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 activeTab="2"/>
  </bookViews>
  <sheets>
    <sheet name="ANÁLISIS DESERCIÓN" sheetId="2" r:id="rId1"/>
    <sheet name="LISTADO DESERCION" sheetId="1" r:id="rId2"/>
    <sheet name="PROGRAMAS" sheetId="4" r:id="rId3"/>
    <sheet name="Hoja2" sheetId="3" state="hidden" r:id="rId4"/>
  </sheets>
  <definedNames>
    <definedName name="_xlnm._FilterDatabase" localSheetId="1" hidden="1">'LISTADO DESERCION'!$A$15:$W$1431</definedName>
    <definedName name="_xlnm._FilterDatabase" localSheetId="2" hidden="1">PROGRAMAS!$J$6:$Q$157</definedName>
    <definedName name="P_Campus_Externo">#REF!</definedName>
    <definedName name="P_Centro_Regional_Atlantico">#REF!</definedName>
    <definedName name="P_Centro_Regional_Ibague">#REF!</definedName>
    <definedName name="P_Centro_Regional_Neiva">#REF!</definedName>
    <definedName name="P_Centro_Regional_Pasto">#REF!</definedName>
    <definedName name="P_Centro_Regional_Pereira">#REF!</definedName>
    <definedName name="P_Centro_Tutorial_Florencia">#REF!</definedName>
    <definedName name="P_Centro_Tutorial_Mocoa">#REF!</definedName>
    <definedName name="P_Centro_Tutorial_Pitalito">#REF!</definedName>
    <definedName name="P_Ceres_Alfonso_Lopez">#REF!</definedName>
    <definedName name="P_Ceres_Apulo">#REF!</definedName>
    <definedName name="P_Ceres_Bucaramanga">#REF!</definedName>
    <definedName name="P_Ceres_Chinchiná">#REF!</definedName>
    <definedName name="P_Ceres_Choachi">#REF!</definedName>
    <definedName name="P_Ceres_Ciudad_Bolivar">#REF!</definedName>
    <definedName name="P_Ceres_Gachetá">#REF!</definedName>
    <definedName name="P_Ceres_Garzón">#REF!</definedName>
    <definedName name="P_Ceres_Guaduas">#REF!</definedName>
    <definedName name="P_Ceres_La_Vega">#REF!</definedName>
    <definedName name="P_Ceres_Lérida">#REF!</definedName>
    <definedName name="P_Ceres_Madrid">#REF!</definedName>
    <definedName name="P_Ceres_Medina">#REF!</definedName>
    <definedName name="P_Ceres_Mitú">#REF!</definedName>
    <definedName name="P_Ceres_Pandi">#REF!</definedName>
    <definedName name="P_Ceres_Prado_Cali">#REF!</definedName>
    <definedName name="P_Ceres_Rionegro_La_Palma">#REF!</definedName>
    <definedName name="P_Ceres_Sabana_de_Torres">#REF!</definedName>
    <definedName name="P_Ceres_San_Alberto">#REF!</definedName>
    <definedName name="P_Ceres_San_Juan_de_Rioseco">#REF!</definedName>
    <definedName name="P_Ceres_Satélite_Floridablanca">#REF!</definedName>
    <definedName name="P_Ceres_Satélite_Fresno">#REF!</definedName>
    <definedName name="P_Ceres_Satélite_Girón">#REF!</definedName>
    <definedName name="P_Ceres_Satelite_Neira">#REF!</definedName>
    <definedName name="P_Ceres_Satélite_Piedecuesta">#REF!</definedName>
    <definedName name="P_Ceres_Ubaté">#REF!</definedName>
    <definedName name="P_Ceres_Valle_de_Aburrá">#REF!</definedName>
    <definedName name="P_Ceres_Villa_Pinzon">#REF!</definedName>
    <definedName name="P_Ceres_Zipaquirá">#REF!</definedName>
    <definedName name="P_Ctro_Regional_San_Jose_Cucuta">#REF!</definedName>
    <definedName name="P_Educación_Virtual_a_Dis_Valle">#REF!</definedName>
    <definedName name="P_Granada">#REF!</definedName>
    <definedName name="P_Kennedy">#REF!</definedName>
    <definedName name="P_Pance_Unicatólica">#REF!</definedName>
    <definedName name="P_Rafael_Uribe_Uribe">#REF!</definedName>
    <definedName name="P_Regional_Florida_Valle">#REF!</definedName>
    <definedName name="P_Regional_Girardot">#REF!</definedName>
    <definedName name="P_Regional_Soacha">#REF!</definedName>
    <definedName name="P_Regional_Villavicencio">#REF!</definedName>
    <definedName name="P_Seccional_Bello">#REF!</definedName>
    <definedName name="P_Sede_Principal_Bogotá">#REF!</definedName>
    <definedName name="P_Sistema">#REF!</definedName>
    <definedName name="P_Subsede_Candelaria">#REF!</definedName>
    <definedName name="P_Subsede_Tunal">#REF!</definedName>
    <definedName name="P_Uniminuto_Virtual_y_Distancia">#REF!</definedName>
    <definedName name="P_Universidad_de_Ibague">#REF!</definedName>
    <definedName name="P_Urabá">#REF!</definedName>
    <definedName name="P_Usme">#REF!</definedName>
    <definedName name="P_Vicerrectoría_Bogotá_sur">#REF!</definedName>
    <definedName name="P_Vicerrectoría_Llanos">#REF!</definedName>
    <definedName name="P_Vicerrectoría_Norte_Oriente">#REF!</definedName>
    <definedName name="P_Vicerrectoría_Tolima_Huila">#REF!</definedName>
    <definedName name="P_Yumbo_Unicatólica">#REF!</definedName>
    <definedName name="Rectoría">#REF!</definedName>
    <definedName name="Rectoría_Bello">#REF!</definedName>
    <definedName name="Rectoría_Bogotá_sur">#REF!</definedName>
    <definedName name="Rectoría_Cundinamarca">#REF!</definedName>
    <definedName name="Rectoría_Norte_Oriente">#REF!</definedName>
    <definedName name="Rectoría_sede_Principal">#REF!</definedName>
    <definedName name="RECTORIAS">#REF!</definedName>
    <definedName name="Uniminuto_Virtual_Distancia">#REF!</definedName>
    <definedName name="Vicerectoría_Llanos">#REF!</definedName>
    <definedName name="Vicerectoría_Tolima_Huila">#REF!</definedName>
  </definedNames>
  <calcPr calcId="124519"/>
  <pivotCaches>
    <pivotCache cacheId="138" r:id="rId5"/>
  </pivotCaches>
</workbook>
</file>

<file path=xl/calcChain.xml><?xml version="1.0" encoding="utf-8"?>
<calcChain xmlns="http://schemas.openxmlformats.org/spreadsheetml/2006/main">
  <c r="Q8" i="4"/>
  <c r="M8" l="1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7"/>
  <c r="Q154" l="1"/>
  <c r="Q150"/>
  <c r="Q146"/>
  <c r="Q142"/>
  <c r="Q138"/>
  <c r="Q134"/>
  <c r="Q130"/>
  <c r="Q126"/>
  <c r="Q122"/>
  <c r="Q118"/>
  <c r="Q114"/>
  <c r="Q110"/>
  <c r="Q106"/>
  <c r="Q102"/>
  <c r="Q98"/>
  <c r="Q94"/>
  <c r="Q90"/>
  <c r="Q86"/>
  <c r="Q82"/>
  <c r="Q78"/>
  <c r="Q74"/>
  <c r="Q70"/>
  <c r="Q66"/>
  <c r="Q62"/>
  <c r="Q58"/>
  <c r="Q54"/>
  <c r="Q50"/>
  <c r="Q46"/>
  <c r="Q42"/>
  <c r="Q38"/>
  <c r="Q34"/>
  <c r="Q30"/>
  <c r="Q26"/>
  <c r="Q22"/>
  <c r="Q18"/>
  <c r="Q14"/>
  <c r="Q10"/>
  <c r="Q13"/>
  <c r="Q155"/>
  <c r="Q151"/>
  <c r="Q147"/>
  <c r="Q143"/>
  <c r="Q139"/>
  <c r="Q135"/>
  <c r="Q131"/>
  <c r="Q127"/>
  <c r="Q123"/>
  <c r="Q119"/>
  <c r="Q115"/>
  <c r="Q111"/>
  <c r="Q107"/>
  <c r="Q103"/>
  <c r="Q99"/>
  <c r="Q95"/>
  <c r="Q91"/>
  <c r="Q87"/>
  <c r="Q83"/>
  <c r="Q79"/>
  <c r="Q75"/>
  <c r="Q71"/>
  <c r="Q67"/>
  <c r="Q63"/>
  <c r="Q59"/>
  <c r="Q55"/>
  <c r="Q51"/>
  <c r="Q47"/>
  <c r="Q43"/>
  <c r="Q39"/>
  <c r="Q35"/>
  <c r="Q31"/>
  <c r="Q27"/>
  <c r="Q23"/>
  <c r="Q19"/>
  <c r="Q15"/>
  <c r="Q11"/>
  <c r="Q152"/>
  <c r="Q144"/>
  <c r="Q136"/>
  <c r="Q128"/>
  <c r="Q120"/>
  <c r="Q112"/>
  <c r="Q104"/>
  <c r="Q96"/>
  <c r="Q88"/>
  <c r="Q80"/>
  <c r="Q72"/>
  <c r="Q64"/>
  <c r="Q56"/>
  <c r="Q48"/>
  <c r="Q44"/>
  <c r="Q36"/>
  <c r="Q28"/>
  <c r="Q24"/>
  <c r="Q16"/>
  <c r="Q12"/>
  <c r="Q153"/>
  <c r="Q145"/>
  <c r="Q137"/>
  <c r="Q133"/>
  <c r="Q125"/>
  <c r="Q117"/>
  <c r="Q109"/>
  <c r="Q101"/>
  <c r="Q93"/>
  <c r="Q85"/>
  <c r="Q77"/>
  <c r="Q73"/>
  <c r="Q65"/>
  <c r="Q57"/>
  <c r="Q49"/>
  <c r="Q45"/>
  <c r="Q37"/>
  <c r="Q29"/>
  <c r="Q21"/>
  <c r="Q9"/>
  <c r="Q148"/>
  <c r="Q140"/>
  <c r="Q132"/>
  <c r="Q124"/>
  <c r="Q116"/>
  <c r="Q108"/>
  <c r="Q100"/>
  <c r="Q92"/>
  <c r="Q84"/>
  <c r="Q76"/>
  <c r="Q68"/>
  <c r="Q60"/>
  <c r="Q52"/>
  <c r="Q40"/>
  <c r="Q32"/>
  <c r="Q20"/>
  <c r="Q149"/>
  <c r="Q141"/>
  <c r="Q129"/>
  <c r="Q121"/>
  <c r="Q113"/>
  <c r="Q105"/>
  <c r="Q97"/>
  <c r="Q89"/>
  <c r="Q81"/>
  <c r="Q69"/>
  <c r="Q61"/>
  <c r="Q53"/>
  <c r="Q41"/>
  <c r="Q33"/>
  <c r="Q25"/>
  <c r="Q17"/>
  <c r="M7"/>
  <c r="Q7" s="1"/>
  <c r="F45" i="2"/>
  <c r="E45"/>
  <c r="C45"/>
  <c r="B45"/>
  <c r="G44"/>
  <c r="D44"/>
  <c r="G43"/>
  <c r="D43"/>
  <c r="G42"/>
  <c r="D42"/>
  <c r="G41"/>
  <c r="D41"/>
  <c r="F35"/>
  <c r="E35"/>
  <c r="C35"/>
  <c r="B35"/>
  <c r="G34"/>
  <c r="D34"/>
  <c r="G33"/>
  <c r="D33"/>
  <c r="G32"/>
  <c r="D32"/>
  <c r="G31"/>
  <c r="D31"/>
  <c r="F24"/>
  <c r="E24"/>
  <c r="C24"/>
  <c r="B24"/>
  <c r="G23"/>
  <c r="D23"/>
  <c r="G22"/>
  <c r="D22"/>
  <c r="G21"/>
  <c r="D21"/>
  <c r="G20"/>
  <c r="D20"/>
  <c r="C13"/>
  <c r="E12" s="1"/>
  <c r="D12"/>
  <c r="D11"/>
  <c r="D10"/>
  <c r="D9"/>
  <c r="Z134" i="1"/>
  <c r="Z133"/>
  <c r="Z132"/>
  <c r="Z131"/>
  <c r="Z130"/>
  <c r="Z129"/>
  <c r="Z128"/>
  <c r="Z127"/>
  <c r="Z126"/>
  <c r="Z125"/>
  <c r="Z124"/>
  <c r="Z101"/>
  <c r="Z100"/>
  <c r="Z99"/>
  <c r="Z98"/>
  <c r="Z97"/>
  <c r="Z77"/>
  <c r="Z76"/>
  <c r="Z75"/>
  <c r="Z74"/>
  <c r="Z73"/>
  <c r="Z72"/>
  <c r="Z71"/>
  <c r="Z70"/>
  <c r="Z49"/>
  <c r="Z48"/>
  <c r="Z47"/>
  <c r="Z46"/>
  <c r="Z45"/>
  <c r="Z44"/>
  <c r="Z43"/>
  <c r="Z20"/>
  <c r="Z19"/>
  <c r="Z18"/>
  <c r="Z17"/>
  <c r="E9" i="2" l="1"/>
  <c r="E11"/>
  <c r="G35"/>
  <c r="G45"/>
  <c r="G24"/>
  <c r="D13"/>
  <c r="D24"/>
  <c r="D35"/>
  <c r="D45"/>
  <c r="E10"/>
</calcChain>
</file>

<file path=xl/sharedStrings.xml><?xml version="1.0" encoding="utf-8"?>
<sst xmlns="http://schemas.openxmlformats.org/spreadsheetml/2006/main" count="15571" uniqueCount="4061">
  <si>
    <t>RECTORÍA</t>
  </si>
  <si>
    <t>Rectoría Cundinamarca</t>
  </si>
  <si>
    <t>SEDE</t>
  </si>
  <si>
    <t>Sede</t>
  </si>
  <si>
    <t>El total de registros en el LISTADO DESERCIÓN puede variar del total de desertores mostrado en la FICHA RESUMEN en caso de que existan duplicados en las bases de datos cargadas.</t>
  </si>
  <si>
    <t>PROGRAMA</t>
  </si>
  <si>
    <t>Todos</t>
  </si>
  <si>
    <t>Herramienta para el cálculo del ausentismo y deserción v7.</t>
  </si>
  <si>
    <t>PERIODO</t>
  </si>
  <si>
    <t>2013-2</t>
  </si>
  <si>
    <t>Dirección de Acreditación Institucional / Dirección de Planeación y Desarrollo</t>
  </si>
  <si>
    <t>TODOS</t>
  </si>
  <si>
    <r>
      <t xml:space="preserve">LISTADO </t>
    </r>
    <r>
      <rPr>
        <u/>
        <sz val="14"/>
        <color rgb="FFFFC000"/>
        <rFont val="Berlin Sans FB Demi"/>
        <family val="2"/>
      </rPr>
      <t>DESERCIÓN</t>
    </r>
  </si>
  <si>
    <t>A CONTINUACIÓN SE RELACIONA LISTADO DE DESERTORES PARA HACER EL SEGUIMIENTO CORRESPONDIENTE A CADA CASO.</t>
  </si>
  <si>
    <t>Financieras</t>
  </si>
  <si>
    <t>Académicas</t>
  </si>
  <si>
    <t>CODIGOS</t>
  </si>
  <si>
    <t>NOMBRES</t>
  </si>
  <si>
    <t>TELEFONO</t>
  </si>
  <si>
    <t>CELULAR</t>
  </si>
  <si>
    <t>CORREO PERSONAL</t>
  </si>
  <si>
    <t>CORREO INSTITUCIONAL</t>
  </si>
  <si>
    <t>RECTORIA</t>
  </si>
  <si>
    <t>NIVEL</t>
  </si>
  <si>
    <t>ESTADO CONTACTO</t>
  </si>
  <si>
    <t>RAZONES GENERALES DESERCIÓN</t>
  </si>
  <si>
    <t>RAZONES ESPECÍFICAS DESERCIÓN</t>
  </si>
  <si>
    <t>ACCIÓN A TOMAR</t>
  </si>
  <si>
    <t>CONTINUARIA ESTUDIANDO</t>
  </si>
  <si>
    <t>REGRESARIA A UNIMINUTO?</t>
  </si>
  <si>
    <t>EN CUANTO TIEMPO?</t>
  </si>
  <si>
    <t>CAMBIO A OTRA SEDE</t>
  </si>
  <si>
    <t>CAMBIO OTRO PROGRAMA</t>
  </si>
  <si>
    <t>OBSERVACIONES</t>
  </si>
  <si>
    <t>Orientación vocacional</t>
  </si>
  <si>
    <t>Personales</t>
  </si>
  <si>
    <t>ABREU NOVOA LUIS EDUARDO</t>
  </si>
  <si>
    <t>labreunovoa@uniminuto.edu.co</t>
  </si>
  <si>
    <t>Ceres Apulo</t>
  </si>
  <si>
    <t>Pregrado</t>
  </si>
  <si>
    <t>Administración Financiera Dist</t>
  </si>
  <si>
    <t>ABRIL ÑUZTES ANDERSON NICOLAY</t>
  </si>
  <si>
    <t>aabrilnuzte@uniminuto.edu.co</t>
  </si>
  <si>
    <t>Regional Soacha</t>
  </si>
  <si>
    <t>Tecnología</t>
  </si>
  <si>
    <t>Tecnología en Informática</t>
  </si>
  <si>
    <t>FINAN - Problemas económicos</t>
  </si>
  <si>
    <t>ACACIO SANCHEZ CARLOS ALBERTO</t>
  </si>
  <si>
    <t>cacaciosanc@uniminuto.edu.co</t>
  </si>
  <si>
    <t>Tecnología en Logística</t>
  </si>
  <si>
    <t>FINAN - Problemas financiamiento de matrícula</t>
  </si>
  <si>
    <t>ACERO RUBIANO LISBETH CAMILA</t>
  </si>
  <si>
    <t>311 2785125</t>
  </si>
  <si>
    <t>laceroru@uniminuto.edu.co</t>
  </si>
  <si>
    <t>Ceres Madrid</t>
  </si>
  <si>
    <t>Licenciatura</t>
  </si>
  <si>
    <t>Lic Pedagogia Infantil</t>
  </si>
  <si>
    <t>FINAN - Perdida de empleo</t>
  </si>
  <si>
    <t>ACHURY  HERRERA MARTHA ISABEL</t>
  </si>
  <si>
    <t>machuryh@uniminuto.edu.co</t>
  </si>
  <si>
    <t>Lic Bas Lengua Castellana UT</t>
  </si>
  <si>
    <t>FINAN - Situación laboral actual (horarios - cargo)</t>
  </si>
  <si>
    <t>ACOSTA ACOSTA MONICA PATRICIA</t>
  </si>
  <si>
    <t>311 8519415</t>
  </si>
  <si>
    <t>macost15@uniminuto.edu.co</t>
  </si>
  <si>
    <t>Ceres Gachetá</t>
  </si>
  <si>
    <t>Lic Ciencias Naturales UT</t>
  </si>
  <si>
    <t>FINAN - Crédito negado por la cooperativa</t>
  </si>
  <si>
    <t>ACOSTA ALVARADO YENNY CAROLINA</t>
  </si>
  <si>
    <t>313 3329505</t>
  </si>
  <si>
    <t>yacosta9@uniminuto.edu.co</t>
  </si>
  <si>
    <t>Ceres Medina</t>
  </si>
  <si>
    <t>Administración Empresas Distan</t>
  </si>
  <si>
    <t>FINAN - Crédito en mora con la cooperativa</t>
  </si>
  <si>
    <t>ACOSTA ARIAS ELIS HASBLEYDI</t>
  </si>
  <si>
    <t>eacostaaria@uniminuto.edu.co</t>
  </si>
  <si>
    <t>Administrac Salud Ocupacional</t>
  </si>
  <si>
    <t>FINAN - Dificultad con crédito ICETEX</t>
  </si>
  <si>
    <t>ACOSTA BELTRAN LIZETH CAROLINA</t>
  </si>
  <si>
    <t>321 4179275</t>
  </si>
  <si>
    <t>lacostabelt@uniminuto.edu.co</t>
  </si>
  <si>
    <t>FINAN - Nuevos gastos</t>
  </si>
  <si>
    <t>ACOSTA DIAZ MARCO ANTONIO</t>
  </si>
  <si>
    <t>314 2526667</t>
  </si>
  <si>
    <t>macostadiaz@uniminuto.edu.co</t>
  </si>
  <si>
    <t>Ceres Zipaquirá</t>
  </si>
  <si>
    <t>FINAN - Pérdida de apoyo económico</t>
  </si>
  <si>
    <t xml:space="preserve">ACOSTA LOPEZ WILLY </t>
  </si>
  <si>
    <t>321 2775007</t>
  </si>
  <si>
    <t>wacostalope@uniminuto.edu.co</t>
  </si>
  <si>
    <t>ACAD - Cambio de programa</t>
  </si>
  <si>
    <t>ACOSTA MUÑOZ LISBETH YOLIMA</t>
  </si>
  <si>
    <t>320 2403406</t>
  </si>
  <si>
    <t>lyacosta@uniminuto.edu.co</t>
  </si>
  <si>
    <t>ACAD - Pendiente postulación</t>
  </si>
  <si>
    <t>ACOSTA PARDO BLANCA MIRIAM</t>
  </si>
  <si>
    <t>320 8890059</t>
  </si>
  <si>
    <t>bacostapard@uniminuto.edu.co</t>
  </si>
  <si>
    <t>ACAD - Perdida académica - Sancionado</t>
  </si>
  <si>
    <t>ACOSTA RODRIGUEZ LISDEY KARIME</t>
  </si>
  <si>
    <t>lacostarodr@uniminuto.edu.co</t>
  </si>
  <si>
    <t>Ceres Pandi</t>
  </si>
  <si>
    <t>ACAD - Bajo rendimiento académico</t>
  </si>
  <si>
    <t>ACOSTA RODRIGUEZ VICTOR ALFONSO</t>
  </si>
  <si>
    <t>310 4798954</t>
  </si>
  <si>
    <t>vacostarodr@uniminuto.edu.co</t>
  </si>
  <si>
    <t>ACAD - Inasistencia</t>
  </si>
  <si>
    <t>ACOSTA SANCHEZ EMMA MILENA</t>
  </si>
  <si>
    <t>eacostasanc@uniminuto.edu.co</t>
  </si>
  <si>
    <t>Ceres Choachi</t>
  </si>
  <si>
    <t>ACAD - Carga académica</t>
  </si>
  <si>
    <t>AGAMEZ ENCISO DANIEL STIVEN</t>
  </si>
  <si>
    <t>321 3209686</t>
  </si>
  <si>
    <t>dagamezenci@uniminuto.edu.co</t>
  </si>
  <si>
    <t>T Con Elem Est y no Est Edifi</t>
  </si>
  <si>
    <t>ACAD - Dificultad con inscripción de materias</t>
  </si>
  <si>
    <t>AGUDELO BARRETO EDUARD FABIAN</t>
  </si>
  <si>
    <t>eagudel6@uniminuto.edu.co</t>
  </si>
  <si>
    <t>Administración de Empresas</t>
  </si>
  <si>
    <t>ACAD - Largo tiempo sin estudiar</t>
  </si>
  <si>
    <t>AGUDELO CIFUENTES LUIS FELIPE</t>
  </si>
  <si>
    <t>311 5305839</t>
  </si>
  <si>
    <t>lagude32@uniminuto.edu.co</t>
  </si>
  <si>
    <t>Regional Girardot</t>
  </si>
  <si>
    <t>Tec Redes Comp Seg Informatica</t>
  </si>
  <si>
    <t>ACAD - No entiende las temáticas</t>
  </si>
  <si>
    <t>AGUDELO DELGADO LEIDY MARCELA</t>
  </si>
  <si>
    <t>312 3111497</t>
  </si>
  <si>
    <t>lagudelodel@uniminuto.edu.co</t>
  </si>
  <si>
    <t>Psicología</t>
  </si>
  <si>
    <t>ACAD - Dificultad para adaptarse al contexto universitario</t>
  </si>
  <si>
    <t>AGUDELO GARAY GLORIA TERESA</t>
  </si>
  <si>
    <t>gagudel5@uniminuto.edu.co</t>
  </si>
  <si>
    <t>Trabajo Social</t>
  </si>
  <si>
    <t>ACAD - Dificultad con las TIC - Aulas</t>
  </si>
  <si>
    <t>AGUDELO RUBIO VICTOR EDUARDO</t>
  </si>
  <si>
    <t>321 3848069</t>
  </si>
  <si>
    <t>vagudelorub@uniminuto.edu.co</t>
  </si>
  <si>
    <t>VOCAC - Dificultad en la metodología</t>
  </si>
  <si>
    <t>AGUDELO VASALLO JOHAN SEBASTIAN</t>
  </si>
  <si>
    <t>320 3556447</t>
  </si>
  <si>
    <t>jagudelovas@uniminuto.edu.co</t>
  </si>
  <si>
    <t>VOCAC - No le gustó el programa</t>
  </si>
  <si>
    <t>AGUILAR BARBOSA JOHAN STEVEN</t>
  </si>
  <si>
    <t>jaguil25@uniminuto.edu.co</t>
  </si>
  <si>
    <t>VOCAC - No le gustó la Universidad</t>
  </si>
  <si>
    <t>AGUILAR BURGOS VICKY ADRIANA</t>
  </si>
  <si>
    <t>vaguilarbur@uniminuto.edu.co</t>
  </si>
  <si>
    <t>VOCAC - Interés en otro programa</t>
  </si>
  <si>
    <t xml:space="preserve">AGUILAR GOMEZ DARWIN </t>
  </si>
  <si>
    <t>daguila7@uniminuto.edu.co</t>
  </si>
  <si>
    <t>PERS - Cambio de ciudad</t>
  </si>
  <si>
    <t xml:space="preserve">AGUILERA RODRIGUEZ ADRIANA </t>
  </si>
  <si>
    <t>320 2425181</t>
  </si>
  <si>
    <t>aaguileraro@uniminuto.edu.co</t>
  </si>
  <si>
    <t>PERS - Problemas de salud</t>
  </si>
  <si>
    <t>AGUIRRE CHAVARRO NASLY TATIANA</t>
  </si>
  <si>
    <t>310 6296208</t>
  </si>
  <si>
    <t>naguirrecha@uniminuto.edu.co</t>
  </si>
  <si>
    <t>FINANCIERAS</t>
  </si>
  <si>
    <t>PERS - Retiro por embarazo</t>
  </si>
  <si>
    <t>AGUIRRE MAHECHA MALORY ELIZABETH</t>
  </si>
  <si>
    <t>320 2330444</t>
  </si>
  <si>
    <t>maguir13@uniminuto.edu.co</t>
  </si>
  <si>
    <t>Problemas económicos</t>
  </si>
  <si>
    <t>PERS - Problemas personales y/o familiares</t>
  </si>
  <si>
    <t>ALAVA GARCIA DIANA CAROLINA</t>
  </si>
  <si>
    <t>dalavagarci@uniminuto.edu.co</t>
  </si>
  <si>
    <t>Problemas financiamiento de matrícula</t>
  </si>
  <si>
    <t>PERS - Familiar enfermo</t>
  </si>
  <si>
    <t>ALBARRACIN ASCANIO MAYRA ALEJANDRA</t>
  </si>
  <si>
    <t>malbarr1@uniminuto.edu.co</t>
  </si>
  <si>
    <t>Tecnología Costos y Auditoría</t>
  </si>
  <si>
    <t>Perdida de empleo</t>
  </si>
  <si>
    <t>PERS - Duelo</t>
  </si>
  <si>
    <t xml:space="preserve">ALCARAZ BARATO STHEFANY </t>
  </si>
  <si>
    <t>salcarazbar@uniminuto.edu.co</t>
  </si>
  <si>
    <t>Situación laboral actual (horarios - cargo)</t>
  </si>
  <si>
    <t>PERS - Separación</t>
  </si>
  <si>
    <t>ALDANA AVILA TATIANA YINETH</t>
  </si>
  <si>
    <t>320 8313479</t>
  </si>
  <si>
    <t>taldanaavil@uniminuto.edu.co</t>
  </si>
  <si>
    <t>Lic. en Pedagogia Infantil</t>
  </si>
  <si>
    <t>Nuevos gastos</t>
  </si>
  <si>
    <t>PERS - Distancia a la universidad</t>
  </si>
  <si>
    <t>ALDANA CERVERA WENDY XIOMARA</t>
  </si>
  <si>
    <t>312 4988108</t>
  </si>
  <si>
    <t>waldanacerv@uniminuto.edu.co</t>
  </si>
  <si>
    <t>Pérdida de apoyo económico</t>
  </si>
  <si>
    <t>PERS - Dificultad con el acceso a internet</t>
  </si>
  <si>
    <t>ALDANA CONTRERAS PABLO HERNAN</t>
  </si>
  <si>
    <t>313 4225777</t>
  </si>
  <si>
    <t>paldanacont@uniminuto.edu.co</t>
  </si>
  <si>
    <t>Ceres Guaduas</t>
  </si>
  <si>
    <t>PERS - Problemas con docentes o administrativos</t>
  </si>
  <si>
    <t xml:space="preserve">ALDANA QUINCHIA VIVIANA </t>
  </si>
  <si>
    <t>318 7578214</t>
  </si>
  <si>
    <t>valdanaquin@uniminuto.edu.co</t>
  </si>
  <si>
    <t>PERS - Falta acompañamiento a una discapacidad</t>
  </si>
  <si>
    <t>ALFONSO ACERO WILMER FERNEY</t>
  </si>
  <si>
    <t>311 8411411</t>
  </si>
  <si>
    <t>walfonsoace@uniminuto.edu.co</t>
  </si>
  <si>
    <t>PERS - Prestación servicio militar</t>
  </si>
  <si>
    <t>ALFONSO ARIAS ANGELA GISELA</t>
  </si>
  <si>
    <t>aalfon13@uniminuto.edu.co</t>
  </si>
  <si>
    <t>PERS - Fallecimiento del estudiante</t>
  </si>
  <si>
    <t>ALFONSO MARROQUIN ANGELICA JANETH</t>
  </si>
  <si>
    <t>aalfonsomar@uniminuto.edu.co</t>
  </si>
  <si>
    <t xml:space="preserve">ALGECIRA OSORIO PILAR </t>
  </si>
  <si>
    <t>321 4066099</t>
  </si>
  <si>
    <t>palgeciraos@uniminuto.edu.co</t>
  </si>
  <si>
    <t>Tecnología Comunicación Gráfic</t>
  </si>
  <si>
    <t>ALMARIO MEJIA ANGELA PATRICIA</t>
  </si>
  <si>
    <t>310 4810946</t>
  </si>
  <si>
    <t>aalmariomej@uniminuto.edu.co</t>
  </si>
  <si>
    <t>Comunicación Social Periodismo</t>
  </si>
  <si>
    <t>ALMECIGA ALMECIGA CLAUDIA VIVIANA</t>
  </si>
  <si>
    <t>calmeci1@uniminuto.edu.co</t>
  </si>
  <si>
    <t>ALMECIGA ALMECIGA LEIDI ROCIO</t>
  </si>
  <si>
    <t>lalmeci1@uniminuto.edu.co</t>
  </si>
  <si>
    <t>ALONSO DELGADO DIANA JESMIN</t>
  </si>
  <si>
    <t>313 8158884</t>
  </si>
  <si>
    <t>dalonsodelg@uniminuto.edu.co</t>
  </si>
  <si>
    <t xml:space="preserve">ALONSO GUARIN CRISTIN </t>
  </si>
  <si>
    <t>321 5689742</t>
  </si>
  <si>
    <t>calonso1@uniminuto.edu.co</t>
  </si>
  <si>
    <t>ALONSO ROA ANGIE PAOLA</t>
  </si>
  <si>
    <t>320 8110534</t>
  </si>
  <si>
    <t>aalonsoroa@uniminuto.edu.co</t>
  </si>
  <si>
    <t>Efectiva</t>
  </si>
  <si>
    <t>ALVARADO ACOSTA ERICA LICED</t>
  </si>
  <si>
    <t>312 4087166</t>
  </si>
  <si>
    <t>Lic.Bás.Hum.Lengua Castellana</t>
  </si>
  <si>
    <t>Buzón</t>
  </si>
  <si>
    <t>ALVARADO BENITEZ DIANA MAYERLI</t>
  </si>
  <si>
    <t>dalvara2@uniminuto.edu.co</t>
  </si>
  <si>
    <t>Número Errado</t>
  </si>
  <si>
    <t>ALVARADO MORA MONICA MAYERLY</t>
  </si>
  <si>
    <t>311 5097622</t>
  </si>
  <si>
    <t>malvaradomo@uniminuto.edu.co</t>
  </si>
  <si>
    <t>No Contactado</t>
  </si>
  <si>
    <t>ALVAREZ BERNAL JHON FREDY</t>
  </si>
  <si>
    <t>jalvarezber@uniminuto.edu.co</t>
  </si>
  <si>
    <t>Ceres Rionegro La Palma</t>
  </si>
  <si>
    <t>Correo electrónico</t>
  </si>
  <si>
    <t>ALVAREZ CARDENAS ANDREA CAROLINA</t>
  </si>
  <si>
    <t>aalvar28@uniminuto.edu.co</t>
  </si>
  <si>
    <t xml:space="preserve">ALVAREZ ESTRELLA LORENA </t>
  </si>
  <si>
    <t>315 3256050</t>
  </si>
  <si>
    <t>lalvar31@uniminuto.edu.co</t>
  </si>
  <si>
    <t>Tecnología en Electrónica</t>
  </si>
  <si>
    <t>ALVAREZ HERNANDEZ ANA MARCELA</t>
  </si>
  <si>
    <t>312 4400903</t>
  </si>
  <si>
    <t>aalvarezher@uniminuto.edu.co</t>
  </si>
  <si>
    <t>Asesoría Psicológica</t>
  </si>
  <si>
    <t>ALVAREZ RAMIREZ LUISA MAYERLY</t>
  </si>
  <si>
    <t>lalvar71@uniminuto.edu.co</t>
  </si>
  <si>
    <t>Orientación Empleabilidad</t>
  </si>
  <si>
    <t>ALVAREZ RAMOS LIZETH VANESSA</t>
  </si>
  <si>
    <t>321 2924007</t>
  </si>
  <si>
    <t>lalvar57@uniminuto.edu.co</t>
  </si>
  <si>
    <t>ACADÉMICAS</t>
  </si>
  <si>
    <t>Orientación Financiera</t>
  </si>
  <si>
    <t>ALVAREZ SUAREZ JOSE VICENTE</t>
  </si>
  <si>
    <t>310 3178146</t>
  </si>
  <si>
    <t>jalva103@uniminuto.edu.co</t>
  </si>
  <si>
    <t>Cambio de programa</t>
  </si>
  <si>
    <t>Orientación Psicosocial</t>
  </si>
  <si>
    <t xml:space="preserve">AMAYA MEJIA ADRIANA </t>
  </si>
  <si>
    <t>aamayamejia@uniminuto.edu.co</t>
  </si>
  <si>
    <t>Perdida o bajo rendimiento académico</t>
  </si>
  <si>
    <t>Orientación Vocacional</t>
  </si>
  <si>
    <t>AMAYA ROMERO KATHERINE YIBETH</t>
  </si>
  <si>
    <t>313 8421311</t>
  </si>
  <si>
    <t>kamayaro@uniminuto.edu.co</t>
  </si>
  <si>
    <t>Inasistencia</t>
  </si>
  <si>
    <t>Orientación y Consejería Académica</t>
  </si>
  <si>
    <t xml:space="preserve">ANGARITA BORDA YOHANA </t>
  </si>
  <si>
    <t>321 3304437</t>
  </si>
  <si>
    <t>yangaritabo@uniminuto.edu.co</t>
  </si>
  <si>
    <t>Contaduria Publica</t>
  </si>
  <si>
    <t>Carga académica</t>
  </si>
  <si>
    <t xml:space="preserve">ANZOLA VEGA NATALIA </t>
  </si>
  <si>
    <t>320 4556143</t>
  </si>
  <si>
    <t>nanzolavega@uniminuto.edu.co</t>
  </si>
  <si>
    <t>Dificultad con procesos institucionales</t>
  </si>
  <si>
    <t>APARICIO AMAYA JULIO ERNESTO</t>
  </si>
  <si>
    <t>japaric4@uniminuto.edu.co</t>
  </si>
  <si>
    <t>Largo tiempo sin estudiar</t>
  </si>
  <si>
    <t xml:space="preserve">ARAGON MARTINEZ MICHAEL </t>
  </si>
  <si>
    <t>312 3688723</t>
  </si>
  <si>
    <t>maragon1@uniminuto.edu.co</t>
  </si>
  <si>
    <t>Ingeniería Civil</t>
  </si>
  <si>
    <t>No entiende las temáticas</t>
  </si>
  <si>
    <t>Si</t>
  </si>
  <si>
    <t>ARAGON RAMIREZ LEIDY VIVIANA</t>
  </si>
  <si>
    <t>321 2628904</t>
  </si>
  <si>
    <t>laragonr@uniminuto.edu.co</t>
  </si>
  <si>
    <t>No</t>
  </si>
  <si>
    <t>ARANGO BARRERO CARLOS ARBEY</t>
  </si>
  <si>
    <t>311 5564501</t>
  </si>
  <si>
    <t>carangob@uniminuto.edu.co</t>
  </si>
  <si>
    <t>ARANGO BARRERO LUIS ANGEL</t>
  </si>
  <si>
    <t>larangobarr@uniminuto.edu.co</t>
  </si>
  <si>
    <t>Tec en Gestion de Mercadeo</t>
  </si>
  <si>
    <t>ARANGO GARCIA JUAN DAVID</t>
  </si>
  <si>
    <t>312 5330286</t>
  </si>
  <si>
    <t>jarang10@uniminuto.edu.co</t>
  </si>
  <si>
    <t>ARANGO GOMEZ LICETH CATALINA</t>
  </si>
  <si>
    <t>314 4753813</t>
  </si>
  <si>
    <t>larang16@uniminuto.edu.co</t>
  </si>
  <si>
    <t>Técnico Profesional</t>
  </si>
  <si>
    <t>Tec Prof Manejo Suelos y Aguas</t>
  </si>
  <si>
    <t>Siguiente periodo académico</t>
  </si>
  <si>
    <t>ARANGURE BELTRAN CARLOS DUVAN</t>
  </si>
  <si>
    <t>316 5539339</t>
  </si>
  <si>
    <t>carangurebe@uniminuto.edu.co</t>
  </si>
  <si>
    <t>En dos periodos académicos</t>
  </si>
  <si>
    <t xml:space="preserve">ARAOS BALLEN ESTEPHANIE </t>
  </si>
  <si>
    <t>320 8139414</t>
  </si>
  <si>
    <t>earaosballe@uniminuto.edu.co</t>
  </si>
  <si>
    <t>Un año o más</t>
  </si>
  <si>
    <t>ARAQUE CORREDOR SANDRA MILENA</t>
  </si>
  <si>
    <t>320404 0385</t>
  </si>
  <si>
    <t>saraquecorr@uniminuto.edu.co</t>
  </si>
  <si>
    <t>Ceres Ubaté</t>
  </si>
  <si>
    <t>No aplica</t>
  </si>
  <si>
    <t>ARCINIEGAS CANIZALES LUZ AMANDA</t>
  </si>
  <si>
    <t>313 2698787</t>
  </si>
  <si>
    <t>larciniega1@uniminuto.edu.co</t>
  </si>
  <si>
    <t>Ceres Villa Pinzon</t>
  </si>
  <si>
    <t>ARDILA BECERRA KATTIA CAROLINA</t>
  </si>
  <si>
    <t>kardilabece@uniminuto.edu.co</t>
  </si>
  <si>
    <t xml:space="preserve">ARENAS RODRIGUEZ GERALDIN </t>
  </si>
  <si>
    <t>312 4882070</t>
  </si>
  <si>
    <t>garenas1@uniminuto.edu.co</t>
  </si>
  <si>
    <t>Otra sede UNIMINUTO</t>
  </si>
  <si>
    <t>AREVALO BELLO JUAN CARLOS</t>
  </si>
  <si>
    <t>310 5805982</t>
  </si>
  <si>
    <t>jarevalobel@uniminuto.edu.co</t>
  </si>
  <si>
    <t>Otra universidad</t>
  </si>
  <si>
    <t>AREVALO BLANCO PAULA ANDREA</t>
  </si>
  <si>
    <t>313 3643041</t>
  </si>
  <si>
    <t>parevalobla@uniminuto.edu.co</t>
  </si>
  <si>
    <t>No desea seguir estudiando</t>
  </si>
  <si>
    <t>AREVALO OSORIO CLAUDIA MARCELA</t>
  </si>
  <si>
    <t>312 3342485</t>
  </si>
  <si>
    <t>carevalooso@uniminuto.edu.co</t>
  </si>
  <si>
    <t>320 8037873</t>
  </si>
  <si>
    <t>AREVALO PACHON DIANA PAOLA</t>
  </si>
  <si>
    <t>darevalopa1@uniminuto.edu.co</t>
  </si>
  <si>
    <t>AREVALO RUSSI JENNIFER PAOLA</t>
  </si>
  <si>
    <t>316 2206875</t>
  </si>
  <si>
    <t>jarevalorus@uniminuto.edu.co</t>
  </si>
  <si>
    <t>AREVALO VARELA ANDRES ALBERTO</t>
  </si>
  <si>
    <t>312 4053460</t>
  </si>
  <si>
    <t>aarevalovar@uniminuto.edu.co</t>
  </si>
  <si>
    <t xml:space="preserve">ARGUELLO TUNARROSA LILAYIS </t>
  </si>
  <si>
    <t>larguel2@uniminuto.edu.co</t>
  </si>
  <si>
    <t>Prof Administración Turis  Hot</t>
  </si>
  <si>
    <t>Rectoría Bello / Bagre</t>
  </si>
  <si>
    <t>ARIAS CASTRO WENDY STEPHANIE</t>
  </si>
  <si>
    <t>317 7972507</t>
  </si>
  <si>
    <t>wariascastr@uniminuto.edu.co</t>
  </si>
  <si>
    <t>Rectoría Bello / Centro Regional Pereira</t>
  </si>
  <si>
    <t>ARIAS MADRIGAL CHRISTIAN ANDRES</t>
  </si>
  <si>
    <t>cariasma@uniminuto.edu.co</t>
  </si>
  <si>
    <t>ORIENTACIÓN VOCACIONAL</t>
  </si>
  <si>
    <t>Rectoría Bello / Ceres Chinchiná</t>
  </si>
  <si>
    <t xml:space="preserve">ARIZA  GARZON HENIYOJANA </t>
  </si>
  <si>
    <t>311 4488074</t>
  </si>
  <si>
    <t>harizagarzo@uniminuto.edu.co</t>
  </si>
  <si>
    <t>Dificultad en la metodología</t>
  </si>
  <si>
    <t>Rectoría Bello / Ceres Satelite Neira</t>
  </si>
  <si>
    <t>ARIZA BAQUERO CRISTIAN JUVENAL</t>
  </si>
  <si>
    <t>311 2702024</t>
  </si>
  <si>
    <t>carizabaque@uniminuto.edu.co</t>
  </si>
  <si>
    <t>No le gustó el programa</t>
  </si>
  <si>
    <t>Rectoría Bello / Ceres Valle de Aburrá</t>
  </si>
  <si>
    <t>ARIZA GASCA DIEGO  ANDRES</t>
  </si>
  <si>
    <t>darizagasca@uniminuto.edu.co</t>
  </si>
  <si>
    <t>No le gustó la Universidad</t>
  </si>
  <si>
    <t>Rectoría Bello / Seccional Bello</t>
  </si>
  <si>
    <t>ARIZA VELASQUEZ JUAN DIEGO</t>
  </si>
  <si>
    <t>321 4793914</t>
  </si>
  <si>
    <t>jarizav1@uniminuto.edu.co</t>
  </si>
  <si>
    <t>Interés en otro programa</t>
  </si>
  <si>
    <t>Rectoría Bello / Urabá</t>
  </si>
  <si>
    <t>AROCA ORTEGON OSCAR IVAN</t>
  </si>
  <si>
    <t>320 8058143</t>
  </si>
  <si>
    <t>oarocaorteg@uniminuto.edu.co</t>
  </si>
  <si>
    <t>Rectoría Bogotá Sede Principal / Sede Principal Bogotá</t>
  </si>
  <si>
    <t>ARROYAVE BETANCUR YESENIA STEFANIA</t>
  </si>
  <si>
    <t>311 2327380</t>
  </si>
  <si>
    <t>yarroyavebe@uniminuto.edu.co</t>
  </si>
  <si>
    <t>Rectoría Bogotá sur y Nvas-Reg / Bosa</t>
  </si>
  <si>
    <t>AUNTA TORRES ANGIE VERONICA</t>
  </si>
  <si>
    <t>312 5892475</t>
  </si>
  <si>
    <t>aauntatorre@uniminuto.edu.co</t>
  </si>
  <si>
    <t>Contaduría Pública UNIMINUTO</t>
  </si>
  <si>
    <t>Rectoría Bogotá sur y Nvas-Reg / Ceres Ciudad Bolivar</t>
  </si>
  <si>
    <t>AVELLANEDA ALMECIGA SANDRA CONSUELO</t>
  </si>
  <si>
    <t>311 5216426</t>
  </si>
  <si>
    <t>savella1@uniminuto.edu.co</t>
  </si>
  <si>
    <t>Salud Ocupacional UT</t>
  </si>
  <si>
    <t>Rectoría Bogotá sur y Nvas-Reg / Kennedy</t>
  </si>
  <si>
    <t>AVELLANEDA RODRIGUEZ MYRIAM CRISTINA</t>
  </si>
  <si>
    <t>311 5504200</t>
  </si>
  <si>
    <t>mavella5@uniminuto.edu.co</t>
  </si>
  <si>
    <t>Rectoría Bogotá sur y Nvas-Reg / Rafael Uribe Uribe</t>
  </si>
  <si>
    <t>AVENDAÑO GARCIA JOHANNA PAOLA</t>
  </si>
  <si>
    <t>313 2906844</t>
  </si>
  <si>
    <t>javendanoga@uniminuto.edu.co</t>
  </si>
  <si>
    <t>Rectoría Bogotá sur y Nvas-Reg / Subsede Candelaria</t>
  </si>
  <si>
    <t>AVENDAÑO MENESES LEIDY LORENA</t>
  </si>
  <si>
    <t>lavend10@uniminuto.edu.co</t>
  </si>
  <si>
    <t>Rectoría Bogotá sur y Nvas-Reg / Subsede Tunal</t>
  </si>
  <si>
    <t>AVILA CABEZAS DIEGO FERNANDO</t>
  </si>
  <si>
    <t>davilac1@uniminuto.edu.co</t>
  </si>
  <si>
    <t>Rectoría Cundinamarca / Ceres Apulo</t>
  </si>
  <si>
    <t>AVILA MENDIVELSO LUZ BERNARDA</t>
  </si>
  <si>
    <t>lavilam1@uniminuto.edu.co</t>
  </si>
  <si>
    <t>Rectoría Cundinamarca / Ceres Choachi</t>
  </si>
  <si>
    <t xml:space="preserve">AVILA ROJAS JAIME </t>
  </si>
  <si>
    <t>313 2371060</t>
  </si>
  <si>
    <t>javilarojas@uniminuto.edu.co</t>
  </si>
  <si>
    <t>Rectoría Cundinamarca / Ceres Gachetá</t>
  </si>
  <si>
    <t>AZA SANCHEZ JHON SEBASTIAN</t>
  </si>
  <si>
    <t>312 3640550</t>
  </si>
  <si>
    <t>jazasanchez@uniminuto.edu.co</t>
  </si>
  <si>
    <t>Rectoría Cundinamarca / Ceres Guaduas</t>
  </si>
  <si>
    <t>BAENA RODRIGUEZ DANIEL EDGARDO</t>
  </si>
  <si>
    <t>320 8226709</t>
  </si>
  <si>
    <t>dbaenaro@uniminuto.edu.co</t>
  </si>
  <si>
    <t>Rectoría Cundinamarca / Ceres La Vega</t>
  </si>
  <si>
    <t>BAEZ LOPEZ YEISSON ANDRES</t>
  </si>
  <si>
    <t>320 8253852</t>
  </si>
  <si>
    <t>ybaezlopez@uniminuto.edu.co</t>
  </si>
  <si>
    <t>Rectoría Cundinamarca / Ceres Madrid</t>
  </si>
  <si>
    <t>BALLEN GARZON LINA MARIA</t>
  </si>
  <si>
    <t>312 4114701</t>
  </si>
  <si>
    <t>lballengarz@uniminuto.edu.co</t>
  </si>
  <si>
    <t>Rectoría Cundinamarca / Ceres Medina</t>
  </si>
  <si>
    <t>BALLESTEROS MORENO SANDRA CAROLINA</t>
  </si>
  <si>
    <t>321 4839866</t>
  </si>
  <si>
    <t>sballes4@uniminuto.edu.co</t>
  </si>
  <si>
    <t>Rectoría Cundinamarca / Ceres Pandi</t>
  </si>
  <si>
    <t>BALLESTEROS SANCHEZ ANDRES ALBERTO</t>
  </si>
  <si>
    <t>316 4819807</t>
  </si>
  <si>
    <t>aballes8@uniminuto.edu.co</t>
  </si>
  <si>
    <t>Rectoría Cundinamarca / Ceres Rionegro La Palma</t>
  </si>
  <si>
    <t>BANOY FORERO FRANCY YAMILE</t>
  </si>
  <si>
    <t>310 8556916</t>
  </si>
  <si>
    <t>fbanoyforer@uniminuto.edu.co</t>
  </si>
  <si>
    <t>Rectoría Cundinamarca / Ceres San Juan de Rioseco</t>
  </si>
  <si>
    <t>BAQUERO BARON FREDY ALEXANDER</t>
  </si>
  <si>
    <t>314 2892745</t>
  </si>
  <si>
    <t>fbaquer5@uniminuto.edu.co</t>
  </si>
  <si>
    <t>Ceres San Juan de Rioseco</t>
  </si>
  <si>
    <t>Ingenieria de Sistemas UT</t>
  </si>
  <si>
    <t>Rectoría Cundinamarca / Ceres Ubaté</t>
  </si>
  <si>
    <t>BAQUERO GARCIA SANDRA MILENA</t>
  </si>
  <si>
    <t>313 2849600</t>
  </si>
  <si>
    <t>sbaquerogar@uniminuto.edu.co</t>
  </si>
  <si>
    <t>Rectoría Cundinamarca / Ceres Villa Pinzon</t>
  </si>
  <si>
    <t xml:space="preserve">BAQUERO MARTINEZ JACQUELINE </t>
  </si>
  <si>
    <t>313 5824808</t>
  </si>
  <si>
    <t>jbaqueromar@uniminuto.edu.co</t>
  </si>
  <si>
    <t>Rectoría Cundinamarca / Ceres Zipaquirá</t>
  </si>
  <si>
    <t>BAQUERO RAMIREZ LADY LILIANA</t>
  </si>
  <si>
    <t>lbaquer8@uniminuto.edu.co</t>
  </si>
  <si>
    <t>Prof Administración Financi UT</t>
  </si>
  <si>
    <t>Rectoría Cundinamarca / Regional Girardot</t>
  </si>
  <si>
    <t>BAQUERO RUIZ ANGIE CAROLINA</t>
  </si>
  <si>
    <t>abaquerorui@uniminuto.edu.co</t>
  </si>
  <si>
    <t>Rectoría Cundinamarca / Regional Soacha</t>
  </si>
  <si>
    <t>BARACETA CASTELLANOS GLORIA ANDREA</t>
  </si>
  <si>
    <t>312 5046852</t>
  </si>
  <si>
    <t>gbaracetaca@uniminuto.edu.co</t>
  </si>
  <si>
    <t>PERSONALES</t>
  </si>
  <si>
    <t>Rectoría Uniminuto Virtual Dis / Uniminuto Virtual y Distancia</t>
  </si>
  <si>
    <t>BARAJAS DUARTE JHON FREDY</t>
  </si>
  <si>
    <t>jbarajasdua@uniminuto.edu.co</t>
  </si>
  <si>
    <t>Cambio de ciudad</t>
  </si>
  <si>
    <t>Rectoria Valle / Buga</t>
  </si>
  <si>
    <t>BARBOSA CAMPOS OMAR ALBERTO</t>
  </si>
  <si>
    <t>312 5632595</t>
  </si>
  <si>
    <t>obarbosacam@uniminuto.edu.co</t>
  </si>
  <si>
    <t>Problemas de salud</t>
  </si>
  <si>
    <t>Rectoria Valle / Ceres Prado Cali</t>
  </si>
  <si>
    <t>BARBOSA MORENO DEISY YOHANNA</t>
  </si>
  <si>
    <t>313 3499255</t>
  </si>
  <si>
    <t>dbarbosamor@uniminuto.edu.co</t>
  </si>
  <si>
    <t>Retiro por embarazo</t>
  </si>
  <si>
    <t>Rectoria Valle / Direccion Regiona Buenaventura</t>
  </si>
  <si>
    <t>BARBOSA PAEZ FABIO ALFREDO</t>
  </si>
  <si>
    <t>300 5798879</t>
  </si>
  <si>
    <t>fbarbos1@uniminuto.edu.co</t>
  </si>
  <si>
    <t>Problemas personales y/o familiares</t>
  </si>
  <si>
    <t>Rectoria Valle / Educación Virtual a Dis Valle</t>
  </si>
  <si>
    <t>BARINAS LADINO LUIS MIGUEL</t>
  </si>
  <si>
    <t>312 5883628</t>
  </si>
  <si>
    <t>lbarinaslad@uniminuto.edu.co</t>
  </si>
  <si>
    <t>Dificultad para adaptarse al contexto universitario</t>
  </si>
  <si>
    <t>Rectoria Valle / Regional Florida Valle</t>
  </si>
  <si>
    <t>BARON FIGUEROA DIANA MARCELA</t>
  </si>
  <si>
    <t>dbaronfigue@uniminuto.edu.co</t>
  </si>
  <si>
    <t>Problemas con docentes o administrativos</t>
  </si>
  <si>
    <t>Vicerrectoría Llanos / Ceres Mitú</t>
  </si>
  <si>
    <t>BARRAGAN BARRAGAN ANDREA SORANGIE</t>
  </si>
  <si>
    <t>abarra11@uniminuto.edu.co</t>
  </si>
  <si>
    <t>Falta acompañamiento a una discapacidad</t>
  </si>
  <si>
    <t>Vicerrectoría Llanos / Regional Villavicencio</t>
  </si>
  <si>
    <t>BARRAGAN GUTIERREZ YULI CECILIA</t>
  </si>
  <si>
    <t>ybarrag5@uniminuto.edu.co</t>
  </si>
  <si>
    <t>Dificultad con las TIC o con el acceso a internet</t>
  </si>
  <si>
    <t>Vicerrectoría Norte Oriente / Centro Regional Atlantico</t>
  </si>
  <si>
    <t>BARRANTES SOLANO ERICKA JOHANNA</t>
  </si>
  <si>
    <t>314 2299690</t>
  </si>
  <si>
    <t>ebarrantess@uniminuto.edu.co</t>
  </si>
  <si>
    <t>Comunicación Social Distancia</t>
  </si>
  <si>
    <t>Prestación servicio militar</t>
  </si>
  <si>
    <t>Vicerrectoría Norte Oriente / Ceres Bucaramanga</t>
  </si>
  <si>
    <t xml:space="preserve">BARRERA BUITRAGO ALEXANDER </t>
  </si>
  <si>
    <t>abarrerabui@uniminuto.edu.co</t>
  </si>
  <si>
    <t>Fallecimiento del estudiante</t>
  </si>
  <si>
    <t>Vicerrectoría Norte Oriente / Ceres Satélite Floridablanca</t>
  </si>
  <si>
    <t>BARRERA GUTIERREZ ANGELICA MARIA</t>
  </si>
  <si>
    <t>abarreragut@uniminuto.edu.co</t>
  </si>
  <si>
    <t>Vicerrectoría Norte Oriente / Ceres Satélite Girón</t>
  </si>
  <si>
    <t>BARRETO BONILLA CAMILO ERNESTO</t>
  </si>
  <si>
    <t>317 6714921</t>
  </si>
  <si>
    <t>cbarretobon@uniminuto.edu.co</t>
  </si>
  <si>
    <t>Vicerrectoría Norte Oriente / Ceres Satélite Piedecuesta</t>
  </si>
  <si>
    <t xml:space="preserve">BARRETO GIL YOLIMA </t>
  </si>
  <si>
    <t>313 8052372</t>
  </si>
  <si>
    <t>ybarret4@uniminuto.edu.co</t>
  </si>
  <si>
    <t>Vicerrectoría Norte Oriente / Ctro Regional San Jose Cucuta</t>
  </si>
  <si>
    <t>BARRIOS HERRERA ANDRES FRANCISCO</t>
  </si>
  <si>
    <t>311 4415477</t>
  </si>
  <si>
    <t>abarrio2@uniminuto.edu.co</t>
  </si>
  <si>
    <t>Vicerrectoría Tolima Huila / Centro Regional Ibague</t>
  </si>
  <si>
    <t xml:space="preserve">BARRIOS RODRIGUEZ YASMIN </t>
  </si>
  <si>
    <t>318 3907839</t>
  </si>
  <si>
    <t>ybarrio1@uniminuto.edu.co</t>
  </si>
  <si>
    <t>Vicerrectoría Tolima Huila / Centro Regional Neiva</t>
  </si>
  <si>
    <t>BARRIOS SALGUERO JHON FREDDY</t>
  </si>
  <si>
    <t>321 7045412</t>
  </si>
  <si>
    <t>jbarriossal@uniminuto.edu.co</t>
  </si>
  <si>
    <t>Vicerrectoría Tolima Huila / Centro Regional Pasto</t>
  </si>
  <si>
    <t>BASABE GONZALEZ LAURA ESPERANZA</t>
  </si>
  <si>
    <t>314 2306254</t>
  </si>
  <si>
    <t>lbasabegonz@uniminuto.edu.co</t>
  </si>
  <si>
    <t>Vicerrectoría Tolima Huila / Centro Tutorial Pitalito</t>
  </si>
  <si>
    <t>BAUTISTA CHAPARRO ANGIE JOHANA</t>
  </si>
  <si>
    <t>abauti20@uniminuto.edu.co</t>
  </si>
  <si>
    <t>Vicerrectoría Tolima Huila / Ceres Garzón</t>
  </si>
  <si>
    <t>BAYONA TOVAR AURA DIANA ROCIO</t>
  </si>
  <si>
    <t>317 6846734</t>
  </si>
  <si>
    <t>abayonat@uniminuto.edu.co</t>
  </si>
  <si>
    <t>Vicerrectoría Tolima Huila / Ceres Lérida</t>
  </si>
  <si>
    <t xml:space="preserve">BEJARANO  BEJARANO LEONARDO </t>
  </si>
  <si>
    <t>313 201 7165</t>
  </si>
  <si>
    <t>lbejar10@uniminuto.edu.co</t>
  </si>
  <si>
    <t>Vicerrectoría Tolima Huila / Ceres Satélite Fresno</t>
  </si>
  <si>
    <t>BEJARANO BRENDA YISNEY</t>
  </si>
  <si>
    <t>314 3991615</t>
  </si>
  <si>
    <t>bbejarano@uniminuto.edu.co</t>
  </si>
  <si>
    <t>BELLO CASTRO NIDIA CRISTINA</t>
  </si>
  <si>
    <t>310 8149202</t>
  </si>
  <si>
    <t>nbellocastr@uniminuto.edu.co</t>
  </si>
  <si>
    <t>BELLO OSPINA EDICSON HERNAN</t>
  </si>
  <si>
    <t>314 2985283</t>
  </si>
  <si>
    <t>ebelloos@uniminuto.edu.co</t>
  </si>
  <si>
    <t>BELLO ROJAS JUAN CARLOS</t>
  </si>
  <si>
    <t>314 2178873</t>
  </si>
  <si>
    <t>jbellor2@uniminuto.edu.co</t>
  </si>
  <si>
    <t>BELTRAN  HIDALGO DANY STEFAN</t>
  </si>
  <si>
    <t>317 3397950</t>
  </si>
  <si>
    <t>dbeltranhid@uniminuto.edu.co</t>
  </si>
  <si>
    <t>BELTRAN BELTRAN SANDRA PAOLA</t>
  </si>
  <si>
    <t>310 3115887</t>
  </si>
  <si>
    <t>sbeltr15@uniminuto.edu.co</t>
  </si>
  <si>
    <t>BELTRAN CARDOZO WILSON MATEO</t>
  </si>
  <si>
    <t>wbeltra9@uniminuto.edu.co</t>
  </si>
  <si>
    <t>BELTRAN CASTIBLANCO SANDY JOHANNA</t>
  </si>
  <si>
    <t>321 2124162</t>
  </si>
  <si>
    <t>sbeltr25@uniminuto.edu.co</t>
  </si>
  <si>
    <t>BELTRAN GOMEZ RICHARD ALEXANDER</t>
  </si>
  <si>
    <t>311 7102457</t>
  </si>
  <si>
    <t>rbeltr12@uniminuto.edu.co</t>
  </si>
  <si>
    <t>BELTRAN MARTINEZ DIANA CONSUELO</t>
  </si>
  <si>
    <t>311 5848605</t>
  </si>
  <si>
    <t>dbeltranma1@uniminuto.edu.co</t>
  </si>
  <si>
    <t>BELTRAN NOVOA ZORAIDA YOLEISY</t>
  </si>
  <si>
    <t>321 2012974</t>
  </si>
  <si>
    <t>zbeltrannov@uniminuto.edu.co</t>
  </si>
  <si>
    <t>BELTRAN PEREZ BRAYAN JAVIER</t>
  </si>
  <si>
    <t>bbeltra5@uniminuto.edu.co</t>
  </si>
  <si>
    <t>BELTRAN VELASQUEZ LEIDY ALEJANDRA</t>
  </si>
  <si>
    <t>314 4685114</t>
  </si>
  <si>
    <t>lbeltranvel@uniminuto.edu.co</t>
  </si>
  <si>
    <t>BENITEZ CAMACHO LEIDY VIVIANA</t>
  </si>
  <si>
    <t>320 8570225</t>
  </si>
  <si>
    <t>lbenitezcam@uniminuto.edu.co</t>
  </si>
  <si>
    <t>BENITEZ PASTRANA MARY LUZ</t>
  </si>
  <si>
    <t>mbenitezpas@uniminuto.edu.co</t>
  </si>
  <si>
    <t>BENITEZ PINILLA LUZ MILA</t>
  </si>
  <si>
    <t>lbenite4@uniminuto.edu.co</t>
  </si>
  <si>
    <t>BENITEZ RODRIGUEZ ANA MARIXA</t>
  </si>
  <si>
    <t>abenit11@uniminuto.edu.co</t>
  </si>
  <si>
    <t>BERMUDEZ ISAZA ANGELICA MARIA</t>
  </si>
  <si>
    <t>abermu14@uniminuto.edu.co</t>
  </si>
  <si>
    <t>BERNAL BERMUDEZ INGRITH KATHERINE</t>
  </si>
  <si>
    <t>310 4834053</t>
  </si>
  <si>
    <t>ibernal2@uniminuto.edu.co</t>
  </si>
  <si>
    <t>BERNAL HERNANDEZ LEIDI YULIETH</t>
  </si>
  <si>
    <t>310 6873271</t>
  </si>
  <si>
    <t>lberna26@uniminuto.edu.co</t>
  </si>
  <si>
    <t>BERNAL MATIZ JINETH ALEJANDRA</t>
  </si>
  <si>
    <t>313 3239551</t>
  </si>
  <si>
    <t>jberna56@uniminuto.edu.co</t>
  </si>
  <si>
    <t>BERNAL OLARTE CRISTHIAN DAVID</t>
  </si>
  <si>
    <t>cbernal@uniminuto.edu.co</t>
  </si>
  <si>
    <t>BERNAL PINEDA NANCY MILENA</t>
  </si>
  <si>
    <t>310 3459245</t>
  </si>
  <si>
    <t>nbernalpine@uniminuto.edu.co</t>
  </si>
  <si>
    <t>BERNAL REYES LUZ AMANDA</t>
  </si>
  <si>
    <t>320 4933385</t>
  </si>
  <si>
    <t>lbernalreye@uniminuto.edu.co</t>
  </si>
  <si>
    <t>BERNAL VELASQUEZ BRAYAN ALEJANDRO</t>
  </si>
  <si>
    <t>311 4792658</t>
  </si>
  <si>
    <t>bbernalvela@uniminuto.edu.co</t>
  </si>
  <si>
    <t>BERNAL ZABALA LIZETTE PAOLA</t>
  </si>
  <si>
    <t>314 2874186</t>
  </si>
  <si>
    <t>lbernalz@uniminuto.edu.co</t>
  </si>
  <si>
    <t>BETANCOURT DAZA SANDRA MILENA</t>
  </si>
  <si>
    <t>091 8222511</t>
  </si>
  <si>
    <t>sbetanc7@uniminuto.edu.co</t>
  </si>
  <si>
    <t>BLANCO IRIS ALEYDA</t>
  </si>
  <si>
    <t>321 2573054</t>
  </si>
  <si>
    <t>iblanco@uniminuto.edu.co</t>
  </si>
  <si>
    <t>Lic. en Pedagogía Infantil UT</t>
  </si>
  <si>
    <t>BOCANEGRA TAUTIVA FAVIAN EDUARDO</t>
  </si>
  <si>
    <t>fbocane2@uniminuto.edu.co</t>
  </si>
  <si>
    <t>BOHORQUEZ ORTIZ CRISTHIAM ALEXANDER</t>
  </si>
  <si>
    <t>311 5187488</t>
  </si>
  <si>
    <t>cbohor10@uniminuto.edu.co</t>
  </si>
  <si>
    <t>BOHORQUEZ ORTIZ JORGE ANDRES</t>
  </si>
  <si>
    <t>jbohor20@uniminuto.edu.co</t>
  </si>
  <si>
    <t>BOJACA GARCIA SONIA PATRICIA</t>
  </si>
  <si>
    <t>313 3855006</t>
  </si>
  <si>
    <t>sbojacagarc@uniminuto.edu.co</t>
  </si>
  <si>
    <t>BOLIVAR MOGOLLON JOHN ALEXANDER</t>
  </si>
  <si>
    <t>313 8451976</t>
  </si>
  <si>
    <t>jbolivarmog@uniminuto.edu.co</t>
  </si>
  <si>
    <t>BONILLA BONILLA MIGUEL ANGEL</t>
  </si>
  <si>
    <t>312 3778728</t>
  </si>
  <si>
    <t>mbonillabon@uniminuto.edu.co</t>
  </si>
  <si>
    <t>BONILLA MONTOYA LUIS EDUARDO</t>
  </si>
  <si>
    <t>lbonillamon@uniminuto.edu.co</t>
  </si>
  <si>
    <t>BONILLA MORENO KAREN YISETH</t>
  </si>
  <si>
    <t>311 5462463</t>
  </si>
  <si>
    <t>kbonillamor@uniminuto.edu.co</t>
  </si>
  <si>
    <t>BONILLA PEREA CARLOS ANDRES</t>
  </si>
  <si>
    <t>312 3255266</t>
  </si>
  <si>
    <t>cbonillaper@uniminuto.edu.co</t>
  </si>
  <si>
    <t>BORBON LEAL ZULMA YADIRA</t>
  </si>
  <si>
    <t>320 4719237</t>
  </si>
  <si>
    <t>zborbonl@uniminuto.edu.co</t>
  </si>
  <si>
    <t>BORJA CARRERO MAIRA ALEJANDRA</t>
  </si>
  <si>
    <t>310 2658874</t>
  </si>
  <si>
    <t>mborjacarre@uniminuto.edu.co</t>
  </si>
  <si>
    <t>BORRAY TRIANA LEIDY JOHANA</t>
  </si>
  <si>
    <t>312 8013087</t>
  </si>
  <si>
    <t>lborrayt@uniminuto.edu.co</t>
  </si>
  <si>
    <t>BOTELLO VELA JESSICA MILENA</t>
  </si>
  <si>
    <t>310 5663132</t>
  </si>
  <si>
    <t>jbotellovel@uniminuto.edu.co</t>
  </si>
  <si>
    <t xml:space="preserve">BOTIA CELIS CAMILO </t>
  </si>
  <si>
    <t>cbotiacelis@uniminuto.edu.co</t>
  </si>
  <si>
    <t>BRAVO AVENDAÑO JENNY ALEXANDRA</t>
  </si>
  <si>
    <t>320 8141834</t>
  </si>
  <si>
    <t>jbravoavend@uniminuto.edu.co</t>
  </si>
  <si>
    <t>BRAVO LAVERDE JUAN CAMILO</t>
  </si>
  <si>
    <t>313 8149874</t>
  </si>
  <si>
    <t>jbravolaver@uniminuto.edu.co</t>
  </si>
  <si>
    <t>BRIÑEZ CAICEDO MILLER ANDRES</t>
  </si>
  <si>
    <t>mbriezca@uniminuto.edu.co</t>
  </si>
  <si>
    <t>BUENO FONTALVO JENNY PAOLA</t>
  </si>
  <si>
    <t>320 3595959</t>
  </si>
  <si>
    <t>jbuenofonta@uniminuto.edu.co</t>
  </si>
  <si>
    <t>BUITRAGO ALVARADO MONICA BIBIANA</t>
  </si>
  <si>
    <t>320 9017342</t>
  </si>
  <si>
    <t>mbuitr31@uniminuto.edu.co</t>
  </si>
  <si>
    <t>BUITRAGO AVENDAÑO YEIMI JOHANNA</t>
  </si>
  <si>
    <t>320 2416005</t>
  </si>
  <si>
    <t>ybuitragoav@uniminuto.edu.co</t>
  </si>
  <si>
    <t>BUITRAGO CASTRO DEISY MILENA</t>
  </si>
  <si>
    <t>320 2684531</t>
  </si>
  <si>
    <t>dbuitragoca@uniminuto.edu.co</t>
  </si>
  <si>
    <t>BUITRAGO GIL ERIKA ALEXANDRA</t>
  </si>
  <si>
    <t>ebuitragogi@uniminuto.edu.co</t>
  </si>
  <si>
    <t>BULLA ROMERO FLOR ALEXANDRA</t>
  </si>
  <si>
    <t>fbullaromer@uniminuto.edu.co</t>
  </si>
  <si>
    <t>BUSTAMANTE PORTELA MONICA ANDREA</t>
  </si>
  <si>
    <t>mbustamant1@uniminuto.edu.co</t>
  </si>
  <si>
    <t>BUSTOS BAQUERO JORGE ARMANDO</t>
  </si>
  <si>
    <t>jbusto18@uniminuto.edu.co</t>
  </si>
  <si>
    <t>BUSTOS GALINDO ANDREA MAYERLY</t>
  </si>
  <si>
    <t>312 5571758</t>
  </si>
  <si>
    <t>abustosgali@uniminuto.edu.co</t>
  </si>
  <si>
    <t>BUSTOS MARTINEZ ROQUE ANDRES</t>
  </si>
  <si>
    <t>rbustosmart@uniminuto.edu.co</t>
  </si>
  <si>
    <t>BUSTOS MORENO SINDY JOHANNA</t>
  </si>
  <si>
    <t>031 3283006</t>
  </si>
  <si>
    <t>sbustosmore@uniminuto.edu.co</t>
  </si>
  <si>
    <t>BUSTOS PEREZ ERNESTO DUVAN</t>
  </si>
  <si>
    <t>ebustospere@uniminuto.edu.co</t>
  </si>
  <si>
    <t>BUSTOS ROA GISSETH DAYAN</t>
  </si>
  <si>
    <t>313 3698473</t>
  </si>
  <si>
    <t>gbustosr@uniminuto.edu.co</t>
  </si>
  <si>
    <t>CABALLERO ANGELA MERCEDES</t>
  </si>
  <si>
    <t>yforero5@uniminuto.edu.co</t>
  </si>
  <si>
    <t xml:space="preserve">CABANZO OLAYA NORIDA </t>
  </si>
  <si>
    <t>311 2349570</t>
  </si>
  <si>
    <t>ncavanzo@uniminuto.edu.co</t>
  </si>
  <si>
    <t>CABEZAS CABEZAS MARCELA CATALINA</t>
  </si>
  <si>
    <t>311 8515084</t>
  </si>
  <si>
    <t>mcabezascab@uniminuto.edu.co</t>
  </si>
  <si>
    <t>CABEZAS OTALORA GLORIA YANEDT</t>
  </si>
  <si>
    <t>314 4482392</t>
  </si>
  <si>
    <t>gcabezasota@uniminuto.edu.co</t>
  </si>
  <si>
    <t>CABRERA BURBANO LEIDY YURANI</t>
  </si>
  <si>
    <t>321 4561287</t>
  </si>
  <si>
    <t>lcabrerabur@uniminuto.edu.co</t>
  </si>
  <si>
    <t>CABRERA CABRERA MAYRA ALEJANDRA</t>
  </si>
  <si>
    <t>320 8557320</t>
  </si>
  <si>
    <t>mcabreracab@uniminuto.edu.co</t>
  </si>
  <si>
    <t>CACERES VELASQUEZ OSCAR JAVIER</t>
  </si>
  <si>
    <t>314 3655381</t>
  </si>
  <si>
    <t>ocacere1@uniminuto.edu.co</t>
  </si>
  <si>
    <t>CADAVID SANCHEZ EDUAR MAYLON</t>
  </si>
  <si>
    <t>317 8948809</t>
  </si>
  <si>
    <t>ecadavidsan@uniminuto.edu.co</t>
  </si>
  <si>
    <t>CAICEDO HERNANDEZ CRISTIAN CAMILO</t>
  </si>
  <si>
    <t>ccaiced6@uniminuto.edu.co</t>
  </si>
  <si>
    <t>CAJAMARCA CASAS YEIMY LORENA</t>
  </si>
  <si>
    <t>313 8510121</t>
  </si>
  <si>
    <t>ycajamarcac@uniminuto.edu.co</t>
  </si>
  <si>
    <t>CALDERON CHOCONTA YENNY TERESA</t>
  </si>
  <si>
    <t>320 8787875</t>
  </si>
  <si>
    <t>ycalde11@uniminuto.edu.co</t>
  </si>
  <si>
    <t>CALDERON ROJAS EDWIN EDUARDO</t>
  </si>
  <si>
    <t>310 2570677</t>
  </si>
  <si>
    <t>ecalde17@uniminuto.edu.co</t>
  </si>
  <si>
    <t>CALDERON YEISON ANDRES</t>
  </si>
  <si>
    <t>311 2538794</t>
  </si>
  <si>
    <t>ycalderon@uniminuto.edu.co</t>
  </si>
  <si>
    <t>CALLEJAS CASTAÑO NELSON ALFREDO</t>
  </si>
  <si>
    <t>314 2743065</t>
  </si>
  <si>
    <t>ncallejasca@uniminuto.edu.co</t>
  </si>
  <si>
    <t>CALLEJAS USMA WENDY ZURANY</t>
  </si>
  <si>
    <t>314 4646984</t>
  </si>
  <si>
    <t>wcallejasus@uniminuto.edu.co</t>
  </si>
  <si>
    <t>091 8337538</t>
  </si>
  <si>
    <t>CALVO MARTINEZ NASLY EILEEN</t>
  </si>
  <si>
    <t>320 2267191</t>
  </si>
  <si>
    <t>ncalvoma@uniminuto.edu.co</t>
  </si>
  <si>
    <t xml:space="preserve">CAMACHO GALEANO SEBASTIAN </t>
  </si>
  <si>
    <t>321 4352145</t>
  </si>
  <si>
    <t>scamachoga1@uniminuto.edu.co</t>
  </si>
  <si>
    <t>CAMACHO GUTIERREZ GINA IHARID</t>
  </si>
  <si>
    <t>312 4901002</t>
  </si>
  <si>
    <t>gcamachogut@uniminuto.edu.co</t>
  </si>
  <si>
    <t>CAMACHO SERRANO LUISA FERNANDA</t>
  </si>
  <si>
    <t>lcamachoser@uniminuto.edu.co</t>
  </si>
  <si>
    <t>CAMACHO VILLAMARIN YULIANA ANDREA</t>
  </si>
  <si>
    <t>317 2129104</t>
  </si>
  <si>
    <t>ycamach6@uniminuto.edu.co</t>
  </si>
  <si>
    <t>CAMARGO CALLE YEIMY VIVIANA</t>
  </si>
  <si>
    <t>ycamarg6@uniminuto.edu.co</t>
  </si>
  <si>
    <t>CAMARGO ZAMBRANO LUZ ESTELLA</t>
  </si>
  <si>
    <t>lcamar25@uniminuto.edu.co</t>
  </si>
  <si>
    <t>CAMEL NARVAEZ JENNIFER ANDREA</t>
  </si>
  <si>
    <t>312 3132951</t>
  </si>
  <si>
    <t>jcamelna@uniminuto.edu.co</t>
  </si>
  <si>
    <t>CAMELO LOPEZ FABIAN YESID</t>
  </si>
  <si>
    <t>312 3326861</t>
  </si>
  <si>
    <t>fcamelol@uniminuto.edu.co</t>
  </si>
  <si>
    <t>CAMELO VANEGAS BLANCA STEFANY</t>
  </si>
  <si>
    <t>bcamelov@uniminuto.edu.co</t>
  </si>
  <si>
    <t>CAMPOS CUBILLOS ANGELICA MARLEN</t>
  </si>
  <si>
    <t>acamposcubi@uniminuto.edu.co</t>
  </si>
  <si>
    <t>CANTOR CANTOR ANA FABIOLA</t>
  </si>
  <si>
    <t>acantorc@uniminuto.edu.co</t>
  </si>
  <si>
    <t>CARABALI RAMIREZ MAYRA ALEJANDRA</t>
  </si>
  <si>
    <t>300 4596157</t>
  </si>
  <si>
    <t>mcarabalira@uniminuto.edu.co</t>
  </si>
  <si>
    <t>091 8872730</t>
  </si>
  <si>
    <t>CARABALLO HUESO MARIA DEICY</t>
  </si>
  <si>
    <t>313 4585641</t>
  </si>
  <si>
    <t>mcaraballoh@uniminuto.edu.co</t>
  </si>
  <si>
    <t>Admi Empresas Agropecuarias UT</t>
  </si>
  <si>
    <t>CARDENAS ACOSTA DAVID ESTIBEN</t>
  </si>
  <si>
    <t>314 2392590</t>
  </si>
  <si>
    <t>dcardenasac@uniminuto.edu.co</t>
  </si>
  <si>
    <t>CARDENAS ARMERO JHON ALEJANDRO</t>
  </si>
  <si>
    <t>311 4739194</t>
  </si>
  <si>
    <t>jcardenasa1@uniminuto.edu.co</t>
  </si>
  <si>
    <t>CARDENAS CORTES SHIRLEY ALEJANDRA</t>
  </si>
  <si>
    <t>310 2374245</t>
  </si>
  <si>
    <t>scarde16@uniminuto.edu.co</t>
  </si>
  <si>
    <t>CARDENAS GOMEZ MILTON FABIAN</t>
  </si>
  <si>
    <t>mcardenasgo@uniminuto.edu.co</t>
  </si>
  <si>
    <t>CARDENAS JULIAN FRANCISCO</t>
  </si>
  <si>
    <t>312 5806619</t>
  </si>
  <si>
    <t>jcarde68@uniminuto.edu.co</t>
  </si>
  <si>
    <t>CARDENAS MARTINEZ JEIMMY LUCIA</t>
  </si>
  <si>
    <t>321 3423409</t>
  </si>
  <si>
    <t>jcardenasm2@uniminuto.edu.co</t>
  </si>
  <si>
    <t>CARDENAS MORENO DIEGO ALEJANDRO</t>
  </si>
  <si>
    <t>dcarde22@uniminuto.edu.co</t>
  </si>
  <si>
    <t>CARDENAS NIÑO YENSY JOHANA</t>
  </si>
  <si>
    <t>ycarde16@uniminuto.edu.co</t>
  </si>
  <si>
    <t>CARDENAS PEÑA YECENIA ITALIA</t>
  </si>
  <si>
    <t>320 4335053</t>
  </si>
  <si>
    <t>ycarde17@uniminuto.edu.co</t>
  </si>
  <si>
    <t>CARDENAS VALERO YESSENIA CATALINA</t>
  </si>
  <si>
    <t>312 5058554</t>
  </si>
  <si>
    <t>ycardenasva@uniminuto.edu.co</t>
  </si>
  <si>
    <t>CARDONA LOAIZA LUISA FERNANDA</t>
  </si>
  <si>
    <t>311 5293252</t>
  </si>
  <si>
    <t>lcardo19@uniminuto.edu.co</t>
  </si>
  <si>
    <t>CARDOSO TORRES HEMNA ROCIO</t>
  </si>
  <si>
    <t>312 7956272</t>
  </si>
  <si>
    <t>hcardosotor@uniminuto.edu.co</t>
  </si>
  <si>
    <t>CARDOZO CAMELO LUISA FERNANDA</t>
  </si>
  <si>
    <t>321 3505830</t>
  </si>
  <si>
    <t>lcardozocam@uniminuto.edu.co</t>
  </si>
  <si>
    <t>CARDOZO DIAZ YENNY MARCELA</t>
  </si>
  <si>
    <t>311 8329509</t>
  </si>
  <si>
    <t>ycardo26@uniminuto.edu.co</t>
  </si>
  <si>
    <t>CARO GACHA JUAN SEBASTIAN</t>
  </si>
  <si>
    <t>jcarogacha@uniminuto.edu.co</t>
  </si>
  <si>
    <t>CARREÑO MUÑOZ LUISA FERNANDA</t>
  </si>
  <si>
    <t>lcarrenomun@uniminuto.edu.co</t>
  </si>
  <si>
    <t>CARRILLO MENDEZ DIANA CONSTANZA</t>
  </si>
  <si>
    <t>313 3404151</t>
  </si>
  <si>
    <t>dcarrillome@uniminuto.edu.co</t>
  </si>
  <si>
    <t>CARVAJAL CAPADOR OSCAR ANIBAL</t>
  </si>
  <si>
    <t>311 8706956</t>
  </si>
  <si>
    <t>ocarvaj6@uniminuto.edu.co</t>
  </si>
  <si>
    <t>CARVAJAL CICUA SANDRA PATRICIA</t>
  </si>
  <si>
    <t>321 2092048</t>
  </si>
  <si>
    <t>CARVAJAL DIAZ ELKIN FABIAN</t>
  </si>
  <si>
    <t>310 3454359</t>
  </si>
  <si>
    <t>ecarvajaldi@uniminuto.edu.co</t>
  </si>
  <si>
    <t>CARVAJAL MOLINA JOSE CAMILO</t>
  </si>
  <si>
    <t>312 5607887</t>
  </si>
  <si>
    <t>jcarva40@uniminuto.edu.co</t>
  </si>
  <si>
    <t>CASALLAS GARCIA WENDY YISSEDT</t>
  </si>
  <si>
    <t>313 8494171</t>
  </si>
  <si>
    <t>wcasallasg1@uniminuto.edu.co</t>
  </si>
  <si>
    <t>CASTAÑEDA ANGEL PAULO ANDRES</t>
  </si>
  <si>
    <t>031 8248785</t>
  </si>
  <si>
    <t>pcastanedaa@uniminuto.edu.co</t>
  </si>
  <si>
    <t>CASTAÑEDA COY FRANCISCO ALEXANDER</t>
  </si>
  <si>
    <t>310 6081574</t>
  </si>
  <si>
    <t>fcastanedac@uniminuto.edu.co</t>
  </si>
  <si>
    <t>CASTAÑEDA MENDEZ INGRID TATIANA</t>
  </si>
  <si>
    <t>310 5712714</t>
  </si>
  <si>
    <t>icastanedam@uniminuto.edu.co</t>
  </si>
  <si>
    <t>CASTAÑO ALAPE FREDY ALEJANDRO</t>
  </si>
  <si>
    <t>313 2525929</t>
  </si>
  <si>
    <t>fcastanoala@uniminuto.edu.co</t>
  </si>
  <si>
    <t>CASTELLANOS CASAS JHENY KATHERINE</t>
  </si>
  <si>
    <t>311 8494053</t>
  </si>
  <si>
    <t>jcastella11@uniminuto.edu.co</t>
  </si>
  <si>
    <t xml:space="preserve">CASTELLANOS CASTELLANOS YERALDIN </t>
  </si>
  <si>
    <t>314 2520495</t>
  </si>
  <si>
    <t>ycastellan4@uniminuto.edu.co</t>
  </si>
  <si>
    <t xml:space="preserve">CASTELLANOS HERNANDEZ JHONATHAN </t>
  </si>
  <si>
    <t>320 8796214</t>
  </si>
  <si>
    <t>jcaste40@uniminuto.edu.co</t>
  </si>
  <si>
    <t>CASTELLANOS MARTINEZ LILIANA MARCELA</t>
  </si>
  <si>
    <t>314 4354412</t>
  </si>
  <si>
    <t>lcaste24@uniminuto.edu.co</t>
  </si>
  <si>
    <t>CASTELLANOS MEDINA JUAN CARLOS</t>
  </si>
  <si>
    <t>321 2471662</t>
  </si>
  <si>
    <t>jcastella12@uniminuto.edu.co</t>
  </si>
  <si>
    <t xml:space="preserve">CASTELLANOS MORENO ESNEIDER </t>
  </si>
  <si>
    <t>310 6966857</t>
  </si>
  <si>
    <t>ecastellan4@uniminuto.edu.co</t>
  </si>
  <si>
    <t>CASTIBLANCO BAQUERO CHRISTIAN EFRAIN</t>
  </si>
  <si>
    <t>321 2581883</t>
  </si>
  <si>
    <t>CASTIBLANCO OLIVERO INGRID YOLIMA</t>
  </si>
  <si>
    <t>320 3008880</t>
  </si>
  <si>
    <t>icastiblanc@uniminuto.edu.co</t>
  </si>
  <si>
    <t xml:space="preserve">CASTIBLANCO OLIVERO MISAEL </t>
  </si>
  <si>
    <t>320 3008889</t>
  </si>
  <si>
    <t>mcastiblan2@uniminuto.edu.co</t>
  </si>
  <si>
    <t>CASTIBLANCO REINA DELFI MILENA</t>
  </si>
  <si>
    <t>311 2506331</t>
  </si>
  <si>
    <t>dcastiblan3@uniminuto.edu.co</t>
  </si>
  <si>
    <t>CASTILLO GOMEZ DANIEL JOAN</t>
  </si>
  <si>
    <t>dcastillog2@uniminuto.edu.co</t>
  </si>
  <si>
    <t>CASTILLO LAZO LEIDY MARCELA</t>
  </si>
  <si>
    <t>lcastillola@uniminuto.edu.co</t>
  </si>
  <si>
    <t>CASTILLO RINCON ELIANA SOFIA</t>
  </si>
  <si>
    <t>ecasti20@uniminuto.edu.co</t>
  </si>
  <si>
    <t>CASTRILLON ALBA LILIANA</t>
  </si>
  <si>
    <t>317 8442415</t>
  </si>
  <si>
    <t>acastrillo2@uniminuto.edu.co</t>
  </si>
  <si>
    <t>CASTRO CRUZ JULIAN YESID</t>
  </si>
  <si>
    <t>314 2574704</t>
  </si>
  <si>
    <t>jcastrocruz@uniminuto.edu.co</t>
  </si>
  <si>
    <t>CASTRO CUCAITA BRAYAN STIP</t>
  </si>
  <si>
    <t>312 5453141</t>
  </si>
  <si>
    <t>stipcastro@uniminuto.edu.co</t>
  </si>
  <si>
    <t>CASTRO GONZALEZ JHONATHAN ANDRES</t>
  </si>
  <si>
    <t>321 3360429</t>
  </si>
  <si>
    <t>jcastrogon1@uniminuto.edu.co</t>
  </si>
  <si>
    <t xml:space="preserve">CASTRO NARANJO  EDUARDO </t>
  </si>
  <si>
    <t>ecastronara@uniminuto.edu.co</t>
  </si>
  <si>
    <t xml:space="preserve">CASTRO NIETO ARIEL </t>
  </si>
  <si>
    <t>CASTRO ROJAS JURGEN RENE</t>
  </si>
  <si>
    <t>311 8422276</t>
  </si>
  <si>
    <t>jcastroroja@uniminuto.edu.co</t>
  </si>
  <si>
    <t xml:space="preserve">CASTRO VASCO KATHERINE </t>
  </si>
  <si>
    <t>ccastrovasc@uniminuto.edu.co</t>
  </si>
  <si>
    <t>CASTRO VERA NEILA JOHANNA</t>
  </si>
  <si>
    <t>ncastrov@uniminuto.edu.co</t>
  </si>
  <si>
    <t>CATAMA ABAUNZA ANDRES ALEXANDER</t>
  </si>
  <si>
    <t>acatamaa@uniminuto.edu.co</t>
  </si>
  <si>
    <t>CATAMA MORALES SARA BIBIANA</t>
  </si>
  <si>
    <t>scatamam@uniminuto.edu.co</t>
  </si>
  <si>
    <t>CAÑAS VARGAS JUAN GUILLERMO</t>
  </si>
  <si>
    <t>320 5817393</t>
  </si>
  <si>
    <t>jcanasvarga@uniminuto.edu.co</t>
  </si>
  <si>
    <t xml:space="preserve">CAÑON CORREA CATHERINE </t>
  </si>
  <si>
    <t>321 2436804</t>
  </si>
  <si>
    <t>ccanoncorre@uniminuto.edu.co</t>
  </si>
  <si>
    <t>CAÑON GUACHAVEZ DIEGO ALEXANDER</t>
  </si>
  <si>
    <t>dcaongua@uniminuto.edu.co</t>
  </si>
  <si>
    <t>311 8978998</t>
  </si>
  <si>
    <t>CAÑON VELASQUEZ ZICO YECID</t>
  </si>
  <si>
    <t>zcanonvelas@uniminuto.edu.co</t>
  </si>
  <si>
    <t>CELY AYALA JOHN JAIRO</t>
  </si>
  <si>
    <t>314 4907383</t>
  </si>
  <si>
    <t>jcelyayala@uniminuto.edu.co</t>
  </si>
  <si>
    <t>CELY SOCHA GLADYS CONSTANZA</t>
  </si>
  <si>
    <t>312 4353426</t>
  </si>
  <si>
    <t>gcelysocha@uniminuto.edu.co</t>
  </si>
  <si>
    <t>CEPEDA  ARIZA LUIS ALEJANDRO</t>
  </si>
  <si>
    <t>301 2208974</t>
  </si>
  <si>
    <t>lcepedaariz@uniminuto.edu.co</t>
  </si>
  <si>
    <t>CERON BAQUERO MARIA ANGELICA</t>
  </si>
  <si>
    <t>320 2375615</t>
  </si>
  <si>
    <t>mceronba@uniminuto.edu.co</t>
  </si>
  <si>
    <t>CESPEDES CHITIVA BRANDON STEVE</t>
  </si>
  <si>
    <t>311 8014088</t>
  </si>
  <si>
    <t>bcespedesch@uniminuto.edu.co</t>
  </si>
  <si>
    <t>CESPEDES GONZALEZ OSCAR FABIAN</t>
  </si>
  <si>
    <t>321 4148352</t>
  </si>
  <si>
    <t>ocespede@uniminuto.edu.co</t>
  </si>
  <si>
    <t>CHACON FORERO EDISON ERNESTO</t>
  </si>
  <si>
    <t>312 4005452</t>
  </si>
  <si>
    <t>echaconfore@uniminuto.edu.co</t>
  </si>
  <si>
    <t>CHACON LAVERDE EDITH YAMILE</t>
  </si>
  <si>
    <t>echaconlave@uniminuto.edu.co</t>
  </si>
  <si>
    <t>CHAGUALA MEDINA SLEYTER ALEXANDER</t>
  </si>
  <si>
    <t>313 8883442</t>
  </si>
  <si>
    <t>schagualame@uniminuto.edu.co</t>
  </si>
  <si>
    <t>CHAPARRO PRADA RUBEN DARIO</t>
  </si>
  <si>
    <t>313 4786649</t>
  </si>
  <si>
    <t>rchaparropr@uniminuto.edu.co</t>
  </si>
  <si>
    <t>Ingeniería Agroecológica</t>
  </si>
  <si>
    <t xml:space="preserve">CHAPARRO URREA JULIAN </t>
  </si>
  <si>
    <t>314 4547759</t>
  </si>
  <si>
    <t>jchapa18@uniminuto.edu.co</t>
  </si>
  <si>
    <t>CHARRES CASTRO OSCAR FELIPE</t>
  </si>
  <si>
    <t>ocharres@uniminuto.edu.co</t>
  </si>
  <si>
    <t>CHAVEZ GUZMAN LIZETH VIVIANA</t>
  </si>
  <si>
    <t>313 2514354</t>
  </si>
  <si>
    <t>lchavez6@uniminuto.edu.co</t>
  </si>
  <si>
    <t>CHIQUIZA ZAMUDIO NELSY CAROLINA</t>
  </si>
  <si>
    <t>nchiqui1@uniminuto.edu.co</t>
  </si>
  <si>
    <t>CHIRIVI QUESADA PAOLA ANDREA</t>
  </si>
  <si>
    <t>pchirivique@uniminuto.edu.co</t>
  </si>
  <si>
    <t>CHITIVA PINILLA YOJANA MERCEDES</t>
  </si>
  <si>
    <t>320 3170345</t>
  </si>
  <si>
    <t>ychitivapin@uniminuto.edu.co</t>
  </si>
  <si>
    <t>CIFUENTES BARRAGAN MARIA FERNANDA</t>
  </si>
  <si>
    <t>mcifuentes5@uniminuto.edu.co</t>
  </si>
  <si>
    <t>01 7222142</t>
  </si>
  <si>
    <t>CIFUENTES SANCHEZ MARTHA LUCERO</t>
  </si>
  <si>
    <t>321 3039655</t>
  </si>
  <si>
    <t>mcifuentess@uniminuto.edu.co</t>
  </si>
  <si>
    <t>CIFUENTES SUAREZ LIDA BRIGITH</t>
  </si>
  <si>
    <t>318 4481105</t>
  </si>
  <si>
    <t>lcifuentess@uniminuto.edu.co</t>
  </si>
  <si>
    <t>091 2451732</t>
  </si>
  <si>
    <t>CLAVIJO HERRERA LEIDY ANA</t>
  </si>
  <si>
    <t xml:space="preserve"> 310 263 9010</t>
  </si>
  <si>
    <t>lclavij9@uniminuto.edu.co</t>
  </si>
  <si>
    <t xml:space="preserve"> 422 17 30</t>
  </si>
  <si>
    <t>CLAVIJO SEPULVEDA DIANA CAROLINA</t>
  </si>
  <si>
    <t>315 2670916</t>
  </si>
  <si>
    <t>dclavijosep@uniminuto.edu.co</t>
  </si>
  <si>
    <t>COBOS VARGAS KAROL  ANDREA</t>
  </si>
  <si>
    <t>321 3416623</t>
  </si>
  <si>
    <t>kcobosvarga@uniminuto.edu.co</t>
  </si>
  <si>
    <t xml:space="preserve">COBOS VARGAS NATALY </t>
  </si>
  <si>
    <t>314 2054574</t>
  </si>
  <si>
    <t>ncobosvarga@uniminuto.edu.co</t>
  </si>
  <si>
    <t>COCOMA GONZALEZ YECID ANDRES</t>
  </si>
  <si>
    <t>312 6706326</t>
  </si>
  <si>
    <t>ycocomag@uniminuto.edu.co</t>
  </si>
  <si>
    <t>COLORADO GUZMAN LADY VIVIANA</t>
  </si>
  <si>
    <t>321 2245383</t>
  </si>
  <si>
    <t>lcoloradogu@uniminuto.edu.co</t>
  </si>
  <si>
    <t>CONTRERAS BARBOSA JENIFER ANDREA</t>
  </si>
  <si>
    <t>310 5610838</t>
  </si>
  <si>
    <t>jcontrerasb@uniminuto.edu.co</t>
  </si>
  <si>
    <t>CONTRERAS ORTEGA LEIDY LIZETH</t>
  </si>
  <si>
    <t>315 7386371</t>
  </si>
  <si>
    <t>lcontreras2@uniminuto.edu.co</t>
  </si>
  <si>
    <t xml:space="preserve">CONTRERAS PEREZ ANDREINA </t>
  </si>
  <si>
    <t>310 6256490</t>
  </si>
  <si>
    <t>acontrerasp@uniminuto.edu.co</t>
  </si>
  <si>
    <t>CONTRERAS ROMERO YULI ANDREA</t>
  </si>
  <si>
    <t>313 2720095</t>
  </si>
  <si>
    <t>ycontreras2@uniminuto.edu.co</t>
  </si>
  <si>
    <t>CONTRERAS SORIANO ANDRES CAMILO</t>
  </si>
  <si>
    <t>comcel 3138392821</t>
  </si>
  <si>
    <t>acontrerass@uniminuto.edu.co</t>
  </si>
  <si>
    <t>CORAL REINA LUPITA BRILLITTE</t>
  </si>
  <si>
    <t>310 3382656</t>
  </si>
  <si>
    <t>lcoralreina@uniminuto.edu.co</t>
  </si>
  <si>
    <t>CORDERO SANTANA IVAN ALONSO</t>
  </si>
  <si>
    <t>313 5884451</t>
  </si>
  <si>
    <t>icordero@uniminuto.edu.co</t>
  </si>
  <si>
    <t>CORONADO CRUZ JULIETH CATHERINE</t>
  </si>
  <si>
    <t>314 2263055</t>
  </si>
  <si>
    <t>jcoronadocr@uniminuto.edu.co</t>
  </si>
  <si>
    <t>CORREA MORALES FABIAN ALFONSO</t>
  </si>
  <si>
    <t>311 5484163</t>
  </si>
  <si>
    <t>fcorrea3@uniminuto.edu.co</t>
  </si>
  <si>
    <t>CORREA MUR MICHAEL ALEJANDRO</t>
  </si>
  <si>
    <t>316 4936464</t>
  </si>
  <si>
    <t>mcorre21@uniminuto.edu.co</t>
  </si>
  <si>
    <t>CORREA MUÑOZ JOHAN MANUEL</t>
  </si>
  <si>
    <t>jcorre18@uniminuto.edu.co</t>
  </si>
  <si>
    <t>CORREDOR GONZALEZ MARIA CLAUDIA</t>
  </si>
  <si>
    <t>320 3247114</t>
  </si>
  <si>
    <t>mcorredorgo@uniminuto.edu.co</t>
  </si>
  <si>
    <t>CORTES ALVARADO JOSE RICARDO</t>
  </si>
  <si>
    <t>314 4023858</t>
  </si>
  <si>
    <t>jcorte42@uniminuto.edu.co</t>
  </si>
  <si>
    <t>Ceres La Vega</t>
  </si>
  <si>
    <t xml:space="preserve">CORTES CABEZAS EDINSON </t>
  </si>
  <si>
    <t>ecortezcabe@uniminuto.edu.co</t>
  </si>
  <si>
    <t>CORTES CADENA OLGA ELIZABETH</t>
  </si>
  <si>
    <t xml:space="preserve">CORTES DUARTE NATHALY </t>
  </si>
  <si>
    <t>ncortesd@uniminuto.edu.co</t>
  </si>
  <si>
    <t>Lic.Bás.Tecnología e Informáti</t>
  </si>
  <si>
    <t xml:space="preserve">CORTES ESPINOSA DANIELA </t>
  </si>
  <si>
    <t>312 5231709</t>
  </si>
  <si>
    <t>dcortese@uniminuto.edu.co</t>
  </si>
  <si>
    <t>CORTES FIERRO LUZ MARINA</t>
  </si>
  <si>
    <t>313 3109394</t>
  </si>
  <si>
    <t>lcortesfier@uniminuto.edu.co</t>
  </si>
  <si>
    <t>CORTES FUNEME CLEIDY JOHANNA</t>
  </si>
  <si>
    <t>312 5259061</t>
  </si>
  <si>
    <t>ccortesfune@uniminuto.edu.co</t>
  </si>
  <si>
    <t>CORTES FUNEME PAOLA ANDREA</t>
  </si>
  <si>
    <t>pcortesfune@uniminuto.edu.co</t>
  </si>
  <si>
    <t xml:space="preserve">CORTES HERNANDO </t>
  </si>
  <si>
    <t>hcortes@uniminuto.edu.co</t>
  </si>
  <si>
    <t>CORTES MACIAS FRANCISCO JAVIER</t>
  </si>
  <si>
    <t>312 3755128</t>
  </si>
  <si>
    <t>fcortes4@uniminuto.edu.co</t>
  </si>
  <si>
    <t>CORTES MOLINA ANGELA CRISTINA</t>
  </si>
  <si>
    <t>312 5561306</t>
  </si>
  <si>
    <t>acortesmoli@uniminuto.edu.co</t>
  </si>
  <si>
    <t>CORTES RODRIGUEZ KAREN VIVIAN</t>
  </si>
  <si>
    <t>kcortes5@uniminuto.edu.co</t>
  </si>
  <si>
    <t>COTAMO PULIDO XIOMARA ALEXANDRA</t>
  </si>
  <si>
    <t>xcotamopuli@uniminuto.edu.co</t>
  </si>
  <si>
    <t>220 7800</t>
  </si>
  <si>
    <t>COTRINA OLIVOS MARY LUZ</t>
  </si>
  <si>
    <t>314 4379932</t>
  </si>
  <si>
    <t>mcotrina@uniminuto.edu.co</t>
  </si>
  <si>
    <t>CRISTANCHO GONZALEZ JUAN DAVID</t>
  </si>
  <si>
    <t>jcrist11@uniminuto.edu.co</t>
  </si>
  <si>
    <t>CRUZ AVILA JOSE VIDAL</t>
  </si>
  <si>
    <t>314 4027324</t>
  </si>
  <si>
    <t>jcruzavila@uniminuto.edu.co</t>
  </si>
  <si>
    <t>CRUZ GONZALEZ JOHN JAIRO</t>
  </si>
  <si>
    <t>CRUZ MALDONADO YENNY CAROLINA</t>
  </si>
  <si>
    <t>ycruzmaldon@uniminuto.edu.co</t>
  </si>
  <si>
    <t>CRUZ MEJIA YURY PAOLA</t>
  </si>
  <si>
    <t>ycruzmej@uniminuto.edu.co</t>
  </si>
  <si>
    <t>CRUZ TORRES ANGELA PAOLA</t>
  </si>
  <si>
    <t>acruzto3@uniminuto.edu.co</t>
  </si>
  <si>
    <t>CUBILLOS CUBILLOS FABIAN ALONSO</t>
  </si>
  <si>
    <t>311 2975152</t>
  </si>
  <si>
    <t>fcubill3@uniminuto.edu.co</t>
  </si>
  <si>
    <t>CUBILLOS CULMA CHRISTIAN EDUARDO</t>
  </si>
  <si>
    <t>ccubil11@uniminuto.edu.co</t>
  </si>
  <si>
    <t>CUBILLOS ESCOBAR BIBIAN KETHERINE</t>
  </si>
  <si>
    <t>bcubilloses@uniminuto.edu.co</t>
  </si>
  <si>
    <t>CUBILLOS SILVA ASTRID YOLANDA</t>
  </si>
  <si>
    <t>acubil18@uniminuto.edu.co</t>
  </si>
  <si>
    <t>311 8732535</t>
  </si>
  <si>
    <t>CUBILLOS VARGAS EDITH MARCELA</t>
  </si>
  <si>
    <t>ecubill3@uniminuto.edu.co</t>
  </si>
  <si>
    <t xml:space="preserve">CUCHUBO PRADA ALEXANDER </t>
  </si>
  <si>
    <t>314 2189520</t>
  </si>
  <si>
    <t>acuchubo@uniminuto.edu.co</t>
  </si>
  <si>
    <t>CUERVO GAITAN JENNY ANDREA</t>
  </si>
  <si>
    <t>310 3234710</t>
  </si>
  <si>
    <t>jcuervo7@uniminuto.edu.co</t>
  </si>
  <si>
    <t>CUERVO VENEGAS BERNARDA ANGELICA</t>
  </si>
  <si>
    <t>bcuervov@uniminuto.edu.co</t>
  </si>
  <si>
    <t xml:space="preserve">CULMA OYOLA ANDREA </t>
  </si>
  <si>
    <t>318718 5087</t>
  </si>
  <si>
    <t>CULMA VARGAS JOHN EDISON</t>
  </si>
  <si>
    <t>310 4113527</t>
  </si>
  <si>
    <t>jculmava@uniminuto.edu.co</t>
  </si>
  <si>
    <t>DAZA CASTAÑEDA JOHN EDWIN</t>
  </si>
  <si>
    <t>311 5134683</t>
  </si>
  <si>
    <t>jdazacastan@uniminuto.edu.co</t>
  </si>
  <si>
    <t>DAZA CASTILLO LIZETH KATHERINE</t>
  </si>
  <si>
    <t>311 5110142</t>
  </si>
  <si>
    <t>ldazacas@uniminuto.edu.co</t>
  </si>
  <si>
    <t>DE LA TORRE BEJARANO JOHNNATHAN YESID</t>
  </si>
  <si>
    <t>312 5226112</t>
  </si>
  <si>
    <t>jdelatorreb@uniminuto.edu.co</t>
  </si>
  <si>
    <t>DELGADO CALDERON LAURA YANETH</t>
  </si>
  <si>
    <t>320 3984567</t>
  </si>
  <si>
    <t>ldelgadocal@uniminuto.edu.co</t>
  </si>
  <si>
    <t>DELGADO CASTAÑEDA CLAUDIA MILENA</t>
  </si>
  <si>
    <t>311 4647174</t>
  </si>
  <si>
    <t>cdelgadocas@uniminuto.edu.co</t>
  </si>
  <si>
    <t>DELGADO ROSAS KAREN LORENA</t>
  </si>
  <si>
    <t>313 2935498</t>
  </si>
  <si>
    <t>kdelgadoros@uniminuto.edu.co</t>
  </si>
  <si>
    <t xml:space="preserve">DIAZ ANA TULIA </t>
  </si>
  <si>
    <t>310 2775505</t>
  </si>
  <si>
    <t>adiaz1@uniminuto.edu.co</t>
  </si>
  <si>
    <t>DIAZ BARCO ANGIE NICOLE</t>
  </si>
  <si>
    <t>320 7379689</t>
  </si>
  <si>
    <t>adiazbarco@uniminuto.edu.co</t>
  </si>
  <si>
    <t>DIAZ INFANTE ANGIE NATALIA</t>
  </si>
  <si>
    <t>adiazinfant@uniminuto.edu.co</t>
  </si>
  <si>
    <t>DIAZ LOZANO JORGE ALEXANDER</t>
  </si>
  <si>
    <t>314 3106773</t>
  </si>
  <si>
    <t>jdiazlozan1@uniminuto.edu.co</t>
  </si>
  <si>
    <t xml:space="preserve">DIAZ NOVOA MARCELA </t>
  </si>
  <si>
    <t>mdiaznovoa@uniminuto.edu.co</t>
  </si>
  <si>
    <t>DIAZ PEÑA JUDITH PAOLA</t>
  </si>
  <si>
    <t>jdiazpe2@uniminuto.edu.co</t>
  </si>
  <si>
    <t>DIAZ RINCON EDWIN MAURICIO</t>
  </si>
  <si>
    <t>314 7746147</t>
  </si>
  <si>
    <t>ediazrincon@uniminuto.edu.co</t>
  </si>
  <si>
    <t>DIAZ RODRIGUEZ DIANA CAROLINA</t>
  </si>
  <si>
    <t>ddiazro2@uniminuto.edu.co</t>
  </si>
  <si>
    <t>DIAZ ROMERO ISABEL CRISTINA</t>
  </si>
  <si>
    <t>idiazromero@uniminuto.edu.co</t>
  </si>
  <si>
    <t>DIAZ SANCHEZ JANNETH YULIANY</t>
  </si>
  <si>
    <t>312 3600531</t>
  </si>
  <si>
    <t>jdiazsanche@uniminuto.edu.co</t>
  </si>
  <si>
    <t>DIAZ SOSA MARIA CONSTANZA</t>
  </si>
  <si>
    <t>314 2619165</t>
  </si>
  <si>
    <t>mdiazsos@uniminuto.edu.co</t>
  </si>
  <si>
    <t xml:space="preserve">DIAZ TUBERQUIA YENNIFER </t>
  </si>
  <si>
    <t>314 5400462</t>
  </si>
  <si>
    <t>ydiaztuberq@uniminuto.edu.co</t>
  </si>
  <si>
    <t>DIAZ VILLAMARIN JONATHAN LINO</t>
  </si>
  <si>
    <t>320 8251750</t>
  </si>
  <si>
    <t>jdiazvillam@uniminuto.edu.co</t>
  </si>
  <si>
    <t>DOMINGUEZ ZAMBRANO FRANZ ENRIQUE</t>
  </si>
  <si>
    <t>fdominguezz@uniminuto.edu.co</t>
  </si>
  <si>
    <t xml:space="preserve">DONCEL DONCEL CARLOS </t>
  </si>
  <si>
    <t>311 4426928</t>
  </si>
  <si>
    <t>cdonceld@uniminuto.edu.co</t>
  </si>
  <si>
    <t>DONCEL MATEUS JEIRSON ANDRES</t>
  </si>
  <si>
    <t>jdoncelmate@uniminuto.edu.co</t>
  </si>
  <si>
    <t>DONCEL RIAÑO MANUEL ANGEL</t>
  </si>
  <si>
    <t>312 5017057</t>
  </si>
  <si>
    <t>mdoncelrian@uniminuto.edu.co</t>
  </si>
  <si>
    <t>Tec en Automatización Industri</t>
  </si>
  <si>
    <t>DORIA RAMIREZ LILIANA ESTHER</t>
  </si>
  <si>
    <t>ldoriaramir@uniminuto.edu.co</t>
  </si>
  <si>
    <t>DUARTE AVILA YURY FAN</t>
  </si>
  <si>
    <t>320 8717752</t>
  </si>
  <si>
    <t>yduarteavil@uniminuto.edu.co</t>
  </si>
  <si>
    <t>DUARTE CAMACHO VIVIAN JURANY</t>
  </si>
  <si>
    <t>vduartec@uniminuto.edu.co</t>
  </si>
  <si>
    <t>DUARTE NIZO ALEX CAMILO</t>
  </si>
  <si>
    <t>320 4488254</t>
  </si>
  <si>
    <t>aduartenizo@uniminuto.edu.co</t>
  </si>
  <si>
    <t>DUARTE POVEDA LAURA NARZOLY</t>
  </si>
  <si>
    <t>314 6894300</t>
  </si>
  <si>
    <t>lduarte3@uniminuto.edu.co</t>
  </si>
  <si>
    <t>DUARTE SALAZAR DIEGO ALBERTO</t>
  </si>
  <si>
    <t>dduartes@uniminuto.edu.co</t>
  </si>
  <si>
    <t>DUCUARA ALAPE MIGUEL ALEXIS</t>
  </si>
  <si>
    <t>320 3866700</t>
  </si>
  <si>
    <t>mducuaraala@uniminuto.edu.co</t>
  </si>
  <si>
    <t>DUQUE TELLEZ SERGIO RICARDO</t>
  </si>
  <si>
    <t>sduquetelle@uniminuto.edu.co</t>
  </si>
  <si>
    <t>DURAN CESPEDES GYNA LISSETH</t>
  </si>
  <si>
    <t>gdurance@uniminuto.edu.co</t>
  </si>
  <si>
    <t>DURAN JIMENEZ LADY XIMENA</t>
  </si>
  <si>
    <t>311 8201616</t>
  </si>
  <si>
    <t>lduranji@uniminuto.edu.co</t>
  </si>
  <si>
    <t>DURAN KAREN SOFIA</t>
  </si>
  <si>
    <t>kduran@uniminuto.edu.co</t>
  </si>
  <si>
    <t>DURAN VELASCO WILSON ANDRES</t>
  </si>
  <si>
    <t>312 3850134</t>
  </si>
  <si>
    <t>wduranve@uniminuto.edu.co</t>
  </si>
  <si>
    <t>ECHEVERRI RIOS PAOLA ANDREA</t>
  </si>
  <si>
    <t>311 8982796</t>
  </si>
  <si>
    <t>pecheverrir@uniminuto.edu.co</t>
  </si>
  <si>
    <t>ENCISO CASTRO JONATAN DARIO</t>
  </si>
  <si>
    <t>311 8641798</t>
  </si>
  <si>
    <t>jencisocast@uniminuto.edu.co</t>
  </si>
  <si>
    <t>ESCARRAGA DELGADO LUZ MARINA</t>
  </si>
  <si>
    <t>311 8261818</t>
  </si>
  <si>
    <t>lescarra@uniminuto.edu.co</t>
  </si>
  <si>
    <t>ESCOBAR ARANGO JAVIER AUGUSTO</t>
  </si>
  <si>
    <t>jescob48@uniminuto.edu.co</t>
  </si>
  <si>
    <t>ESCOBAR NARVAEZ YENIFER VIVIANA</t>
  </si>
  <si>
    <t>320 4557444</t>
  </si>
  <si>
    <t>yescobarna1@uniminuto.edu.co</t>
  </si>
  <si>
    <t>ESCOBAR NARVAEZ YENY CONSTANZA</t>
  </si>
  <si>
    <t>313 3405792</t>
  </si>
  <si>
    <t>yescobarnar@uniminuto.edu.co</t>
  </si>
  <si>
    <t>ESCOBAR RENGIFO GABRIEL ALEJANDRO</t>
  </si>
  <si>
    <t>316 5203146</t>
  </si>
  <si>
    <t>gescobarren@uniminuto.edu.co</t>
  </si>
  <si>
    <t>ESPINEL RODRIGUEZ ANGIE KATHERINE</t>
  </si>
  <si>
    <t>aespinel@uniminuto.edu.co</t>
  </si>
  <si>
    <t>ESPINOSA BALLEN RUBEN DARIO</t>
  </si>
  <si>
    <t>321 3769553</t>
  </si>
  <si>
    <t>respinosaba@uniminuto.edu.co</t>
  </si>
  <si>
    <t>ESPINOSA PINZON PAULA ANDREA</t>
  </si>
  <si>
    <t>Tec Administraci Turist Hot UT</t>
  </si>
  <si>
    <t>ESPINOSA RIVERA JUAN CARLOS</t>
  </si>
  <si>
    <t>310 3021327</t>
  </si>
  <si>
    <t>jespinosari@uniminuto.edu.co</t>
  </si>
  <si>
    <t>ESPITIA AREVALO BERNULFO SALCEDO</t>
  </si>
  <si>
    <t>bespiti2@uniminuto.edu.co</t>
  </si>
  <si>
    <t>ESPITIA GOMEZ JENIFER SABDY</t>
  </si>
  <si>
    <t>jespitiagom@uniminuto.edu.co</t>
  </si>
  <si>
    <t>ESPITIA PRIETO NORMAN CAMILO</t>
  </si>
  <si>
    <t>313 3015871</t>
  </si>
  <si>
    <t>nespiti2@uniminuto.edu.co</t>
  </si>
  <si>
    <t>ESPITIA SANDOVAL JUAN GUILLERMO</t>
  </si>
  <si>
    <t>311 5352270</t>
  </si>
  <si>
    <t>jespitiasan@uniminuto.edu.co</t>
  </si>
  <si>
    <t>ESPITIA VALENZUELA JHON ALEXANDER</t>
  </si>
  <si>
    <t>312 4198826</t>
  </si>
  <si>
    <t>jespitiaval@uniminuto.edu.co</t>
  </si>
  <si>
    <t>FABIAN RICARDO CASTRO PEÑA</t>
  </si>
  <si>
    <t>312 2499171</t>
  </si>
  <si>
    <t>cfabianrica@uniminuto.edu.co</t>
  </si>
  <si>
    <t>FAJARDO ALARCON MARIA ESTHEPHANYE</t>
  </si>
  <si>
    <t>mfajar15@uniminuto.edu.co</t>
  </si>
  <si>
    <t>FAJARDO BULLA SERGIO DANIEL</t>
  </si>
  <si>
    <t>312 5395789</t>
  </si>
  <si>
    <t>sfajardobul@uniminuto.edu.co</t>
  </si>
  <si>
    <t>FAJARDO CAMELO CLAUDIA JULIET</t>
  </si>
  <si>
    <t>cfajard6@uniminuto.edu.co</t>
  </si>
  <si>
    <t>FAJARDO PINILLA VIRGILIO HIPOLITO</t>
  </si>
  <si>
    <t>312 3100271</t>
  </si>
  <si>
    <t>vfajard3@uniminuto.edu.co</t>
  </si>
  <si>
    <t>FALCON GIL XIMENA CAROLINA</t>
  </si>
  <si>
    <t>312 5424632</t>
  </si>
  <si>
    <t>xfalcong@uniminuto.edu.co</t>
  </si>
  <si>
    <t>FERNANDEZ MEDINA SANDRA MARCELA</t>
  </si>
  <si>
    <t>313 3264350</t>
  </si>
  <si>
    <t>sfernandezm@uniminuto.edu.co</t>
  </si>
  <si>
    <t>FERNANDEZ RODRIGUEZ OSCAR DAVID</t>
  </si>
  <si>
    <t>311 8302955</t>
  </si>
  <si>
    <t>ofernandezr@uniminuto.edu.co</t>
  </si>
  <si>
    <t>FERRI CUBILLOS YUBELLY CAROLINA</t>
  </si>
  <si>
    <t>310 5719369</t>
  </si>
  <si>
    <t>yferricubil@uniminuto.edu.co</t>
  </si>
  <si>
    <t>FIERRO FIGUEROA FABIAN ROLANDO</t>
  </si>
  <si>
    <t>321 3239584</t>
  </si>
  <si>
    <t>ffierrof@uniminuto.edu.co</t>
  </si>
  <si>
    <t xml:space="preserve">FIGUEROA CORTES MARYULY </t>
  </si>
  <si>
    <t>310 6953696</t>
  </si>
  <si>
    <t>mfigue16@uniminuto.edu.co</t>
  </si>
  <si>
    <t>FIGUEROA PEÑA LADY VIVIANA</t>
  </si>
  <si>
    <t>310 6082966</t>
  </si>
  <si>
    <t>FIQUITIVA GARCIA SEBASTIAN ALBERTO</t>
  </si>
  <si>
    <t>sfiquiti@uniminuto.edu.co</t>
  </si>
  <si>
    <t>FLOREZ GUERRA JAIRO ANDRES</t>
  </si>
  <si>
    <t>317 2229230</t>
  </si>
  <si>
    <t>jflorezg@uniminuto.edu.co</t>
  </si>
  <si>
    <t>1 5774330</t>
  </si>
  <si>
    <t>FLOREZ OROZCO LEIDY DAYAN</t>
  </si>
  <si>
    <t>lflorezo@uniminuto.edu.co</t>
  </si>
  <si>
    <t>FLOREZ SARRIA DANIEL ANGEL</t>
  </si>
  <si>
    <t>dflorezsarr@uniminuto.edu.co</t>
  </si>
  <si>
    <t>FONSECA GAONA EDWARD AUGUSTO</t>
  </si>
  <si>
    <t>312 5807848</t>
  </si>
  <si>
    <t>efonsecagao@uniminuto.edu.co</t>
  </si>
  <si>
    <t>FONSECA TORRES VALERIA ALEJANDRA</t>
  </si>
  <si>
    <t>313 3234972</t>
  </si>
  <si>
    <t>vfonsecator@uniminuto.edu.co</t>
  </si>
  <si>
    <t>FORERO  CALLEJAS LEYDI YURANI</t>
  </si>
  <si>
    <t>313 2501890</t>
  </si>
  <si>
    <t>lforerocall@uniminuto.edu.co</t>
  </si>
  <si>
    <t>FORERO BASTO JEFFERSON STID</t>
  </si>
  <si>
    <t>jforerobast@uniminuto.edu.co</t>
  </si>
  <si>
    <t>FORERO ESTUPIÑAN LUISA FERNANDA</t>
  </si>
  <si>
    <t>319 4519719</t>
  </si>
  <si>
    <t>lforeroestu@uniminuto.edu.co</t>
  </si>
  <si>
    <t>FORERO HERNANDEZ DIANA CAROLINA</t>
  </si>
  <si>
    <t>320 2290508</t>
  </si>
  <si>
    <t>dforeroh@uniminuto.edu.co</t>
  </si>
  <si>
    <t xml:space="preserve">FORERO OSPINA CAMILO </t>
  </si>
  <si>
    <t>314 2638342</t>
  </si>
  <si>
    <t>cforeroospi@uniminuto.edu.co</t>
  </si>
  <si>
    <t xml:space="preserve">FORERO PAEZ CAROLINA </t>
  </si>
  <si>
    <t>cforeropaez@uniminuto.edu.co</t>
  </si>
  <si>
    <t>FORERO SALCEDO WALTER SNEIDER</t>
  </si>
  <si>
    <t>wforerosalc@uniminuto.edu.co</t>
  </si>
  <si>
    <t>FORERO SANCHEZ ANGELA JULIETH</t>
  </si>
  <si>
    <t>320 2591074</t>
  </si>
  <si>
    <t>aforerosanc@uniminuto.edu.co</t>
  </si>
  <si>
    <t>FORERO TELLEZ IVAN ANTONIO</t>
  </si>
  <si>
    <t>313 8604417</t>
  </si>
  <si>
    <t>iforerot@uniminuto.edu.co</t>
  </si>
  <si>
    <t xml:space="preserve">FORY  MINA CAMILA </t>
  </si>
  <si>
    <t>314 4223837</t>
  </si>
  <si>
    <t>cforymina@uniminuto.edu.co</t>
  </si>
  <si>
    <t>FRANCO SUAREZ MARIO AUGUSTO</t>
  </si>
  <si>
    <t>mfranco6@uniminuto.edu.co</t>
  </si>
  <si>
    <t>FUENTES RODRIGUEZ JOSE ANDRES</t>
  </si>
  <si>
    <t>311 5895508</t>
  </si>
  <si>
    <t>jfuent10@uniminuto.edu.co</t>
  </si>
  <si>
    <t>FUQUENE BUSTOS CLAUDIA MARCELA</t>
  </si>
  <si>
    <t>311 8696966</t>
  </si>
  <si>
    <t>cfuquenebus@uniminuto.edu.co</t>
  </si>
  <si>
    <t xml:space="preserve">GAITAN BOCANEGRA YANIR </t>
  </si>
  <si>
    <t>320 8140533</t>
  </si>
  <si>
    <t>GAITAN DAISY DAYAN</t>
  </si>
  <si>
    <t>dgaitan@uniminuto.edu.co</t>
  </si>
  <si>
    <t>GALEANO COMEZAQUIRA WILSON JAVIER</t>
  </si>
  <si>
    <t>313 4379080</t>
  </si>
  <si>
    <t>wgalean1@uniminuto.edu.co</t>
  </si>
  <si>
    <t>GALEANO ORTIZ ERIKA JANETH</t>
  </si>
  <si>
    <t>311 4991323</t>
  </si>
  <si>
    <t>egaleanoort@uniminuto.edu.co</t>
  </si>
  <si>
    <t xml:space="preserve">GALEANO VELASCO YESID </t>
  </si>
  <si>
    <t>ygalea13@uniminuto.edu.co</t>
  </si>
  <si>
    <t>GALINDO CASTILLO DEISSY ALEJANDRA</t>
  </si>
  <si>
    <t>321 2507324</t>
  </si>
  <si>
    <t>dgalin12@uniminuto.edu.co</t>
  </si>
  <si>
    <t>GALINDO HERREÑO MARIA ANGELICA</t>
  </si>
  <si>
    <t>mgalin12@uniminuto.edu.co</t>
  </si>
  <si>
    <t xml:space="preserve">GALINDO MEJIA JOSE </t>
  </si>
  <si>
    <t>310 7666397</t>
  </si>
  <si>
    <t>jgalin37@uniminuto.edu.co</t>
  </si>
  <si>
    <t>GALLARDO CUSPIAN FAIVER ANDRES</t>
  </si>
  <si>
    <t>313 3639009</t>
  </si>
  <si>
    <t>fgallardocu@uniminuto.edu.co</t>
  </si>
  <si>
    <t>GALLEGOS BOTIA MIGUEL STEVEN</t>
  </si>
  <si>
    <t>315 6160617</t>
  </si>
  <si>
    <t>mgallegosbo@uniminuto.edu.co</t>
  </si>
  <si>
    <t>GALLO AGUDELO MERY SANDRA</t>
  </si>
  <si>
    <t>320 4586021</t>
  </si>
  <si>
    <t>mgalloag@uniminuto.edu.co</t>
  </si>
  <si>
    <t>GALLO PINEDA WENDY JOHANNA</t>
  </si>
  <si>
    <t>wgallopi@uniminuto.edu.co</t>
  </si>
  <si>
    <t>GAMBA ROMERO GINA LORENA</t>
  </si>
  <si>
    <t>ggambaro@uniminuto.edu.co</t>
  </si>
  <si>
    <t>GANTIVAR CONTRERAS DIANA PAOLA</t>
  </si>
  <si>
    <t>321 2229016</t>
  </si>
  <si>
    <t>dgantivarco@uniminuto.edu.co</t>
  </si>
  <si>
    <t>GARAVITO TORRES JESSICA KATHERINE</t>
  </si>
  <si>
    <t>321 3736809</t>
  </si>
  <si>
    <t>jgaravi9@uniminuto.edu.co</t>
  </si>
  <si>
    <t xml:space="preserve">GARAVITO URREA YIMI </t>
  </si>
  <si>
    <t>ygaravi2@uniminuto.edu.co</t>
  </si>
  <si>
    <t>GARCIA ALVAREZ LAURA YANETH</t>
  </si>
  <si>
    <t>313 2423917</t>
  </si>
  <si>
    <t>lgarciaalva@uniminuto.edu.co</t>
  </si>
  <si>
    <t>GARCIA BEJARANO JOSE ADENIZ</t>
  </si>
  <si>
    <t>310 2397045</t>
  </si>
  <si>
    <t>jgarc113@uniminuto.edu.co</t>
  </si>
  <si>
    <t>GARCIA BENAVIDES OMAR GIOVANY</t>
  </si>
  <si>
    <t>316 4229176</t>
  </si>
  <si>
    <t>ogarciabena@uniminuto.edu.co</t>
  </si>
  <si>
    <t>GARCIA CACERES DEISY NATALIA</t>
  </si>
  <si>
    <t>316 5401413</t>
  </si>
  <si>
    <t>dgarciacace@uniminuto.edu.co</t>
  </si>
  <si>
    <t>GARCIA CASTRO MONICA ANDREA</t>
  </si>
  <si>
    <t>mgarci87@uniminuto.edu.co</t>
  </si>
  <si>
    <t>GARCIA DIAZ CARLOS MARIO</t>
  </si>
  <si>
    <t>cgarc102@uniminuto.edu.co</t>
  </si>
  <si>
    <t>GARCIA GAITAN EFRAIN ANDRES</t>
  </si>
  <si>
    <t>egarci12@uniminuto.edu.co</t>
  </si>
  <si>
    <t xml:space="preserve">GARCIA GARZON NAYIBE </t>
  </si>
  <si>
    <t>ngarci45@uniminuto.edu.co</t>
  </si>
  <si>
    <t>GARCIA HERNANDEZ MARIA CAMPOS</t>
  </si>
  <si>
    <t>mgarc119@uniminuto.edu.co</t>
  </si>
  <si>
    <t>GARCIA MARTIN NUVIA VIVIANA</t>
  </si>
  <si>
    <t>320 8722300</t>
  </si>
  <si>
    <t>ngarci40@uniminuto.edu.co</t>
  </si>
  <si>
    <t>GARCIA PULIDO ANDREA DEL PILAR</t>
  </si>
  <si>
    <t>314 2258808</t>
  </si>
  <si>
    <t>agarciapuli@uniminuto.edu.co</t>
  </si>
  <si>
    <t>GARCIA RIVERA BRAYAN STEVEN</t>
  </si>
  <si>
    <t>314 3832374</t>
  </si>
  <si>
    <t>bgarciarive@uniminuto.edu.co</t>
  </si>
  <si>
    <t>GARCIA SANCHEZ CLAUDIA MARCELA</t>
  </si>
  <si>
    <t>318 6620336</t>
  </si>
  <si>
    <t>cgarciasan2@uniminuto.edu.co</t>
  </si>
  <si>
    <t xml:space="preserve">GARCIA SUAREZ NILSON </t>
  </si>
  <si>
    <t>ngarciasuar@uniminuto.edu.co</t>
  </si>
  <si>
    <t>GARNICA BELLO OSCAR ESNEIDER</t>
  </si>
  <si>
    <t>ogarnica@uniminuto.edu.co</t>
  </si>
  <si>
    <t>GARNICA VASQUEZ ERIKA YULIET</t>
  </si>
  <si>
    <t>egarnica@uniminuto.edu.co</t>
  </si>
  <si>
    <t>GARZON BALLENA LAURA TATIANA</t>
  </si>
  <si>
    <t>lgarzo32@uniminuto.edu.co</t>
  </si>
  <si>
    <t>GARZON CAPADOR LEIDY MAYERLI</t>
  </si>
  <si>
    <t>320 2090086</t>
  </si>
  <si>
    <t>lgarzo42@uniminuto.edu.co</t>
  </si>
  <si>
    <t xml:space="preserve">GARZON CASTAÑEDA YANS </t>
  </si>
  <si>
    <t>ygarzoncast@uniminuto.edu.co</t>
  </si>
  <si>
    <t>GARZON CHAVEZ YUREIDA CATALINA</t>
  </si>
  <si>
    <t>ygarzonchav@uniminuto.edu.co</t>
  </si>
  <si>
    <t>GARZON GONZALEZ LUIS ORLANDO</t>
  </si>
  <si>
    <t>321 3241236</t>
  </si>
  <si>
    <t>GARZON PEREZ ANGY LIZETH</t>
  </si>
  <si>
    <t>314 2656575</t>
  </si>
  <si>
    <t>agarzo26@uniminuto.edu.co</t>
  </si>
  <si>
    <t>GARZON SANCHEZ ERIKA JASMIN</t>
  </si>
  <si>
    <t>egarzo11@uniminuto.edu.co</t>
  </si>
  <si>
    <t>GARZON TAPIAS ERLYNG ANDRES</t>
  </si>
  <si>
    <t>313 3435421</t>
  </si>
  <si>
    <t>egarzontapi@uniminuto.edu.co</t>
  </si>
  <si>
    <t>GELVEZ OVIEDO SANDRA MILENA</t>
  </si>
  <si>
    <t>320 8700935</t>
  </si>
  <si>
    <t>sgelvezo@uniminuto.edu.co</t>
  </si>
  <si>
    <t>GERENA BERNAL PAOLA ANDREA</t>
  </si>
  <si>
    <t>313 8282067</t>
  </si>
  <si>
    <t>GIL CORREA JOSE ALFREDO</t>
  </si>
  <si>
    <t>310 3144710</t>
  </si>
  <si>
    <t>jgilcorrea@uniminuto.edu.co</t>
  </si>
  <si>
    <t>GIL RODRIGUEZ DIEGO FERNANDO</t>
  </si>
  <si>
    <t>313 2083956</t>
  </si>
  <si>
    <t>dgilrodrigu@uniminuto.edu.co</t>
  </si>
  <si>
    <t>GIL VELOZA ZULLY DANIELA</t>
  </si>
  <si>
    <t>321 3561568</t>
  </si>
  <si>
    <t>zgilvelo@uniminuto.edu.co</t>
  </si>
  <si>
    <t>GIORGI LAGUNA LADY JOHANNA</t>
  </si>
  <si>
    <t>321 3697764</t>
  </si>
  <si>
    <t>lgiorgilagu@uniminuto.edu.co</t>
  </si>
  <si>
    <t>GIRALDO BERNAL DEISY YURANI</t>
  </si>
  <si>
    <t>314 4121286</t>
  </si>
  <si>
    <t>dgiraldobe1@uniminuto.edu.co</t>
  </si>
  <si>
    <t>GIRALDO CAMACHO CARMEN LUCIA</t>
  </si>
  <si>
    <t>313 8027876</t>
  </si>
  <si>
    <t>cgiraldo@uniminuto.edu.co</t>
  </si>
  <si>
    <t>GIRALDO FUQUEN CLAUDIA MARCELA</t>
  </si>
  <si>
    <t>310 2210167</t>
  </si>
  <si>
    <t>cgiral10@uniminuto.edu.co</t>
  </si>
  <si>
    <t>GIRALDO PACHON LEIDY GERALDYN</t>
  </si>
  <si>
    <t>310 2753303</t>
  </si>
  <si>
    <t>lgiraldopa1@uniminuto.edu.co</t>
  </si>
  <si>
    <t>GIRALDO QUINTERO LUISA MARIA</t>
  </si>
  <si>
    <t>320 3766712</t>
  </si>
  <si>
    <t>lgiral46@uniminuto.edu.co</t>
  </si>
  <si>
    <t>GOMEZ ALBARRACIN BRAYAN YESID</t>
  </si>
  <si>
    <t>313 2759484</t>
  </si>
  <si>
    <t>bgomezalbar@uniminuto.edu.co</t>
  </si>
  <si>
    <t xml:space="preserve">GOMEZ AMON JERSON </t>
  </si>
  <si>
    <t>jgomez76@uniminuto.edu.co</t>
  </si>
  <si>
    <t>GOMEZ BAQUERO LUIS ALEJANDRO</t>
  </si>
  <si>
    <t>316 4919807</t>
  </si>
  <si>
    <t>lgomezb8@uniminuto.edu.co</t>
  </si>
  <si>
    <t>GOMEZ CACHAY TATIANA ANDREA</t>
  </si>
  <si>
    <t>311 8946270</t>
  </si>
  <si>
    <t>tgomezcacha@uniminuto.edu.co</t>
  </si>
  <si>
    <t>GOMEZ CANO YINA MARCELA</t>
  </si>
  <si>
    <t>321 5601636</t>
  </si>
  <si>
    <t>ygomezcano@uniminuto.edu.co</t>
  </si>
  <si>
    <t>GOMEZ CONTRERAS DIANA CONSTANZA</t>
  </si>
  <si>
    <t>311 3111374</t>
  </si>
  <si>
    <t>dgomezcont1@uniminuto.edu.co</t>
  </si>
  <si>
    <t>GOMEZ CORREDOR MIGUEL ANGEL</t>
  </si>
  <si>
    <t>mgomez10@uniminuto.edu.co</t>
  </si>
  <si>
    <t>GOMEZ DELGADO DIANA CAMILA</t>
  </si>
  <si>
    <t>313 2011679</t>
  </si>
  <si>
    <t>dgomezdelga@uniminuto.edu.co</t>
  </si>
  <si>
    <t xml:space="preserve">GOMEZ MARTINEZ YORSLENI </t>
  </si>
  <si>
    <t>321 7708263</t>
  </si>
  <si>
    <t>ygomezmarti@uniminuto.edu.co</t>
  </si>
  <si>
    <t>GOMEZ MONTAÑO CLAUDIA INES</t>
  </si>
  <si>
    <t>313 4264438</t>
  </si>
  <si>
    <t>cgomezmonta@uniminuto.edu.co</t>
  </si>
  <si>
    <t>GOMEZ NIETO JEIMMY PAOLA</t>
  </si>
  <si>
    <t>jgomeznieto@uniminuto.edu.co</t>
  </si>
  <si>
    <t>GOMEZ PALENCIA JULIANA KATERINE</t>
  </si>
  <si>
    <t>320 82663666</t>
  </si>
  <si>
    <t>jgomezp8@uniminuto.edu.co</t>
  </si>
  <si>
    <t>GOMEZ PIÑEROS CRISTHIAN DANIEL</t>
  </si>
  <si>
    <t>318 8670589</t>
  </si>
  <si>
    <t>cgomezpiner@uniminuto.edu.co</t>
  </si>
  <si>
    <t>GOMEZ RODRIGUEZ GILBERTH ALFONSO</t>
  </si>
  <si>
    <t>311 8420513</t>
  </si>
  <si>
    <t>ggomezr4@uniminuto.edu.co</t>
  </si>
  <si>
    <t>GOMEZ RODRIGUEZ JUAN CARLOS</t>
  </si>
  <si>
    <t>314 4917251</t>
  </si>
  <si>
    <t>jgomezrodr2@uniminuto.edu.co</t>
  </si>
  <si>
    <t>091 8332538</t>
  </si>
  <si>
    <t>GOMEZ ROJAS CAMILO ALEXANDER</t>
  </si>
  <si>
    <t>310 3002973</t>
  </si>
  <si>
    <t>cgomezroja2@uniminuto.edu.co</t>
  </si>
  <si>
    <t>GOMEZ RUBIO DIEGO ARMANDO</t>
  </si>
  <si>
    <t>312 3928391</t>
  </si>
  <si>
    <t>dgomezrubio@uniminuto.edu.co</t>
  </si>
  <si>
    <t>GOMEZ SANCHEZ JOHAN SEBASTIAN</t>
  </si>
  <si>
    <t>jgomezsanch@uniminuto.edu.co</t>
  </si>
  <si>
    <t>GOMEZ SOLANO CRISTIAN FRANCISCO</t>
  </si>
  <si>
    <t>321 2877982</t>
  </si>
  <si>
    <t>cgomezsolan@uniminuto.edu.co</t>
  </si>
  <si>
    <t>GOMÉZ CASTAÑEDA LEIDY  JHOANA</t>
  </si>
  <si>
    <t>314 7424990</t>
  </si>
  <si>
    <t>lgomzcas@uniminuto.edu.co</t>
  </si>
  <si>
    <t>GONZALEZ AGUIRRE SERGIO ANTONIO</t>
  </si>
  <si>
    <t>300 5179468</t>
  </si>
  <si>
    <t>sgonzalezag@uniminuto.edu.co</t>
  </si>
  <si>
    <t>GONZALEZ BEJARANO JEIMMY MILENA</t>
  </si>
  <si>
    <t>313 8091912</t>
  </si>
  <si>
    <t>jgonzalezbe@uniminuto.edu.co</t>
  </si>
  <si>
    <t>GONZALEZ BELLO MILLER SMITH</t>
  </si>
  <si>
    <t>mgonz192@uniminuto.edu.co</t>
  </si>
  <si>
    <t>GONZALEZ BUSTOS GINNA PAOLA</t>
  </si>
  <si>
    <t>320 8524236</t>
  </si>
  <si>
    <t>ggonzalezbu@uniminuto.edu.co</t>
  </si>
  <si>
    <t>GONZALEZ CASAS JUAN CARLOS</t>
  </si>
  <si>
    <t>320 3865671</t>
  </si>
  <si>
    <t>jgonzalezc2@uniminuto.edu.co</t>
  </si>
  <si>
    <t>GONZALEZ CASTRO MERLY GERALDINE</t>
  </si>
  <si>
    <t>mgonz137@uniminuto.edu.co</t>
  </si>
  <si>
    <t>GONZALEZ DEVIA IVONN MARITZA</t>
  </si>
  <si>
    <t>320 3926554</t>
  </si>
  <si>
    <t>igonzalezde@uniminuto.edu.co</t>
  </si>
  <si>
    <t>GONZALEZ DIAZ CINDY PAOLA</t>
  </si>
  <si>
    <t>311 4920121</t>
  </si>
  <si>
    <t>cgonza87@uniminuto.edu.co</t>
  </si>
  <si>
    <t>GONZALEZ FERIA LUIS ARTURO</t>
  </si>
  <si>
    <t>311 8422724</t>
  </si>
  <si>
    <t>lgonzalezfe@uniminuto.edu.co</t>
  </si>
  <si>
    <t>GONZALEZ GALVIS DEIBY ALEXANDER</t>
  </si>
  <si>
    <t>321 4189307</t>
  </si>
  <si>
    <t>dgonzalezg1@uniminuto.edu.co</t>
  </si>
  <si>
    <t>GONZALEZ GARZON SINDY JOHANNA</t>
  </si>
  <si>
    <t>301 3333071</t>
  </si>
  <si>
    <t>sgonzalezga@uniminuto.edu.co</t>
  </si>
  <si>
    <t xml:space="preserve">GONZALEZ GOMEZ CHAVELA </t>
  </si>
  <si>
    <t>cgonzalezg4@uniminuto.edu.co</t>
  </si>
  <si>
    <t>GONZALEZ MEDINA LUZ MARINA</t>
  </si>
  <si>
    <t>313 3883545</t>
  </si>
  <si>
    <t>lgonz210@uniminuto.edu.co</t>
  </si>
  <si>
    <t>GONZALEZ PEREZ CRISTIAN CAMILO</t>
  </si>
  <si>
    <t>cgonza81@uniminuto.edu.co</t>
  </si>
  <si>
    <t>GONZALEZ PEREZ YIMER EMILIO</t>
  </si>
  <si>
    <t>312 5150012</t>
  </si>
  <si>
    <t>ygonzalezp1@uniminuto.edu.co</t>
  </si>
  <si>
    <t>GONZALEZ RICO ELVIS ALFREDO</t>
  </si>
  <si>
    <t>313 6456149</t>
  </si>
  <si>
    <t>egonza37@uniminuto.edu.co</t>
  </si>
  <si>
    <t>GONZALEZ RODRIGUEZ YENNI PAOLA</t>
  </si>
  <si>
    <t>ygonzalezr3@uniminuto.edu.co</t>
  </si>
  <si>
    <t>GONZALEZ ROMERO CRISTIAN DAVID</t>
  </si>
  <si>
    <t>310 5063649</t>
  </si>
  <si>
    <t>cgonzalezr3@uniminuto.edu.co</t>
  </si>
  <si>
    <t>GONZALEZ ROMERO JENNY MARCELA</t>
  </si>
  <si>
    <t>321 2682775</t>
  </si>
  <si>
    <t>jgonzalezr3@uniminuto.edu.co</t>
  </si>
  <si>
    <t>GONZALEZ RUIZ PAULA ANDREA</t>
  </si>
  <si>
    <t>311 5886514</t>
  </si>
  <si>
    <t>pgonzalezru@uniminuto.edu.co</t>
  </si>
  <si>
    <t>GONZALEZ SALCEDO YUDY ANDREA</t>
  </si>
  <si>
    <t>317 4963951</t>
  </si>
  <si>
    <t>ygonza89@uniminuto.edu.co</t>
  </si>
  <si>
    <t>GONZALEZ SCHNEIDER HUGO ALEJANDRO</t>
  </si>
  <si>
    <t>310 4784666</t>
  </si>
  <si>
    <t>hgonzalezsc@uniminuto.edu.co</t>
  </si>
  <si>
    <t>GONZALEZ TIEMPOS YESID SPENCER</t>
  </si>
  <si>
    <t>312 3192778</t>
  </si>
  <si>
    <t>ygonzalezti@uniminuto.edu.co</t>
  </si>
  <si>
    <t>GONZALEZ VASQUEZ YESENIA ANDREA</t>
  </si>
  <si>
    <t>314 3315537</t>
  </si>
  <si>
    <t>ygonza28@uniminuto.edu.co</t>
  </si>
  <si>
    <t>GONZALEZ VELEZ JUAN PABLO</t>
  </si>
  <si>
    <t>GONZALEZ VILLALOBOS ANDRES LEONARDO</t>
  </si>
  <si>
    <t>311 8916733</t>
  </si>
  <si>
    <t>agonzalezvi@uniminuto.edu.co</t>
  </si>
  <si>
    <t>GORDILLO GOMEZ ALISSON NICOL</t>
  </si>
  <si>
    <t>313 2175418</t>
  </si>
  <si>
    <t>agordillogo@uniminuto.edu.co</t>
  </si>
  <si>
    <t>GOYENECHE TORRES DIANA MARGELLY</t>
  </si>
  <si>
    <t>dgoyenec@uniminuto.edu.co</t>
  </si>
  <si>
    <t>GRAJALES OSPINA INGRI JOHANNA</t>
  </si>
  <si>
    <t>igrajalesos@uniminuto.edu.co</t>
  </si>
  <si>
    <t xml:space="preserve">GRAVIER SANTANA GEANCARLO </t>
  </si>
  <si>
    <t>ggravier@uniminuto.edu.co</t>
  </si>
  <si>
    <t>GUACANEME ALBA LUCIA</t>
  </si>
  <si>
    <t>aguacan2@uniminuto.edu.co</t>
  </si>
  <si>
    <t xml:space="preserve">GUARIN HENAO JHONATHAN </t>
  </si>
  <si>
    <t>313 6543800</t>
  </si>
  <si>
    <t>jguarinhena@uniminuto.edu.co</t>
  </si>
  <si>
    <t xml:space="preserve">GUAUQUE BAGUI JONNY </t>
  </si>
  <si>
    <t>320 3023755</t>
  </si>
  <si>
    <t>jguauquebag@uniminuto.edu.co</t>
  </si>
  <si>
    <t>GUAUTA GARZON AIDA NATHALIA</t>
  </si>
  <si>
    <t>aguautag@uniminuto.edu.co</t>
  </si>
  <si>
    <t>GUAYARA PARRADO LEIDY LORENA</t>
  </si>
  <si>
    <t>lguayar1@uniminuto.edu.co</t>
  </si>
  <si>
    <t xml:space="preserve">GUERRA MARTINEZ PAOLA </t>
  </si>
  <si>
    <t>311 8885526</t>
  </si>
  <si>
    <t>pguerramart@uniminuto.edu.co</t>
  </si>
  <si>
    <t>GUERRERO CRUZ JENNY PAOLA</t>
  </si>
  <si>
    <t>313 4588874</t>
  </si>
  <si>
    <t>jguerr47@uniminuto.edu.co</t>
  </si>
  <si>
    <t>GUERRERO DUCUARA LUIS ERNESTO</t>
  </si>
  <si>
    <t>317 8872847</t>
  </si>
  <si>
    <t>lguerrerodu@uniminuto.edu.co</t>
  </si>
  <si>
    <t xml:space="preserve">GUERRERO GAMBOA GLADYS HELENA </t>
  </si>
  <si>
    <t>313 3168005</t>
  </si>
  <si>
    <t>gguerre8@uniminuto.edu.co</t>
  </si>
  <si>
    <t>GUERRERO GONZALEZ OSCAR DAVID</t>
  </si>
  <si>
    <t>314 2668998</t>
  </si>
  <si>
    <t>oguerrerogo@uniminuto.edu.co</t>
  </si>
  <si>
    <t>GUERRERO QUILAGUY BRIAN ESTIVEN</t>
  </si>
  <si>
    <t>bguerre4@uniminuto.edu.co</t>
  </si>
  <si>
    <t>GUERRERO RIVERA DANNA MILADY</t>
  </si>
  <si>
    <t>321 3493565</t>
  </si>
  <si>
    <t>dguerrerori@uniminuto.edu.co</t>
  </si>
  <si>
    <t>GUERRERO SUAREZ ANGIE TATIANA</t>
  </si>
  <si>
    <t>aguerr14@uniminuto.edu.co</t>
  </si>
  <si>
    <t>GUERRERO TRUJILLO PEDRO JESUS</t>
  </si>
  <si>
    <t>321 2934329</t>
  </si>
  <si>
    <t>pguerrerotr@uniminuto.edu.co</t>
  </si>
  <si>
    <t>GUEVARA HERNANDEZ RUTH YURANNY</t>
  </si>
  <si>
    <t>313 4066750</t>
  </si>
  <si>
    <t>rguevaraher@uniminuto.edu.co</t>
  </si>
  <si>
    <t xml:space="preserve">GUILLEN MOTTA ELISEO </t>
  </si>
  <si>
    <t>314 2419964</t>
  </si>
  <si>
    <t>eguillenmot@uniminuto.edu.co</t>
  </si>
  <si>
    <t xml:space="preserve">GUIO HERNANDEZ DILSA </t>
  </si>
  <si>
    <t>320 2155413</t>
  </si>
  <si>
    <t>dguioher@uniminuto.edu.co</t>
  </si>
  <si>
    <t>GUTIERREZ ALVARADO PAOLA JINNETH</t>
  </si>
  <si>
    <t>311 8681922</t>
  </si>
  <si>
    <t>pgutierreza@uniminuto.edu.co</t>
  </si>
  <si>
    <t>GUTIERREZ BONILLA YACKSON GYVER</t>
  </si>
  <si>
    <t>ygutierrez9@uniminuto.edu.co</t>
  </si>
  <si>
    <t>GUTIERREZ CASTAÑO DIDIER ESLEYDER</t>
  </si>
  <si>
    <t>314 2463752</t>
  </si>
  <si>
    <t>dgutierrezc@uniminuto.edu.co</t>
  </si>
  <si>
    <t>GUTIERREZ CUBILLOS JESSICA JULIETH</t>
  </si>
  <si>
    <t>jgutierrezc@uniminuto.edu.co</t>
  </si>
  <si>
    <t>GUTIERREZ GARCIA ANA VIVIANA</t>
  </si>
  <si>
    <t>311 8502765</t>
  </si>
  <si>
    <t>agutierrezg@uniminuto.edu.co</t>
  </si>
  <si>
    <t>091 8383343</t>
  </si>
  <si>
    <t xml:space="preserve">GUTIERREZ RUNZA ALBALIZ </t>
  </si>
  <si>
    <t>agutie50@uniminuto.edu.co</t>
  </si>
  <si>
    <t>GUTIERREZ TORRES CRISTIAN ANDRES</t>
  </si>
  <si>
    <t>311 5392432</t>
  </si>
  <si>
    <t>cgutierrezt@uniminuto.edu.co</t>
  </si>
  <si>
    <t>Tec Prof Ins Electri Edificaci</t>
  </si>
  <si>
    <t>GUTIERREZ VELASQUEZ NIDIA YANETH</t>
  </si>
  <si>
    <t>314 8944784</t>
  </si>
  <si>
    <t>ngutie26@uniminuto.edu.co</t>
  </si>
  <si>
    <t>GUTIERREZ VILLAMARIN MARIA ALEJANDRA</t>
  </si>
  <si>
    <t>mgutie63@uniminuto.edu.co</t>
  </si>
  <si>
    <t>GUZMAN GUTIERREZ JUAN GABRIEL</t>
  </si>
  <si>
    <t>318 3136140</t>
  </si>
  <si>
    <t>jguzma24@uniminuto.edu.co</t>
  </si>
  <si>
    <t>GUZMAN OVIEDO SANDRA MILENA</t>
  </si>
  <si>
    <t>311 8895791</t>
  </si>
  <si>
    <t>sguzmanovie@uniminuto.edu.co</t>
  </si>
  <si>
    <t>GUZMAN SANCHEZ JONATHAN ANDREW</t>
  </si>
  <si>
    <t>320 2589889</t>
  </si>
  <si>
    <t>jguzmansanc@uniminuto.edu.co</t>
  </si>
  <si>
    <t>GUZMAN VALDIRI JEYMMY SUSANA</t>
  </si>
  <si>
    <t>jguzma33@uniminuto.edu.co</t>
  </si>
  <si>
    <t>GUZMAN VARON YESSICA PAOLA</t>
  </si>
  <si>
    <t>310 5584541</t>
  </si>
  <si>
    <t>yguzmanvaro@uniminuto.edu.co</t>
  </si>
  <si>
    <t>HERNANDEZ BALLEN LEIDY CAROLINA</t>
  </si>
  <si>
    <t>321 2958655</t>
  </si>
  <si>
    <t>lhernande21@uniminuto.edu.co</t>
  </si>
  <si>
    <t>HERNANDEZ BULLA KATERIN PAOLA</t>
  </si>
  <si>
    <t>314 2511199</t>
  </si>
  <si>
    <t>khernandez8@uniminuto.edu.co</t>
  </si>
  <si>
    <t>HERNANDEZ CASTAÑEDA JENNY MARCELA</t>
  </si>
  <si>
    <t>jhern114@uniminuto.edu.co</t>
  </si>
  <si>
    <t>HERNANDEZ CASTAÑEDA YENNIFER ALEXANDRA</t>
  </si>
  <si>
    <t>yherna97@uniminuto.edu.co</t>
  </si>
  <si>
    <t>HERNANDEZ CAVIEDES CRISTIAN HUMBERTO</t>
  </si>
  <si>
    <t>312 4485622</t>
  </si>
  <si>
    <t>chernande11@uniminuto.edu.co</t>
  </si>
  <si>
    <t xml:space="preserve">HERNANDEZ GARZON JERSSON </t>
  </si>
  <si>
    <t>312 4087084</t>
  </si>
  <si>
    <t>jhernande45@uniminuto.edu.co</t>
  </si>
  <si>
    <t>HERNANDEZ GIRALDO LINA MARCELA</t>
  </si>
  <si>
    <t>312 3547258</t>
  </si>
  <si>
    <t>lhern147@uniminuto.edu.co</t>
  </si>
  <si>
    <t>HERNANDEZ GONZALEZ PAOLA ANDREA</t>
  </si>
  <si>
    <t>pherna22@uniminuto.edu.co</t>
  </si>
  <si>
    <t>HERNANDEZ GRACIA DIEGO FELIPE</t>
  </si>
  <si>
    <t>311 8036419</t>
  </si>
  <si>
    <t>dhernande12@uniminuto.edu.co</t>
  </si>
  <si>
    <t>HERNANDEZ HORTUA ADRIAN ANTONIO</t>
  </si>
  <si>
    <t>318 4167304</t>
  </si>
  <si>
    <t>ahernandezh@uniminuto.edu.co</t>
  </si>
  <si>
    <t>HERNANDEZ JAIMES YOMARY ALEJANDRA</t>
  </si>
  <si>
    <t>yherna18@uniminuto.edu.co</t>
  </si>
  <si>
    <t>HERNANDEZ MARTINEZ LUISA MARIA</t>
  </si>
  <si>
    <t>311 3687086</t>
  </si>
  <si>
    <t>lhernandez2@uniminuto.edu.co</t>
  </si>
  <si>
    <t>HERNANDEZ MORENO MARTHA ISABEL</t>
  </si>
  <si>
    <t>mherna74@uniminuto.edu.co</t>
  </si>
  <si>
    <t>HERNANDEZ ORTIZ JENNIFER CAROLINA</t>
  </si>
  <si>
    <t>320 4517618</t>
  </si>
  <si>
    <t>HERNANDEZ PARADA KIMBERLY NATYHALIE</t>
  </si>
  <si>
    <t>313 3105965</t>
  </si>
  <si>
    <t>khernandez4@uniminuto.edu.co</t>
  </si>
  <si>
    <t>HERNANDEZ PATARROYO SANDRA XIMENA</t>
  </si>
  <si>
    <t>320 4424033</t>
  </si>
  <si>
    <t>sherna49@uniminuto.edu.co</t>
  </si>
  <si>
    <t>HERNANDEZ QUITIAN LUIS ANDRES</t>
  </si>
  <si>
    <t>320 2706445</t>
  </si>
  <si>
    <t>lhernande15@uniminuto.edu.co</t>
  </si>
  <si>
    <t>Licenciatura en Informática</t>
  </si>
  <si>
    <t>HERNANDEZ RIOS MANUEL ANDRES</t>
  </si>
  <si>
    <t>mhern112@uniminuto.edu.co</t>
  </si>
  <si>
    <t>HERNANDEZ RODRIGUEZ LEIDY ESPERANZA</t>
  </si>
  <si>
    <t>lherna52@uniminuto.edu.co</t>
  </si>
  <si>
    <t xml:space="preserve">HERNANDEZ RODRIGUEZ LILIANA </t>
  </si>
  <si>
    <t>lhern143@uniminuto.edu.co</t>
  </si>
  <si>
    <t>HERNANDEZ RODRIGUEZ MILTON ANDRES</t>
  </si>
  <si>
    <t>321 3040316</t>
  </si>
  <si>
    <t>mhernandez8@uniminuto.edu.co</t>
  </si>
  <si>
    <t>HERNANDEZ RODRIGUEZ PAULA ANDREA</t>
  </si>
  <si>
    <t>310 3261939</t>
  </si>
  <si>
    <t>phernandez3@uniminuto.edu.co</t>
  </si>
  <si>
    <t>HERNANDEZ ROJAS LUIS EDUARDO</t>
  </si>
  <si>
    <t>320 8920727</t>
  </si>
  <si>
    <t>lhern127@uniminuto.edu.co</t>
  </si>
  <si>
    <t>HERNANDEZ SALAZAR TATIANA CATHERINE</t>
  </si>
  <si>
    <t>thernandezs@uniminuto.edu.co</t>
  </si>
  <si>
    <t>HERRERA AGUDELO NIDIA LILIANA</t>
  </si>
  <si>
    <t>311 8257762</t>
  </si>
  <si>
    <t>nherreraagu@uniminuto.edu.co</t>
  </si>
  <si>
    <t>HERRERA BAQUERO EDWIN FABIAN</t>
  </si>
  <si>
    <t>320 4562891</t>
  </si>
  <si>
    <t>eherrerabaq@uniminuto.edu.co</t>
  </si>
  <si>
    <t>HERRERA CUBIDES DIANA MARCELA</t>
  </si>
  <si>
    <t xml:space="preserve"> </t>
  </si>
  <si>
    <t>dherre39@uniminuto.edu.co</t>
  </si>
  <si>
    <t>HERRERA HERRERA JOHANA MARIA</t>
  </si>
  <si>
    <t>321 4891090</t>
  </si>
  <si>
    <t>jherrerahe1@uniminuto.edu.co</t>
  </si>
  <si>
    <t>HERRERA LAVERDE JOHANNA ANDREA</t>
  </si>
  <si>
    <t>313 3891997</t>
  </si>
  <si>
    <t>jherreralav@uniminuto.edu.co</t>
  </si>
  <si>
    <t>HERRERA MORENO JOSE SALVADOR</t>
  </si>
  <si>
    <t>312 4589461</t>
  </si>
  <si>
    <t>jherre80@uniminuto.edu.co</t>
  </si>
  <si>
    <t>HERRERA PAEZ JEISSON ERNESTO</t>
  </si>
  <si>
    <t>311 5124861</t>
  </si>
  <si>
    <t>jherr124@uniminuto.edu.co</t>
  </si>
  <si>
    <t>HERRERA RUBIO LEIDY PAOLA</t>
  </si>
  <si>
    <t>301 6124115</t>
  </si>
  <si>
    <t>lherre19@uniminuto.edu.co</t>
  </si>
  <si>
    <t>HERRERA SABOGAL SANDRA GERTRUDIS</t>
  </si>
  <si>
    <t>sherre13@uniminuto.edu.co</t>
  </si>
  <si>
    <t>HIDALGO HERNANDEZ ROSA YESENIA</t>
  </si>
  <si>
    <t>rhidalg1@uniminuto.edu.co</t>
  </si>
  <si>
    <t>HIGUERA MOCETON DIANA MILENA</t>
  </si>
  <si>
    <t>317 7572748</t>
  </si>
  <si>
    <t>dhiguer2@uniminuto.edu.co</t>
  </si>
  <si>
    <t>HINCAPIE FORERO ANDRES FELIPE</t>
  </si>
  <si>
    <t>310 2522659</t>
  </si>
  <si>
    <t>ahincapiefo@uniminuto.edu.co</t>
  </si>
  <si>
    <t xml:space="preserve">HOME MUÑOZ ESTELLA </t>
  </si>
  <si>
    <t>ehomemuo@uniminuto.edu.co</t>
  </si>
  <si>
    <t>HORTUA MENDIVELSO LUISA MAGALY</t>
  </si>
  <si>
    <t>lhortuam@uniminuto.edu.co</t>
  </si>
  <si>
    <t xml:space="preserve">HORTUA RAMIREZ FERNANDO </t>
  </si>
  <si>
    <t>314 3763162</t>
  </si>
  <si>
    <t>fhortuarami@uniminuto.edu.co</t>
  </si>
  <si>
    <t>HUERTAS CAJAMARCA HEIFFER HANZ</t>
  </si>
  <si>
    <t>hhuerta6@uniminuto.edu.co</t>
  </si>
  <si>
    <t xml:space="preserve">HUERTAS LOPEZ MAYERLI </t>
  </si>
  <si>
    <t>314 2887957</t>
  </si>
  <si>
    <t>mhuertaslop@uniminuto.edu.co</t>
  </si>
  <si>
    <t>HUERTAS PATIÑO LEONARDO ANDRES</t>
  </si>
  <si>
    <t>lhuerta7@uniminuto.edu.co</t>
  </si>
  <si>
    <t xml:space="preserve">HUESO SARMIENTO SOFIANTONINA </t>
  </si>
  <si>
    <t>shuesosa@uniminuto.edu.co</t>
  </si>
  <si>
    <t>IBAGON SUAREZ JESSICA ALEXANDRA</t>
  </si>
  <si>
    <t>313 8752492</t>
  </si>
  <si>
    <t>jibagons@uniminuto.edu.co</t>
  </si>
  <si>
    <t>IBAGUE FRESNEDA IVAN RENE</t>
  </si>
  <si>
    <t>321 4193228</t>
  </si>
  <si>
    <t>INFANTE CARMONA HAZEEL STEFANI</t>
  </si>
  <si>
    <t>310 2837868</t>
  </si>
  <si>
    <t>hinfantecar@uniminuto.edu.co</t>
  </si>
  <si>
    <t>INFANTE PEREZ DAVID LEONARDO</t>
  </si>
  <si>
    <t>dinfant2@uniminuto.edu.co</t>
  </si>
  <si>
    <t>JARAMILLO GOMEZ DAVID ALEJANDRO</t>
  </si>
  <si>
    <t>311 8659653</t>
  </si>
  <si>
    <t>djarami5@uniminuto.edu.co</t>
  </si>
  <si>
    <t>JARAMILLO MARROQUIN JOHANN HERNANDO</t>
  </si>
  <si>
    <t>310 3292072</t>
  </si>
  <si>
    <t>jjaramillo3@uniminuto.edu.co</t>
  </si>
  <si>
    <t>JEREZ RAMOS YEISON ALEJANDRO</t>
  </si>
  <si>
    <t>313 3452063</t>
  </si>
  <si>
    <t>yjerezramos@uniminuto.edu.co</t>
  </si>
  <si>
    <t>JIMENEZ  SOTO SANDRA VIVIANA</t>
  </si>
  <si>
    <t>310 2339675</t>
  </si>
  <si>
    <t>sjimen18@uniminuto.edu.co</t>
  </si>
  <si>
    <t>JIMENEZ BERNAL OMAR JOHAN</t>
  </si>
  <si>
    <t>ojimene5@uniminuto.edu.co</t>
  </si>
  <si>
    <t>JIMENEZ CASTIBLANCO KELY JOHANA</t>
  </si>
  <si>
    <t>321 2310040</t>
  </si>
  <si>
    <t>kjimenezca1@uniminuto.edu.co</t>
  </si>
  <si>
    <t>JIMENEZ CORTES ALVARO SEBASTIAN</t>
  </si>
  <si>
    <t>Lic.Bás. Educación Artística</t>
  </si>
  <si>
    <t>JIMENEZ DURAN WILLIAM OSWALDO</t>
  </si>
  <si>
    <t>311 4303946</t>
  </si>
  <si>
    <t>wjimenezdur@uniminuto.edu.co</t>
  </si>
  <si>
    <t>JIMENEZ LUNA ANDREA CAROLINA</t>
  </si>
  <si>
    <t>311 2654288</t>
  </si>
  <si>
    <t>ajimen66@uniminuto.edu.co</t>
  </si>
  <si>
    <t>JIMENEZ MANRIQUE CARMEN OFELIA</t>
  </si>
  <si>
    <t>315 4011338</t>
  </si>
  <si>
    <t>cjimenezman@uniminuto.edu.co</t>
  </si>
  <si>
    <t>JIMENEZ PEREZ YUDI CAROLINA</t>
  </si>
  <si>
    <t>311 4552426</t>
  </si>
  <si>
    <t>yjimen47@uniminuto.edu.co</t>
  </si>
  <si>
    <t>JIMENEZ PINEDA RUBEN DARIO</t>
  </si>
  <si>
    <t>rjimen18@uniminuto.edu.co</t>
  </si>
  <si>
    <t>JIMENEZ RAMIREZ JOHANA MARCELA</t>
  </si>
  <si>
    <t>321 3401804</t>
  </si>
  <si>
    <t>jjimenezram@uniminuto.edu.co</t>
  </si>
  <si>
    <t>879 6868</t>
  </si>
  <si>
    <t>JIMENEZ ROJAS DIANA KATERIN</t>
  </si>
  <si>
    <t>djimen48@uniminuto.edu.co</t>
  </si>
  <si>
    <t>JIMENEZ SANCHEZ FRANCY VIVIANA</t>
  </si>
  <si>
    <t>320 3380287</t>
  </si>
  <si>
    <t>fjimenezsan@uniminuto.edu.co</t>
  </si>
  <si>
    <t xml:space="preserve">JIMENEZ TORRES JENIFER </t>
  </si>
  <si>
    <t>314 3127541</t>
  </si>
  <si>
    <t>jjimeneztor@uniminuto.edu.co</t>
  </si>
  <si>
    <t>JOYA SANDOVAL LINA FERNANDA</t>
  </si>
  <si>
    <t>320 4236226</t>
  </si>
  <si>
    <t>ljoyasan@uniminuto.edu.co</t>
  </si>
  <si>
    <t>JULIO GUERRERO OSCAR ALEXANDER</t>
  </si>
  <si>
    <t>310 2660003</t>
  </si>
  <si>
    <t xml:space="preserve">JULIO VILLALOBOS ESTEFANY </t>
  </si>
  <si>
    <t>ejuliovi@uniminuto.edu.co</t>
  </si>
  <si>
    <t>JUNCA RODRIGUEZ YEISSON HERNANDO</t>
  </si>
  <si>
    <t>yjuncarodri@uniminuto.edu.co</t>
  </si>
  <si>
    <t>LADINO BETANCOURT HELBER CAMILO</t>
  </si>
  <si>
    <t>hladinobeta@uniminuto.edu.co</t>
  </si>
  <si>
    <t xml:space="preserve">LADINO VANEGAS MELISSA </t>
  </si>
  <si>
    <t>314 2884395</t>
  </si>
  <si>
    <t>mladinov@uniminuto.edu.co</t>
  </si>
  <si>
    <t>LAGOS CRISTANCHO OSKAR OSBALDO</t>
  </si>
  <si>
    <t>olagoscr@uniminuto.edu.co</t>
  </si>
  <si>
    <t>LAGOS MORERA WILSON FERNANDO</t>
  </si>
  <si>
    <t>301 2731685</t>
  </si>
  <si>
    <t>wlagosmorer@uniminuto.edu.co</t>
  </si>
  <si>
    <t>LAGUNA ESPINOSA WILLIAM ALBERTO</t>
  </si>
  <si>
    <t>wlagunaespi@uniminuto.edu.co</t>
  </si>
  <si>
    <t xml:space="preserve">LARA GARCIA DEYSI </t>
  </si>
  <si>
    <t>310 2402636</t>
  </si>
  <si>
    <t>dlaragarcia@uniminuto.edu.co</t>
  </si>
  <si>
    <t>LARA WAGNER ANDRES FELIPE</t>
  </si>
  <si>
    <t>311 8692816</t>
  </si>
  <si>
    <t>alarawagner@uniminuto.edu.co</t>
  </si>
  <si>
    <t>LARROTTA GARCIA DIEGO ARMANDO</t>
  </si>
  <si>
    <t>311 2910606</t>
  </si>
  <si>
    <t>dlarrottaga@uniminuto.edu.co</t>
  </si>
  <si>
    <t>LATORRE VALERO CARLOS FERNEY</t>
  </si>
  <si>
    <t>320 8502344</t>
  </si>
  <si>
    <t>clatorreval@uniminuto.edu.co</t>
  </si>
  <si>
    <t>LAVERDE ABELLO RAFAEL RICARDO</t>
  </si>
  <si>
    <t>311 2013279</t>
  </si>
  <si>
    <t>rlaverdeabe@uniminuto.edu.co</t>
  </si>
  <si>
    <t>LAVERDE CABRERA LEIDY JOHANNA</t>
  </si>
  <si>
    <t>314 3550862</t>
  </si>
  <si>
    <t>llaverdecab@uniminuto.edu.co</t>
  </si>
  <si>
    <t>LAVERDE RODRIGUEZ YUDIHE YOJANA</t>
  </si>
  <si>
    <t>320 8688768</t>
  </si>
  <si>
    <t>ylaverderod@uniminuto.edu.co</t>
  </si>
  <si>
    <t>LAYSECA DIAZ JULIAN ANDRES</t>
  </si>
  <si>
    <t>jlaysecadia@uniminuto.edu.co</t>
  </si>
  <si>
    <t>LEAL PALOMO ERIKA TATIANA</t>
  </si>
  <si>
    <t>310 3408523</t>
  </si>
  <si>
    <t>elealpal@uniminuto.edu.co</t>
  </si>
  <si>
    <t xml:space="preserve">LEON BERMUDEZ RICHARD </t>
  </si>
  <si>
    <t>rleonbermud@uniminuto.edu.co</t>
  </si>
  <si>
    <t xml:space="preserve">LEON CAMACHO OLGA LUCIA </t>
  </si>
  <si>
    <t>oleoncam@uniminuto.edu.co</t>
  </si>
  <si>
    <t>LEON CRUZ MARY LUZ</t>
  </si>
  <si>
    <t>311 5018238</t>
  </si>
  <si>
    <t>mleoncruz@uniminuto.edu.co</t>
  </si>
  <si>
    <t>LEON DIAZ CRISTIAN RICARDO</t>
  </si>
  <si>
    <t>320 8811510</t>
  </si>
  <si>
    <t>cleondiaz@uniminuto.edu.co</t>
  </si>
  <si>
    <t>LEON HERRERA LILIAN MAYERLI</t>
  </si>
  <si>
    <t>310 4792495</t>
  </si>
  <si>
    <t>lleonherrer@uniminuto.edu.co</t>
  </si>
  <si>
    <t>LEON MARTINEZ RUTH MERY</t>
  </si>
  <si>
    <t>314 4205159</t>
  </si>
  <si>
    <t>rleonmartin@uniminuto.edu.co</t>
  </si>
  <si>
    <t>LEON PAEZ ANYI KATERINE</t>
  </si>
  <si>
    <t>320 3373079</t>
  </si>
  <si>
    <t>aleonpaez@uniminuto.edu.co</t>
  </si>
  <si>
    <t xml:space="preserve">LEYTON MORENO YANED </t>
  </si>
  <si>
    <t>311 4404754</t>
  </si>
  <si>
    <t>yleytonm@uniminuto.edu.co</t>
  </si>
  <si>
    <t xml:space="preserve">LIBERATO GIL MARISELA </t>
  </si>
  <si>
    <t>310 4820636</t>
  </si>
  <si>
    <t>mliberatogi@uniminuto.edu.co</t>
  </si>
  <si>
    <t xml:space="preserve">LIGIO DAZA YASMIN </t>
  </si>
  <si>
    <t>yligioda@uniminuto.edu.co</t>
  </si>
  <si>
    <t>LINARES BRAVO CAMILO ANDRES</t>
  </si>
  <si>
    <t>clinare2@uniminuto.edu.co</t>
  </si>
  <si>
    <t>LIZARAZO CHAVISTA JEISON DANIEL</t>
  </si>
  <si>
    <t>jlizara5@uniminuto.edu.co</t>
  </si>
  <si>
    <t xml:space="preserve">LOAIZA GIRALDO DANIEL </t>
  </si>
  <si>
    <t>314 4332572</t>
  </si>
  <si>
    <t>dloaizagira@uniminuto.edu.co</t>
  </si>
  <si>
    <t>LOBO PINEDA MARIA JOSE</t>
  </si>
  <si>
    <t>310 7003930</t>
  </si>
  <si>
    <t>mlobopineda@uniminuto.edu.co</t>
  </si>
  <si>
    <t xml:space="preserve">LOPERA ARIAS VANESSA </t>
  </si>
  <si>
    <t>312 5205337</t>
  </si>
  <si>
    <t>vloperaaria@uniminuto.edu.co</t>
  </si>
  <si>
    <t>LOPERA SALDAÑA HECTOR ALEXIS</t>
  </si>
  <si>
    <t>311 8654093</t>
  </si>
  <si>
    <t>hloperas@uniminuto.edu.co</t>
  </si>
  <si>
    <t>LOPEZ BENITEZ TANIA YERALDIN</t>
  </si>
  <si>
    <t>tlopezbenit@uniminuto.edu.co</t>
  </si>
  <si>
    <t>LOPEZ CHAVEZ NELSON GABRIEL</t>
  </si>
  <si>
    <t>320 2844920</t>
  </si>
  <si>
    <t>nlopezch@uniminuto.edu.co</t>
  </si>
  <si>
    <t>LOPEZ CUMBE DEISY ANDREA</t>
  </si>
  <si>
    <t>dlopezcumbe@uniminuto.edu.co</t>
  </si>
  <si>
    <t>LOPEZ GOMEZ NANYI YULIETH</t>
  </si>
  <si>
    <t>312 3256247</t>
  </si>
  <si>
    <t>nlopezgo@uniminuto.edu.co</t>
  </si>
  <si>
    <t>LOPEZ LIZETH KATHERINE</t>
  </si>
  <si>
    <t>llopez6@uniminuto.edu.co</t>
  </si>
  <si>
    <t>LOPEZ MORALES JULIAN ANDRES</t>
  </si>
  <si>
    <t>jlopez46@uniminuto.edu.co</t>
  </si>
  <si>
    <t>LOPEZ OBANDO YENNY PAOLA</t>
  </si>
  <si>
    <t>314 3381751</t>
  </si>
  <si>
    <t>ylopezob@uniminuto.edu.co</t>
  </si>
  <si>
    <t>LOPEZ ORTIZ CRISTIAN DAVID</t>
  </si>
  <si>
    <t>314 2400288</t>
  </si>
  <si>
    <t>clopezor@uniminuto.edu.co</t>
  </si>
  <si>
    <t>LOPEZ PARDO IVAN MAURICIO</t>
  </si>
  <si>
    <t>ilopezp1@uniminuto.edu.co</t>
  </si>
  <si>
    <t>LOPEZ RAYO JHON FABER</t>
  </si>
  <si>
    <t>317 7536860</t>
  </si>
  <si>
    <t>jlopezr6@uniminuto.edu.co</t>
  </si>
  <si>
    <t>LOPEZ REYES JOHANNA ALEXANDRA</t>
  </si>
  <si>
    <t>jlopezr7@uniminuto.edu.co</t>
  </si>
  <si>
    <t>LOPEZ RODRIGUEZ ANGELICA MARCELA</t>
  </si>
  <si>
    <t>311 8726952</t>
  </si>
  <si>
    <t>alopezrodr1@uniminuto.edu.co</t>
  </si>
  <si>
    <t>LOZADA  MORENO HERVI ISAAC</t>
  </si>
  <si>
    <t>311 2798810</t>
  </si>
  <si>
    <t>hlozadamore@uniminuto.edu.co</t>
  </si>
  <si>
    <t>LOZANO AMAZO JUAN CARLOS</t>
  </si>
  <si>
    <t>311 8840997</t>
  </si>
  <si>
    <t>jlozanoamaz@uniminuto.edu.co</t>
  </si>
  <si>
    <t>LOZANO MORALES CARLOS ANDRES</t>
  </si>
  <si>
    <t>312 5261798</t>
  </si>
  <si>
    <t>clozanomora@uniminuto.edu.co</t>
  </si>
  <si>
    <t>LOZANO PALMA ERIKA JASMITH</t>
  </si>
  <si>
    <t>312 3469261</t>
  </si>
  <si>
    <t>elozanopalm@uniminuto.edu.co</t>
  </si>
  <si>
    <t>LOZANO VILLANUEVA SUSAN ANDREA</t>
  </si>
  <si>
    <t>321 2015215</t>
  </si>
  <si>
    <t>slozanov@uniminuto.edu.co</t>
  </si>
  <si>
    <t>LUCERO BENITEZ ANGEL MARIA</t>
  </si>
  <si>
    <t>alucerob@uniminuto.edu.co</t>
  </si>
  <si>
    <t>LUNA ESTUPIÑAN NINI JOHANNA</t>
  </si>
  <si>
    <t>314 2351945</t>
  </si>
  <si>
    <t>nlunaestupi@uniminuto.edu.co</t>
  </si>
  <si>
    <t>LUQUE PARRA LAIDY JHONNA</t>
  </si>
  <si>
    <t>312 3310838</t>
  </si>
  <si>
    <t>lluqueparra@uniminuto.edu.co</t>
  </si>
  <si>
    <t>MACIAS CONTRERAS SANDRA BIBIANA</t>
  </si>
  <si>
    <t>313 8028504</t>
  </si>
  <si>
    <t>smaciascont@uniminuto.edu.co</t>
  </si>
  <si>
    <t>MAHECHA BILLY YAKSON</t>
  </si>
  <si>
    <t>bmahecha1@uniminuto.edu.co</t>
  </si>
  <si>
    <t>MAHECHA HERNANDEZ ANNIE TATIANA</t>
  </si>
  <si>
    <t>310 3124488</t>
  </si>
  <si>
    <t>MAHECHA HOYOS WILMER ANDRES</t>
  </si>
  <si>
    <t>312 5890408</t>
  </si>
  <si>
    <t>wmahechahoy@uniminuto.edu.co</t>
  </si>
  <si>
    <t>MAHECHA HURTADO BRANDON STEVE</t>
  </si>
  <si>
    <t>314 4562901</t>
  </si>
  <si>
    <t>bmahech5@uniminuto.edu.co</t>
  </si>
  <si>
    <t xml:space="preserve">MAHECHA PACHECO DANILO </t>
  </si>
  <si>
    <t>dmahec14@uniminuto.edu.co</t>
  </si>
  <si>
    <t>MALAVER ROCHA YAMID ORLANDO</t>
  </si>
  <si>
    <t>yamid010@uniminuto.edu.co</t>
  </si>
  <si>
    <t>MALDONADO RAMIREZ RUBEN DARIO</t>
  </si>
  <si>
    <t>320 3691027</t>
  </si>
  <si>
    <t>rmaldonador@uniminuto.edu.co</t>
  </si>
  <si>
    <t>MANJARRES CANO JESUS ANDRES</t>
  </si>
  <si>
    <t>jmanjar2@uniminuto.edu.co</t>
  </si>
  <si>
    <t>MANJARRES CANO YANETH KARINE</t>
  </si>
  <si>
    <t>320 2494896</t>
  </si>
  <si>
    <t>ymanjarresc@uniminuto.edu.co</t>
  </si>
  <si>
    <t xml:space="preserve">MANRIQUE VELEZ YENIFER </t>
  </si>
  <si>
    <t>313 3992386</t>
  </si>
  <si>
    <t>ymanriqueve@uniminuto.edu.co</t>
  </si>
  <si>
    <t xml:space="preserve">MANTILLA CALZADA MAYERLY </t>
  </si>
  <si>
    <t>312 2984093</t>
  </si>
  <si>
    <t>mmantillaca@uniminuto.edu.co</t>
  </si>
  <si>
    <t>MANTILLA ROJAS COSME SEBASTIAN</t>
  </si>
  <si>
    <t>321 2498997</t>
  </si>
  <si>
    <t>cmantillaro@uniminuto.edu.co</t>
  </si>
  <si>
    <t>MARENTES GRANADOS YULY CAROLINA</t>
  </si>
  <si>
    <t>319 3798927</t>
  </si>
  <si>
    <t>ymarentesgr@uniminuto.edu.co</t>
  </si>
  <si>
    <t>MARIN FICHAS JHON ANDERSON</t>
  </si>
  <si>
    <t>321 3031442</t>
  </si>
  <si>
    <t>jmarinficha@uniminuto.edu.co</t>
  </si>
  <si>
    <t>MARIN MARIN BRAYAN STEVEN</t>
  </si>
  <si>
    <t>312 4371095</t>
  </si>
  <si>
    <t>bmarinmarin@uniminuto.edu.co</t>
  </si>
  <si>
    <t>MARIN ORJUELA DEYBY STHY</t>
  </si>
  <si>
    <t>dmarino2@uniminuto.edu.co</t>
  </si>
  <si>
    <t xml:space="preserve">MARIN SERRATE ALBERT </t>
  </si>
  <si>
    <t>316 5119481</t>
  </si>
  <si>
    <t>amarinse@uniminuto.edu.co</t>
  </si>
  <si>
    <t>MARQUEZ BARRERO ALVARO HERNAN</t>
  </si>
  <si>
    <t>310 8700136</t>
  </si>
  <si>
    <t>amarquezbar@uniminuto.edu.co</t>
  </si>
  <si>
    <t xml:space="preserve">MARROQUIN MEJIA MARIANA </t>
  </si>
  <si>
    <t>313 2284188</t>
  </si>
  <si>
    <t>mmarroq7@uniminuto.edu.co</t>
  </si>
  <si>
    <t>MARTIN VALLEJO CARLOS MAURICIO</t>
  </si>
  <si>
    <t>313 8762584</t>
  </si>
  <si>
    <t>cmart115@uniminuto.edu.co</t>
  </si>
  <si>
    <t>MARTINEZ ALVAREZ LINA JULIETH</t>
  </si>
  <si>
    <t>314 3964922</t>
  </si>
  <si>
    <t>lmartineza3@uniminuto.edu.co</t>
  </si>
  <si>
    <t xml:space="preserve">MARTINEZ ARIAS DANIELA </t>
  </si>
  <si>
    <t>320 4572310</t>
  </si>
  <si>
    <t>dmartineza3@uniminuto.edu.co</t>
  </si>
  <si>
    <t>MARTINEZ ARIZA ANGELICA MARIA</t>
  </si>
  <si>
    <t>321 4891255</t>
  </si>
  <si>
    <t>amartineza2@uniminuto.edu.co</t>
  </si>
  <si>
    <t>MARTINEZ BENAVIDES NILSON MANUEL</t>
  </si>
  <si>
    <t>nmarti17@uniminuto.edu.co</t>
  </si>
  <si>
    <t>MARTINEZ BUITRAGO INGRID LORENA</t>
  </si>
  <si>
    <t>318 3917519</t>
  </si>
  <si>
    <t>imartinezbu@uniminuto.edu.co</t>
  </si>
  <si>
    <t>MARTINEZ CHAVEZ NELLY ANDREA</t>
  </si>
  <si>
    <t>nmartinezch@uniminuto.edu.co</t>
  </si>
  <si>
    <t>MARTINEZ DELGADO KAREN ANDREA</t>
  </si>
  <si>
    <t>321 6563103</t>
  </si>
  <si>
    <t>MARTINEZ GONZALEZ PAULA CAMILA</t>
  </si>
  <si>
    <t>pmartinezg1@uniminuto.edu.co</t>
  </si>
  <si>
    <t>MARTINEZ IBAÑEZ JONATHAN ALFREDO</t>
  </si>
  <si>
    <t>311 8485030</t>
  </si>
  <si>
    <t>jmartinezib@uniminuto.edu.co</t>
  </si>
  <si>
    <t>MARTINEZ LEON MAUREN NATALIA</t>
  </si>
  <si>
    <t>313 3304897</t>
  </si>
  <si>
    <t>mmartinezle@uniminuto.edu.co</t>
  </si>
  <si>
    <t xml:space="preserve">MARTINEZ MONTOYA BEATRIZ </t>
  </si>
  <si>
    <t>316 4987335</t>
  </si>
  <si>
    <t>bmartinezmo@uniminuto.edu.co</t>
  </si>
  <si>
    <t>MARTINEZ MORENO ANA MABEL</t>
  </si>
  <si>
    <t>amarti93@uniminuto.edu.co</t>
  </si>
  <si>
    <t xml:space="preserve">MARTINEZ PEÑUELA XIMENA </t>
  </si>
  <si>
    <t>xmartinezpe@uniminuto.edu.co</t>
  </si>
  <si>
    <t>MARTINEZ QUEVEDO ANDREA KATERIN</t>
  </si>
  <si>
    <t>312 4831493</t>
  </si>
  <si>
    <t>amartinezqu@uniminuto.edu.co</t>
  </si>
  <si>
    <t>MARTINEZ QUEVEDO GINA PAOLA</t>
  </si>
  <si>
    <t>310 2055696</t>
  </si>
  <si>
    <t>gmarti28@uniminuto.edu.co</t>
  </si>
  <si>
    <t>MARTINEZ RAMOS LUIS CARLOS</t>
  </si>
  <si>
    <t>320 2584828</t>
  </si>
  <si>
    <t>lmartinezra@uniminuto.edu.co</t>
  </si>
  <si>
    <t>MARULANDA AREVALO CARLOS ARLEY</t>
  </si>
  <si>
    <t>cmarula3@uniminuto.edu.co</t>
  </si>
  <si>
    <t>MATALLANA CRIOLLO NESTOR ALBERTO</t>
  </si>
  <si>
    <t>nmatallanac@uniminuto.edu.co</t>
  </si>
  <si>
    <t>MATIZ FERNANDEZ MARIA VICTORIA</t>
  </si>
  <si>
    <t>mmatizfe@uniminuto.edu.co</t>
  </si>
  <si>
    <t xml:space="preserve">MAYORGA ALONSO MONICA </t>
  </si>
  <si>
    <t>mmayorg5@uniminuto.edu.co</t>
  </si>
  <si>
    <t>MAYORGA CASAS CRISTIAN CAMILO</t>
  </si>
  <si>
    <t>cmayorg4@uniminuto.edu.co</t>
  </si>
  <si>
    <t>MAYORGA ECHEVERRY ROGER ANDERSON</t>
  </si>
  <si>
    <t>312 5198976</t>
  </si>
  <si>
    <t>rmayorgaech@uniminuto.edu.co</t>
  </si>
  <si>
    <t>MAYORGA HURTADO JORGE ALBERTO</t>
  </si>
  <si>
    <t>jmayorg6@uniminuto.edu.co</t>
  </si>
  <si>
    <t>MAYORGA LEON ANDREW JEAN PIERRE</t>
  </si>
  <si>
    <t>311 6819870</t>
  </si>
  <si>
    <t>amayorgaleo@uniminuto.edu.co</t>
  </si>
  <si>
    <t>MAYORGA VELASCO LUZ ANGELA</t>
  </si>
  <si>
    <t>lmayorgavel@uniminuto.edu.co</t>
  </si>
  <si>
    <t>MEDINA AGUIRRE CRISTIAN ALEXANDER</t>
  </si>
  <si>
    <t>cmedin20@uniminuto.edu.co</t>
  </si>
  <si>
    <t>MEDINA GALINDO MAIRA ALEJANDRA</t>
  </si>
  <si>
    <t>312 3297454</t>
  </si>
  <si>
    <t>mmedin26@uniminuto.edu.co</t>
  </si>
  <si>
    <t>MEDINA MONTEALEGRE JOSE CHARLES</t>
  </si>
  <si>
    <t>jmedinamont@uniminuto.edu.co</t>
  </si>
  <si>
    <t>MEDRANO JARAMILLO LISBETH YARITZA</t>
  </si>
  <si>
    <t>lmedranojar@uniminuto.edu.co</t>
  </si>
  <si>
    <t>MEJIA BARON VICTOR ALFONSO</t>
  </si>
  <si>
    <t>320 2145803</t>
  </si>
  <si>
    <t>vmejiabaron@uniminuto.edu.co</t>
  </si>
  <si>
    <t xml:space="preserve">MEJIA FLOREZ YANET </t>
  </si>
  <si>
    <t>315 8088999</t>
  </si>
  <si>
    <t>ymejiaflore@uniminuto.edu.co</t>
  </si>
  <si>
    <t>MEJIA MARTINEZ ANDRES FELIPE</t>
  </si>
  <si>
    <t>amejiamarti@uniminuto.edu.co</t>
  </si>
  <si>
    <t>MEJIA VEGA CARLOS ALBERTO</t>
  </si>
  <si>
    <t>cmejiavega@uniminuto.edu.co</t>
  </si>
  <si>
    <t>MELGAREJO PATIÑO PAOLA XIMENA</t>
  </si>
  <si>
    <t>320 3513661</t>
  </si>
  <si>
    <t>pmelgarejop@uniminuto.edu.co</t>
  </si>
  <si>
    <t>MELO CORONADO JOHN JAIRO</t>
  </si>
  <si>
    <t>jmelocor@uniminuto.edu.co</t>
  </si>
  <si>
    <t>MELO DELGADO JOAN MANUEL</t>
  </si>
  <si>
    <t>jmelodelgad@uniminuto.edu.co</t>
  </si>
  <si>
    <t>MELO ROJAS ANGIE KATHERINE</t>
  </si>
  <si>
    <t>320 4992664</t>
  </si>
  <si>
    <t>amelorojas@uniminuto.edu.co</t>
  </si>
  <si>
    <t>MELO ROJAS JEFERSON DAVID</t>
  </si>
  <si>
    <t>jmeloroj@uniminuto.edu.co</t>
  </si>
  <si>
    <t>MENDEZ ACOSTA JOHANNA PATRICIA</t>
  </si>
  <si>
    <t>jmendeza@uniminuto.edu.co</t>
  </si>
  <si>
    <t>MENDEZ RIVAS FERNANDO AUGUSTO</t>
  </si>
  <si>
    <t>claro 3212258627</t>
  </si>
  <si>
    <t>fmendezriva@uniminuto.edu.co</t>
  </si>
  <si>
    <t>MENDEZ TRIANA WILLIAM ENRIQUE</t>
  </si>
  <si>
    <t>318 3771232</t>
  </si>
  <si>
    <t>wmendeztria@uniminuto.edu.co</t>
  </si>
  <si>
    <t>MENDEZ YEPES JEISSON MAURICIO</t>
  </si>
  <si>
    <t>314 4625590</t>
  </si>
  <si>
    <t>jmendezyepe@uniminuto.edu.co</t>
  </si>
  <si>
    <t>MENESES HERNANDEZ LADY JOHANA</t>
  </si>
  <si>
    <t>314 2893221</t>
  </si>
  <si>
    <t>lmenesesher@uniminuto.edu.co</t>
  </si>
  <si>
    <t>MENESES TORRES LUISA FERNANDA</t>
  </si>
  <si>
    <t>lmenesesto1@uniminuto.edu.co</t>
  </si>
  <si>
    <t xml:space="preserve">MERCHAN LOMBO YANED </t>
  </si>
  <si>
    <t>311 8328972</t>
  </si>
  <si>
    <t>ymerchanlom@uniminuto.edu.co</t>
  </si>
  <si>
    <t>MIRANDA CORTES ANDREA CAROLINA</t>
  </si>
  <si>
    <t>amirand5@uniminuto.edu.co</t>
  </si>
  <si>
    <t>MIRANDA LOPEZ SANDRA PATRICIA</t>
  </si>
  <si>
    <t>310 8537978</t>
  </si>
  <si>
    <t>smirandalop@uniminuto.edu.co</t>
  </si>
  <si>
    <t>MIRANDA MARTINEZ LUIS MIGUEL</t>
  </si>
  <si>
    <t>321 3388577</t>
  </si>
  <si>
    <t>lmirandamar@uniminuto.edu.co</t>
  </si>
  <si>
    <t>MOJICA MEJIA PEDRO DAVID</t>
  </si>
  <si>
    <t>317 2719941</t>
  </si>
  <si>
    <t>pmojicam@uniminuto.edu.co</t>
  </si>
  <si>
    <t>MOLANO LEON SANDRA MARITZA</t>
  </si>
  <si>
    <t>321 4375026</t>
  </si>
  <si>
    <t>smolanoleon@uniminuto.edu.co</t>
  </si>
  <si>
    <t>MOLINA MENDEZ PAOLA ANDREA</t>
  </si>
  <si>
    <t>311 5207845</t>
  </si>
  <si>
    <t>pmolinamend@uniminuto.edu.co</t>
  </si>
  <si>
    <t>MOLINA PALACIOS JOHN ELKIN</t>
  </si>
  <si>
    <t>310 5678963</t>
  </si>
  <si>
    <t>jmolin31@uniminuto.edu.co</t>
  </si>
  <si>
    <t>MOLINA TORRES JOHN JAIRO</t>
  </si>
  <si>
    <t>310 8586205</t>
  </si>
  <si>
    <t>jmolinatorr@uniminuto.edu.co</t>
  </si>
  <si>
    <t>MOLINA YARA CARLOS ANDRES</t>
  </si>
  <si>
    <t>cmolinay@uniminuto.edu.co</t>
  </si>
  <si>
    <t>Tecnología en Sistemas UT</t>
  </si>
  <si>
    <t xml:space="preserve">MONCALEANO MONTEALEGRE CATHERINE </t>
  </si>
  <si>
    <t>321 2152478</t>
  </si>
  <si>
    <t>cmoncaleano@uniminuto.edu.co</t>
  </si>
  <si>
    <t>MONICO GARCIA KAREN VIVIANA</t>
  </si>
  <si>
    <t>kmonicogarc@uniminuto.edu.co</t>
  </si>
  <si>
    <t>MONROY CUCAITA YEIMI TATIANA</t>
  </si>
  <si>
    <t>310 2501890</t>
  </si>
  <si>
    <t>ymonroycuca@uniminuto.edu.co</t>
  </si>
  <si>
    <t xml:space="preserve">MONROY SANCHEZ ADRIANA </t>
  </si>
  <si>
    <t>313 8525530</t>
  </si>
  <si>
    <t>amonroy4@uniminuto.edu.co</t>
  </si>
  <si>
    <t>MONSALVE ALVAREZ ERIKA ALEXANDRA</t>
  </si>
  <si>
    <t>313 2974381</t>
  </si>
  <si>
    <t>emonsalveal@uniminuto.edu.co</t>
  </si>
  <si>
    <t>MONTAÑA BONILLA CARLOS YOVANY</t>
  </si>
  <si>
    <t>310 3407790</t>
  </si>
  <si>
    <t>cmontanabon@uniminuto.edu.co</t>
  </si>
  <si>
    <t>MONTAÑO CORREA MARIA CAMILA</t>
  </si>
  <si>
    <t>301 5354285</t>
  </si>
  <si>
    <t>mmontanocor@uniminuto.edu.co</t>
  </si>
  <si>
    <t>MONTAÑO GOMEZ NEIDY JAZMIN</t>
  </si>
  <si>
    <t>nmontao1@uniminuto.edu.co</t>
  </si>
  <si>
    <t>MONTAÑO MOLINA ANDRES CAMILO</t>
  </si>
  <si>
    <t>312 4286650</t>
  </si>
  <si>
    <t>amontaom@uniminuto.edu.co</t>
  </si>
  <si>
    <t xml:space="preserve">MONTAÑO SALAMANCA ANDREA </t>
  </si>
  <si>
    <t>314 3956863</t>
  </si>
  <si>
    <t>amontanosal@uniminuto.edu.co</t>
  </si>
  <si>
    <t>MONTEJO VELOZA INGRITH GIOMARA</t>
  </si>
  <si>
    <t>310 3070493</t>
  </si>
  <si>
    <t>imontejovel@uniminuto.edu.co</t>
  </si>
  <si>
    <t>MONTOYA BARRIGA EDITH YULIETH</t>
  </si>
  <si>
    <t>emontoyabar@uniminuto.edu.co</t>
  </si>
  <si>
    <t>MONTOYA DIANA ESPERANZA</t>
  </si>
  <si>
    <t>dmonto12@uniminuto.edu.co</t>
  </si>
  <si>
    <t>MONTOYA SANABRIA JHON FABER</t>
  </si>
  <si>
    <t>jmonto27@uniminuto.edu.co</t>
  </si>
  <si>
    <t>MORA ARDILA LIDYA YANIRA</t>
  </si>
  <si>
    <t>311 2003769</t>
  </si>
  <si>
    <t>lmoraard@uniminuto.edu.co</t>
  </si>
  <si>
    <t xml:space="preserve">MORA ENRIQUEZ VIRGILIO </t>
  </si>
  <si>
    <t>311 2663601</t>
  </si>
  <si>
    <t>vmoraenriqu@uniminuto.edu.co</t>
  </si>
  <si>
    <t>MORA FAJARDO EDUAR ROLANDO</t>
  </si>
  <si>
    <t>312 4641788</t>
  </si>
  <si>
    <t>emorafaj@uniminuto.edu.co</t>
  </si>
  <si>
    <t>MORA GIL PAULA ANDREA</t>
  </si>
  <si>
    <t>pmoragil@uniminuto.edu.co</t>
  </si>
  <si>
    <t>MORA MAHECHA CHRISTIAN LEONARDO</t>
  </si>
  <si>
    <t>cmoramahech@uniminuto.edu.co</t>
  </si>
  <si>
    <t>MORA MALAGON MABEL ANDREA</t>
  </si>
  <si>
    <t>mmoramalago@uniminuto.edu.co</t>
  </si>
  <si>
    <t>MORA MERCHAN MICHAEL JAVIER</t>
  </si>
  <si>
    <t>mmoramercha@uniminuto.edu.co</t>
  </si>
  <si>
    <t>MORA NIVIA LINA MARITZA</t>
  </si>
  <si>
    <t>320 3033778</t>
  </si>
  <si>
    <t>lmoranivia@uniminuto.edu.co</t>
  </si>
  <si>
    <t>MORA RICO MANUEL RENE</t>
  </si>
  <si>
    <t>311 4663931</t>
  </si>
  <si>
    <t>mmorarico@uniminuto.edu.co</t>
  </si>
  <si>
    <t>MORA SALGADO MIGUEL ANGEL</t>
  </si>
  <si>
    <t>mmorasa1@uniminuto.edu.co</t>
  </si>
  <si>
    <t>MORA SANCHEZ WILLIAM PHILLIE</t>
  </si>
  <si>
    <t>wmorasan@uniminuto.edu.co</t>
  </si>
  <si>
    <t>MORA TOVAR MIGUEL IGNACIO</t>
  </si>
  <si>
    <t>320 4308205</t>
  </si>
  <si>
    <t>mmoratov@uniminuto.edu.co</t>
  </si>
  <si>
    <t>MORA VARON LEIDY XIOMARA</t>
  </si>
  <si>
    <t>310 8134725</t>
  </si>
  <si>
    <t>lmoravaron@uniminuto.edu.co</t>
  </si>
  <si>
    <t xml:space="preserve">MORALES ATUESTA ALEXANDRA </t>
  </si>
  <si>
    <t>313 2411572</t>
  </si>
  <si>
    <t>amoralesatu@uniminuto.edu.co</t>
  </si>
  <si>
    <t>MORALES CAMACHO YENIDFER ALEJANDRA</t>
  </si>
  <si>
    <t>320 8417961</t>
  </si>
  <si>
    <t>ymoralescam@uniminuto.edu.co</t>
  </si>
  <si>
    <t>MORALES FLOREZ MILLEL DAVID</t>
  </si>
  <si>
    <t>mmoral63@uniminuto.edu.co</t>
  </si>
  <si>
    <t>MORALES MAHECHA NELLY PAOLA</t>
  </si>
  <si>
    <t>321 3387286</t>
  </si>
  <si>
    <t>nmoralesmah@uniminuto.edu.co</t>
  </si>
  <si>
    <t>MORALES MUÑOZ YEIMY LORENA</t>
  </si>
  <si>
    <t>312 4148407</t>
  </si>
  <si>
    <t>ymoralesmun@uniminuto.edu.co</t>
  </si>
  <si>
    <t>MORALES RAMOS WALTER EDWARD</t>
  </si>
  <si>
    <t>313 2249230</t>
  </si>
  <si>
    <t>wmoral15@uniminuto.edu.co</t>
  </si>
  <si>
    <t>MORALES ZULETA JAIME ALBERTO</t>
  </si>
  <si>
    <t>313 4890930</t>
  </si>
  <si>
    <t>jmora108@uniminuto.edu.co</t>
  </si>
  <si>
    <t>MORANTES LLANOS ANGIE  KATTERINE</t>
  </si>
  <si>
    <t>313 3190980</t>
  </si>
  <si>
    <t>amorantesll@uniminuto.edu.co</t>
  </si>
  <si>
    <t>MORATO LLANO ANGELICA VIVIANA</t>
  </si>
  <si>
    <t>amoratollan@uniminuto.edu.co</t>
  </si>
  <si>
    <t xml:space="preserve">MORENO  NIETO MARGARITA </t>
  </si>
  <si>
    <t>321 3740740</t>
  </si>
  <si>
    <t>mmorenoniet@uniminuto.edu.co</t>
  </si>
  <si>
    <t>MORENO AMAYA MIGUEL ANGEL</t>
  </si>
  <si>
    <t>mmore127@uniminuto.edu.co</t>
  </si>
  <si>
    <t>MORENO CASTILLA RADETH VANESSA</t>
  </si>
  <si>
    <t>321 3037318</t>
  </si>
  <si>
    <t>rmorenocast@uniminuto.edu.co</t>
  </si>
  <si>
    <t>MORENO HERRERA JOSE FERNANDO</t>
  </si>
  <si>
    <t>320 4933222</t>
  </si>
  <si>
    <t>jmorenoherr@uniminuto.edu.co</t>
  </si>
  <si>
    <t>MORENO PARDO YUDY CRISTINA</t>
  </si>
  <si>
    <t>ymoren18@uniminuto.edu.co</t>
  </si>
  <si>
    <t>MORENO PEÑA VIVIANA MERCEDES</t>
  </si>
  <si>
    <t>vmoreno5@uniminuto.edu.co</t>
  </si>
  <si>
    <t>MORENO PRADA RUBEN FRANCISCO</t>
  </si>
  <si>
    <t>313 2510878</t>
  </si>
  <si>
    <t>rmorenoprad@uniminuto.edu.co</t>
  </si>
  <si>
    <t xml:space="preserve">MORENO RAMIREZ YAJAIRA </t>
  </si>
  <si>
    <t>311 79353208</t>
  </si>
  <si>
    <t>ymorenorami@uniminuto.edu.co</t>
  </si>
  <si>
    <t>MORENO ROMERO HERLY VIVIANA</t>
  </si>
  <si>
    <t>314 2519951</t>
  </si>
  <si>
    <t>hmorenorome@uniminuto.edu.co</t>
  </si>
  <si>
    <t>MORENO SANCHEZ IMER YESID</t>
  </si>
  <si>
    <t>311 8138620</t>
  </si>
  <si>
    <t>imorenosanc@uniminuto.edu.co</t>
  </si>
  <si>
    <t>MORENO TORRES RAFAEL EDUARDO</t>
  </si>
  <si>
    <t>310 3338060</t>
  </si>
  <si>
    <t>rmorenotorr@uniminuto.edu.co</t>
  </si>
  <si>
    <t>MORRIS NARIÑO LUIS FERNANDO</t>
  </si>
  <si>
    <t>lmorrisnari@uniminuto.edu.co</t>
  </si>
  <si>
    <t>MORTIGO SANCHEZ CRISTIAN FABIAN</t>
  </si>
  <si>
    <t>cmortig1@uniminuto.edu.co</t>
  </si>
  <si>
    <t>MOSCOSO GARZON JHONNATAN DAVID</t>
  </si>
  <si>
    <t>311 5860031</t>
  </si>
  <si>
    <t>jmoscos3@uniminuto.edu.co</t>
  </si>
  <si>
    <t>MOSCOSO ROBERT ANDRES</t>
  </si>
  <si>
    <t>rmoscoso1@uniminuto.edu.co</t>
  </si>
  <si>
    <t>MOSQUERA ALGARRA CLAUDIA MARCELA</t>
  </si>
  <si>
    <t>cmosqu11@uniminuto.edu.co</t>
  </si>
  <si>
    <t xml:space="preserve">MOSQUERA HERNANDEZ DANIELA </t>
  </si>
  <si>
    <t>311 4692187</t>
  </si>
  <si>
    <t>dmosquerahe@uniminuto.edu.co</t>
  </si>
  <si>
    <t>MOTAVITA GUALTEROS EDITH JOHANA</t>
  </si>
  <si>
    <t>313 3649449</t>
  </si>
  <si>
    <t>MOYANO MARTINEZ KARYN YURNEY</t>
  </si>
  <si>
    <t>311 8764785</t>
  </si>
  <si>
    <t>kmoyanomart@uniminuto.edu.co</t>
  </si>
  <si>
    <t>MOYANO MURCIA JAIME ALEXANDER</t>
  </si>
  <si>
    <t>313 8600099</t>
  </si>
  <si>
    <t>jmoyanomurc@uniminuto.edu.co</t>
  </si>
  <si>
    <t xml:space="preserve">MUQA DIAZ BESA </t>
  </si>
  <si>
    <t>314 4324846</t>
  </si>
  <si>
    <t>dmuqa@uniminuto.edu.co</t>
  </si>
  <si>
    <t>MURCIA BELTRAN MARIA DEL CARMEN</t>
  </si>
  <si>
    <t>mmurci14@uniminuto.edu.co</t>
  </si>
  <si>
    <t>MURCIA CRUZ SANDRA MILENA</t>
  </si>
  <si>
    <t>smurcia5@uniminuto.edu.co</t>
  </si>
  <si>
    <t>MURCIA RESTREPO ANGIE ESTEFANY</t>
  </si>
  <si>
    <t>amurciarest@uniminuto.edu.co</t>
  </si>
  <si>
    <t>MURCIA SUAREZ YINETH PATRICIA</t>
  </si>
  <si>
    <t>320 8693370</t>
  </si>
  <si>
    <t>ymurciasuar@uniminuto.edu.co</t>
  </si>
  <si>
    <t>MURILLO HERRERA DAYANA KATERINE</t>
  </si>
  <si>
    <t>dmurilloher@uniminuto.edu.co</t>
  </si>
  <si>
    <t>MURILLO MARTHA YASMIN</t>
  </si>
  <si>
    <t>316 4729284</t>
  </si>
  <si>
    <t>mmurillo1@uniminuto.edu.co</t>
  </si>
  <si>
    <t>MURILLO SANCHEZ CESAR HERNAN</t>
  </si>
  <si>
    <t>cmuril21@uniminuto.edu.co</t>
  </si>
  <si>
    <t>MURILLO SUAREZ WENDY JURANI</t>
  </si>
  <si>
    <t>320 2407830</t>
  </si>
  <si>
    <t>wmurill1@uniminuto.edu.co</t>
  </si>
  <si>
    <t>MUÑOZ AREVALO YESICA JUDITH</t>
  </si>
  <si>
    <t>ymunozareva@uniminuto.edu.co</t>
  </si>
  <si>
    <t>MUÑOZ CLAVIJO DILAN ALBERTO</t>
  </si>
  <si>
    <t>321 3176197</t>
  </si>
  <si>
    <t>dmunozclavi@uniminuto.edu.co</t>
  </si>
  <si>
    <t>MUÑOZ DIAZ ASTRID MILENA</t>
  </si>
  <si>
    <t>amunozdiaz@uniminuto.edu.co</t>
  </si>
  <si>
    <t>MUÑOZ ESPINEL VICTOR MAURICIO</t>
  </si>
  <si>
    <t>vmuozesp@uniminuto.edu.co</t>
  </si>
  <si>
    <t>MUÑOZ GUZMAN ANDRES STIVEN</t>
  </si>
  <si>
    <t>320 3760343</t>
  </si>
  <si>
    <t>amunozguzma@uniminuto.edu.co</t>
  </si>
  <si>
    <t>MUÑOZ GUZMAN LAURA CAMILA</t>
  </si>
  <si>
    <t>312 3132013</t>
  </si>
  <si>
    <t>lmunozguzma@uniminuto.edu.co</t>
  </si>
  <si>
    <t xml:space="preserve">MUÑOZ MOLANO ALEXANDER </t>
  </si>
  <si>
    <t>amunozmolan@uniminuto.edu.co</t>
  </si>
  <si>
    <t>MUÑOZ PEÑA ANGIE JULIETH</t>
  </si>
  <si>
    <t>amunozpena@uniminuto.edu.co</t>
  </si>
  <si>
    <t>MUÑOZ RAMIREZ MARIA JOSE</t>
  </si>
  <si>
    <t>311 8707387</t>
  </si>
  <si>
    <t>mmunozramir@uniminuto.edu.co</t>
  </si>
  <si>
    <t>MUÑOZ VARGAS JULIAN DAVID</t>
  </si>
  <si>
    <t>jmunozvarga@uniminuto.edu.co</t>
  </si>
  <si>
    <t>NARANJO GARZON HERNAN DARIO</t>
  </si>
  <si>
    <t>312 4755719</t>
  </si>
  <si>
    <t>hnaranj1@uniminuto.edu.co</t>
  </si>
  <si>
    <t>NEIRA GOMEZ ANGIE TATIANA</t>
  </si>
  <si>
    <t>311 8206551</t>
  </si>
  <si>
    <t>aneiragomez@uniminuto.edu.co</t>
  </si>
  <si>
    <t>NIAMPIRA MORALES LINA KATHERINE</t>
  </si>
  <si>
    <t>lniampiramo@uniminuto.edu.co</t>
  </si>
  <si>
    <t>NIAMPIRA PARRADO SANDRA MILENA</t>
  </si>
  <si>
    <t>310 2877129</t>
  </si>
  <si>
    <t>sniampirapa@uniminuto.edu.co</t>
  </si>
  <si>
    <t>NIETO CUELLAR WILSON DANIEL</t>
  </si>
  <si>
    <t>320 4995422</t>
  </si>
  <si>
    <t>wnietocu@uniminuto.edu.co</t>
  </si>
  <si>
    <t>NIETO LADY JULIETH</t>
  </si>
  <si>
    <t>314 3205313</t>
  </si>
  <si>
    <t>lnieto@uniminuto.edu.co</t>
  </si>
  <si>
    <t xml:space="preserve">NIETO LEON RICARDO </t>
  </si>
  <si>
    <t>rnietole@uniminuto.edu.co</t>
  </si>
  <si>
    <t>NIETO REAL BRIAN ALEXIS</t>
  </si>
  <si>
    <t>bnietoreal@uniminuto.edu.co</t>
  </si>
  <si>
    <t>NITOLA GUZMAN ERIKA JHIVETH</t>
  </si>
  <si>
    <t>311 8559138</t>
  </si>
  <si>
    <t>enitolaguzm@uniminuto.edu.co</t>
  </si>
  <si>
    <t>NIÑO ESCOBAR LUZ ANGELA</t>
  </si>
  <si>
    <t>312 3002046</t>
  </si>
  <si>
    <t>lninoescoba@uniminuto.edu.co</t>
  </si>
  <si>
    <t>NIÑO QUINTERO JENNY PAOLA</t>
  </si>
  <si>
    <t>jnioquin@uniminuto.edu.co</t>
  </si>
  <si>
    <t>NIÑO TARQUINO HEIDY ANDREA</t>
  </si>
  <si>
    <t>312 4901410</t>
  </si>
  <si>
    <t>hniotarq@uniminuto.edu.co</t>
  </si>
  <si>
    <t>NOREÑA PARDO DOLY YVONNE</t>
  </si>
  <si>
    <t>321 4158331</t>
  </si>
  <si>
    <t>dnorenapard@uniminuto.edu.co</t>
  </si>
  <si>
    <t>NOVOA CARRANZA CINDY LISSETH</t>
  </si>
  <si>
    <t>312 5871965</t>
  </si>
  <si>
    <t>cnovoacarra@uniminuto.edu.co</t>
  </si>
  <si>
    <t>NUÑEZ GARCIA DIANA MILENA</t>
  </si>
  <si>
    <t>dnunezgarci@uniminuto.edu.co</t>
  </si>
  <si>
    <t>OBANDO URBANO JHON EDWIN</t>
  </si>
  <si>
    <t>317 7779297</t>
  </si>
  <si>
    <t>jobandourba@uniminuto.edu.co</t>
  </si>
  <si>
    <t>OCAMPO DIMATE DIEGO ALEJANDRO</t>
  </si>
  <si>
    <t>311 8687168</t>
  </si>
  <si>
    <t>docampodima@uniminuto.edu.co</t>
  </si>
  <si>
    <t xml:space="preserve">OCAMPO MALDONADO ELIZABETH </t>
  </si>
  <si>
    <t>eocampomald@uniminuto.edu.co</t>
  </si>
  <si>
    <t>OCHOA NARVAEZ CARLOS ANIBAL</t>
  </si>
  <si>
    <t>cochoana@uniminuto.edu.co</t>
  </si>
  <si>
    <t>OCHOA TRIANA KAREN ANDREA</t>
  </si>
  <si>
    <t>kochoatr@uniminuto.edu.co</t>
  </si>
  <si>
    <t xml:space="preserve">OJEDA GARCIA MONICA </t>
  </si>
  <si>
    <t>313 3337583</t>
  </si>
  <si>
    <t>mojedagarci@uniminuto.edu.co</t>
  </si>
  <si>
    <t>OLARTE GIL DIEGO ALEJANDRO</t>
  </si>
  <si>
    <t>320 4829902</t>
  </si>
  <si>
    <t>dolartegil@uniminuto.edu.co</t>
  </si>
  <si>
    <t xml:space="preserve">OLAYA AVILA FELIPE </t>
  </si>
  <si>
    <t>312 5530897</t>
  </si>
  <si>
    <t>folayaavila@uniminuto.edu.co</t>
  </si>
  <si>
    <t>OLAYA CASTAÑEDA JOHN ALEXANDER</t>
  </si>
  <si>
    <t>jolayacasta@uniminuto.edu.co</t>
  </si>
  <si>
    <t>OLAYA SALAZAR GEIDY LILIANA</t>
  </si>
  <si>
    <t>312 5142188</t>
  </si>
  <si>
    <t>golayasa@uniminuto.edu.co</t>
  </si>
  <si>
    <t xml:space="preserve">OLIVEROS VARGAS MAYERLY </t>
  </si>
  <si>
    <t>311 8181578</t>
  </si>
  <si>
    <t>moliverosva@uniminuto.edu.co</t>
  </si>
  <si>
    <t>ONOFRE BERMUDEZ LAURA CAMILA</t>
  </si>
  <si>
    <t>310 8751246</t>
  </si>
  <si>
    <t>lonofreb@uniminuto.edu.co</t>
  </si>
  <si>
    <t>ORDOÑEZ AYA MANUELA ALEJANDRA</t>
  </si>
  <si>
    <t>mordonezaya@uniminuto.edu.co</t>
  </si>
  <si>
    <t>ORDOÑEZ CABRA DENNIS PAOLA</t>
  </si>
  <si>
    <t>310 7523169</t>
  </si>
  <si>
    <t>dordonezcab@uniminuto.edu.co</t>
  </si>
  <si>
    <t>ORDOÑEZ ORTIZ MARIA ALEJANDRA</t>
  </si>
  <si>
    <t>321 3507640</t>
  </si>
  <si>
    <t>mordoezo@uniminuto.edu.co</t>
  </si>
  <si>
    <t>ORDOÑEZ OVALLE EDWARD DAVID</t>
  </si>
  <si>
    <t>eordonezova@uniminuto.edu.co</t>
  </si>
  <si>
    <t>ORDOÑEZ RODRIGUEZ PAOLA ANDREA</t>
  </si>
  <si>
    <t>pordonezrod@uniminuto.edu.co</t>
  </si>
  <si>
    <t xml:space="preserve">ORJUELA ANGEL YERALDIN </t>
  </si>
  <si>
    <t>yorjuel7@uniminuto.edu.co</t>
  </si>
  <si>
    <t>ORJUELA MONROY ANNIE CAMILA</t>
  </si>
  <si>
    <t>312 5098378</t>
  </si>
  <si>
    <t>OROZCO DORIA LORENA JULIETH</t>
  </si>
  <si>
    <t>320 8340437</t>
  </si>
  <si>
    <t>lorozcodori@uniminuto.edu.co</t>
  </si>
  <si>
    <t>OROZCO QUEVEDO JUDY XIOMARA</t>
  </si>
  <si>
    <t>316 7966675</t>
  </si>
  <si>
    <t>jorozcoquev@uniminuto.edu.co</t>
  </si>
  <si>
    <t>OROZCO REYES HAIDIVY NIYIRETH</t>
  </si>
  <si>
    <t>320 4279503</t>
  </si>
  <si>
    <t>horozcor@uniminuto.edu.co</t>
  </si>
  <si>
    <t>ORTEGA ENCISO MONICA FERNANDA</t>
  </si>
  <si>
    <t>mortegae@uniminuto.edu.co</t>
  </si>
  <si>
    <t>ORTEGA GARCIA JAIVER ANDRES</t>
  </si>
  <si>
    <t>321 2087609</t>
  </si>
  <si>
    <t>jortegagarc@uniminuto.edu.co</t>
  </si>
  <si>
    <t>ORTEGON CUBILLOS NATHALY ESMERALDA</t>
  </si>
  <si>
    <t>nortegoncub@uniminuto.edu.co</t>
  </si>
  <si>
    <t>ORTIZ BEJARANO PEDRO FELIPE</t>
  </si>
  <si>
    <t>portizbe@uniminuto.edu.co</t>
  </si>
  <si>
    <t>ORTIZ CALDERON MARIA ISABEL</t>
  </si>
  <si>
    <t>311 4983253</t>
  </si>
  <si>
    <t>mortizc1@uniminuto.edu.co</t>
  </si>
  <si>
    <t>ORTIZ HERRERA SINDY VANESSA</t>
  </si>
  <si>
    <t>320 4033591</t>
  </si>
  <si>
    <t>sortizherre@uniminuto.edu.co</t>
  </si>
  <si>
    <t xml:space="preserve">ORTIZ MAHECHA ANIBAL </t>
  </si>
  <si>
    <t>311 5296522</t>
  </si>
  <si>
    <t>aortizm6@uniminuto.edu.co</t>
  </si>
  <si>
    <t>ORTIZ MARTINEZ OSCAR MAURICIO</t>
  </si>
  <si>
    <t>oortizma@uniminuto.edu.co</t>
  </si>
  <si>
    <t>ORTIZ NOVOA MIGUEL LEONARDO</t>
  </si>
  <si>
    <t>321 2126925</t>
  </si>
  <si>
    <t>mortiznovoa@uniminuto.edu.co</t>
  </si>
  <si>
    <t>ORTIZ RAMIREZ GERSON JAIR</t>
  </si>
  <si>
    <t>312 4311756</t>
  </si>
  <si>
    <t>gortizrami1@uniminuto.edu.co</t>
  </si>
  <si>
    <t>ORTIZ VILLALOBOS VIVIAN ROCIO</t>
  </si>
  <si>
    <t>vortizvilla@uniminuto.edu.co</t>
  </si>
  <si>
    <t>OSORIO VALDERRAMA CRISTHIAN CAMILO</t>
  </si>
  <si>
    <t>cosori22@uniminuto.edu.co</t>
  </si>
  <si>
    <t>OSPINA ARDILA JEFERSON STEVEN</t>
  </si>
  <si>
    <t>311 2150949</t>
  </si>
  <si>
    <t>jospinaardi@uniminuto.edu.co</t>
  </si>
  <si>
    <t>0941 8350241</t>
  </si>
  <si>
    <t xml:space="preserve">OSPINA HORTA LILIBED </t>
  </si>
  <si>
    <t>317 2449611</t>
  </si>
  <si>
    <t>lospinahort@uniminuto.edu.co</t>
  </si>
  <si>
    <t>OVALLE SUAREZ LUZ ELENA</t>
  </si>
  <si>
    <t>lovallesuar@uniminuto.edu.co</t>
  </si>
  <si>
    <t>OVIEDO DUQUE KAREN VIVIANA</t>
  </si>
  <si>
    <t>koviedoduqu@uniminuto.edu.co</t>
  </si>
  <si>
    <t>PABLOS RODRIGUEZ KIMBERLIN FARLEY</t>
  </si>
  <si>
    <t>kpablosr@uniminuto.edu.co</t>
  </si>
  <si>
    <t>PABON GUATAVA DIANA LISETH</t>
  </si>
  <si>
    <t>311 2473017</t>
  </si>
  <si>
    <t>dpabonguata@uniminuto.edu.co</t>
  </si>
  <si>
    <t>PABON MARTINEZ JENNIFER LILIAN</t>
  </si>
  <si>
    <t>320 2959916</t>
  </si>
  <si>
    <t>jpabonmarti@uniminuto.edu.co</t>
  </si>
  <si>
    <t>PACALAGUA RINCON GIOVANNY ALEXANDER</t>
  </si>
  <si>
    <t>320 3213250922</t>
  </si>
  <si>
    <t>gpacalag@uniminuto.edu.co</t>
  </si>
  <si>
    <t>PACHECO APONTE JACLYN SMITH</t>
  </si>
  <si>
    <t>jpachecoapo@uniminuto.edu.co</t>
  </si>
  <si>
    <t>PACHON GARZON JOSE DAVID</t>
  </si>
  <si>
    <t>311 2238921</t>
  </si>
  <si>
    <t>jpachongarz@uniminuto.edu.co</t>
  </si>
  <si>
    <t>PACHON PARADA JHON FREDY</t>
  </si>
  <si>
    <t>321 3065638</t>
  </si>
  <si>
    <t>jpacho13@uniminuto.edu.co</t>
  </si>
  <si>
    <t>PACHON RODRIGUEZ JENNEFER CATALINA</t>
  </si>
  <si>
    <t>311 5163884</t>
  </si>
  <si>
    <t>jpachonr@uniminuto.edu.co</t>
  </si>
  <si>
    <t>PACHON TENORIO BRAYAN ALEXIS</t>
  </si>
  <si>
    <t>320 3743812</t>
  </si>
  <si>
    <t>bpachonteno@uniminuto.edu.co</t>
  </si>
  <si>
    <t>PADILLA GOMEZ ANGIE YERALDINE</t>
  </si>
  <si>
    <t>314 2593617</t>
  </si>
  <si>
    <t>apadillagom@uniminuto.edu.co</t>
  </si>
  <si>
    <t>PAEZ ALMANZA MONICA  LORENA</t>
  </si>
  <si>
    <t>315 8958795</t>
  </si>
  <si>
    <t>mpaezalmanz@uniminuto.edu.co</t>
  </si>
  <si>
    <t>PAEZ CUERVO MONICA DANIELA</t>
  </si>
  <si>
    <t>321 4640018</t>
  </si>
  <si>
    <t>mpaezcuervo@uniminuto.edu.co</t>
  </si>
  <si>
    <t>PAEZ PEDRAZA ASTRID PAULA KATHERINE</t>
  </si>
  <si>
    <t>apaezpedraz@uniminuto.edu.co</t>
  </si>
  <si>
    <t>PAEZ URREGO DIEGO ALEJANDRO</t>
  </si>
  <si>
    <t>321 3383797</t>
  </si>
  <si>
    <t>dpaezurr@uniminuto.edu.co</t>
  </si>
  <si>
    <t>PAIPA HERRERA CRISTIAN CAMILO</t>
  </si>
  <si>
    <t>311 5885445</t>
  </si>
  <si>
    <t>cpaipaherre@uniminuto.edu.co</t>
  </si>
  <si>
    <t>PALACIO FORERO JOHN FREDY</t>
  </si>
  <si>
    <t>jpalac47@uniminuto.edu.co</t>
  </si>
  <si>
    <t>PALACIO FORERO VICTOR MANUEL</t>
  </si>
  <si>
    <t>312 3752648</t>
  </si>
  <si>
    <t>vpalaci6@uniminuto.edu.co</t>
  </si>
  <si>
    <t>PALACIOS BELTRAN MAYRA ALEJANDRA</t>
  </si>
  <si>
    <t>COMCEL 3143335445</t>
  </si>
  <si>
    <t>mpalac10@uniminuto.edu.co</t>
  </si>
  <si>
    <t>PALACIOS SOTTO SANDRA MILENA</t>
  </si>
  <si>
    <t>318 5520063</t>
  </si>
  <si>
    <t>spalaciosso@uniminuto.edu.co</t>
  </si>
  <si>
    <t>PALOMARES GARZON JOHANA CAROLINA</t>
  </si>
  <si>
    <t>313 8090450</t>
  </si>
  <si>
    <t>jpalomar@uniminuto.edu.co</t>
  </si>
  <si>
    <t>PANTANO GARZON KAREN JULIETTE</t>
  </si>
  <si>
    <t>kpantano@uniminuto.edu.co</t>
  </si>
  <si>
    <t>PANTANO RODRIGUEZ DAVID ALBERTO</t>
  </si>
  <si>
    <t>320 8122860</t>
  </si>
  <si>
    <t>dpantanorod@uniminuto.edu.co</t>
  </si>
  <si>
    <t>PARAMO TAVERA JENNI ALEJANDRA</t>
  </si>
  <si>
    <t>314 3744245</t>
  </si>
  <si>
    <t>jparamotave@uniminuto.edu.co</t>
  </si>
  <si>
    <t>PARDO ECHEVERRY ELIANA ALEXANDRA</t>
  </si>
  <si>
    <t>311 2473001</t>
  </si>
  <si>
    <t>epardoechev@uniminuto.edu.co</t>
  </si>
  <si>
    <t>PARDO GIRALDO GINA MARCELA</t>
  </si>
  <si>
    <t>gpardogi@uniminuto.edu.co</t>
  </si>
  <si>
    <t>PAREDES CUELLAR YOHANNA CAROLINA</t>
  </si>
  <si>
    <t>yparedes@uniminuto.edu.co</t>
  </si>
  <si>
    <t>316 5483505</t>
  </si>
  <si>
    <t xml:space="preserve">PAREDES GONZALEZ ROCIO </t>
  </si>
  <si>
    <t>311 4769487</t>
  </si>
  <si>
    <t>rparedes@uniminuto.edu.co</t>
  </si>
  <si>
    <t xml:space="preserve">PAREDES PAEZ MONICA </t>
  </si>
  <si>
    <t>mparede3@uniminuto.edu.co</t>
  </si>
  <si>
    <t>PAREDES ZAMORA DIANA KATERINE</t>
  </si>
  <si>
    <t>310 5699402</t>
  </si>
  <si>
    <t>dparedeszam@uniminuto.edu.co</t>
  </si>
  <si>
    <t xml:space="preserve">PARRA CASTILLO JENNIFER </t>
  </si>
  <si>
    <t>311 2261152</t>
  </si>
  <si>
    <t>jparracasti@uniminuto.edu.co</t>
  </si>
  <si>
    <t>PARRA CORREA CRISTIAN DAVID</t>
  </si>
  <si>
    <t>cparracorre@uniminuto.edu.co</t>
  </si>
  <si>
    <t>PARRA GARCIA LEIDY PAOLA</t>
  </si>
  <si>
    <t>310 3112805</t>
  </si>
  <si>
    <t>lparragarci@uniminuto.edu.co</t>
  </si>
  <si>
    <t>PARRA MARTINEZ ASTRID FERNANDA</t>
  </si>
  <si>
    <t>318 3874628</t>
  </si>
  <si>
    <t>aparramarti@uniminuto.edu.co</t>
  </si>
  <si>
    <t>PARRA OSORIO ERIKA MILADY</t>
  </si>
  <si>
    <t>eparraosori@uniminuto.edu.co</t>
  </si>
  <si>
    <t>PARRA PUENTES CRISTIAN HERNEY</t>
  </si>
  <si>
    <t>320 2041088</t>
  </si>
  <si>
    <t>cparrapuent@uniminuto.edu.co</t>
  </si>
  <si>
    <t>PARRA RODRIGUEZ MALLY MAULINA</t>
  </si>
  <si>
    <t>mparrar5@uniminuto.edu.co</t>
  </si>
  <si>
    <t xml:space="preserve">PARRADO NAVIA HERCILIA </t>
  </si>
  <si>
    <t>300 5614080</t>
  </si>
  <si>
    <t>hparradonav@uniminuto.edu.co</t>
  </si>
  <si>
    <t>PARRAGA BARBOSA ANGELA JULIETH</t>
  </si>
  <si>
    <t>310 5541202</t>
  </si>
  <si>
    <t>aparrag4@uniminuto.edu.co</t>
  </si>
  <si>
    <t>PASTOR BENAVIDES MICHELL ALEJANDRO</t>
  </si>
  <si>
    <t>312 5413384</t>
  </si>
  <si>
    <t>mpastorbena@uniminuto.edu.co</t>
  </si>
  <si>
    <t>PATIÑO BUSTOS JENNY PAOLA</t>
  </si>
  <si>
    <t>321 2895702</t>
  </si>
  <si>
    <t>jpatinobust@uniminuto.edu.co</t>
  </si>
  <si>
    <t>313 4954383</t>
  </si>
  <si>
    <t>PATIÑO RODRIGUEZ YURIAN LINETH</t>
  </si>
  <si>
    <t>310 2190269</t>
  </si>
  <si>
    <t>ypatior1@uniminuto.edu.co</t>
  </si>
  <si>
    <t>091 8232525</t>
  </si>
  <si>
    <t>PAYANENE TIQUE OSCAR ORLANDO</t>
  </si>
  <si>
    <t>opayanen@uniminuto.edu.co</t>
  </si>
  <si>
    <t>PEDRAZA PIÑEROS ANDRES CAMILO</t>
  </si>
  <si>
    <t>314 4059402</t>
  </si>
  <si>
    <t>apedrazapin@uniminuto.edu.co</t>
  </si>
  <si>
    <t>PEDRAZA VALENCIA JENNY ALEXANDRA</t>
  </si>
  <si>
    <t>321 4290056</t>
  </si>
  <si>
    <t>jpedrazaval@uniminuto.edu.co</t>
  </si>
  <si>
    <t>PENAGOS CORTES HENRY ALEXANDER</t>
  </si>
  <si>
    <t>311 5360614</t>
  </si>
  <si>
    <t>hpenagoscor@uniminuto.edu.co</t>
  </si>
  <si>
    <t xml:space="preserve">PERALTA CASTRO MARTIN CAMILO </t>
  </si>
  <si>
    <t>311 5156183</t>
  </si>
  <si>
    <t>mperaltacas@uniminuto.edu.co</t>
  </si>
  <si>
    <t>PERALTA HENAO HERNAN DARIO</t>
  </si>
  <si>
    <t>310 7721108</t>
  </si>
  <si>
    <t>hperalt1@uniminuto.edu.co</t>
  </si>
  <si>
    <t xml:space="preserve">PERAZA ALFONSO ROSANGELICA </t>
  </si>
  <si>
    <t>rperazaa@uniminuto.edu.co</t>
  </si>
  <si>
    <t>PERDOMO CAMARGO SANDRA BIBIANA</t>
  </si>
  <si>
    <t>320 4746737</t>
  </si>
  <si>
    <t>sperdomocam@uniminuto.edu.co</t>
  </si>
  <si>
    <t>PERDOMO CUEVAS YENIFER ROCIO</t>
  </si>
  <si>
    <t>PERDOMO DIAZ GABRIEL ARTURO</t>
  </si>
  <si>
    <t>321 3862273</t>
  </si>
  <si>
    <t>gperdom8@uniminuto.edu.co</t>
  </si>
  <si>
    <t>PEREZ GARZON LIDY GERALDINE</t>
  </si>
  <si>
    <t>314 2418570</t>
  </si>
  <si>
    <t>lperezg1@uniminuto.edu.co</t>
  </si>
  <si>
    <t>PEREZ JIMENEZ MILTON SANTIAGO</t>
  </si>
  <si>
    <t>314 4217011</t>
  </si>
  <si>
    <t>mperezjimen@uniminuto.edu.co</t>
  </si>
  <si>
    <t>PEREZ LOPEZ DIDIER ANDRES</t>
  </si>
  <si>
    <t>311 4856527</t>
  </si>
  <si>
    <t>dperezlopez@uniminuto.edu.co</t>
  </si>
  <si>
    <t>PEREZ MEJIA DIANA CAROLINA</t>
  </si>
  <si>
    <t>313 2656471</t>
  </si>
  <si>
    <t>PEREZ MENDOZA FABIAN ENRIQUE</t>
  </si>
  <si>
    <t>314 3899859</t>
  </si>
  <si>
    <t>fperezmendo@uniminuto.edu.co</t>
  </si>
  <si>
    <t>PEREZ ROA LORENA YINETH</t>
  </si>
  <si>
    <t>311 4602899</t>
  </si>
  <si>
    <t>lperezroa@uniminuto.edu.co</t>
  </si>
  <si>
    <t>PEREZ RODRIGUEZ ANGELICA ISABEL</t>
  </si>
  <si>
    <t>aperezr4@uniminuto.edu.co</t>
  </si>
  <si>
    <t>PEREZ RODRIGUEZ CLAUDIA MARCELA</t>
  </si>
  <si>
    <t>PEREZ VELANDIA EDICSON FERNEY</t>
  </si>
  <si>
    <t>311 2920761</t>
  </si>
  <si>
    <t>eperezvelan@uniminuto.edu.co</t>
  </si>
  <si>
    <t>PERILLA ORTIZ YURY ROCIO</t>
  </si>
  <si>
    <t>312 5478221</t>
  </si>
  <si>
    <t>yperillaort@uniminuto.edu.co</t>
  </si>
  <si>
    <t>PERTUZ PALMA JURGEN EDUARDO</t>
  </si>
  <si>
    <t>301 6136411</t>
  </si>
  <si>
    <t>jpertuzpalm@uniminuto.edu.co</t>
  </si>
  <si>
    <t>PEÑA ARIZA LEIDY XIOMARA</t>
  </si>
  <si>
    <t>314 2912633</t>
  </si>
  <si>
    <t>lpenaariza@uniminuto.edu.co</t>
  </si>
  <si>
    <t>PEÑA CASAS LENY YAQUELIN</t>
  </si>
  <si>
    <t>lpeacas1@uniminuto.edu.co</t>
  </si>
  <si>
    <t>PEÑA CASTAÑEDA MARIA JESUS</t>
  </si>
  <si>
    <t>313 3144041</t>
  </si>
  <si>
    <t>mpenacastan@uniminuto.edu.co</t>
  </si>
  <si>
    <t>PEÑA FUENTES LUISA FERNANDA</t>
  </si>
  <si>
    <t>310 7912851</t>
  </si>
  <si>
    <t>lpenafuente@uniminuto.edu.co</t>
  </si>
  <si>
    <t>PEÑA LADINO AURA CRISTINA</t>
  </si>
  <si>
    <t>apenaladino@uniminuto.edu.co</t>
  </si>
  <si>
    <t>PEÑA RODRIGUEZ LADY YAMILE</t>
  </si>
  <si>
    <t>lpearod1@uniminuto.edu.co</t>
  </si>
  <si>
    <t>PEÑA VILLEGAS JUAN MIGUEL</t>
  </si>
  <si>
    <t>310 7056876</t>
  </si>
  <si>
    <t>jpenavilleg@uniminuto.edu.co</t>
  </si>
  <si>
    <t xml:space="preserve">PEÑUELA RUIZ ALCIRA </t>
  </si>
  <si>
    <t>314 2338885</t>
  </si>
  <si>
    <t>PEÑUELA VELASQUEZ OLGA LILIANA</t>
  </si>
  <si>
    <t>opeuelav@uniminuto.edu.co</t>
  </si>
  <si>
    <t>PINEDA AVELLANEDA JULY PAOLA</t>
  </si>
  <si>
    <t>314 3121853</t>
  </si>
  <si>
    <t>jpinedaavel@uniminuto.edu.co</t>
  </si>
  <si>
    <t>PINEDA MESA FERNEY CAMILO</t>
  </si>
  <si>
    <t>fpineda3@uniminuto.edu.co</t>
  </si>
  <si>
    <t>PINEDA POTES CINDY JINETH</t>
  </si>
  <si>
    <t>310 4579486</t>
  </si>
  <si>
    <t>cpinedapote@uniminuto.edu.co</t>
  </si>
  <si>
    <t>PINEDA SARMIENTO INGRID JULIETH</t>
  </si>
  <si>
    <t>314 3245559</t>
  </si>
  <si>
    <t>ipinedasarm@uniminuto.edu.co</t>
  </si>
  <si>
    <t>PINILLA RINCON OSCAR FABIAN</t>
  </si>
  <si>
    <t>311 8039950</t>
  </si>
  <si>
    <t>opinillarin@uniminuto.edu.co</t>
  </si>
  <si>
    <t xml:space="preserve">PINTO CHOCONTA NATHALY </t>
  </si>
  <si>
    <t>npintoch@uniminuto.edu.co</t>
  </si>
  <si>
    <t>PINZON BURGOS ANA DORAY</t>
  </si>
  <si>
    <t>313 3548478</t>
  </si>
  <si>
    <t>apinzonburg@uniminuto.edu.co</t>
  </si>
  <si>
    <t>PINZON CENTENO DINA PAULINE</t>
  </si>
  <si>
    <t>313 4226669</t>
  </si>
  <si>
    <t>dpinzoncent@uniminuto.edu.co</t>
  </si>
  <si>
    <t>PINZON CIFUENTES ANDREW GIONANNY</t>
  </si>
  <si>
    <t>313 4575814</t>
  </si>
  <si>
    <t>apinzonc@uniminuto.edu.co</t>
  </si>
  <si>
    <t>PINZON DIAZ LEIDY VIVIANA</t>
  </si>
  <si>
    <t>lpinzondiaz@uniminuto.edu.co</t>
  </si>
  <si>
    <t>PINZON FRANCO LINNA JOHANNA</t>
  </si>
  <si>
    <t>320 4083051</t>
  </si>
  <si>
    <t>lpinzonfran@uniminuto.edu.co</t>
  </si>
  <si>
    <t>PINZON PEREZ IVAN FELIPE</t>
  </si>
  <si>
    <t>321 3837560</t>
  </si>
  <si>
    <t>ipinzonpere@uniminuto.edu.co</t>
  </si>
  <si>
    <t xml:space="preserve">PINZON PEÑA NISLEY </t>
  </si>
  <si>
    <t>npinzonpena@uniminuto.edu.co</t>
  </si>
  <si>
    <t>PINZON ZABALETA MARIA CAMILA</t>
  </si>
  <si>
    <t>311 5336537</t>
  </si>
  <si>
    <t>mpinzonzaba@uniminuto.edu.co</t>
  </si>
  <si>
    <t>PIRAGAUTA BARCO OLGA LUCIA</t>
  </si>
  <si>
    <t>321 4470734</t>
  </si>
  <si>
    <t>opiragau@uniminuto.edu.co</t>
  </si>
  <si>
    <t>091 8335282</t>
  </si>
  <si>
    <t xml:space="preserve">PIÑEROS CARRION MARITZA </t>
  </si>
  <si>
    <t>311 2104321</t>
  </si>
  <si>
    <t>mpineroscar@uniminuto.edu.co</t>
  </si>
  <si>
    <t>PIÑEROS DIAZ MARIA FERNANDA</t>
  </si>
  <si>
    <t>311 4966164</t>
  </si>
  <si>
    <t>mpinerosdia@uniminuto.edu.co</t>
  </si>
  <si>
    <t xml:space="preserve">PLATA SANCHEZ DORIS </t>
  </si>
  <si>
    <t>321 4471097</t>
  </si>
  <si>
    <t>dplatas2@uniminuto.edu.co</t>
  </si>
  <si>
    <t>PLATA SUAREZ MARTHA LILIANA</t>
  </si>
  <si>
    <t>313 3519925</t>
  </si>
  <si>
    <t>mplatasu@uniminuto.edu.co</t>
  </si>
  <si>
    <t>PLAZAS VELASQUEZ ANGELA PATRICIA</t>
  </si>
  <si>
    <t>aplazasv@uniminuto.edu.co</t>
  </si>
  <si>
    <t>PORRAS DIAZ FABIAN CAMILO</t>
  </si>
  <si>
    <t>fporrasd@uniminuto.edu.co</t>
  </si>
  <si>
    <t>PORRAS MILLAN IVAN DARIO</t>
  </si>
  <si>
    <t>iporrasm@uniminuto.edu.co</t>
  </si>
  <si>
    <t>POSSO BAREÑO DIEGO ARMANDO</t>
  </si>
  <si>
    <t>311 5171044</t>
  </si>
  <si>
    <t>dpossobaren@uniminuto.edu.co</t>
  </si>
  <si>
    <t>POVEDA RODRIGUEZ JENNY ESPERANZA</t>
  </si>
  <si>
    <t>314 2461494</t>
  </si>
  <si>
    <t>jpovedarod1@uniminuto.edu.co</t>
  </si>
  <si>
    <t>POVEDA TOVAR LENITH DAYANI</t>
  </si>
  <si>
    <t>313 3084915</t>
  </si>
  <si>
    <t>lpovedat@uniminuto.edu.co</t>
  </si>
  <si>
    <t>PRADA GARNICA JUAN SEBASTIAN</t>
  </si>
  <si>
    <t>312 4157460</t>
  </si>
  <si>
    <t>jpradagarni@uniminuto.edu.co</t>
  </si>
  <si>
    <t>PRADA RODRIGUEZ KAREN LIZETH</t>
  </si>
  <si>
    <t>314 2095771</t>
  </si>
  <si>
    <t>kpradarodri@uniminuto.edu.co</t>
  </si>
  <si>
    <t xml:space="preserve">PRADO ROBLES ADRIANA </t>
  </si>
  <si>
    <t>apradoro@uniminuto.edu.co</t>
  </si>
  <si>
    <t>PRECIADO VELASQUEZ HAIRES ALEJANDRA</t>
  </si>
  <si>
    <t>312 5781439</t>
  </si>
  <si>
    <t>hpreciadove@uniminuto.edu.co</t>
  </si>
  <si>
    <t>PRIETO IZQUIERDO OSCAR ANTONIO</t>
  </si>
  <si>
    <t>oprietoi@uniminuto.edu.co</t>
  </si>
  <si>
    <t>PRIETO PRIETO LUIS FERNANDO</t>
  </si>
  <si>
    <t>320 8974685</t>
  </si>
  <si>
    <t>lprietoprie@uniminuto.edu.co</t>
  </si>
  <si>
    <t xml:space="preserve">PRIETO RINCON WILMER </t>
  </si>
  <si>
    <t>313 3860459</t>
  </si>
  <si>
    <t>wprietor@uniminuto.edu.co</t>
  </si>
  <si>
    <t>PRIETO ROJAS MABEL YISED</t>
  </si>
  <si>
    <t>PRIETO ROZO SANDRA JANNETH</t>
  </si>
  <si>
    <t>317 2679714</t>
  </si>
  <si>
    <t>sprieto2@uniminuto.edu.co</t>
  </si>
  <si>
    <t>PRIETO VILLAMIL DIANA DEL PILAR</t>
  </si>
  <si>
    <t>dprieto3@uniminuto.edu.co</t>
  </si>
  <si>
    <t xml:space="preserve">PUENTES OVIEDO LIZBETH </t>
  </si>
  <si>
    <t>lpuente4@uniminuto.edu.co</t>
  </si>
  <si>
    <t>PUENTES PEREZ WILLIAM ESTEBAN</t>
  </si>
  <si>
    <t>313 8917002</t>
  </si>
  <si>
    <t>wpuentesper@uniminuto.edu.co</t>
  </si>
  <si>
    <t>PUERTAS COLMENARES YENNY KATHERINE</t>
  </si>
  <si>
    <t>ypuertas@uniminuto.edu.co</t>
  </si>
  <si>
    <t>031 7431949</t>
  </si>
  <si>
    <t>PULIDO CORONADO JEIMMY JOHANNA</t>
  </si>
  <si>
    <t>321 4223369</t>
  </si>
  <si>
    <t>jpulidocoro@uniminuto.edu.co</t>
  </si>
  <si>
    <t>PULIDO HERRERA CLAUDIA PATRICIA</t>
  </si>
  <si>
    <t>cpulidoherr@uniminuto.edu.co</t>
  </si>
  <si>
    <t>PULIDO HOYOS WENDY TATIANA</t>
  </si>
  <si>
    <t>wpulidoh@uniminuto.edu.co</t>
  </si>
  <si>
    <t>PULIDO MORENO OLGA FERNANDA</t>
  </si>
  <si>
    <t>opulidom@uniminuto.edu.co</t>
  </si>
  <si>
    <t>PULIDO PACHON OSCAR DAVID</t>
  </si>
  <si>
    <t>310 6593592</t>
  </si>
  <si>
    <t>opulidopach@uniminuto.edu.co</t>
  </si>
  <si>
    <t>PULIDO REY KATHERINE YAMILE</t>
  </si>
  <si>
    <t>kpulido1@uniminuto.edu.co</t>
  </si>
  <si>
    <t>PULIDO VALENZUELA MILTON HENRY</t>
  </si>
  <si>
    <t>300 2443857</t>
  </si>
  <si>
    <t>mpulidov@uniminuto.edu.co</t>
  </si>
  <si>
    <t>QUEVEDO MICAN NADY SADID</t>
  </si>
  <si>
    <t>nqueved1@uniminuto.edu.co</t>
  </si>
  <si>
    <t>QUEVEDO MONTAÑA ANGIE YERALDIN</t>
  </si>
  <si>
    <t>313 8893173</t>
  </si>
  <si>
    <t>aqueved3@uniminuto.edu.co</t>
  </si>
  <si>
    <t>QUEVEDO NOREÑA CARLOS EDUARDO</t>
  </si>
  <si>
    <t>316 4906748</t>
  </si>
  <si>
    <t>cquevedonor@uniminuto.edu.co</t>
  </si>
  <si>
    <t>QUEVEDO RIVEROS LIDIA MILENA</t>
  </si>
  <si>
    <t>lquevedoriv@uniminuto.edu.co</t>
  </si>
  <si>
    <t>Tec Prof Manejo Microcreditos</t>
  </si>
  <si>
    <t>QUINTERO CASTRO LEIDY YADIRA</t>
  </si>
  <si>
    <t>312 4336765</t>
  </si>
  <si>
    <t>lquinteroca@uniminuto.edu.co</t>
  </si>
  <si>
    <t xml:space="preserve">QUINTERO MOLINA ALEJANDRA </t>
  </si>
  <si>
    <t>aquinteromo@uniminuto.edu.co</t>
  </si>
  <si>
    <t>QUINTERO QUEVEDO DIANA CAROLINA</t>
  </si>
  <si>
    <t>321 2943837</t>
  </si>
  <si>
    <t>dquinteroq1@uniminuto.edu.co</t>
  </si>
  <si>
    <t>QUINTERO RODRIGUEZ DIANA CATHERINE</t>
  </si>
  <si>
    <t>312 4073458</t>
  </si>
  <si>
    <t>dquint20@uniminuto.edu.co</t>
  </si>
  <si>
    <t>QUINTERO RONDON KELLY TATIANA</t>
  </si>
  <si>
    <t>321 5959737</t>
  </si>
  <si>
    <t>kquinteroro@uniminuto.edu.co</t>
  </si>
  <si>
    <t>QUIROGA GUTIERREZ KAREN BIBIANA</t>
  </si>
  <si>
    <t>kquirogagut@uniminuto.edu.co</t>
  </si>
  <si>
    <t>QUIROGA HERRERA YINNA ANDREA</t>
  </si>
  <si>
    <t>321 2792905</t>
  </si>
  <si>
    <t>QUITIAN LINARES EDGAR ALBEIRO</t>
  </si>
  <si>
    <t>312 4260269</t>
  </si>
  <si>
    <t>equitia4@uniminuto.edu.co</t>
  </si>
  <si>
    <t>QUIÑONES MORENO BREIDY NICOLLE</t>
  </si>
  <si>
    <t>321 5419119</t>
  </si>
  <si>
    <t>bquinonesmo@uniminuto.edu.co</t>
  </si>
  <si>
    <t>QUIÑONEZ MORENO LAURA VANESA</t>
  </si>
  <si>
    <t>310 8080406</t>
  </si>
  <si>
    <t>lquinonezmo@uniminuto.edu.co</t>
  </si>
  <si>
    <t>RAMIREZ ACERO LEIDY CATHERINE</t>
  </si>
  <si>
    <t>lramirezace@uniminuto.edu.co</t>
  </si>
  <si>
    <t>RAMIREZ ARANGO WILMER ALEXANDER</t>
  </si>
  <si>
    <t>313 3195244</t>
  </si>
  <si>
    <t>wramir24@uniminuto.edu.co</t>
  </si>
  <si>
    <t xml:space="preserve">RAMIREZ ARISTIZABAL HEIBER </t>
  </si>
  <si>
    <t>311 5441697</t>
  </si>
  <si>
    <t>hramirezari@uniminuto.edu.co</t>
  </si>
  <si>
    <t>RAMIREZ BETANCOURT LIZETH JOHANA</t>
  </si>
  <si>
    <t>314 3138339</t>
  </si>
  <si>
    <t>lramirezbe1@uniminuto.edu.co</t>
  </si>
  <si>
    <t>RAMIREZ CORTES LADY YADIRA</t>
  </si>
  <si>
    <t>314 2662413</t>
  </si>
  <si>
    <t>lramirezcor@uniminuto.edu.co</t>
  </si>
  <si>
    <t>RAMIREZ DELGADILLO JUAN SEBASTIAN</t>
  </si>
  <si>
    <t>313 3068950</t>
  </si>
  <si>
    <t>jramirezde1@uniminuto.edu.co</t>
  </si>
  <si>
    <t>RAMIREZ DUARTE ESTEBAN LEONARDO</t>
  </si>
  <si>
    <t>314 4764412</t>
  </si>
  <si>
    <t>eramirezdua@uniminuto.edu.co</t>
  </si>
  <si>
    <t>RAMIREZ FANDIÑO ANGIE STEFANY</t>
  </si>
  <si>
    <t>310 2790579</t>
  </si>
  <si>
    <t>arami163@uniminuto.edu.co</t>
  </si>
  <si>
    <t>RAMIREZ GARZON LILIA ESPERANZA</t>
  </si>
  <si>
    <t>lramirezgar@uniminuto.edu.co</t>
  </si>
  <si>
    <t>RAMIREZ HENAO OSCAR IVAN</t>
  </si>
  <si>
    <t>314 2401124</t>
  </si>
  <si>
    <t>oramirezhen@uniminuto.edu.co</t>
  </si>
  <si>
    <t>RAMIREZ MONTAÑO SONIA LORENA</t>
  </si>
  <si>
    <t>321 4037331</t>
  </si>
  <si>
    <t>sramir36@uniminuto.edu.co</t>
  </si>
  <si>
    <t>RAMIREZ ORTIZ SEBASTIAN ALEJANDRO</t>
  </si>
  <si>
    <t>321 3593708</t>
  </si>
  <si>
    <t>sramirezort@uniminuto.edu.co</t>
  </si>
  <si>
    <t>RAMIREZ PADILLA DINA LUZ</t>
  </si>
  <si>
    <t>300 3424548</t>
  </si>
  <si>
    <t>dramir77@uniminuto.edu.co</t>
  </si>
  <si>
    <t>RAMIREZ PUERTO DIANA ALEJANDRA</t>
  </si>
  <si>
    <t>321 2653362</t>
  </si>
  <si>
    <t>dramirezpue@uniminuto.edu.co</t>
  </si>
  <si>
    <t>RAMIREZ QUICAZAN SANDRA MILENA</t>
  </si>
  <si>
    <t>314 3715797</t>
  </si>
  <si>
    <t>sramir38@uniminuto.edu.co</t>
  </si>
  <si>
    <t>RAMIREZ QUIÑONES ANGIE NATALIA</t>
  </si>
  <si>
    <t>320 8739150</t>
  </si>
  <si>
    <t>aramirezqu2@uniminuto.edu.co</t>
  </si>
  <si>
    <t>RAMIREZ RAMIREZ YODIN DANIELA</t>
  </si>
  <si>
    <t>310 6296184</t>
  </si>
  <si>
    <t>yramirezram@uniminuto.edu.co</t>
  </si>
  <si>
    <t>RAMIREZ RAMIREZ YURY MARCELA</t>
  </si>
  <si>
    <t>314 2685796</t>
  </si>
  <si>
    <t>yramirezra1@uniminuto.edu.co</t>
  </si>
  <si>
    <t>RAMIREZ RAMOS ALVARO JAVIER</t>
  </si>
  <si>
    <t>318 8763068</t>
  </si>
  <si>
    <t>aramirezram@uniminuto.edu.co</t>
  </si>
  <si>
    <t>RAMIREZ RAMOS CARLOS ENRIQUE</t>
  </si>
  <si>
    <t>317 2487449</t>
  </si>
  <si>
    <t>cramirezram@uniminuto.edu.co</t>
  </si>
  <si>
    <t>RAMIREZ ROCHA ELIDA MARCELA</t>
  </si>
  <si>
    <t>313 2517195</t>
  </si>
  <si>
    <t>eramirezroc@uniminuto.edu.co</t>
  </si>
  <si>
    <t>RAMIREZ RODRIGUEZ EDNA JASBLEIDY</t>
  </si>
  <si>
    <t>301 5675029</t>
  </si>
  <si>
    <t>eramirezrod@uniminuto.edu.co</t>
  </si>
  <si>
    <t xml:space="preserve">RAMIREZ RODRIGUEZ NANCY </t>
  </si>
  <si>
    <t>310 7687255</t>
  </si>
  <si>
    <t>nramirezrod@uniminuto.edu.co</t>
  </si>
  <si>
    <t xml:space="preserve">RAMIREZ SANTOS DAYANA </t>
  </si>
  <si>
    <t>dramir31@uniminuto.edu.co</t>
  </si>
  <si>
    <t>RAMIREZ VALDERRAMA ESLEIDY DAIAN</t>
  </si>
  <si>
    <t>098 2649247</t>
  </si>
  <si>
    <t>eramirezval@uniminuto.edu.co</t>
  </si>
  <si>
    <t>RAMOS GUACARY CAMILO ANDRES</t>
  </si>
  <si>
    <t>cramosgu@uniminuto.edu.co</t>
  </si>
  <si>
    <t>RAMOS HERNANDEZ ZULLY CAMILA</t>
  </si>
  <si>
    <t>zramoshe@uniminuto.edu.co</t>
  </si>
  <si>
    <t>RAMOS LOPEZ MARTHA CECILIA</t>
  </si>
  <si>
    <t>300 4646801</t>
  </si>
  <si>
    <t>mramosl1@uniminuto.edu.co</t>
  </si>
  <si>
    <t>RAMOS NAVARRERTE BEATRIZ LILIANA</t>
  </si>
  <si>
    <t>314 4815074</t>
  </si>
  <si>
    <t>bramosna@uniminuto.edu.co</t>
  </si>
  <si>
    <t>RANGEL PARDO CINDY PAOLA</t>
  </si>
  <si>
    <t>321 4030321</t>
  </si>
  <si>
    <t>crangelpard@uniminuto.edu.co</t>
  </si>
  <si>
    <t>RATIVA DIAZ RUBIELA EDILMA</t>
  </si>
  <si>
    <t>314 4814471</t>
  </si>
  <si>
    <t>rrativadiaz@uniminuto.edu.co</t>
  </si>
  <si>
    <t>RAYO LUIS ALFONSO</t>
  </si>
  <si>
    <t>320 8586632</t>
  </si>
  <si>
    <t>lrayo@uniminuto.edu.co</t>
  </si>
  <si>
    <t>REALES BANQUEZ IVAN DARIO</t>
  </si>
  <si>
    <t>312 5409896</t>
  </si>
  <si>
    <t>irealesbanq@uniminuto.edu.co</t>
  </si>
  <si>
    <t xml:space="preserve">REINA ROMERO ALEXANDER </t>
  </si>
  <si>
    <t>areinaro@uniminuto.edu.co</t>
  </si>
  <si>
    <t>REINA VEGA INGRID BIBIANA</t>
  </si>
  <si>
    <t>321 4169323</t>
  </si>
  <si>
    <t>ireinave@uniminuto.edu.co</t>
  </si>
  <si>
    <t>REINOSO RINCON LUIS ARTURO</t>
  </si>
  <si>
    <t>311 8744109</t>
  </si>
  <si>
    <t>lreinosorin@uniminuto.edu.co</t>
  </si>
  <si>
    <t>RENDON GLORIA AMANDA</t>
  </si>
  <si>
    <t>grendon@uniminuto.edu.co</t>
  </si>
  <si>
    <t>RENGIFO AGUDELO LUZ STELLA</t>
  </si>
  <si>
    <t>lrengi12@uniminuto.edu.co</t>
  </si>
  <si>
    <t>RESTREPO CASTAÑEDA EDSON SNEIDER</t>
  </si>
  <si>
    <t>312 4985924</t>
  </si>
  <si>
    <t>erestrepoca@uniminuto.edu.co</t>
  </si>
  <si>
    <t>RESTREPO VALENCIA YHEYMY VIVIANA</t>
  </si>
  <si>
    <t>320 4420672</t>
  </si>
  <si>
    <t>yrestrepov1@uniminuto.edu.co</t>
  </si>
  <si>
    <t>REY GARZON LUCY XIMENA</t>
  </si>
  <si>
    <t>312 3275442</t>
  </si>
  <si>
    <t>lreygarz@uniminuto.edu.co</t>
  </si>
  <si>
    <t>REY GUZMAN KAREN LORENA</t>
  </si>
  <si>
    <t>316 5860472</t>
  </si>
  <si>
    <t>kreyguzman@uniminuto.edu.co</t>
  </si>
  <si>
    <t>REY LOPEZ CINDY MILENA</t>
  </si>
  <si>
    <t>creylope@uniminuto.edu.co</t>
  </si>
  <si>
    <t>REYES CASTRO GLORIA ZORAIDA</t>
  </si>
  <si>
    <t>311 2217413</t>
  </si>
  <si>
    <t>greyescastr@uniminuto.edu.co</t>
  </si>
  <si>
    <t>REYES MARTINEZ JESSICA ALEJANDRA</t>
  </si>
  <si>
    <t>320 5128489</t>
  </si>
  <si>
    <t>jreyesmarti@uniminuto.edu.co</t>
  </si>
  <si>
    <t>REYES MONTEALEGRE ANGELA MARIA</t>
  </si>
  <si>
    <t>310 7553276</t>
  </si>
  <si>
    <t>areyesmo@uniminuto.edu.co</t>
  </si>
  <si>
    <t>REYES PEÑA LILIANA JULIETTE</t>
  </si>
  <si>
    <t>lreyesp1@uniminuto.edu.co</t>
  </si>
  <si>
    <t>REYES RIVERA DANIEL ALEJANDRO</t>
  </si>
  <si>
    <t>dreyesriver@uniminuto.edu.co</t>
  </si>
  <si>
    <t>REYES SARMIENTO NATHALY CONSTANZA</t>
  </si>
  <si>
    <t>311 5659137</t>
  </si>
  <si>
    <t>nreyessarmi@uniminuto.edu.co</t>
  </si>
  <si>
    <t>REYES VELANDIA JENNY MARCELA</t>
  </si>
  <si>
    <t>jreyesv2@uniminuto.edu.co</t>
  </si>
  <si>
    <t>REYES ZAPATA JESSICA SIDNEY</t>
  </si>
  <si>
    <t>jreyeszapat@uniminuto.edu.co</t>
  </si>
  <si>
    <t>RIAÑO LARA YESICA PAOLA</t>
  </si>
  <si>
    <t>315 3629392</t>
  </si>
  <si>
    <t>yrianolara@uniminuto.edu.co</t>
  </si>
  <si>
    <t>RIAÑO MELO BERNANDO ANDRES</t>
  </si>
  <si>
    <t>314 4152293</t>
  </si>
  <si>
    <t>brianomelo@uniminuto.edu.co</t>
  </si>
  <si>
    <t xml:space="preserve">RINCON ACERO YACQUELINE </t>
  </si>
  <si>
    <t>yrinconacer@uniminuto.edu.co</t>
  </si>
  <si>
    <t>RINCON ALVAREZ FLOR ALBA</t>
  </si>
  <si>
    <t>310 5653612</t>
  </si>
  <si>
    <t>frinconalva@uniminuto.edu.co</t>
  </si>
  <si>
    <t>RINCON ARIAS JEIMMY CAROLINA</t>
  </si>
  <si>
    <t>310 8700208</t>
  </si>
  <si>
    <t>jrinconaria@uniminuto.edu.co</t>
  </si>
  <si>
    <t>RINCON CORREDOR MANUEL ALEJANDRO</t>
  </si>
  <si>
    <t>mrinco22@uniminuto.edu.co</t>
  </si>
  <si>
    <t>RINCON GALVEZ BRAHIAN ALBERTO</t>
  </si>
  <si>
    <t>brincong@uniminuto.edu.co</t>
  </si>
  <si>
    <t>RINCON RAMIREZ EDITH LISSETTE</t>
  </si>
  <si>
    <t>310 2388537</t>
  </si>
  <si>
    <t>erinconrami@uniminuto.edu.co</t>
  </si>
  <si>
    <t xml:space="preserve">RINCON RODRIGUEZ ALFONSO </t>
  </si>
  <si>
    <t>310 8117621</t>
  </si>
  <si>
    <t>arinconrodr@uniminuto.edu.co</t>
  </si>
  <si>
    <t>RINCON TORRES DEISY BIBIANA</t>
  </si>
  <si>
    <t>312 7859341</t>
  </si>
  <si>
    <t>drincont@uniminuto.edu.co</t>
  </si>
  <si>
    <t>RINCON TORRES YESSENIA LYCETH</t>
  </si>
  <si>
    <t>yrincont@uniminuto.edu.co</t>
  </si>
  <si>
    <t>RIOS AMORTEGUI MIRYAM XIMENA</t>
  </si>
  <si>
    <t>mriosamo@uniminuto.edu.co</t>
  </si>
  <si>
    <t>RIOS CASTILLO DID LEUIS</t>
  </si>
  <si>
    <t>drioscas@uniminuto.edu.co</t>
  </si>
  <si>
    <t>RIOS PADILLA WALTER YORDAN</t>
  </si>
  <si>
    <t>wriospad@uniminuto.edu.co</t>
  </si>
  <si>
    <t>RIOS PARRA MAURICIO LUIS</t>
  </si>
  <si>
    <t>314 2649381</t>
  </si>
  <si>
    <t>mriosparra@uniminuto.edu.co</t>
  </si>
  <si>
    <t>RISCANEVO REAY CARMEN ALICIA</t>
  </si>
  <si>
    <t>313 4123653</t>
  </si>
  <si>
    <t>criscanevor@uniminuto.edu.co</t>
  </si>
  <si>
    <t>RIVERA AREVALO MARILYN COCO</t>
  </si>
  <si>
    <t>mriveraarev@uniminuto.edu.co</t>
  </si>
  <si>
    <t>RIVERA OSPINA MERLY YOHANA</t>
  </si>
  <si>
    <t>mriverao@uniminuto.edu.co</t>
  </si>
  <si>
    <t>RIVERA REY ASTRID YANETH</t>
  </si>
  <si>
    <t>arivera3@uniminuto.edu.co</t>
  </si>
  <si>
    <t>RIVERA RIVERA ANDREA CATHERINE</t>
  </si>
  <si>
    <t>ariver35@uniminuto.edu.co</t>
  </si>
  <si>
    <t xml:space="preserve">RIVERA SERRANO EFRAIN EDUARDO </t>
  </si>
  <si>
    <t>320 2952641</t>
  </si>
  <si>
    <t>RIVERA SERRANO MARIA FERNANDA</t>
  </si>
  <si>
    <t>314 3395468</t>
  </si>
  <si>
    <t>mriver23@uniminuto.edu.co</t>
  </si>
  <si>
    <t xml:space="preserve">RIVEROS REY FABIAN </t>
  </si>
  <si>
    <t>frivero2@uniminuto.edu.co</t>
  </si>
  <si>
    <t>RIVEROS SALAMANCA JOSE FERNELY</t>
  </si>
  <si>
    <t>314 3803588</t>
  </si>
  <si>
    <t>jriverossal@uniminuto.edu.co</t>
  </si>
  <si>
    <t>ROA AMADO WENDY LORENA</t>
  </si>
  <si>
    <t>wroaamado@uniminuto.edu.co</t>
  </si>
  <si>
    <t>ROA ESTRADA CINDY VANESSA</t>
  </si>
  <si>
    <t>321 3791636</t>
  </si>
  <si>
    <t>croaestrada@uniminuto.edu.co</t>
  </si>
  <si>
    <t>ROA SUAREZ MARIA CLAUDIA</t>
  </si>
  <si>
    <t>mroasuarez@uniminuto.edu.co</t>
  </si>
  <si>
    <t>ROBAYO BALLEN ANGELICA MARIA</t>
  </si>
  <si>
    <t>312 4247066</t>
  </si>
  <si>
    <t>arobayoball@uniminuto.edu.co</t>
  </si>
  <si>
    <t>ROBAYO PINILLA SERGIO ALEXANDER</t>
  </si>
  <si>
    <t>311 2620995</t>
  </si>
  <si>
    <t>srobayopini@uniminuto.edu.co</t>
  </si>
  <si>
    <t>ROCA GIRALDO DANIEL EDUARDO</t>
  </si>
  <si>
    <t>313 8288807</t>
  </si>
  <si>
    <t>drocagirald@uniminuto.edu.co</t>
  </si>
  <si>
    <t>ROCHA BOBADILLA MARIA ISABEL</t>
  </si>
  <si>
    <t>312 4882007</t>
  </si>
  <si>
    <t>mrochabobad@uniminuto.edu.co</t>
  </si>
  <si>
    <t>ROCHA CASTILLO CARLOS ARTURO</t>
  </si>
  <si>
    <t>ROCHA PRADA MARIA DEL PILAR</t>
  </si>
  <si>
    <t>311 5364226</t>
  </si>
  <si>
    <t>mrochaprada@uniminuto.edu.co</t>
  </si>
  <si>
    <t>RODRIGUEZ ACEVEDO ANGIE TATIANA</t>
  </si>
  <si>
    <t>320 2443848</t>
  </si>
  <si>
    <t>arodrigue76@uniminuto.edu.co</t>
  </si>
  <si>
    <t>RODRIGUEZ AREVALO RONALD JAISSON</t>
  </si>
  <si>
    <t>312 3761308</t>
  </si>
  <si>
    <t>rrodri88@uniminuto.edu.co</t>
  </si>
  <si>
    <t>RODRIGUEZ ARIAS NAZLY YOMARA</t>
  </si>
  <si>
    <t>nrodri55@uniminuto.edu.co</t>
  </si>
  <si>
    <t>RODRIGUEZ BAENA ANDREA CAROLINA</t>
  </si>
  <si>
    <t>arodr293@uniminuto.edu.co</t>
  </si>
  <si>
    <t>RODRIGUEZ BARACALDO RAFAEL ALBEIRO</t>
  </si>
  <si>
    <t>rrodri64@uniminuto.edu.co</t>
  </si>
  <si>
    <t>RODRIGUEZ BARRAGAN LIZETH PAOLA</t>
  </si>
  <si>
    <t>313 3895246</t>
  </si>
  <si>
    <t>lrodrigue17@uniminuto.edu.co</t>
  </si>
  <si>
    <t>RODRIGUEZ BELTRAN ERNESTO ELIODORO</t>
  </si>
  <si>
    <t>312 5606230</t>
  </si>
  <si>
    <t>erodrigue10@uniminuto.edu.co</t>
  </si>
  <si>
    <t>RODRIGUEZ BELTRAN LUZ MYRIAM</t>
  </si>
  <si>
    <t>310 3356374</t>
  </si>
  <si>
    <t>lrodrigue33@uniminuto.edu.co</t>
  </si>
  <si>
    <t>RODRIGUEZ BOTIA TANIA JINET</t>
  </si>
  <si>
    <t>320 2302627</t>
  </si>
  <si>
    <t>trodriguez1@uniminuto.edu.co</t>
  </si>
  <si>
    <t>RODRIGUEZ CAIMITO JULIETT KATHERINE</t>
  </si>
  <si>
    <t>320 4613012</t>
  </si>
  <si>
    <t>jrodrigu126@uniminuto.edu.co</t>
  </si>
  <si>
    <t>RODRIGUEZ CASAS TANIA GERALDINE</t>
  </si>
  <si>
    <t>313 2910229</t>
  </si>
  <si>
    <t>trodri14@uniminuto.edu.co</t>
  </si>
  <si>
    <t xml:space="preserve">RODRIGUEZ CEBALLOS DAHIAN </t>
  </si>
  <si>
    <t>321 3691903</t>
  </si>
  <si>
    <t>drodrigue21@uniminuto.edu.co</t>
  </si>
  <si>
    <t>RODRIGUEZ CORREA ARNOLD ANDRES</t>
  </si>
  <si>
    <t>313 8458160</t>
  </si>
  <si>
    <t>arodrigue68@uniminuto.edu.co</t>
  </si>
  <si>
    <t>RODRIGUEZ CORTES NOHORA ESPERANZA</t>
  </si>
  <si>
    <t>nrodri91@uniminuto.edu.co</t>
  </si>
  <si>
    <t>RODRIGUEZ CRUZ JANNER ESTEBAN</t>
  </si>
  <si>
    <t>320 3458846</t>
  </si>
  <si>
    <t>jrodr401@uniminuto.edu.co</t>
  </si>
  <si>
    <t>RODRIGUEZ GARAVITO DIEGO FELIPE</t>
  </si>
  <si>
    <t>320 8524836</t>
  </si>
  <si>
    <t>drodrigue58@uniminuto.edu.co</t>
  </si>
  <si>
    <t>RODRIGUEZ GUACANEME NUBIA ANDREA</t>
  </si>
  <si>
    <t>nrodriguez3@uniminuto.edu.co</t>
  </si>
  <si>
    <t>RODRIGUEZ GUTIERREZ DANIEL FERNANDO</t>
  </si>
  <si>
    <t>310 8728971</t>
  </si>
  <si>
    <t>drodr206@uniminuto.edu.co</t>
  </si>
  <si>
    <t>RODRIGUEZ GUTIERREZ JAIRO GILBERTO</t>
  </si>
  <si>
    <t>314 2057773</t>
  </si>
  <si>
    <t>jrodrigu144@uniminuto.edu.co</t>
  </si>
  <si>
    <t xml:space="preserve">RODRIGUEZ GUZMAN LILIANA </t>
  </si>
  <si>
    <t>313 3361741</t>
  </si>
  <si>
    <t>lrodrigue55@uniminuto.edu.co</t>
  </si>
  <si>
    <t>RODRIGUEZ HERNANDEZ MAGDA FABIOLA</t>
  </si>
  <si>
    <t>316 4954706</t>
  </si>
  <si>
    <t>mrodrigue74@uniminuto.edu.co</t>
  </si>
  <si>
    <t xml:space="preserve">RODRIGUEZ HUERFANO JOAQUIN </t>
  </si>
  <si>
    <t>318 7943556</t>
  </si>
  <si>
    <t>jrodriguezh@uniminuto.edu.co</t>
  </si>
  <si>
    <t>091 8330190</t>
  </si>
  <si>
    <t>RODRIGUEZ HUERTAS JOSE GIOVANY</t>
  </si>
  <si>
    <t>300 5874331</t>
  </si>
  <si>
    <t>jrodrigu113@uniminuto.edu.co</t>
  </si>
  <si>
    <t>RODRIGUEZ HURTADO BUENAVENTURA LEON</t>
  </si>
  <si>
    <t>313 8221124</t>
  </si>
  <si>
    <t>brodriguezh@uniminuto.edu.co</t>
  </si>
  <si>
    <t>RODRIGUEZ JHOANA PATRICIA</t>
  </si>
  <si>
    <t>321 2837691</t>
  </si>
  <si>
    <t>jrodrigue22@uniminuto.edu.co</t>
  </si>
  <si>
    <t>RODRIGUEZ LARROTA JINA PAOLA</t>
  </si>
  <si>
    <t>jrodrigu120@uniminuto.edu.co</t>
  </si>
  <si>
    <t>RODRIGUEZ LAVAO SINDY LORENA</t>
  </si>
  <si>
    <t>srodr155@uniminuto.edu.co</t>
  </si>
  <si>
    <t>RODRIGUEZ LUGO GERMAN ANDRES</t>
  </si>
  <si>
    <t>grodriguezl@uniminuto.edu.co</t>
  </si>
  <si>
    <t>RODRIGUEZ MOLINA ALBA LIZZETH</t>
  </si>
  <si>
    <t>ralbalizzet@uniminuto.edu.co</t>
  </si>
  <si>
    <t>RODRIGUEZ MOLINA CLAUDIA PATRICIA</t>
  </si>
  <si>
    <t>crodrigue47@uniminuto.edu.co</t>
  </si>
  <si>
    <t>RODRIGUEZ MONTES JULIETH ALEXANDRA</t>
  </si>
  <si>
    <t>312 3643699</t>
  </si>
  <si>
    <t>jrodr245@uniminuto.edu.co</t>
  </si>
  <si>
    <t>RODRIGUEZ MORALES JHEFFERSON LIBARDO</t>
  </si>
  <si>
    <t>jrodrigue42@uniminuto.edu.co</t>
  </si>
  <si>
    <t>RODRIGUEZ MORENO DANIEL IGNACIO</t>
  </si>
  <si>
    <t>drodrigue12@uniminuto.edu.co</t>
  </si>
  <si>
    <t>RODRIGUEZ MORERA NIDIA MARCELA</t>
  </si>
  <si>
    <t>320 5451864</t>
  </si>
  <si>
    <t>nrodriguezm@uniminuto.edu.co</t>
  </si>
  <si>
    <t>RODRIGUEZ MURCIA ANDERSSON GILBERTH</t>
  </si>
  <si>
    <t>arodr245@uniminuto.edu.co</t>
  </si>
  <si>
    <t>RODRIGUEZ NIETO NELSON DAMIAN</t>
  </si>
  <si>
    <t>313 3737786</t>
  </si>
  <si>
    <t>nrodri70@uniminuto.edu.co</t>
  </si>
  <si>
    <t>RODRIGUEZ ORDOÑEZ DANIEL GIOVANNY</t>
  </si>
  <si>
    <t>312 5675119</t>
  </si>
  <si>
    <t>drodr207@uniminuto.edu.co</t>
  </si>
  <si>
    <t>RODRIGUEZ ORJUELA DIANA MARCELA</t>
  </si>
  <si>
    <t>313 8711769</t>
  </si>
  <si>
    <t>drodrigue60@uniminuto.edu.co</t>
  </si>
  <si>
    <t>RODRIGUEZ PARRA WILMER MAURICIO</t>
  </si>
  <si>
    <t>313 4103243</t>
  </si>
  <si>
    <t>wrodriguezp@uniminuto.edu.co</t>
  </si>
  <si>
    <t>RODRIGUEZ PEDRAZA MARTHA LUCIA</t>
  </si>
  <si>
    <t>mrodr114@uniminuto.edu.co</t>
  </si>
  <si>
    <t>RODRIGUEZ PIEDRA JOHANNA KATERIN</t>
  </si>
  <si>
    <t>jrodrigu112@uniminuto.edu.co</t>
  </si>
  <si>
    <t>RODRIGUEZ REINA KATHERINE MARYORY</t>
  </si>
  <si>
    <t>320 3085963</t>
  </si>
  <si>
    <t>krodriguez7@uniminuto.edu.co</t>
  </si>
  <si>
    <t>RODRIGUEZ REYES NESTOR LEONARDO</t>
  </si>
  <si>
    <t>nrodri45@uniminuto.edu.co</t>
  </si>
  <si>
    <t>RODRIGUEZ RIVERA YAIRA PAOLA</t>
  </si>
  <si>
    <t>yrodriguez5@uniminuto.edu.co</t>
  </si>
  <si>
    <t>RODRIGUEZ RODRIGUEZ CLAUDIA YAMILE</t>
  </si>
  <si>
    <t>310 7566906</t>
  </si>
  <si>
    <t>crodrigue13@uniminuto.edu.co</t>
  </si>
  <si>
    <t>RODRIGUEZ RODRIGUEZ EVER ARMANDO</t>
  </si>
  <si>
    <t>320 2320894</t>
  </si>
  <si>
    <t>erodr120@uniminuto.edu.co</t>
  </si>
  <si>
    <t>RODRIGUEZ RODRIGUEZ JUAN CAMILO</t>
  </si>
  <si>
    <t>320 3748366</t>
  </si>
  <si>
    <t>jrodrigu129@uniminuto.edu.co</t>
  </si>
  <si>
    <t>RODRIGUEZ ROJAS SERGIO ABDUL</t>
  </si>
  <si>
    <t>srodri61@uniminuto.edu.co</t>
  </si>
  <si>
    <t>RODRIGUEZ RUBIO IVONNE MARCELA</t>
  </si>
  <si>
    <t>irodri24@uniminuto.edu.co</t>
  </si>
  <si>
    <t>RODRIGUEZ SUAREZ MARTHA LUCIA</t>
  </si>
  <si>
    <t>mrodr254@uniminuto.edu.co</t>
  </si>
  <si>
    <t>RODRIGUEZ TORRES JHON FREDY</t>
  </si>
  <si>
    <t>320 4694494</t>
  </si>
  <si>
    <t>jrodrigue56@uniminuto.edu.co</t>
  </si>
  <si>
    <t>RODRIGUEZ TORRES LUIS ANGEL</t>
  </si>
  <si>
    <t>315 3588686</t>
  </si>
  <si>
    <t>lrodri47@uniminuto.edu.co</t>
  </si>
  <si>
    <t>098 2405087</t>
  </si>
  <si>
    <t>RODRIGUEZ TOVAR MARIA ALEJANDRA</t>
  </si>
  <si>
    <t>mrodrigue51@uniminuto.edu.co</t>
  </si>
  <si>
    <t xml:space="preserve">RODRIGUEZ URQUIZA GIOVANNI </t>
  </si>
  <si>
    <t>311 5049708</t>
  </si>
  <si>
    <t>grodri25@uniminuto.edu.co</t>
  </si>
  <si>
    <t>091 8331541</t>
  </si>
  <si>
    <t xml:space="preserve">RODRIGUEZ VARGAS ARLEIDA </t>
  </si>
  <si>
    <t>312 4179934</t>
  </si>
  <si>
    <t>arodrigue60@uniminuto.edu.co</t>
  </si>
  <si>
    <t>RODRIGUEZ VILLALOBOS YINED ANDREA</t>
  </si>
  <si>
    <t>320 8932581</t>
  </si>
  <si>
    <t>yrodrigue26@uniminuto.edu.co</t>
  </si>
  <si>
    <t>RODRIGUEZ VILLARREAL HERNANDO ALEXANDER</t>
  </si>
  <si>
    <t>313 3927710</t>
  </si>
  <si>
    <t>hrodri39@uniminuto.edu.co</t>
  </si>
  <si>
    <t>ROJAS ALBA LAURA XIMENA</t>
  </si>
  <si>
    <t>314 2424846</t>
  </si>
  <si>
    <t>lrojasalba@uniminuto.edu.co</t>
  </si>
  <si>
    <t>ROJAS CELY INGRID TATIANA</t>
  </si>
  <si>
    <t>irojascely@uniminuto.edu.co</t>
  </si>
  <si>
    <t>ROJAS CHAPARRO ROSA CAROLINA</t>
  </si>
  <si>
    <t>rrojasc1@uniminuto.edu.co</t>
  </si>
  <si>
    <t>ROJAS DIAZ MARIA ESTELLA</t>
  </si>
  <si>
    <t>320 4304408</t>
  </si>
  <si>
    <t>mrojasdiaz@uniminuto.edu.co</t>
  </si>
  <si>
    <t xml:space="preserve">ROJAS FAJARDO JESSICA DIANE </t>
  </si>
  <si>
    <t>311 8188314</t>
  </si>
  <si>
    <t>jrojasf2@uniminuto.edu.co</t>
  </si>
  <si>
    <t>ROJAS GONZALEZ YOHANA SYRLEY</t>
  </si>
  <si>
    <t>yrojasgonza@uniminuto.edu.co</t>
  </si>
  <si>
    <t xml:space="preserve">ROJAS GUARIN JHEYSON </t>
  </si>
  <si>
    <t>313 2010956</t>
  </si>
  <si>
    <t>jrojasguari@uniminuto.edu.co</t>
  </si>
  <si>
    <t xml:space="preserve">ROJAS GUEVARA DAMIAN </t>
  </si>
  <si>
    <t>313 8438556</t>
  </si>
  <si>
    <t>drojasg1@uniminuto.edu.co</t>
  </si>
  <si>
    <t>098 2450500</t>
  </si>
  <si>
    <t>ROJAS HERNANDEZ JERSON ANDRES</t>
  </si>
  <si>
    <t>jrojash1@uniminuto.edu.co</t>
  </si>
  <si>
    <t>ROJAS LOPEZ CINDY TATIANA</t>
  </si>
  <si>
    <t>ROJAS MENDOZA GRACE ZULEIDY</t>
  </si>
  <si>
    <t>312 5618553</t>
  </si>
  <si>
    <t>grojasmendo@uniminuto.edu.co</t>
  </si>
  <si>
    <t>ROJAS MONTAÑO JAVIER ERNESTO</t>
  </si>
  <si>
    <t>311 2912685</t>
  </si>
  <si>
    <t>jrojas36@uniminuto.edu.co</t>
  </si>
  <si>
    <t>ROJAS PASCUAS YURY ANDREA</t>
  </si>
  <si>
    <t>313 8998774</t>
  </si>
  <si>
    <t>yrojaspascu@uniminuto.edu.co</t>
  </si>
  <si>
    <t>ROJAS RAMIREZ EVA JULIANA</t>
  </si>
  <si>
    <t>314 4521248</t>
  </si>
  <si>
    <t>ROJAS RAMIREZ YEIMY JOHANA</t>
  </si>
  <si>
    <t>313 8889182</t>
  </si>
  <si>
    <t>yrojasrami1@uniminuto.edu.co</t>
  </si>
  <si>
    <t>ROJAS RIVEROS JEIMY PAOLA</t>
  </si>
  <si>
    <t>jrojasrive1@uniminuto.edu.co</t>
  </si>
  <si>
    <t>ROJAS ROJAS BEATRIZ MERCEDES</t>
  </si>
  <si>
    <t>312 5005589</t>
  </si>
  <si>
    <t>brojasrojas@uniminuto.edu.co</t>
  </si>
  <si>
    <t>ROJAS ROMERO ANGELA FABIOLA</t>
  </si>
  <si>
    <t>314 2710641</t>
  </si>
  <si>
    <t>arojasromer@uniminuto.edu.co</t>
  </si>
  <si>
    <t>ROJAS ROMERO LUZ MARLEN</t>
  </si>
  <si>
    <t>lrojas10@uniminuto.edu.co</t>
  </si>
  <si>
    <t>ROJAS TIBAVIZCO JEFFERSON ALEXANDER</t>
  </si>
  <si>
    <t>310 5838311</t>
  </si>
  <si>
    <t>jrojastibav@uniminuto.edu.co</t>
  </si>
  <si>
    <t xml:space="preserve">ROJAS TORRES NILVILENY </t>
  </si>
  <si>
    <t>312 5483130</t>
  </si>
  <si>
    <t>nrojast1@uniminuto.edu.co</t>
  </si>
  <si>
    <t>ROMERO ARANDIA OLGA PATRICIA</t>
  </si>
  <si>
    <t>314 2367792</t>
  </si>
  <si>
    <t>oromeroaran@uniminuto.edu.co</t>
  </si>
  <si>
    <t>ROMERO CANTOR JUDITH VERONICA</t>
  </si>
  <si>
    <t>jromero3@uniminuto.edu.co</t>
  </si>
  <si>
    <t>ROMERO GOMEZ JEIMY JULIETH</t>
  </si>
  <si>
    <t>jromer60@uniminuto.edu.co</t>
  </si>
  <si>
    <t>ROMERO GONZALEZ JUAN DAVID</t>
  </si>
  <si>
    <t>jromer66@uniminuto.edu.co</t>
  </si>
  <si>
    <t>ROMERO JURADO LAURA MILENA</t>
  </si>
  <si>
    <t>310 4839161</t>
  </si>
  <si>
    <t>lromerojura@uniminuto.edu.co</t>
  </si>
  <si>
    <t>ROMERO MEDINA MIGUEL ANGEL</t>
  </si>
  <si>
    <t>313 2092097</t>
  </si>
  <si>
    <t>mromeromedi@uniminuto.edu.co</t>
  </si>
  <si>
    <t>ROMERO NARANJO NELLY JOHANNA</t>
  </si>
  <si>
    <t>313 4340927</t>
  </si>
  <si>
    <t>nromeronara@uniminuto.edu.co</t>
  </si>
  <si>
    <t>ROMERO ORDUZ MARTHA ISABEL</t>
  </si>
  <si>
    <t>mromer35@uniminuto.edu.co</t>
  </si>
  <si>
    <t>ROMERO QUEVEDO BERTHA ROCIO</t>
  </si>
  <si>
    <t>311 8984348</t>
  </si>
  <si>
    <t>bromeroquev@uniminuto.edu.co</t>
  </si>
  <si>
    <t>ROMERO TOLENTINO JENNY ALEJANDRA</t>
  </si>
  <si>
    <t>316 7259250</t>
  </si>
  <si>
    <t>jromerotole@uniminuto.edu.co</t>
  </si>
  <si>
    <t>ROMERO VARGAS ZULI GIMENA</t>
  </si>
  <si>
    <t>310 2768985</t>
  </si>
  <si>
    <t>zromerovarg@uniminuto.edu.co</t>
  </si>
  <si>
    <t>ROMERO VEGA SERGIO ANDRES</t>
  </si>
  <si>
    <t>sromerovega@uniminuto.edu.co</t>
  </si>
  <si>
    <t>ROSAS CAMPOS DIEGO MAURICIO</t>
  </si>
  <si>
    <t>drosasca@uniminuto.edu.co</t>
  </si>
  <si>
    <t>ROSERO GONZALEZ YEIMY ANDREA</t>
  </si>
  <si>
    <t>313 4724896</t>
  </si>
  <si>
    <t>yroserog@uniminuto.edu.co</t>
  </si>
  <si>
    <t>031 3353600</t>
  </si>
  <si>
    <t xml:space="preserve">ROZO CORDOBA MAURICIO </t>
  </si>
  <si>
    <t>310 2637592</t>
  </si>
  <si>
    <t>mrozoco1@uniminuto.edu.co</t>
  </si>
  <si>
    <t>ROZO GONZALEZ VALERY MELISSA</t>
  </si>
  <si>
    <t>304 6250746</t>
  </si>
  <si>
    <t>vrozogonzal@uniminuto.edu.co</t>
  </si>
  <si>
    <t>ROZO MONROY SORANGIE LORENA</t>
  </si>
  <si>
    <t>srozomon@uniminuto.edu.co</t>
  </si>
  <si>
    <t>ROZO QUEVEDO YEISSON HERNANDO</t>
  </si>
  <si>
    <t>316 5204451</t>
  </si>
  <si>
    <t>yrozoqueved@uniminuto.edu.co</t>
  </si>
  <si>
    <t>ROZO QUINTERO CRISTIAM DAVID</t>
  </si>
  <si>
    <t>310 8058842</t>
  </si>
  <si>
    <t>crozoquinte@uniminuto.edu.co</t>
  </si>
  <si>
    <t>RUBIANO GOMEZ YULIETH MARCELA</t>
  </si>
  <si>
    <t>310 7555587</t>
  </si>
  <si>
    <t>yrubian6@uniminuto.edu.co</t>
  </si>
  <si>
    <t>RUBIANO MORENO LEIDY BEATRIZ</t>
  </si>
  <si>
    <t>lrubia12@uniminuto.edu.co</t>
  </si>
  <si>
    <t>RUBIANO MUNZA LAURA CAMILA</t>
  </si>
  <si>
    <t>315 2802948</t>
  </si>
  <si>
    <t>lrubia17@uniminuto.edu.co</t>
  </si>
  <si>
    <t xml:space="preserve">RUBIANO RODRIGUEZ MAURICIO </t>
  </si>
  <si>
    <t>320 3012076</t>
  </si>
  <si>
    <t>mrubianorod@uniminuto.edu.co</t>
  </si>
  <si>
    <t>RUBIO AROCA MARTHA LILIANA</t>
  </si>
  <si>
    <t>313 3894161</t>
  </si>
  <si>
    <t>mrubioaroca@uniminuto.edu.co</t>
  </si>
  <si>
    <t>RUBIO VARGAS JONNY ENRIQUE</t>
  </si>
  <si>
    <t>jrubiovr@uniminuto.edu.co</t>
  </si>
  <si>
    <t>RUEDA OSUNA HAROLD YUSED</t>
  </si>
  <si>
    <t>hruedaos@uniminuto.edu.co</t>
  </si>
  <si>
    <t>RUGE TRIVIÑO SANDRA JINA ISABEL</t>
  </si>
  <si>
    <t>321 3495804</t>
  </si>
  <si>
    <t>srugetrivin@uniminuto.edu.co</t>
  </si>
  <si>
    <t>RUIZ ADAME LUZ ELIZABETH</t>
  </si>
  <si>
    <t>312 4014210</t>
  </si>
  <si>
    <t>lruizadame@uniminuto.edu.co</t>
  </si>
  <si>
    <t>RUIZ BENAVIDES OSCAR JAVIER</t>
  </si>
  <si>
    <t>oruizbenavi@uniminuto.edu.co</t>
  </si>
  <si>
    <t>RUIZ CORTES DAYAN ELIZABETH</t>
  </si>
  <si>
    <t>310 2509879</t>
  </si>
  <si>
    <t>druizcortes@uniminuto.edu.co</t>
  </si>
  <si>
    <t xml:space="preserve">RUIZ GARCIA NORBEY </t>
  </si>
  <si>
    <t>320 3492315</t>
  </si>
  <si>
    <t>nruizgarcia@uniminuto.edu.co</t>
  </si>
  <si>
    <t>RUIZ PULIDO GLORIA ESPERANZA</t>
  </si>
  <si>
    <t>301 5595849</t>
  </si>
  <si>
    <t>gruizpul@uniminuto.edu.co</t>
  </si>
  <si>
    <t>RUIZ REYES JORGE ANDRES</t>
  </si>
  <si>
    <t>jruizrey@uniminuto.edu.co</t>
  </si>
  <si>
    <t>RUIZ ROJAS SOLY DEL PILAR</t>
  </si>
  <si>
    <t>sruizrojas1@uniminuto.edu.co</t>
  </si>
  <si>
    <t>RUIZ RUIZ ANGIE LIZETH</t>
  </si>
  <si>
    <t>312 3485332</t>
  </si>
  <si>
    <t>aruizruiz@uniminuto.edu.co</t>
  </si>
  <si>
    <t>RUIZ VALENZUELA ELOISA YESENIA</t>
  </si>
  <si>
    <t>eruizval@uniminuto.edu.co</t>
  </si>
  <si>
    <t>SAAVEDRA NIETO NELSON RODRIGO</t>
  </si>
  <si>
    <t>nsaavedr@uniminuto.edu.co</t>
  </si>
  <si>
    <t>SAAVEDRA VANEGAS OLIVER ALBERTO</t>
  </si>
  <si>
    <t>osaaved6@uniminuto.edu.co</t>
  </si>
  <si>
    <t>SABOGAL EDWIN OSVALDO</t>
  </si>
  <si>
    <t>312 4361522</t>
  </si>
  <si>
    <t>esabogal1@uniminuto.edu.co</t>
  </si>
  <si>
    <t>SABOYA ECHEVERRY EDWIN IVAN</t>
  </si>
  <si>
    <t>313 8083429</t>
  </si>
  <si>
    <t>esaboyae@uniminuto.edu.co</t>
  </si>
  <si>
    <t xml:space="preserve">SAGANOME REYES TATIANA </t>
  </si>
  <si>
    <t>321 2701678</t>
  </si>
  <si>
    <t>tsaganomere@uniminuto.edu.co</t>
  </si>
  <si>
    <t>SAIZ BAUQUE YANEIDY NAYIBE</t>
  </si>
  <si>
    <t>ysaizbauque@uniminuto.edu.co</t>
  </si>
  <si>
    <t>SAIZ VERA CARLOS ALBERTO</t>
  </si>
  <si>
    <t>csaizvera@uniminuto.edu.co</t>
  </si>
  <si>
    <t>SALAMANCA CHACON SERGIO ANDRES</t>
  </si>
  <si>
    <t xml:space="preserve">SALAMANCA GONZALEZ YENNY </t>
  </si>
  <si>
    <t>310 5726907</t>
  </si>
  <si>
    <t>ysalamancag@uniminuto.edu.co</t>
  </si>
  <si>
    <t>SALAMANCA QUIMBAYO LUISA FERNANDA</t>
  </si>
  <si>
    <t>313 4764281</t>
  </si>
  <si>
    <t>lsalama4@uniminuto.edu.co</t>
  </si>
  <si>
    <t>SALAZAR PARRA MAYERLY ADRIANA</t>
  </si>
  <si>
    <t>313 4080416</t>
  </si>
  <si>
    <t>msalazarpar@uniminuto.edu.co</t>
  </si>
  <si>
    <t>SALAZAR RODRIGUEZ LEYDI TATIANA</t>
  </si>
  <si>
    <t>310 2239566</t>
  </si>
  <si>
    <t>lsalazarrod@uniminuto.edu.co</t>
  </si>
  <si>
    <t>SALCEDO AMAYA EDUARD FERNANDO</t>
  </si>
  <si>
    <t>310 2861713</t>
  </si>
  <si>
    <t>esalced5@uniminuto.edu.co</t>
  </si>
  <si>
    <t>SALGADO CASTAÑEDA ANDREA DEL PILAR</t>
  </si>
  <si>
    <t>312 4305796</t>
  </si>
  <si>
    <t>asalgadocas@uniminuto.edu.co</t>
  </si>
  <si>
    <t>SALGUERO MARTINEZ DILMA PATRICIA</t>
  </si>
  <si>
    <t>310 3392301</t>
  </si>
  <si>
    <t>SANCHEZ  OVIEDO SINDY TATIANA</t>
  </si>
  <si>
    <t>321 2466475</t>
  </si>
  <si>
    <t>ssanchezovi@uniminuto.edu.co</t>
  </si>
  <si>
    <t>SANCHEZ  RAMIREZ NELLY YAZMIN</t>
  </si>
  <si>
    <t>3131 4963893</t>
  </si>
  <si>
    <t>nsanchezram@uniminuto.edu.co</t>
  </si>
  <si>
    <t>SANCHEZ BENITEZ JENNYFER CAROLINA</t>
  </si>
  <si>
    <t>314 2467906</t>
  </si>
  <si>
    <t>jsanc114@uniminuto.edu.co</t>
  </si>
  <si>
    <t>SANCHEZ CASTRO CLAUDIA VIVIANA</t>
  </si>
  <si>
    <t>300 5256935</t>
  </si>
  <si>
    <t>csanchezcas@uniminuto.edu.co</t>
  </si>
  <si>
    <t>SANCHEZ GONZALEZ MARIA CAMILA</t>
  </si>
  <si>
    <t>301 5008662</t>
  </si>
  <si>
    <t>msanchezgon@uniminuto.edu.co</t>
  </si>
  <si>
    <t>SANCHEZ MORALES MARIA FERNANDA</t>
  </si>
  <si>
    <t>311 8005236</t>
  </si>
  <si>
    <t>msanchezmor@uniminuto.edu.co</t>
  </si>
  <si>
    <t>SANCHEZ MORENO HAROLD ORLANDO</t>
  </si>
  <si>
    <t>314 3449414</t>
  </si>
  <si>
    <t>hsanchezmo1@uniminuto.edu.co</t>
  </si>
  <si>
    <t>SANCHEZ RODRIGUEZ AILEN CATALINA</t>
  </si>
  <si>
    <t>313 4567784</t>
  </si>
  <si>
    <t>asanchezrod@uniminuto.edu.co</t>
  </si>
  <si>
    <t>SANCHEZ RODRIGUEZ JEISSON DAVID</t>
  </si>
  <si>
    <t>jsanc166@uniminuto.edu.co</t>
  </si>
  <si>
    <t>SANCHEZ SANCHEZ IVAN ALEXIS</t>
  </si>
  <si>
    <t>310 5752367</t>
  </si>
  <si>
    <t>isanchezsan@uniminuto.edu.co</t>
  </si>
  <si>
    <t>SANCHEZ SOLANO YOLY ZULAY</t>
  </si>
  <si>
    <t>ysanch38@uniminuto.edu.co</t>
  </si>
  <si>
    <t>SANCHEZ URREGO ANA MARIA</t>
  </si>
  <si>
    <t>313 3520970</t>
  </si>
  <si>
    <t>asanchezurr@uniminuto.edu.co</t>
  </si>
  <si>
    <t>SANDOVAL CAMACHO ANDRES CAMILO</t>
  </si>
  <si>
    <t>asandovalca@uniminuto.edu.co</t>
  </si>
  <si>
    <t>SANDOVAL ZABALA LUIS ROBERTO</t>
  </si>
  <si>
    <t>312 6380722</t>
  </si>
  <si>
    <t>lsandovalza@uniminuto.edu.co</t>
  </si>
  <si>
    <t>SANTAMARIA CHAPARRO JENNY LORENA</t>
  </si>
  <si>
    <t>jsanta13@uniminuto.edu.co</t>
  </si>
  <si>
    <t>SANTAMARIA OSORIO MARCO ANTONIO</t>
  </si>
  <si>
    <t>msanta11@uniminuto.edu.co</t>
  </si>
  <si>
    <t>SANTANA GUIOT FRANCISCO ALBERTO</t>
  </si>
  <si>
    <t>314 4546865</t>
  </si>
  <si>
    <t>fsantanagui@uniminuto.edu.co</t>
  </si>
  <si>
    <t>SANTOS CASTRO DORAINE MARCELA</t>
  </si>
  <si>
    <t>SANTOS CRUZ LESLY FERNANDA</t>
  </si>
  <si>
    <t>315 8806599</t>
  </si>
  <si>
    <t>lsantos2@uniminuto.edu.co</t>
  </si>
  <si>
    <t>SANTOS VELASQUEZ KATERIN VIVIET</t>
  </si>
  <si>
    <t>313 4322428</t>
  </si>
  <si>
    <t>ksantosv@uniminuto.edu.co</t>
  </si>
  <si>
    <t>SARMIENTO SAMBONY MARIA NATALIA</t>
  </si>
  <si>
    <t>313 3044874</t>
  </si>
  <si>
    <t>msarmiento1@uniminuto.edu.co</t>
  </si>
  <si>
    <t>SEGURA FORERO OLGA PATRICIA</t>
  </si>
  <si>
    <t>321 2632239</t>
  </si>
  <si>
    <t>osegurafore@uniminuto.edu.co</t>
  </si>
  <si>
    <t>SEGURA MORERA AURA CRISTINA</t>
  </si>
  <si>
    <t>aseguram@uniminuto.edu.co</t>
  </si>
  <si>
    <t>SEGURA RODRIGUEZ JENNY ANDREA</t>
  </si>
  <si>
    <t>jsegurar@uniminuto.edu.co</t>
  </si>
  <si>
    <t>SEGURA TOVAR ALBA MARIA</t>
  </si>
  <si>
    <t>321 2123428</t>
  </si>
  <si>
    <t>aseguratova@uniminuto.edu.co</t>
  </si>
  <si>
    <t>091 8352742</t>
  </si>
  <si>
    <t>SEPULVEDA  CASTILLO SANDRA MILENA</t>
  </si>
  <si>
    <t>ssepulveda1@uniminuto.edu.co</t>
  </si>
  <si>
    <t>SEQUERA QUEMBA ANGELA TATIANA</t>
  </si>
  <si>
    <t>310 2596075</t>
  </si>
  <si>
    <t>asequeraque@uniminuto.edu.co</t>
  </si>
  <si>
    <t>SERRANO VANEGAS JAIDYS ENITH</t>
  </si>
  <si>
    <t>320 8580993</t>
  </si>
  <si>
    <t>jserranovan@uniminuto.edu.co</t>
  </si>
  <si>
    <t>SERRATO CRUZ HELMER GILBERTO</t>
  </si>
  <si>
    <t>hserrato@uniminuto.edu.co</t>
  </si>
  <si>
    <t>SIERRA CHACON ANDRES JULIAN</t>
  </si>
  <si>
    <t>313 2190396</t>
  </si>
  <si>
    <t>asierrachac@uniminuto.edu.co</t>
  </si>
  <si>
    <t>SIERRA GUEVARA JONATHAN ALEXANDER</t>
  </si>
  <si>
    <t>320 4081096</t>
  </si>
  <si>
    <t>jsierr41@uniminuto.edu.co</t>
  </si>
  <si>
    <t>SIERRA RICARDO JESSICA ANDREA</t>
  </si>
  <si>
    <t>313 2532656</t>
  </si>
  <si>
    <t>jsierr45@uniminuto.edu.co</t>
  </si>
  <si>
    <t>SILVA BLANCO ANA MARIA</t>
  </si>
  <si>
    <t>asilvabl@uniminuto.edu.co</t>
  </si>
  <si>
    <t>SILVA DELGADO MICHEL AMEDT</t>
  </si>
  <si>
    <t>310 7557308</t>
  </si>
  <si>
    <t>msilvad1@uniminuto.edu.co</t>
  </si>
  <si>
    <t>SILVA GARZON JUAN DAVID</t>
  </si>
  <si>
    <t>310 8580988</t>
  </si>
  <si>
    <t>jsilvagarzo@uniminuto.edu.co</t>
  </si>
  <si>
    <t>SILVA PULECIO MARIA PAULA</t>
  </si>
  <si>
    <t>msilvapu@uniminuto.edu.co</t>
  </si>
  <si>
    <t>SOLANO MONTENEGRO JOSE ARNULFO</t>
  </si>
  <si>
    <t>320 2673357</t>
  </si>
  <si>
    <t>jsolano4@uniminuto.edu.co</t>
  </si>
  <si>
    <t>SOLER MENDOZA EDGAR ORLANDO</t>
  </si>
  <si>
    <t>esolermendo@uniminuto.edu.co</t>
  </si>
  <si>
    <t>SOLORZANO TABARES LAURA LEONELA</t>
  </si>
  <si>
    <t>320 5108437</t>
  </si>
  <si>
    <t>lsolorzanot@uniminuto.edu.co</t>
  </si>
  <si>
    <t>SOLORZANO VARGAS ALBERT GIOVANY</t>
  </si>
  <si>
    <t>asolorzanov@uniminuto.edu.co</t>
  </si>
  <si>
    <t>SORIANO MONTERO NIDIA MARCELA</t>
  </si>
  <si>
    <t>313 4800589</t>
  </si>
  <si>
    <t>nsorianomon@uniminuto.edu.co</t>
  </si>
  <si>
    <t>SOSA RODRIGUEZ JENNIFER MARCELA</t>
  </si>
  <si>
    <t>314 3687604</t>
  </si>
  <si>
    <t>SOTELO ALVARADO JULIO EFRAIN</t>
  </si>
  <si>
    <t>301 7486636</t>
  </si>
  <si>
    <t>jsoteloa@uniminuto.edu.co</t>
  </si>
  <si>
    <t>SOTELO DUARTE JULYE ESTHER</t>
  </si>
  <si>
    <t>321 3851582</t>
  </si>
  <si>
    <t>jsoteloduar@uniminuto.edu.co</t>
  </si>
  <si>
    <t>SOTO LOAIZA DIEGO ANDRES</t>
  </si>
  <si>
    <t>320 4259587</t>
  </si>
  <si>
    <t>dsotoloaiza@uniminuto.edu.co</t>
  </si>
  <si>
    <t>SOTO VARGAS MARIA ALEJANDRA</t>
  </si>
  <si>
    <t>321 2194922</t>
  </si>
  <si>
    <t>msotovargas@uniminuto.edu.co</t>
  </si>
  <si>
    <t>SUAREZ AMEZQUITA JORGE ESTEBAN</t>
  </si>
  <si>
    <t>jsuare65@uniminuto.edu.co</t>
  </si>
  <si>
    <t>SUAREZ BASTIDAS SOL EYDILLULIE</t>
  </si>
  <si>
    <t>311 2048890</t>
  </si>
  <si>
    <t>ssuarez5@uniminuto.edu.co</t>
  </si>
  <si>
    <t>SUAREZ CLAUDIA MERCEDES</t>
  </si>
  <si>
    <t>csuare15@uniminuto.edu.co</t>
  </si>
  <si>
    <t>SUAREZ GALINDO EDWIN LEANDRO</t>
  </si>
  <si>
    <t>320 4105392</t>
  </si>
  <si>
    <t>esuare11@uniminuto.edu.co</t>
  </si>
  <si>
    <t>SUAREZ LONDOÑO JONNY FREDDY</t>
  </si>
  <si>
    <t>312 4354367</t>
  </si>
  <si>
    <t>jsuarezlond@uniminuto.edu.co</t>
  </si>
  <si>
    <t>SUAREZ MALAGON OSCAR ALEJANDRO</t>
  </si>
  <si>
    <t>osuarez2@uniminuto.edu.co</t>
  </si>
  <si>
    <t>SUAREZ MORENO FABIAN DAVID</t>
  </si>
  <si>
    <t>320 8131639</t>
  </si>
  <si>
    <t>fsuarezm@uniminuto.edu.co</t>
  </si>
  <si>
    <t>SUAREZ OSPINA MARIA ALEJANDRA</t>
  </si>
  <si>
    <t>320 8067195</t>
  </si>
  <si>
    <t>msuarezospi@uniminuto.edu.co</t>
  </si>
  <si>
    <t>SUAREZ OSPINO BLANCA CONSUELO</t>
  </si>
  <si>
    <t>310 3111392</t>
  </si>
  <si>
    <t>bsuarezo@uniminuto.edu.co</t>
  </si>
  <si>
    <t>SUAREZ QUEVEDO ANGIE LORENA</t>
  </si>
  <si>
    <t>320 3877562</t>
  </si>
  <si>
    <t>asuarezquev@uniminuto.edu.co</t>
  </si>
  <si>
    <t>SUAREZ RODRIGUEZ NIKOLL DANIELA</t>
  </si>
  <si>
    <t>301 7709588</t>
  </si>
  <si>
    <t>nsuarez7@uniminuto.edu.co</t>
  </si>
  <si>
    <t>SUESCUN BUSTOS NUBIA STELLA</t>
  </si>
  <si>
    <t>313 2085227</t>
  </si>
  <si>
    <t>nsuescun@uniminuto.edu.co</t>
  </si>
  <si>
    <t xml:space="preserve">TABARES OSORIO VANESA </t>
  </si>
  <si>
    <t>vtabare4@uniminuto.edu.co</t>
  </si>
  <si>
    <t>TAO PICHICA MARIA CAROLINA</t>
  </si>
  <si>
    <t>314 2615459</t>
  </si>
  <si>
    <t>mtaopich@uniminuto.edu.co</t>
  </si>
  <si>
    <t xml:space="preserve">TAPIERO CAMACHO ERIKA </t>
  </si>
  <si>
    <t>310 2805932</t>
  </si>
  <si>
    <t>etapierocam@uniminuto.edu.co</t>
  </si>
  <si>
    <t>TAVERA BANGUERA JULIAN DAVID</t>
  </si>
  <si>
    <t>313  2892951</t>
  </si>
  <si>
    <t>jtaverabang@uniminuto.edu.co</t>
  </si>
  <si>
    <t>TEATINO PEÑA HECTOR GIOVANNY</t>
  </si>
  <si>
    <t>321 2977848</t>
  </si>
  <si>
    <t>hteatinopen@uniminuto.edu.co</t>
  </si>
  <si>
    <t>TEJEDOR LAGUNA ARIANA YULIETH</t>
  </si>
  <si>
    <t>320 4011177</t>
  </si>
  <si>
    <t>atejedorlag@uniminuto.edu.co</t>
  </si>
  <si>
    <t>TELLEZ CORTES JANINA ALEXANDRA</t>
  </si>
  <si>
    <t>jtellezcort@uniminuto.edu.co</t>
  </si>
  <si>
    <t>TELLEZ ROMERO BRAYAN ANDREY</t>
  </si>
  <si>
    <t>314 2121494</t>
  </si>
  <si>
    <t>btellezrome@uniminuto.edu.co</t>
  </si>
  <si>
    <t>TEQUIA VARILA HERMES ANDREY</t>
  </si>
  <si>
    <t>321 4750533</t>
  </si>
  <si>
    <t>htequiavari@uniminuto.edu.co</t>
  </si>
  <si>
    <t>TEUTA ROJAS JULIETT ALEJANDRA</t>
  </si>
  <si>
    <t>jteutarojas@uniminuto.edu.co</t>
  </si>
  <si>
    <t>TIBAQUIRA GIL JHONN EDGAR</t>
  </si>
  <si>
    <t>320 8734077</t>
  </si>
  <si>
    <t>jtibaqui@uniminuto.edu.co</t>
  </si>
  <si>
    <t>TINOCO HUERTAS BRYAN ALFREDO</t>
  </si>
  <si>
    <t>321 3296677</t>
  </si>
  <si>
    <t>btinocohuer@uniminuto.edu.co</t>
  </si>
  <si>
    <t>TIQUE TIMOTE JHONATAN ANDRES</t>
  </si>
  <si>
    <t>314 0233743</t>
  </si>
  <si>
    <t>jtiquetimot@uniminuto.edu.co</t>
  </si>
  <si>
    <t>TOBIO MARTINEZ MANYINIS YOHANA</t>
  </si>
  <si>
    <t>310 7714611</t>
  </si>
  <si>
    <t>mtobiomarti@uniminuto.edu.co</t>
  </si>
  <si>
    <t>TORRES CALDAS LEIDY MARCELA</t>
  </si>
  <si>
    <t>321 2965534</t>
  </si>
  <si>
    <t>ltorrescald@uniminuto.edu.co</t>
  </si>
  <si>
    <t>TORRES CALDERON DANIEL JOSE</t>
  </si>
  <si>
    <t>313 4368308</t>
  </si>
  <si>
    <t>dtorrescald@uniminuto.edu.co</t>
  </si>
  <si>
    <t xml:space="preserve">TORRES CASTILLO NATALY </t>
  </si>
  <si>
    <t>ntorre20@uniminuto.edu.co</t>
  </si>
  <si>
    <t>TORRES CRISTANCHO YEIMY LORENA</t>
  </si>
  <si>
    <t>ytorre24@uniminuto.edu.co</t>
  </si>
  <si>
    <t>TORRES DUQUE YEISON CAMILO</t>
  </si>
  <si>
    <t>ytorresd@uniminuto.edu.co</t>
  </si>
  <si>
    <t>TORRES FIGUEROA YULI ANDREA</t>
  </si>
  <si>
    <t>313 8208402</t>
  </si>
  <si>
    <t>ytorresfigu@uniminuto.edu.co</t>
  </si>
  <si>
    <t>TORRES FORERO LUIS EDUARDO</t>
  </si>
  <si>
    <t>320 3764033</t>
  </si>
  <si>
    <t>ltorresfor1@uniminuto.edu.co</t>
  </si>
  <si>
    <t>TORRES MUÑOZ NEIDY JULIETHE</t>
  </si>
  <si>
    <t>310 5861615</t>
  </si>
  <si>
    <t>ntorresmuno@uniminuto.edu.co</t>
  </si>
  <si>
    <t>TORRES PEREZ JESIKA ANDREA</t>
  </si>
  <si>
    <t>jtorrespere@uniminuto.edu.co</t>
  </si>
  <si>
    <t>TORRES POVEDA DANIEL MAURICIO</t>
  </si>
  <si>
    <t>321 3398950</t>
  </si>
  <si>
    <t>dtorrespove@uniminuto.edu.co</t>
  </si>
  <si>
    <t>TORRES PRIETO CLAUDIA PATRICIA</t>
  </si>
  <si>
    <t>ctorrres@uniminuto.edu.co</t>
  </si>
  <si>
    <t xml:space="preserve">TORRES QUINTERO EDILBERTO </t>
  </si>
  <si>
    <t>etorresqui1@uniminuto.edu.co</t>
  </si>
  <si>
    <t>TORRES RAMIREZ DIEGO ALEXANDER</t>
  </si>
  <si>
    <t>314 4403971</t>
  </si>
  <si>
    <t>dtorresrami@uniminuto.edu.co</t>
  </si>
  <si>
    <t>TORRES RAMIREZ KELLY JOHANNA</t>
  </si>
  <si>
    <t>315 7935961</t>
  </si>
  <si>
    <t>ktorresrami@uniminuto.edu.co</t>
  </si>
  <si>
    <t>TORRES RIVEROS DORA AYDE</t>
  </si>
  <si>
    <t>311 5161530</t>
  </si>
  <si>
    <t>dtorresrive@uniminuto.edu.co</t>
  </si>
  <si>
    <t>TORRES RUIZ MIGUEL ALEXANDER</t>
  </si>
  <si>
    <t>314 3909747</t>
  </si>
  <si>
    <t>mtorresruiz@uniminuto.edu.co</t>
  </si>
  <si>
    <t xml:space="preserve">TORRES SEPULVEDA LILIANA </t>
  </si>
  <si>
    <t>311 2940010</t>
  </si>
  <si>
    <t>ltorressepu@uniminuto.edu.co</t>
  </si>
  <si>
    <t>TORRES VALBUENA GINNA PAOLA</t>
  </si>
  <si>
    <t>310 2276079</t>
  </si>
  <si>
    <t xml:space="preserve">TORRES VELANDIA YAQUELIN </t>
  </si>
  <si>
    <t>318 4316107</t>
  </si>
  <si>
    <t>ytorresvela@uniminuto.edu.co</t>
  </si>
  <si>
    <t>TOVAR BARRETO ROSSEBELT SMITH</t>
  </si>
  <si>
    <t>rtovarba@uniminuto.edu.co</t>
  </si>
  <si>
    <t>TOVAR MONROY CARLOS DAVID</t>
  </si>
  <si>
    <t>ctovarmonro@uniminuto.edu.co</t>
  </si>
  <si>
    <t>TOVAR PENAGOS SANDRA XIMENA</t>
  </si>
  <si>
    <t>stovarpenag@uniminuto.edu.co</t>
  </si>
  <si>
    <t xml:space="preserve">TRIANA ALEXANDER </t>
  </si>
  <si>
    <t>311 8242274</t>
  </si>
  <si>
    <t>atriana10@uniminuto.edu.co</t>
  </si>
  <si>
    <t>TRIANA CARDEÑO LUZ TATIANA</t>
  </si>
  <si>
    <t>312 5557298</t>
  </si>
  <si>
    <t>ltrianacar1@uniminuto.edu.co</t>
  </si>
  <si>
    <t>TRIANA LOZANO MARIA CAMILA</t>
  </si>
  <si>
    <t>mtrianal@uniminuto.edu.co</t>
  </si>
  <si>
    <t>TRIANA RODRIGUEZ LEIDY JOHANA</t>
  </si>
  <si>
    <t>310 2607752</t>
  </si>
  <si>
    <t>ltrianar@uniminuto.edu.co</t>
  </si>
  <si>
    <t>TRIANA RUIZ FABIAN ANDRES</t>
  </si>
  <si>
    <t>321 3632551</t>
  </si>
  <si>
    <t>ftrianaruiz@uniminuto.edu.co</t>
  </si>
  <si>
    <t>TRIANA TRIANA JORGE ENRIQUE</t>
  </si>
  <si>
    <t>312 4843137</t>
  </si>
  <si>
    <t>312 4935842</t>
  </si>
  <si>
    <t>TRIANA VARGAS CRISTIAN ADRIAN</t>
  </si>
  <si>
    <t>ctrianav@uniminuto.edu.co</t>
  </si>
  <si>
    <t>TRUJILLO GUTIERREZ DANIELA LIZETH</t>
  </si>
  <si>
    <t>312 4917805</t>
  </si>
  <si>
    <t>dtrujillogu@uniminuto.edu.co</t>
  </si>
  <si>
    <t>TURMEQUE SALGADO SERGIO LEONARDO</t>
  </si>
  <si>
    <t>sturmequ@uniminuto.edu.co</t>
  </si>
  <si>
    <t>UBAQUE LUZ STELLA</t>
  </si>
  <si>
    <t>311 5711767</t>
  </si>
  <si>
    <t>lubaque@uniminuto.edu.co</t>
  </si>
  <si>
    <t xml:space="preserve">UBAQUE VELASQUEZ YURY </t>
  </si>
  <si>
    <t>314 3223411</t>
  </si>
  <si>
    <t>yubaquevela@uniminuto.edu.co</t>
  </si>
  <si>
    <t>URIBE GALLEGO LUISA FERNANDA</t>
  </si>
  <si>
    <t>310 6662211</t>
  </si>
  <si>
    <t>luribegalle@uniminuto.edu.co</t>
  </si>
  <si>
    <t>URQUIJO AVENDAÑO HECTOR DANILO</t>
  </si>
  <si>
    <t>311 2819073</t>
  </si>
  <si>
    <t>URQUIJO CASTRO JOSE RICARDO</t>
  </si>
  <si>
    <t>310 5641630</t>
  </si>
  <si>
    <t>jurquijocas@uniminuto.edu.co</t>
  </si>
  <si>
    <t>URREGO CONTRERAS VICTOR MANUEL</t>
  </si>
  <si>
    <t>310 8551674</t>
  </si>
  <si>
    <t>vurregocont@uniminuto.edu.co</t>
  </si>
  <si>
    <t xml:space="preserve">USAQUEN ABRIL NATHALIE </t>
  </si>
  <si>
    <t>nusaquen@uniminuto.edu.co</t>
  </si>
  <si>
    <t>USECHE MARTINEZ CHRISTHIAM DAVID</t>
  </si>
  <si>
    <t>320 5606206</t>
  </si>
  <si>
    <t>cusechemart@uniminuto.edu.co</t>
  </si>
  <si>
    <t>VACA TORRES DANIEL ERNESTO</t>
  </si>
  <si>
    <t>dvacatorres@uniminuto.edu.co</t>
  </si>
  <si>
    <t>VACCA CARDENAS YURY EMILCE</t>
  </si>
  <si>
    <t>312 3773885</t>
  </si>
  <si>
    <t>yvaccacarde@uniminuto.edu.co</t>
  </si>
  <si>
    <t>VALBUENA GARCIA WILSON JAIR</t>
  </si>
  <si>
    <t>314 2527004</t>
  </si>
  <si>
    <t>wvalbuenaga@uniminuto.edu.co</t>
  </si>
  <si>
    <t>VALBUENA RONCANCIO DIEGO ALBERTO</t>
  </si>
  <si>
    <t>313 3437096</t>
  </si>
  <si>
    <t>dvalbuenaro@uniminuto.edu.co</t>
  </si>
  <si>
    <t>VALCARCEL GONZALEZ JEIMY JULIETH</t>
  </si>
  <si>
    <t>312 7101534</t>
  </si>
  <si>
    <t>jvalcarc@uniminuto.edu.co</t>
  </si>
  <si>
    <t>VALDERRAMA GARAY VICENTE PAUL</t>
  </si>
  <si>
    <t>vvalderram1@uniminuto.edu.co</t>
  </si>
  <si>
    <t>VALDES ROJAS OSCAR ENRIQUE</t>
  </si>
  <si>
    <t>ovaldesroja@uniminuto.edu.co</t>
  </si>
  <si>
    <t>VALENCIA FUENTES ALIDA CAROLINA</t>
  </si>
  <si>
    <t>avalen18@uniminuto.edu.co</t>
  </si>
  <si>
    <t xml:space="preserve">VALENCIA RODRIGUEZ GUILLERMO </t>
  </si>
  <si>
    <t>320 2422802</t>
  </si>
  <si>
    <t>gvalenciaro@uniminuto.edu.co</t>
  </si>
  <si>
    <t xml:space="preserve">VALERO MEDINA FABIAN </t>
  </si>
  <si>
    <t>313 8479801</t>
  </si>
  <si>
    <t>fvaleromedi@uniminuto.edu.co</t>
  </si>
  <si>
    <t>VALERO VILLALVA EDNA CAROLINA</t>
  </si>
  <si>
    <t>314 4673599</t>
  </si>
  <si>
    <t>evalerovill@uniminuto.edu.co</t>
  </si>
  <si>
    <t>VALERO VILLAMIL HECTOR ANDRES</t>
  </si>
  <si>
    <t>hvalerovill@uniminuto.edu.co</t>
  </si>
  <si>
    <t>VALLEJO RINCON JEFERSSON STIVEN</t>
  </si>
  <si>
    <t>jvallejorin@uniminuto.edu.co</t>
  </si>
  <si>
    <t>VANEGAS GATTAS JESSICA JINNETH</t>
  </si>
  <si>
    <t>jvaneg29@uniminuto.edu.co</t>
  </si>
  <si>
    <t>VANEGAS GUTIERREZ SANDRA GIOOVANA</t>
  </si>
  <si>
    <t>321 2517890</t>
  </si>
  <si>
    <t>svanegasgut@uniminuto.edu.co</t>
  </si>
  <si>
    <t>VANEGAS ROMERO CRISTHIAN RAMON</t>
  </si>
  <si>
    <t>cvanega9@uniminuto.edu.co</t>
  </si>
  <si>
    <t>VANEGAS TOSCANO BLANCA KATHERINE</t>
  </si>
  <si>
    <t>312 4728802</t>
  </si>
  <si>
    <t>bvanegastos@uniminuto.edu.co</t>
  </si>
  <si>
    <t>VARGAS ALVAREZ WILMER JOSUE</t>
  </si>
  <si>
    <t>321 3775354</t>
  </si>
  <si>
    <t>wvargasalva@uniminuto.edu.co</t>
  </si>
  <si>
    <t>VARGAS BUITRAGO MARIA FERNANDA</t>
  </si>
  <si>
    <t>321 4791496</t>
  </si>
  <si>
    <t>mvarga94@uniminuto.edu.co</t>
  </si>
  <si>
    <t>VARGAS CARDENAS BELKIS JOHANA</t>
  </si>
  <si>
    <t>311 2402181</t>
  </si>
  <si>
    <t>bvarga11@uniminuto.edu.co</t>
  </si>
  <si>
    <t>VARGAS CARDOZO SINDY LORENA</t>
  </si>
  <si>
    <t>314 3712858</t>
  </si>
  <si>
    <t>svargascar1@uniminuto.edu.co</t>
  </si>
  <si>
    <t>VARGAS CHIQUIZA ANDRES FERNEY</t>
  </si>
  <si>
    <t>320 3916329</t>
  </si>
  <si>
    <t>avarga60@uniminuto.edu.co</t>
  </si>
  <si>
    <t>VARGAS CRUZ NICOLL LYZEIDI</t>
  </si>
  <si>
    <t>nvargascruz@uniminuto.edu.co</t>
  </si>
  <si>
    <t>VARGAS ESTRADA JONATHAN HERNAN</t>
  </si>
  <si>
    <t>jvargase@uniminuto.edu.co</t>
  </si>
  <si>
    <t>VARGAS FONSECA GERSSON MAURICIO</t>
  </si>
  <si>
    <t>gvarga20@uniminuto.edu.co</t>
  </si>
  <si>
    <t>VARGAS GONZALEZ ANDRES FELIPE</t>
  </si>
  <si>
    <t>avargasgonz@uniminuto.edu.co</t>
  </si>
  <si>
    <t>VARGAS LEON HENRY ALIRIO</t>
  </si>
  <si>
    <t>hvargasleon@uniminuto.edu.co</t>
  </si>
  <si>
    <t>VARGAS LEON YINETH TATIANA</t>
  </si>
  <si>
    <t>311 8301916</t>
  </si>
  <si>
    <t>yvargasleon@uniminuto.edu.co</t>
  </si>
  <si>
    <t>VARGAS RAMIREZ LUIS FABIAN</t>
  </si>
  <si>
    <t>313 3788839</t>
  </si>
  <si>
    <t>lvargasrami@uniminuto.edu.co</t>
  </si>
  <si>
    <t>VARGAS SANCHEZ ARNOLD ANDRES</t>
  </si>
  <si>
    <t>313 2225378</t>
  </si>
  <si>
    <t>avargassan1@uniminuto.edu.co</t>
  </si>
  <si>
    <t>VARGAS VARGAS ANDRES FELIPE</t>
  </si>
  <si>
    <t>314 3665795</t>
  </si>
  <si>
    <t>avarga37@uniminuto.edu.co</t>
  </si>
  <si>
    <t>VARGAS VASQUEZ MARIA YANETH</t>
  </si>
  <si>
    <t>mvarga49@uniminuto.edu.co</t>
  </si>
  <si>
    <t>VASQUEZ CAMELO MARIA PATRICIA</t>
  </si>
  <si>
    <t>313  3408140</t>
  </si>
  <si>
    <t>mvasqu21@uniminuto.edu.co</t>
  </si>
  <si>
    <t>VASQUEZ CASTIBLANCO SANDRA MARIA</t>
  </si>
  <si>
    <t>320 8689566</t>
  </si>
  <si>
    <t>svasquezca1@uniminuto.edu.co</t>
  </si>
  <si>
    <t>VASQUEZ CASTRO CRISTIAN CAMILO</t>
  </si>
  <si>
    <t>311 2836721</t>
  </si>
  <si>
    <t>cvasquezcas@uniminuto.edu.co</t>
  </si>
  <si>
    <t>VASQUEZ OSORIO DIANA MARCELA</t>
  </si>
  <si>
    <t>313 2465506</t>
  </si>
  <si>
    <t>VASQUEZ ROJAS LADY JOHANA</t>
  </si>
  <si>
    <t>310 5503685</t>
  </si>
  <si>
    <t>lvasquezroj@uniminuto.edu.co</t>
  </si>
  <si>
    <t>312 4797599</t>
  </si>
  <si>
    <t>VEGA ALARCON LEIDY YAMILE</t>
  </si>
  <si>
    <t>311 6973937</t>
  </si>
  <si>
    <t>lvegaalarco@uniminuto.edu.co</t>
  </si>
  <si>
    <t>VEGA BAQUERO JOHNN ALEX</t>
  </si>
  <si>
    <t>313 4316900</t>
  </si>
  <si>
    <t>jvegabaq@uniminuto.edu.co</t>
  </si>
  <si>
    <t>VEGA CANO LIZYED ROCIO</t>
  </si>
  <si>
    <t xml:space="preserve">321 2373505 </t>
  </si>
  <si>
    <t>lvegacan@uniminuto.edu.co</t>
  </si>
  <si>
    <t>VEGA MONTAÑEZ YULY ANDREA</t>
  </si>
  <si>
    <t>yvegamontal@uniminuto.edu.co</t>
  </si>
  <si>
    <t>VEGA NIZO ANDREA VIVIANA</t>
  </si>
  <si>
    <t>310 8701550</t>
  </si>
  <si>
    <t>aveganizo@uniminuto.edu.co</t>
  </si>
  <si>
    <t xml:space="preserve">VEGA RAMOS MAGNOLIA </t>
  </si>
  <si>
    <t>314 2817920</t>
  </si>
  <si>
    <t>mvegaram@uniminuto.edu.co</t>
  </si>
  <si>
    <t>VEGA SOTO LINA CONSTANZA</t>
  </si>
  <si>
    <t>311 2896118</t>
  </si>
  <si>
    <t>lvegasoto@uniminuto.edu.co</t>
  </si>
  <si>
    <t>VEGA TOVAR CAMILO ALEXANDER</t>
  </si>
  <si>
    <t>321 2097001</t>
  </si>
  <si>
    <t>cvegatovar@uniminuto.edu.co</t>
  </si>
  <si>
    <t>VEGA VALERO JOHANNA CATALINA</t>
  </si>
  <si>
    <t>313865 2806</t>
  </si>
  <si>
    <t>jvegavalero@uniminuto.edu.co</t>
  </si>
  <si>
    <t>VELANDIA MOSCOSO MARIO ANDRES</t>
  </si>
  <si>
    <t>mvelandiamo@uniminuto.edu.co</t>
  </si>
  <si>
    <t>VELANDIA ORTEGON ROBINSON ESNEIDER</t>
  </si>
  <si>
    <t>314 4527129</t>
  </si>
  <si>
    <t>rvelandiaor@uniminuto.edu.co</t>
  </si>
  <si>
    <t>VELASCO PERES MARIA ANGELICA</t>
  </si>
  <si>
    <t>321 2246691</t>
  </si>
  <si>
    <t>mvelascoper@uniminuto.edu.co</t>
  </si>
  <si>
    <t>VELASQUEZ CADENA JUAN DAVID</t>
  </si>
  <si>
    <t>321 9200874</t>
  </si>
  <si>
    <t>jvelasquezc@uniminuto.edu.co</t>
  </si>
  <si>
    <t>VELASQUEZ CAMELO FREDY ALEXANDER</t>
  </si>
  <si>
    <t>313 3627463</t>
  </si>
  <si>
    <t>fvelas12@uniminuto.edu.co</t>
  </si>
  <si>
    <t>VELASQUEZ CUBIDES MARIA VICTORIA</t>
  </si>
  <si>
    <t>311 8950254</t>
  </si>
  <si>
    <t>mvelasq9@uniminuto.edu.co</t>
  </si>
  <si>
    <t>VELASQUEZ CUELLAR CAMILA ALEJANDRA</t>
  </si>
  <si>
    <t>310 8199048</t>
  </si>
  <si>
    <t>cvelasquezc@uniminuto.edu.co</t>
  </si>
  <si>
    <t>VELASQUEZ PRIETO YEIMY ALEJANDRA</t>
  </si>
  <si>
    <t>yvelasquezp@uniminuto.edu.co</t>
  </si>
  <si>
    <t>VELASQUEZ ROLDAN JULIAN ENRIQUE</t>
  </si>
  <si>
    <t>jvelasqu@uniminuto.edu.co</t>
  </si>
  <si>
    <t>VELEZ RIVEROS EDGAR DARIO</t>
  </si>
  <si>
    <t>evelezriver@uniminuto.edu.co</t>
  </si>
  <si>
    <t>VELOSA BALCERO SAIRA ANDREA</t>
  </si>
  <si>
    <t>312 5335968</t>
  </si>
  <si>
    <t>svelosabalc@uniminuto.edu.co</t>
  </si>
  <si>
    <t>VELOSA HUERTAS JONATHAN STIVEN</t>
  </si>
  <si>
    <t>311 2747957</t>
  </si>
  <si>
    <t>jvelosahuer@uniminuto.edu.co</t>
  </si>
  <si>
    <t>VENEGAS RAMIREZ WILMAN ARLEY</t>
  </si>
  <si>
    <t>wvenegasram@uniminuto.edu.co</t>
  </si>
  <si>
    <t>VERGARA MOSQUERA HEIDY TATIANA</t>
  </si>
  <si>
    <t>300 7923561</t>
  </si>
  <si>
    <t>hvergaramos@uniminuto.edu.co</t>
  </si>
  <si>
    <t>VERGARA NOVOA IVAN LORENZO</t>
  </si>
  <si>
    <t>314 4879848</t>
  </si>
  <si>
    <t>ivergaranov@uniminuto.edu.co</t>
  </si>
  <si>
    <t>VERGARA PARRA PABLO JAVIER</t>
  </si>
  <si>
    <t>pvergarapar@uniminuto.edu.co</t>
  </si>
  <si>
    <t>VIASUS  BELTRAN JEFFERSON STICK</t>
  </si>
  <si>
    <t>321 3657601</t>
  </si>
  <si>
    <t>jviasusbelt@uniminuto.edu.co</t>
  </si>
  <si>
    <t>VIASUS GUTIERREZ MARIA ISABEL</t>
  </si>
  <si>
    <t>312 5628959</t>
  </si>
  <si>
    <t>mviasusguti@uniminuto.edu.co</t>
  </si>
  <si>
    <t>VIDAL BAQUERO LAURO MANUEL</t>
  </si>
  <si>
    <t>312 5069940</t>
  </si>
  <si>
    <t>lvidalbaque@uniminuto.edu.co</t>
  </si>
  <si>
    <t>VIDAL CORREA SARETH MAJHERLY</t>
  </si>
  <si>
    <t>320 3311591</t>
  </si>
  <si>
    <t>svidalcorre@uniminuto.edu.co</t>
  </si>
  <si>
    <t>VIDAL VERA HUSEIBY SUGEY</t>
  </si>
  <si>
    <t>hvidalvera@uniminuto.edu.co</t>
  </si>
  <si>
    <t>VILLABON ANGARITA EDUARDO JOSE</t>
  </si>
  <si>
    <t>315 5166905</t>
  </si>
  <si>
    <t>evillabo@uniminuto.edu.co</t>
  </si>
  <si>
    <t>VILLAGRAN PACHON LAURA ANDREA</t>
  </si>
  <si>
    <t>lvillagr@uniminuto.edu.co</t>
  </si>
  <si>
    <t>VILLALBA BALLESTEROS LEIDY JOHANNA</t>
  </si>
  <si>
    <t>313 3480413</t>
  </si>
  <si>
    <t>lvillal6@uniminuto.edu.co</t>
  </si>
  <si>
    <t>VILLAMARIN GUEVARA JORGE ALEJANDRO</t>
  </si>
  <si>
    <t>jvilla47@uniminuto.edu.co</t>
  </si>
  <si>
    <t>VILLAMARIN RIAÑO SANDRA PATRICIA</t>
  </si>
  <si>
    <t>314 2374751</t>
  </si>
  <si>
    <t>svilla12@uniminuto.edu.co</t>
  </si>
  <si>
    <t>VILLAMIL ESPEJO GINETH ROCIO</t>
  </si>
  <si>
    <t>gvillamiles@uniminuto.edu.co</t>
  </si>
  <si>
    <t>VILLAMIL GUZMAN KELY JOHANA</t>
  </si>
  <si>
    <t>314 3193334</t>
  </si>
  <si>
    <t>kvillamilgu@uniminuto.edu.co</t>
  </si>
  <si>
    <t>VILLAMIL RODRIGUEZ DIEGO ALEXANDER</t>
  </si>
  <si>
    <t>311 8015127</t>
  </si>
  <si>
    <t>dvillamilr1@uniminuto.edu.co</t>
  </si>
  <si>
    <t xml:space="preserve">VILLANUEVA DIAZ YANETH </t>
  </si>
  <si>
    <t>313 8608477</t>
  </si>
  <si>
    <t>yvillanueva@uniminuto.edu.co</t>
  </si>
  <si>
    <t>VILLANUEVA ROLLO SANDRA PATRICIA</t>
  </si>
  <si>
    <t>320 8069833</t>
  </si>
  <si>
    <t>svillanueva@uniminuto.edu.co</t>
  </si>
  <si>
    <t>VILLARRAGA AREVALO ERIKA JOHANNA</t>
  </si>
  <si>
    <t>315 4826119</t>
  </si>
  <si>
    <t>evillar1@uniminuto.edu.co</t>
  </si>
  <si>
    <t>VILLOTA MONCAYO YOLANDA ISABEL</t>
  </si>
  <si>
    <t>316774 9785</t>
  </si>
  <si>
    <t>yvillotamon@uniminuto.edu.co</t>
  </si>
  <si>
    <t>VIRGUEZ MARTINEZ ABNER DAVID</t>
  </si>
  <si>
    <t>313 2864284</t>
  </si>
  <si>
    <t>avirguezmar@uniminuto.edu.co</t>
  </si>
  <si>
    <t>YATE VIRGUEZ MARIA VICTORIA</t>
  </si>
  <si>
    <t>myatevir@uniminuto.edu.co</t>
  </si>
  <si>
    <t>YEPES ZAMBRANO MARIA CAMILA</t>
  </si>
  <si>
    <t>myepeszambr@uniminuto.edu.co</t>
  </si>
  <si>
    <t xml:space="preserve">ZABALA MARIN TATIANA </t>
  </si>
  <si>
    <t>tzabalam@uniminuto.edu.co</t>
  </si>
  <si>
    <t>ZAMBRANO RODRIGUEZ DANIEL ENRIQUE</t>
  </si>
  <si>
    <t>310 5786204</t>
  </si>
  <si>
    <t>dzambr19@uniminuto.edu.co</t>
  </si>
  <si>
    <t>ZAMUDIO PULIDO YENNY ALEXANDRA</t>
  </si>
  <si>
    <t>321 2229061</t>
  </si>
  <si>
    <t>yzamudiopul@uniminuto.edu.co</t>
  </si>
  <si>
    <t>ZAPATA MORALES JAIRO ALEJANDRO</t>
  </si>
  <si>
    <t>jzapata5@uniminuto.edu.co</t>
  </si>
  <si>
    <t>ZAPATA RODRIGUEZ LUIS ALVARO</t>
  </si>
  <si>
    <t>lzapatar@uniminuto.edu.co</t>
  </si>
  <si>
    <t>ZAPATA SANTOS YESICA DANIELA</t>
  </si>
  <si>
    <t>311 26313179</t>
  </si>
  <si>
    <t>yzapatasant@uniminuto.edu.co</t>
  </si>
  <si>
    <t>ZORRO JIMENEZ YESSICA NATALIA</t>
  </si>
  <si>
    <t>yzorrojimen@uniminuto.edu.co</t>
  </si>
  <si>
    <t>ZUBIETA OTALORA HEIDY VIVIANA</t>
  </si>
  <si>
    <t>311 5568942</t>
  </si>
  <si>
    <t>hzubietaota@uniminuto.edu.co</t>
  </si>
  <si>
    <t>ÑUSTEZ RICAURTE CRISTIAN CAMILO</t>
  </si>
  <si>
    <t>312 4108709</t>
  </si>
  <si>
    <t>custezri@uniminuto.edu.co</t>
  </si>
  <si>
    <t>CENTRO REGIONAL</t>
  </si>
  <si>
    <t>DUEÑO</t>
  </si>
  <si>
    <t>MODALIDAD</t>
  </si>
  <si>
    <t>Zipaquirá</t>
  </si>
  <si>
    <t>Girardot</t>
  </si>
  <si>
    <t>Soacha</t>
  </si>
  <si>
    <t>Madrid</t>
  </si>
  <si>
    <t>Unitolima</t>
  </si>
  <si>
    <t>Uniminuto</t>
  </si>
  <si>
    <t>Distancia</t>
  </si>
  <si>
    <t>Presencial</t>
  </si>
  <si>
    <t>1. Deserción por Centro Regional (UMD + UT)</t>
  </si>
  <si>
    <t>Cuenta de CODIGOS</t>
  </si>
  <si>
    <t>Rótulos de columna</t>
  </si>
  <si>
    <t>Centro Regional</t>
  </si>
  <si>
    <t xml:space="preserve">% Deserción de Centros Regionales </t>
  </si>
  <si>
    <t>% participación CR/ Total</t>
  </si>
  <si>
    <t>UNIMINUTO</t>
  </si>
  <si>
    <t>UNITOLIMA</t>
  </si>
  <si>
    <t>Total general</t>
  </si>
  <si>
    <t>Rótulos de fila</t>
  </si>
  <si>
    <t>2. Deserción discriminado por IES</t>
  </si>
  <si>
    <t>%</t>
  </si>
  <si>
    <t>Total</t>
  </si>
  <si>
    <t>3. Deserción por Metodología (UMD + UT)</t>
  </si>
  <si>
    <t>4. Deserción por Metodología (UMD)</t>
  </si>
  <si>
    <t>5. Detalle por Centro de Operación y Programa</t>
  </si>
  <si>
    <t>% Deserción</t>
  </si>
  <si>
    <t>Tec Prof Constru Elem Estru y</t>
  </si>
  <si>
    <t>Teclg Gest d Const Edificacion</t>
  </si>
  <si>
    <t>Total Ceres Apulo</t>
  </si>
  <si>
    <t>Total Ceres Pandi</t>
  </si>
  <si>
    <t>Total Regional Girardot</t>
  </si>
  <si>
    <t>Total Girardot</t>
  </si>
  <si>
    <t>Total Ceres Guaduas</t>
  </si>
  <si>
    <t>Total Ceres La Vega</t>
  </si>
  <si>
    <t>Total Ceres Madrid</t>
  </si>
  <si>
    <t>Total Ceres San Juan de Rioseco</t>
  </si>
  <si>
    <t>Total Madrid</t>
  </si>
  <si>
    <t>Total Ceres Choachi</t>
  </si>
  <si>
    <t>Total Regional Soacha</t>
  </si>
  <si>
    <t>Total Soacha</t>
  </si>
  <si>
    <t>Total Ceres Gachetá</t>
  </si>
  <si>
    <t>Total Ceres Rionegro La Palma</t>
  </si>
  <si>
    <t>Total Ceres Ubaté</t>
  </si>
  <si>
    <t>Total Ceres Villa Pinzon</t>
  </si>
  <si>
    <t>Total Ceres Zipaquirá</t>
  </si>
  <si>
    <t>Total Zipaquirá</t>
  </si>
  <si>
    <t>DESERCIÓN SEDE CUNDINAMARCA 2013-2</t>
  </si>
  <si>
    <t>Desertores 2013-2</t>
  </si>
  <si>
    <t>Desertores UMD 2013-2</t>
  </si>
  <si>
    <t>Desertores UT 2013-2</t>
  </si>
  <si>
    <t>Desertores Distancia 2013-2</t>
  </si>
  <si>
    <t>Desertores Presencial  2013-2</t>
  </si>
  <si>
    <t>Total Estudiantes 2012-2</t>
  </si>
  <si>
    <t>Total UMD 2012-2</t>
  </si>
  <si>
    <t>Total UT 2012-2</t>
  </si>
  <si>
    <t>Total Distancia 2012-2</t>
  </si>
  <si>
    <t>Total Presencial  2012-2</t>
  </si>
  <si>
    <t>Total Ceres Medina</t>
  </si>
  <si>
    <t>DESCRIPCION_SEDE</t>
  </si>
  <si>
    <t>DESCRIPCION_PROGRAMA</t>
  </si>
  <si>
    <t>LLAVE</t>
  </si>
  <si>
    <t>Lic En Educación Artistica UT</t>
  </si>
  <si>
    <t>Tec Administración Financi UT</t>
  </si>
  <si>
    <t>2012-2</t>
  </si>
  <si>
    <t>DESERTORES 2013-2</t>
  </si>
  <si>
    <t>(Todas)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</si>
</sst>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  <numFmt numFmtId="166" formatCode="0.0%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3896"/>
      <name val="Arial"/>
      <family val="2"/>
    </font>
    <font>
      <b/>
      <sz val="12"/>
      <color rgb="FF003896"/>
      <name val="Arial"/>
      <family val="2"/>
    </font>
    <font>
      <sz val="10"/>
      <color theme="0" tint="-0.34998626667073579"/>
      <name val="Arial"/>
      <family val="2"/>
    </font>
    <font>
      <sz val="10"/>
      <color theme="0" tint="-0.249977111117893"/>
      <name val="Arial"/>
      <family val="2"/>
    </font>
    <font>
      <b/>
      <sz val="12"/>
      <color theme="0"/>
      <name val="Arial"/>
      <family val="2"/>
    </font>
    <font>
      <sz val="14"/>
      <color rgb="FF003896"/>
      <name val="Berlin Sans FB Demi"/>
      <family val="2"/>
    </font>
    <font>
      <u/>
      <sz val="14"/>
      <color rgb="FFFFC000"/>
      <name val="Berlin Sans FB Demi"/>
      <family val="2"/>
    </font>
    <font>
      <b/>
      <sz val="10"/>
      <color rgb="FF003896"/>
      <name val="Arial"/>
      <family val="2"/>
    </font>
    <font>
      <b/>
      <sz val="10"/>
      <color theme="0"/>
      <name val="Arial"/>
      <family val="2"/>
    </font>
    <font>
      <sz val="10"/>
      <color rgb="FF003896"/>
      <name val="Eras Demi ITC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389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  <border>
      <left style="hair">
        <color rgb="FF003896"/>
      </left>
      <right style="hair">
        <color rgb="FF003896"/>
      </right>
      <top style="hair">
        <color rgb="FF003896"/>
      </top>
      <bottom style="hair">
        <color rgb="FF00389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5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vertical="top" indent="1"/>
    </xf>
    <xf numFmtId="0" fontId="7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10" fillId="6" borderId="0" xfId="0" applyFont="1" applyFill="1"/>
    <xf numFmtId="0" fontId="10" fillId="0" borderId="0" xfId="0" applyFont="1" applyFill="1"/>
    <xf numFmtId="0" fontId="11" fillId="3" borderId="0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Fill="1" applyBorder="1"/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10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0" fillId="7" borderId="0" xfId="0" applyFont="1" applyFill="1" applyBorder="1" applyAlignment="1">
      <alignment vertical="top"/>
    </xf>
    <xf numFmtId="0" fontId="12" fillId="0" borderId="0" xfId="0" applyFont="1" applyFill="1" applyBorder="1" applyAlignment="1"/>
    <xf numFmtId="0" fontId="11" fillId="3" borderId="12" xfId="0" applyFont="1" applyFill="1" applyBorder="1" applyAlignment="1">
      <alignment horizontal="center"/>
    </xf>
    <xf numFmtId="0" fontId="10" fillId="0" borderId="0" xfId="0" applyFont="1" applyFill="1" applyAlignment="1">
      <alignment vertical="top"/>
    </xf>
    <xf numFmtId="0" fontId="10" fillId="8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3" fillId="10" borderId="0" xfId="0" applyFont="1" applyFill="1" applyBorder="1"/>
    <xf numFmtId="0" fontId="10" fillId="0" borderId="0" xfId="0" applyFont="1" applyBorder="1"/>
    <xf numFmtId="0" fontId="10" fillId="11" borderId="0" xfId="0" applyFont="1" applyFill="1" applyBorder="1"/>
    <xf numFmtId="0" fontId="3" fillId="0" borderId="9" xfId="0" applyFont="1" applyFill="1" applyBorder="1" applyAlignment="1">
      <alignment horizontal="center"/>
    </xf>
    <xf numFmtId="0" fontId="0" fillId="12" borderId="0" xfId="0" applyFill="1"/>
    <xf numFmtId="0" fontId="15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6" fillId="12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17" fillId="12" borderId="13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165" fontId="0" fillId="12" borderId="0" xfId="0" applyNumberFormat="1" applyFill="1" applyAlignment="1">
      <alignment horizontal="center" vertical="center"/>
    </xf>
    <xf numFmtId="166" fontId="0" fillId="12" borderId="0" xfId="23" applyNumberFormat="1" applyFont="1" applyFill="1" applyAlignment="1">
      <alignment horizontal="center" vertical="center"/>
    </xf>
    <xf numFmtId="0" fontId="0" fillId="12" borderId="0" xfId="0" applyFill="1" applyAlignment="1">
      <alignment horizontal="left"/>
    </xf>
    <xf numFmtId="0" fontId="0" fillId="12" borderId="0" xfId="0" applyNumberFormat="1" applyFill="1"/>
    <xf numFmtId="0" fontId="0" fillId="12" borderId="12" xfId="0" applyFill="1" applyBorder="1" applyAlignment="1">
      <alignment horizontal="center" vertical="center"/>
    </xf>
    <xf numFmtId="165" fontId="0" fillId="12" borderId="12" xfId="0" applyNumberFormat="1" applyFill="1" applyBorder="1" applyAlignment="1">
      <alignment horizontal="center" vertical="center"/>
    </xf>
    <xf numFmtId="165" fontId="17" fillId="12" borderId="13" xfId="22" applyNumberFormat="1" applyFont="1" applyFill="1" applyBorder="1" applyAlignment="1">
      <alignment horizontal="center" vertical="center"/>
    </xf>
    <xf numFmtId="166" fontId="17" fillId="12" borderId="13" xfId="23" applyNumberFormat="1" applyFont="1" applyFill="1" applyBorder="1" applyAlignment="1">
      <alignment horizontal="center" vertical="center"/>
    </xf>
    <xf numFmtId="166" fontId="17" fillId="12" borderId="14" xfId="23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7" fillId="12" borderId="18" xfId="0" applyFont="1" applyFill="1" applyBorder="1" applyAlignment="1">
      <alignment horizontal="center" vertical="center" wrapText="1"/>
    </xf>
    <xf numFmtId="0" fontId="17" fillId="12" borderId="19" xfId="0" applyFont="1" applyFill="1" applyBorder="1" applyAlignment="1">
      <alignment horizontal="center" vertical="center" wrapText="1"/>
    </xf>
    <xf numFmtId="0" fontId="17" fillId="12" borderId="20" xfId="0" applyFont="1" applyFill="1" applyBorder="1" applyAlignment="1">
      <alignment horizontal="center" vertical="center" wrapText="1"/>
    </xf>
    <xf numFmtId="0" fontId="17" fillId="12" borderId="21" xfId="0" applyFont="1" applyFill="1" applyBorder="1" applyAlignment="1">
      <alignment horizontal="center" vertical="center" wrapText="1"/>
    </xf>
    <xf numFmtId="0" fontId="17" fillId="12" borderId="22" xfId="0" applyFont="1" applyFill="1" applyBorder="1" applyAlignment="1">
      <alignment horizontal="center" vertical="center" wrapText="1"/>
    </xf>
    <xf numFmtId="0" fontId="17" fillId="12" borderId="23" xfId="0" applyFont="1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/>
    </xf>
    <xf numFmtId="166" fontId="0" fillId="12" borderId="25" xfId="23" applyNumberFormat="1" applyFont="1" applyFill="1" applyBorder="1" applyAlignment="1">
      <alignment horizontal="center" vertical="center"/>
    </xf>
    <xf numFmtId="0" fontId="17" fillId="12" borderId="26" xfId="0" applyFont="1" applyFill="1" applyBorder="1" applyAlignment="1">
      <alignment horizontal="center" vertical="center"/>
    </xf>
    <xf numFmtId="165" fontId="17" fillId="12" borderId="27" xfId="22" applyNumberFormat="1" applyFont="1" applyFill="1" applyBorder="1" applyAlignment="1">
      <alignment horizontal="center" vertical="center"/>
    </xf>
    <xf numFmtId="166" fontId="17" fillId="12" borderId="29" xfId="23" applyNumberFormat="1" applyFont="1" applyFill="1" applyBorder="1" applyAlignment="1">
      <alignment horizontal="center" vertical="center"/>
    </xf>
    <xf numFmtId="165" fontId="17" fillId="12" borderId="30" xfId="22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left"/>
    </xf>
    <xf numFmtId="0" fontId="14" fillId="0" borderId="31" xfId="26" applyFont="1" applyBorder="1" applyAlignment="1">
      <alignment horizontal="center" vertical="center" wrapText="1"/>
    </xf>
    <xf numFmtId="0" fontId="14" fillId="0" borderId="9" xfId="26" applyFont="1" applyBorder="1" applyAlignment="1">
      <alignment horizontal="center" vertical="center" wrapText="1"/>
    </xf>
    <xf numFmtId="0" fontId="14" fillId="0" borderId="32" xfId="26" applyFont="1" applyBorder="1" applyAlignment="1">
      <alignment horizontal="center" vertical="center" wrapText="1"/>
    </xf>
    <xf numFmtId="0" fontId="18" fillId="12" borderId="31" xfId="0" applyFont="1" applyFill="1" applyBorder="1"/>
    <xf numFmtId="166" fontId="1" fillId="0" borderId="32" xfId="23" applyNumberFormat="1" applyFont="1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12" borderId="33" xfId="0" applyNumberFormat="1" applyFont="1" applyFill="1" applyBorder="1"/>
    <xf numFmtId="0" fontId="18" fillId="12" borderId="34" xfId="0" applyNumberFormat="1" applyFont="1" applyFill="1" applyBorder="1"/>
    <xf numFmtId="0" fontId="14" fillId="0" borderId="0" xfId="34" applyFont="1" applyAlignment="1">
      <alignment horizontal="center"/>
    </xf>
    <xf numFmtId="0" fontId="1" fillId="0" borderId="35" xfId="26" applyBorder="1"/>
    <xf numFmtId="0" fontId="1" fillId="0" borderId="0" xfId="26" applyBorder="1"/>
    <xf numFmtId="0" fontId="14" fillId="0" borderId="39" xfId="26" applyFont="1" applyBorder="1" applyAlignment="1">
      <alignment horizontal="center" vertical="center" wrapText="1"/>
    </xf>
    <xf numFmtId="0" fontId="14" fillId="0" borderId="40" xfId="26" applyFont="1" applyBorder="1" applyAlignment="1">
      <alignment horizontal="center" vertical="center" wrapText="1"/>
    </xf>
    <xf numFmtId="0" fontId="14" fillId="0" borderId="41" xfId="26" applyFont="1" applyBorder="1" applyAlignment="1">
      <alignment horizontal="center" vertical="center" wrapText="1"/>
    </xf>
    <xf numFmtId="0" fontId="1" fillId="0" borderId="0" xfId="26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9" xfId="26" applyBorder="1"/>
    <xf numFmtId="0" fontId="1" fillId="0" borderId="40" xfId="26" applyBorder="1"/>
    <xf numFmtId="165" fontId="1" fillId="0" borderId="0" xfId="26" applyNumberFormat="1" applyBorder="1"/>
    <xf numFmtId="0" fontId="1" fillId="0" borderId="9" xfId="26" applyFont="1" applyBorder="1" applyAlignment="1">
      <alignment horizontal="left"/>
    </xf>
    <xf numFmtId="0" fontId="1" fillId="0" borderId="42" xfId="26" applyBorder="1"/>
    <xf numFmtId="10" fontId="1" fillId="0" borderId="0" xfId="23" applyNumberFormat="1" applyFont="1" applyBorder="1"/>
    <xf numFmtId="9" fontId="1" fillId="0" borderId="0" xfId="23" applyFont="1" applyBorder="1"/>
    <xf numFmtId="165" fontId="1" fillId="0" borderId="0" xfId="26" applyNumberFormat="1" applyFont="1" applyBorder="1"/>
    <xf numFmtId="0" fontId="0" fillId="0" borderId="0" xfId="0" applyFont="1"/>
    <xf numFmtId="0" fontId="14" fillId="0" borderId="0" xfId="0" applyFont="1"/>
    <xf numFmtId="0" fontId="14" fillId="0" borderId="43" xfId="0" applyFont="1" applyBorder="1"/>
    <xf numFmtId="0" fontId="14" fillId="13" borderId="28" xfId="0" applyFont="1" applyFill="1" applyBorder="1"/>
    <xf numFmtId="0" fontId="1" fillId="0" borderId="0" xfId="0" applyFont="1"/>
    <xf numFmtId="0" fontId="14" fillId="0" borderId="0" xfId="0" applyNumberFormat="1" applyFont="1"/>
    <xf numFmtId="0" fontId="14" fillId="0" borderId="43" xfId="0" applyNumberFormat="1" applyFont="1" applyBorder="1"/>
    <xf numFmtId="0" fontId="14" fillId="13" borderId="28" xfId="0" applyNumberFormat="1" applyFont="1" applyFill="1" applyBorder="1"/>
    <xf numFmtId="0" fontId="18" fillId="0" borderId="9" xfId="0" applyFont="1" applyBorder="1"/>
    <xf numFmtId="0" fontId="0" fillId="0" borderId="9" xfId="0" applyBorder="1"/>
    <xf numFmtId="0" fontId="0" fillId="0" borderId="9" xfId="0" applyNumberFormat="1" applyBorder="1"/>
    <xf numFmtId="166" fontId="14" fillId="0" borderId="32" xfId="23" applyNumberFormat="1" applyFont="1" applyBorder="1" applyAlignment="1">
      <alignment horizontal="left"/>
    </xf>
    <xf numFmtId="0" fontId="17" fillId="0" borderId="9" xfId="0" applyFont="1" applyBorder="1"/>
    <xf numFmtId="0" fontId="17" fillId="0" borderId="9" xfId="0" applyNumberFormat="1" applyFont="1" applyBorder="1"/>
    <xf numFmtId="0" fontId="17" fillId="0" borderId="31" xfId="0" applyFont="1" applyBorder="1"/>
    <xf numFmtId="0" fontId="17" fillId="13" borderId="44" xfId="0" applyFont="1" applyFill="1" applyBorder="1"/>
    <xf numFmtId="0" fontId="17" fillId="13" borderId="45" xfId="0" applyFont="1" applyFill="1" applyBorder="1"/>
    <xf numFmtId="0" fontId="17" fillId="13" borderId="45" xfId="0" applyNumberFormat="1" applyFont="1" applyFill="1" applyBorder="1"/>
    <xf numFmtId="166" fontId="14" fillId="0" borderId="46" xfId="23" applyNumberFormat="1" applyFont="1" applyBorder="1" applyAlignment="1">
      <alignment horizontal="left"/>
    </xf>
    <xf numFmtId="0" fontId="15" fillId="12" borderId="0" xfId="0" applyFont="1" applyFill="1" applyAlignment="1">
      <alignment horizontal="center" vertical="center" wrapText="1"/>
    </xf>
    <xf numFmtId="0" fontId="17" fillId="12" borderId="15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6" fillId="12" borderId="16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14" fillId="0" borderId="16" xfId="34" applyFont="1" applyBorder="1" applyAlignment="1">
      <alignment horizontal="center"/>
    </xf>
    <xf numFmtId="0" fontId="14" fillId="0" borderId="13" xfId="34" applyFont="1" applyBorder="1" applyAlignment="1">
      <alignment horizontal="center"/>
    </xf>
    <xf numFmtId="0" fontId="14" fillId="0" borderId="14" xfId="34" applyFont="1" applyBorder="1" applyAlignment="1">
      <alignment horizontal="center"/>
    </xf>
    <xf numFmtId="0" fontId="14" fillId="0" borderId="9" xfId="26" applyFont="1" applyBorder="1" applyAlignment="1">
      <alignment horizontal="left"/>
    </xf>
    <xf numFmtId="0" fontId="18" fillId="12" borderId="47" xfId="0" applyFont="1" applyFill="1" applyBorder="1"/>
    <xf numFmtId="0" fontId="18" fillId="0" borderId="48" xfId="0" applyFont="1" applyBorder="1"/>
    <xf numFmtId="0" fontId="0" fillId="0" borderId="48" xfId="0" applyBorder="1"/>
    <xf numFmtId="0" fontId="1" fillId="0" borderId="48" xfId="26" applyFont="1" applyBorder="1" applyAlignment="1">
      <alignment horizontal="left"/>
    </xf>
    <xf numFmtId="0" fontId="0" fillId="0" borderId="48" xfId="0" applyNumberFormat="1" applyBorder="1"/>
    <xf numFmtId="166" fontId="1" fillId="0" borderId="49" xfId="23" applyNumberFormat="1" applyFont="1" applyBorder="1" applyAlignment="1">
      <alignment horizontal="left"/>
    </xf>
    <xf numFmtId="0" fontId="18" fillId="12" borderId="50" xfId="0" applyFont="1" applyFill="1" applyBorder="1"/>
    <xf numFmtId="0" fontId="18" fillId="0" borderId="51" xfId="0" applyFont="1" applyBorder="1"/>
    <xf numFmtId="0" fontId="0" fillId="0" borderId="51" xfId="0" applyBorder="1"/>
    <xf numFmtId="0" fontId="1" fillId="0" borderId="51" xfId="26" applyFont="1" applyBorder="1" applyAlignment="1">
      <alignment horizontal="left"/>
    </xf>
    <xf numFmtId="0" fontId="0" fillId="0" borderId="51" xfId="0" applyNumberFormat="1" applyBorder="1"/>
    <xf numFmtId="166" fontId="1" fillId="0" borderId="52" xfId="23" applyNumberFormat="1" applyFont="1" applyBorder="1" applyAlignment="1">
      <alignment horizontal="left"/>
    </xf>
    <xf numFmtId="0" fontId="17" fillId="12" borderId="53" xfId="0" applyFont="1" applyFill="1" applyBorder="1"/>
    <xf numFmtId="0" fontId="17" fillId="0" borderId="54" xfId="0" applyFont="1" applyBorder="1"/>
    <xf numFmtId="0" fontId="14" fillId="0" borderId="54" xfId="26" applyFont="1" applyBorder="1" applyAlignment="1">
      <alignment horizontal="left"/>
    </xf>
    <xf numFmtId="0" fontId="17" fillId="0" borderId="54" xfId="0" applyNumberFormat="1" applyFont="1" applyBorder="1"/>
    <xf numFmtId="166" fontId="14" fillId="0" borderId="55" xfId="23" applyNumberFormat="1" applyFont="1" applyBorder="1" applyAlignment="1">
      <alignment horizontal="left"/>
    </xf>
    <xf numFmtId="0" fontId="17" fillId="12" borderId="36" xfId="0" applyFont="1" applyFill="1" applyBorder="1"/>
    <xf numFmtId="0" fontId="17" fillId="0" borderId="37" xfId="0" applyFont="1" applyBorder="1"/>
    <xf numFmtId="0" fontId="14" fillId="0" borderId="37" xfId="26" applyFont="1" applyBorder="1" applyAlignment="1">
      <alignment horizontal="left"/>
    </xf>
    <xf numFmtId="0" fontId="17" fillId="0" borderId="37" xfId="0" applyNumberFormat="1" applyFont="1" applyBorder="1"/>
    <xf numFmtId="166" fontId="14" fillId="0" borderId="38" xfId="23" applyNumberFormat="1" applyFont="1" applyBorder="1" applyAlignment="1">
      <alignment horizontal="left"/>
    </xf>
    <xf numFmtId="0" fontId="14" fillId="0" borderId="45" xfId="26" applyFont="1" applyBorder="1" applyAlignment="1">
      <alignment horizontal="left"/>
    </xf>
    <xf numFmtId="0" fontId="0" fillId="0" borderId="0" xfId="0" applyNumberFormat="1" applyBorder="1"/>
    <xf numFmtId="165" fontId="0" fillId="12" borderId="0" xfId="22" applyNumberFormat="1" applyFont="1" applyFill="1"/>
    <xf numFmtId="165" fontId="0" fillId="12" borderId="0" xfId="0" applyNumberFormat="1" applyFill="1"/>
  </cellXfs>
  <cellStyles count="52">
    <cellStyle name="Millares" xfId="22" builtinId="3"/>
    <cellStyle name="Millares 2" xfId="1"/>
    <cellStyle name="Millares 2 2" xfId="27"/>
    <cellStyle name="Moneda 2" xfId="2"/>
    <cellStyle name="Moneda 2 2" xfId="28"/>
    <cellStyle name="Normal" xfId="0" builtinId="0"/>
    <cellStyle name="Normal 10" xfId="3"/>
    <cellStyle name="Normal 10 2" xfId="29"/>
    <cellStyle name="Normal 11" xfId="4"/>
    <cellStyle name="Normal 11 2" xfId="30"/>
    <cellStyle name="Normal 2" xfId="5"/>
    <cellStyle name="Normal 2 2" xfId="31"/>
    <cellStyle name="Normal 21" xfId="25"/>
    <cellStyle name="Normal 21 2" xfId="32"/>
    <cellStyle name="Normal 22" xfId="24"/>
    <cellStyle name="Normal 22 2" xfId="33"/>
    <cellStyle name="Normal 23" xfId="34"/>
    <cellStyle name="Normal 24" xfId="35"/>
    <cellStyle name="Normal 24 2" xfId="26"/>
    <cellStyle name="Normal 3" xfId="6"/>
    <cellStyle name="Normal 3 2" xfId="36"/>
    <cellStyle name="Normal 4" xfId="7"/>
    <cellStyle name="Normal 4 2" xfId="37"/>
    <cellStyle name="Normal 5" xfId="8"/>
    <cellStyle name="Normal 5 2" xfId="38"/>
    <cellStyle name="Normal 6" xfId="9"/>
    <cellStyle name="Normal 6 2" xfId="39"/>
    <cellStyle name="Normal 7" xfId="10"/>
    <cellStyle name="Normal 7 2" xfId="40"/>
    <cellStyle name="Normal 9" xfId="11"/>
    <cellStyle name="Normal 9 2" xfId="41"/>
    <cellStyle name="Notas 10" xfId="12"/>
    <cellStyle name="Notas 10 2" xfId="42"/>
    <cellStyle name="Notas 11" xfId="13"/>
    <cellStyle name="Notas 11 2" xfId="43"/>
    <cellStyle name="Notas 2" xfId="14"/>
    <cellStyle name="Notas 2 2" xfId="44"/>
    <cellStyle name="Notas 3" xfId="15"/>
    <cellStyle name="Notas 3 2" xfId="45"/>
    <cellStyle name="Notas 4" xfId="16"/>
    <cellStyle name="Notas 4 2" xfId="46"/>
    <cellStyle name="Notas 5" xfId="17"/>
    <cellStyle name="Notas 5 2" xfId="47"/>
    <cellStyle name="Notas 6" xfId="18"/>
    <cellStyle name="Notas 6 2" xfId="48"/>
    <cellStyle name="Notas 7" xfId="19"/>
    <cellStyle name="Notas 7 2" xfId="49"/>
    <cellStyle name="Notas 8" xfId="20"/>
    <cellStyle name="Notas 8 2" xfId="50"/>
    <cellStyle name="Notas 9" xfId="21"/>
    <cellStyle name="Notas 9 2" xfId="51"/>
    <cellStyle name="Porcentual" xfId="23" builtinId="5"/>
  </cellStyles>
  <dxfs count="17"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alignment horizontal="center" readingOrder="0"/>
    </dxf>
    <dxf>
      <alignment vertical="center" readingOrder="0"/>
    </dxf>
    <dxf>
      <numFmt numFmtId="165" formatCode="_(* #,##0_);_(* \(#,##0\);_(* &quot;-&quot;??_);_(@_)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fill>
        <patternFill patternType="solid"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>
              <a:defRPr/>
            </a:pPr>
            <a:r>
              <a:rPr lang="es-CO"/>
              <a:t>Razones de ausentismo</a:t>
            </a:r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0334980933850706E-2"/>
          <c:y val="0.12585307454142641"/>
          <c:w val="0.95664961788818614"/>
          <c:h val="0.754430471551924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Percent val="1"/>
            <c:showLeaderLines val="1"/>
          </c:dLbls>
          <c:cat>
            <c:strRef>
              <c:f>'LISTADO DESERCION'!$Y$17:$Y$20</c:f>
              <c:strCache>
                <c:ptCount val="4"/>
                <c:pt idx="0">
                  <c:v>Financieras</c:v>
                </c:pt>
                <c:pt idx="1">
                  <c:v>Académicas</c:v>
                </c:pt>
                <c:pt idx="2">
                  <c:v>Orientación vocacional</c:v>
                </c:pt>
                <c:pt idx="3">
                  <c:v>Personales</c:v>
                </c:pt>
              </c:strCache>
            </c:strRef>
          </c:cat>
          <c:val>
            <c:numRef>
              <c:f>'LISTADO DESERCION'!$Z$17:$Z$20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</c:pie3DChart>
    </c:plotArea>
    <c:legend>
      <c:legendPos val="b"/>
    </c:legend>
    <c:plotVisOnly val="1"/>
  </c:chart>
  <c:spPr>
    <a:ln w="19050">
      <a:solidFill>
        <a:schemeClr val="accent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Razones financieras</a:t>
            </a:r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0334980933850706E-2"/>
          <c:y val="0.12585307454142641"/>
          <c:w val="0.95664961788818692"/>
          <c:h val="0.754430471551924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Percent val="1"/>
            <c:showLeaderLines val="1"/>
          </c:dLbls>
          <c:cat>
            <c:strRef>
              <c:f>'LISTADO DESERCION'!$Y$44:$Y$49</c:f>
              <c:strCache>
                <c:ptCount val="6"/>
                <c:pt idx="0">
                  <c:v>Problemas económicos</c:v>
                </c:pt>
                <c:pt idx="1">
                  <c:v>Problemas financiamiento de matrícula</c:v>
                </c:pt>
                <c:pt idx="2">
                  <c:v>Perdida de empleo</c:v>
                </c:pt>
                <c:pt idx="3">
                  <c:v>Situación laboral actual (horarios - cargo)</c:v>
                </c:pt>
                <c:pt idx="4">
                  <c:v>Nuevos gastos</c:v>
                </c:pt>
                <c:pt idx="5">
                  <c:v>Pérdida de apoyo económico</c:v>
                </c:pt>
              </c:strCache>
            </c:strRef>
          </c:cat>
          <c:val>
            <c:numRef>
              <c:f>'LISTADO DESERCION'!$Z$44:$Z$49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Val val="1"/>
        </c:dLbls>
      </c:pie3DChart>
    </c:plotArea>
    <c:legend>
      <c:legendPos val="b"/>
    </c:legend>
    <c:plotVisOnly val="1"/>
  </c:chart>
  <c:spPr>
    <a:ln w="19050">
      <a:solidFill>
        <a:schemeClr val="accent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Razones académicas</a:t>
            </a:r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0334980933850706E-2"/>
          <c:y val="0.12585307454142641"/>
          <c:w val="0.95664961788818759"/>
          <c:h val="0.754430471551924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Percent val="1"/>
            <c:showLeaderLines val="1"/>
          </c:dLbls>
          <c:cat>
            <c:strRef>
              <c:f>'LISTADO DESERCION'!$Y$71:$Y$77</c:f>
              <c:strCache>
                <c:ptCount val="7"/>
                <c:pt idx="0">
                  <c:v>Cambio de programa</c:v>
                </c:pt>
                <c:pt idx="1">
                  <c:v>Perdida o bajo rendimiento académico</c:v>
                </c:pt>
                <c:pt idx="2">
                  <c:v>Inasistencia</c:v>
                </c:pt>
                <c:pt idx="3">
                  <c:v>Carga académica</c:v>
                </c:pt>
                <c:pt idx="4">
                  <c:v>Dificultad con procesos institucionales</c:v>
                </c:pt>
                <c:pt idx="5">
                  <c:v>Largo tiempo sin estudiar</c:v>
                </c:pt>
                <c:pt idx="6">
                  <c:v>No entiende las temáticas</c:v>
                </c:pt>
              </c:strCache>
            </c:strRef>
          </c:cat>
          <c:val>
            <c:numRef>
              <c:f>'LISTADO DESERCION'!$Z$71:$Z$77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Val val="1"/>
        </c:dLbls>
      </c:pie3DChart>
    </c:plotArea>
    <c:legend>
      <c:legendPos val="b"/>
    </c:legend>
    <c:plotVisOnly val="1"/>
  </c:chart>
  <c:spPr>
    <a:ln w="19050">
      <a:solidFill>
        <a:schemeClr val="accent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Razones orientación vocacional</a:t>
            </a:r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0334980933850706E-2"/>
          <c:y val="0.12585307454142641"/>
          <c:w val="0.95664961788818836"/>
          <c:h val="0.754430471551924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Percent val="1"/>
            <c:showLeaderLines val="1"/>
          </c:dLbls>
          <c:cat>
            <c:strRef>
              <c:f>'LISTADO DESERCION'!$Y$98:$Y$101</c:f>
              <c:strCache>
                <c:ptCount val="4"/>
                <c:pt idx="0">
                  <c:v>Dificultad en la metodología</c:v>
                </c:pt>
                <c:pt idx="1">
                  <c:v>No le gustó el programa</c:v>
                </c:pt>
                <c:pt idx="2">
                  <c:v>No le gustó la Universidad</c:v>
                </c:pt>
                <c:pt idx="3">
                  <c:v>Interés en otro programa</c:v>
                </c:pt>
              </c:strCache>
            </c:strRef>
          </c:cat>
          <c:val>
            <c:numRef>
              <c:f>'LISTADO DESERCION'!$Z$98:$Z$101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</c:pie3DChart>
    </c:plotArea>
    <c:legend>
      <c:legendPos val="b"/>
    </c:legend>
    <c:plotVisOnly val="1"/>
  </c:chart>
  <c:spPr>
    <a:ln w="19050">
      <a:solidFill>
        <a:schemeClr val="accent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Razones Personales</a:t>
            </a:r>
          </a:p>
        </c:rich>
      </c:tx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0334980933850706E-2"/>
          <c:y val="0.12585307454142641"/>
          <c:w val="0.95664961788818914"/>
          <c:h val="0.754430471551924"/>
        </c:manualLayout>
      </c:layout>
      <c:pie3DChart>
        <c:varyColors val="1"/>
        <c:ser>
          <c:idx val="0"/>
          <c:order val="0"/>
          <c:explosion val="25"/>
          <c:dLbls>
            <c:dLblPos val="bestFit"/>
            <c:showPercent val="1"/>
            <c:showLeaderLines val="1"/>
          </c:dLbls>
          <c:cat>
            <c:strRef>
              <c:f>'LISTADO DESERCION'!$Y$125:$Y$134</c:f>
              <c:strCache>
                <c:ptCount val="10"/>
                <c:pt idx="0">
                  <c:v>Cambio de ciudad</c:v>
                </c:pt>
                <c:pt idx="1">
                  <c:v>Problemas de salud</c:v>
                </c:pt>
                <c:pt idx="2">
                  <c:v>Retiro por embarazo</c:v>
                </c:pt>
                <c:pt idx="3">
                  <c:v>Problemas personales y/o familiares</c:v>
                </c:pt>
                <c:pt idx="4">
                  <c:v>Dificultad para adaptarse al contexto universitario</c:v>
                </c:pt>
                <c:pt idx="5">
                  <c:v>Problemas con docentes o administrativos</c:v>
                </c:pt>
                <c:pt idx="6">
                  <c:v>Falta acompañamiento a una discapacidad</c:v>
                </c:pt>
                <c:pt idx="7">
                  <c:v>Dificultad con las TIC o con el acceso a internet</c:v>
                </c:pt>
                <c:pt idx="8">
                  <c:v>Prestación servicio militar</c:v>
                </c:pt>
                <c:pt idx="9">
                  <c:v>Fallecimiento del estudiante</c:v>
                </c:pt>
              </c:strCache>
            </c:strRef>
          </c:cat>
          <c:val>
            <c:numRef>
              <c:f>'LISTADO DESERCION'!$Z$125:$Z$134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Val val="1"/>
        </c:dLbls>
      </c:pie3DChart>
    </c:plotArea>
    <c:legend>
      <c:legendPos val="b"/>
    </c:legend>
    <c:plotVisOnly val="1"/>
  </c:chart>
  <c:spPr>
    <a:ln w="19050">
      <a:solidFill>
        <a:schemeClr val="accent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179911</xdr:colOff>
      <xdr:row>2</xdr:row>
      <xdr:rowOff>232830</xdr:rowOff>
    </xdr:from>
    <xdr:to>
      <xdr:col>1</xdr:col>
      <xdr:colOff>1752595</xdr:colOff>
      <xdr:row>5</xdr:row>
      <xdr:rowOff>32805</xdr:rowOff>
    </xdr:to>
    <xdr:pic>
      <xdr:nvPicPr>
        <xdr:cNvPr id="2" name="10 Imagen" descr="Logo UNIMINU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911" y="451905"/>
          <a:ext cx="2315634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9526</xdr:colOff>
      <xdr:row>15</xdr:row>
      <xdr:rowOff>0</xdr:rowOff>
    </xdr:from>
    <xdr:to>
      <xdr:col>35</xdr:col>
      <xdr:colOff>33526</xdr:colOff>
      <xdr:row>38</xdr:row>
      <xdr:rowOff>127003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51859</xdr:colOff>
      <xdr:row>42</xdr:row>
      <xdr:rowOff>0</xdr:rowOff>
    </xdr:from>
    <xdr:to>
      <xdr:col>35</xdr:col>
      <xdr:colOff>75859</xdr:colOff>
      <xdr:row>65</xdr:row>
      <xdr:rowOff>127003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9526</xdr:colOff>
      <xdr:row>69</xdr:row>
      <xdr:rowOff>0</xdr:rowOff>
    </xdr:from>
    <xdr:to>
      <xdr:col>35</xdr:col>
      <xdr:colOff>33526</xdr:colOff>
      <xdr:row>92</xdr:row>
      <xdr:rowOff>127003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9526</xdr:colOff>
      <xdr:row>96</xdr:row>
      <xdr:rowOff>0</xdr:rowOff>
    </xdr:from>
    <xdr:to>
      <xdr:col>35</xdr:col>
      <xdr:colOff>33526</xdr:colOff>
      <xdr:row>119</xdr:row>
      <xdr:rowOff>127003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123</xdr:row>
      <xdr:rowOff>0</xdr:rowOff>
    </xdr:from>
    <xdr:to>
      <xdr:col>35</xdr:col>
      <xdr:colOff>24000</xdr:colOff>
      <xdr:row>146</xdr:row>
      <xdr:rowOff>127003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z.trujillo" refreshedDate="42604.710934027775" createdVersion="3" refreshedVersion="3" minRefreshableVersion="3" recordCount="1416">
  <cacheSource type="worksheet">
    <worksheetSource ref="A15:M1431" sheet="LISTADO DESERCION"/>
  </cacheSource>
  <cacheFields count="13">
    <cacheField name="CODIGOS" numFmtId="0">
      <sharedItems containsSemiMixedTypes="0" containsString="0" containsNumber="1" containsInteger="1" minValue="4903" maxValue="80791343"/>
    </cacheField>
    <cacheField name="NOMBRES" numFmtId="0">
      <sharedItems/>
    </cacheField>
    <cacheField name="TELEFONO" numFmtId="0">
      <sharedItems containsSemiMixedTypes="0" containsString="0" containsNumber="1" containsInteger="1" minValue="0" maxValue="42591"/>
    </cacheField>
    <cacheField name="CELULAR" numFmtId="0">
      <sharedItems containsMixedTypes="1" containsNumber="1" containsInteger="1" minValue="0" maxValue="3217870635"/>
    </cacheField>
    <cacheField name="CORREO PERSONAL" numFmtId="0">
      <sharedItems containsMixedTypes="1" containsNumber="1" containsInteger="1" minValue="0" maxValue="0"/>
    </cacheField>
    <cacheField name="CORREO INSTITUCIONAL" numFmtId="0">
      <sharedItems containsMixedTypes="1" containsNumber="1" containsInteger="1" minValue="0" maxValue="3115718793"/>
    </cacheField>
    <cacheField name="RECTORIA" numFmtId="0">
      <sharedItems/>
    </cacheField>
    <cacheField name="SEDE" numFmtId="0">
      <sharedItems count="15">
        <s v="Ceres Apulo"/>
        <s v="Regional Soacha"/>
        <s v="Ceres Madrid"/>
        <s v="Ceres Gachetá"/>
        <s v="Ceres Medina"/>
        <s v="Ceres Zipaquirá"/>
        <s v="Ceres Pandi"/>
        <s v="Ceres Choachi"/>
        <s v="Regional Girardot"/>
        <s v="Ceres Guaduas"/>
        <s v="Ceres Rionegro La Palma"/>
        <s v="Ceres Ubaté"/>
        <s v="Ceres Villa Pinzon"/>
        <s v="Ceres San Juan de Rioseco"/>
        <s v="Ceres La Vega"/>
      </sharedItems>
    </cacheField>
    <cacheField name="NIVEL" numFmtId="0">
      <sharedItems/>
    </cacheField>
    <cacheField name="PROGRAMA" numFmtId="0">
      <sharedItems count="40">
        <s v="Administración Financiera Dist"/>
        <s v="Tecnología en Informática"/>
        <s v="Tecnología en Logística"/>
        <s v="Lic Pedagogia Infantil"/>
        <s v="Lic Bas Lengua Castellana UT"/>
        <s v="Lic Ciencias Naturales UT"/>
        <s v="Administración Empresas Distan"/>
        <s v="Administrac Salud Ocupacional"/>
        <s v="T Con Elem Est y no Est Edifi"/>
        <s v="Administración de Empresas"/>
        <s v="Tec Redes Comp Seg Informatica"/>
        <s v="Psicología"/>
        <s v="Trabajo Social"/>
        <s v="Tecnología Costos y Auditoría"/>
        <s v="Lic. en Pedagogia Infantil"/>
        <s v="Tecnología Comunicación Gráfic"/>
        <s v="Comunicación Social Periodismo"/>
        <s v="Lic.Bás.Hum.Lengua Castellana"/>
        <s v="Tecnología en Electrónica"/>
        <s v="Contaduria Publica"/>
        <s v="Ingeniería Civil"/>
        <s v="Tec en Gestion de Mercadeo"/>
        <s v="Tec Prof Manejo Suelos y Aguas"/>
        <s v="Prof Administración Turis  Hot"/>
        <s v="Contaduría Pública UNIMINUTO"/>
        <s v="Salud Ocupacional UT"/>
        <s v="Ingenieria de Sistemas UT"/>
        <s v="Prof Administración Financi UT"/>
        <s v="Comunicación Social Distancia"/>
        <s v="Lic. en Pedagogía Infantil UT"/>
        <s v="Admi Empresas Agropecuarias UT"/>
        <s v="Ingeniería Agroecológica"/>
        <s v="Lic.Bás.Tecnología e Informáti"/>
        <s v="Tec en Automatización Industri"/>
        <s v="Tec Administraci Turist Hot UT"/>
        <s v="Tec Prof Ins Electri Edificaci"/>
        <s v="Licenciatura en Informática"/>
        <s v="Lic.Bás. Educación Artística"/>
        <s v="Tecnología en Sistemas UT"/>
        <s v="Tec Prof Manejo Microcreditos"/>
      </sharedItems>
    </cacheField>
    <cacheField name="CENTRO REGIONAL" numFmtId="0">
      <sharedItems count="4">
        <s v="Girardot"/>
        <s v="Soacha"/>
        <s v="Madrid"/>
        <s v="Zipaquirá"/>
      </sharedItems>
    </cacheField>
    <cacheField name="DUEÑO" numFmtId="0">
      <sharedItems count="2">
        <s v="Uniminuto"/>
        <s v="Unitolima"/>
      </sharedItems>
    </cacheField>
    <cacheField name="MODALIDAD" numFmtId="0">
      <sharedItems count="2">
        <s v="Distancia"/>
        <s v="Presencial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6">
  <r>
    <n v="272698"/>
    <s v="ABREU NOVOA LUIS EDUARDO"/>
    <n v="41837"/>
    <n v="3138666332"/>
    <s v="labreunovoa@uniminuto.edu.co"/>
    <n v="0"/>
    <s v="Rectoría Cundinamarca"/>
    <x v="0"/>
    <s v="Pregrado"/>
    <x v="0"/>
    <x v="0"/>
    <x v="0"/>
    <x v="0"/>
  </r>
  <r>
    <n v="274598"/>
    <s v="ABRIL ÑUZTES ANDERSON NICOLAY"/>
    <n v="0"/>
    <n v="0"/>
    <s v="aabrilnuzte@uniminuto.edu.co"/>
    <n v="0"/>
    <s v="Rectoría Cundinamarca"/>
    <x v="1"/>
    <s v="Tecnología"/>
    <x v="1"/>
    <x v="1"/>
    <x v="0"/>
    <x v="1"/>
  </r>
  <r>
    <n v="264601"/>
    <s v="ACACIO SANCHEZ CARLOS ALBERTO"/>
    <n v="41036"/>
    <n v="3212199515"/>
    <s v="cacaciosanc@uniminuto.edu.co"/>
    <n v="0"/>
    <s v="Rectoría Cundinamarca"/>
    <x v="1"/>
    <s v="Tecnología"/>
    <x v="2"/>
    <x v="1"/>
    <x v="0"/>
    <x v="1"/>
  </r>
  <r>
    <n v="214056"/>
    <s v="ACERO RUBIANO LISBETH CAMILA"/>
    <n v="40577"/>
    <s v="311 2785125"/>
    <s v="laceroru@uniminuto.edu.co"/>
    <n v="0"/>
    <s v="Rectoría Cundinamarca"/>
    <x v="2"/>
    <s v="Licenciatura"/>
    <x v="3"/>
    <x v="2"/>
    <x v="0"/>
    <x v="0"/>
  </r>
  <r>
    <n v="215790"/>
    <s v="ACHURY  HERRERA MARTHA ISABEL"/>
    <n v="0"/>
    <n v="0"/>
    <s v="machuryh@uniminuto.edu.co"/>
    <n v="0"/>
    <s v="Rectoría Cundinamarca"/>
    <x v="2"/>
    <s v="Licenciatura"/>
    <x v="4"/>
    <x v="2"/>
    <x v="1"/>
    <x v="0"/>
  </r>
  <r>
    <n v="161959"/>
    <s v="ACOSTA ACOSTA MONICA PATRICIA"/>
    <n v="40874"/>
    <s v="311 8519415"/>
    <s v="macost15@uniminuto.edu.co"/>
    <n v="0"/>
    <s v="Rectoría Cundinamarca"/>
    <x v="3"/>
    <s v="Licenciatura"/>
    <x v="5"/>
    <x v="3"/>
    <x v="1"/>
    <x v="0"/>
  </r>
  <r>
    <n v="225784"/>
    <s v="ACOSTA ALVARADO YENNY CAROLINA"/>
    <n v="40960"/>
    <s v="313 3329505"/>
    <s v="yacosta9@uniminuto.edu.co"/>
    <n v="0"/>
    <s v="Rectoría Cundinamarca"/>
    <x v="4"/>
    <s v="Pregrado"/>
    <x v="6"/>
    <x v="3"/>
    <x v="0"/>
    <x v="0"/>
  </r>
  <r>
    <n v="306012"/>
    <s v="ACOSTA ARIAS ELIS HASBLEYDI"/>
    <n v="41144"/>
    <n v="3112856114"/>
    <s v="eacostaaria@uniminuto.edu.co"/>
    <n v="0"/>
    <s v="Rectoría Cundinamarca"/>
    <x v="0"/>
    <s v="Pregrado"/>
    <x v="7"/>
    <x v="0"/>
    <x v="0"/>
    <x v="0"/>
  </r>
  <r>
    <n v="279531"/>
    <s v="ACOSTA BELTRAN LIZETH CAROLINA"/>
    <n v="40961"/>
    <s v="321 4179275"/>
    <s v="lacostabelt@uniminuto.edu.co"/>
    <n v="0"/>
    <s v="Rectoría Cundinamarca"/>
    <x v="2"/>
    <s v="Pregrado"/>
    <x v="6"/>
    <x v="2"/>
    <x v="0"/>
    <x v="0"/>
  </r>
  <r>
    <n v="275422"/>
    <s v="ACOSTA DIAZ MARCO ANTONIO"/>
    <n v="40938"/>
    <s v="314 2526667"/>
    <s v="macostadiaz@uniminuto.edu.co"/>
    <n v="0"/>
    <s v="Rectoría Cundinamarca"/>
    <x v="5"/>
    <s v="Tecnología"/>
    <x v="1"/>
    <x v="3"/>
    <x v="0"/>
    <x v="1"/>
  </r>
  <r>
    <n v="279004"/>
    <s v="ACOSTA LOPEZ WILLY "/>
    <n v="41908"/>
    <s v="321 2775007"/>
    <s v="wacostalope@uniminuto.edu.co"/>
    <n v="0"/>
    <s v="Rectoría Cundinamarca"/>
    <x v="2"/>
    <s v="Pregrado"/>
    <x v="7"/>
    <x v="2"/>
    <x v="0"/>
    <x v="0"/>
  </r>
  <r>
    <n v="301271"/>
    <s v="ACOSTA MUÑOZ LISBETH YOLIMA"/>
    <n v="41257"/>
    <s v="320 2403406"/>
    <s v="lyacosta@uniminuto.edu.co"/>
    <n v="0"/>
    <s v="Rectoría Cundinamarca"/>
    <x v="2"/>
    <s v="Pregrado"/>
    <x v="7"/>
    <x v="2"/>
    <x v="0"/>
    <x v="0"/>
  </r>
  <r>
    <n v="301407"/>
    <s v="ACOSTA PARDO BLANCA MIRIAM"/>
    <n v="41113"/>
    <s v="320 8890059"/>
    <s v="bacostapard@uniminuto.edu.co"/>
    <n v="0"/>
    <s v="Rectoría Cundinamarca"/>
    <x v="2"/>
    <s v="Pregrado"/>
    <x v="7"/>
    <x v="2"/>
    <x v="0"/>
    <x v="0"/>
  </r>
  <r>
    <n v="280608"/>
    <s v="ACOSTA RODRIGUEZ LISDEY KARIME"/>
    <n v="41836"/>
    <n v="3123182387"/>
    <s v="lacostarodr@uniminuto.edu.co"/>
    <n v="0"/>
    <s v="Rectoría Cundinamarca"/>
    <x v="6"/>
    <s v="Pregrado"/>
    <x v="6"/>
    <x v="0"/>
    <x v="0"/>
    <x v="0"/>
  </r>
  <r>
    <n v="262012"/>
    <s v="ACOSTA RODRIGUEZ VICTOR ALFONSO"/>
    <n v="40874"/>
    <s v="310 4798954"/>
    <s v="vacostarodr@uniminuto.edu.co"/>
    <n v="0"/>
    <s v="Rectoría Cundinamarca"/>
    <x v="1"/>
    <s v="Tecnología"/>
    <x v="2"/>
    <x v="1"/>
    <x v="0"/>
    <x v="1"/>
  </r>
  <r>
    <n v="273354"/>
    <s v="ACOSTA SANCHEZ EMMA MILENA"/>
    <n v="0"/>
    <n v="0"/>
    <s v="eacostasanc@uniminuto.edu.co"/>
    <n v="0"/>
    <s v="Rectoría Cundinamarca"/>
    <x v="7"/>
    <s v="Pregrado"/>
    <x v="7"/>
    <x v="1"/>
    <x v="0"/>
    <x v="0"/>
  </r>
  <r>
    <n v="301883"/>
    <s v="AGAMEZ ENCISO DANIEL STIVEN"/>
    <n v="41115"/>
    <s v="321 3209686"/>
    <s v="dagamezenci@uniminuto.edu.co"/>
    <n v="0"/>
    <s v="Rectoría Cundinamarca"/>
    <x v="0"/>
    <s v="Tecnología"/>
    <x v="8"/>
    <x v="0"/>
    <x v="0"/>
    <x v="0"/>
  </r>
  <r>
    <n v="136550"/>
    <s v="AGUDELO BARRETO EDUARD FABIAN"/>
    <n v="0"/>
    <n v="0"/>
    <s v="eagudel6@uniminuto.edu.co"/>
    <n v="0"/>
    <s v="Rectoría Cundinamarca"/>
    <x v="1"/>
    <s v="Pregrado"/>
    <x v="9"/>
    <x v="1"/>
    <x v="0"/>
    <x v="1"/>
  </r>
  <r>
    <n v="209417"/>
    <s v="AGUDELO CIFUENTES LUIS FELIPE"/>
    <n v="41527"/>
    <s v="311 5305839"/>
    <s v="lagude32@uniminuto.edu.co"/>
    <n v="0"/>
    <s v="Rectoría Cundinamarca"/>
    <x v="8"/>
    <s v="Tecnología"/>
    <x v="10"/>
    <x v="0"/>
    <x v="0"/>
    <x v="1"/>
  </r>
  <r>
    <n v="293386"/>
    <s v="AGUDELO DELGADO LEIDY MARCELA"/>
    <n v="41074"/>
    <s v="312 3111497"/>
    <s v="lagudelodel@uniminuto.edu.co"/>
    <n v="0"/>
    <s v="Rectoría Cundinamarca"/>
    <x v="1"/>
    <s v="Pregrado"/>
    <x v="11"/>
    <x v="1"/>
    <x v="0"/>
    <x v="1"/>
  </r>
  <r>
    <n v="110189"/>
    <s v="AGUDELO GARAY GLORIA TERESA"/>
    <n v="41158"/>
    <n v="3138128847"/>
    <s v="gagudel5@uniminuto.edu.co"/>
    <n v="0"/>
    <s v="Rectoría Cundinamarca"/>
    <x v="1"/>
    <s v="Pregrado"/>
    <x v="12"/>
    <x v="1"/>
    <x v="0"/>
    <x v="1"/>
  </r>
  <r>
    <n v="276519"/>
    <s v="AGUDELO RUBIO VICTOR EDUARDO"/>
    <n v="41114"/>
    <s v="321 3848069"/>
    <s v="vagudelorub@uniminuto.edu.co"/>
    <n v="0"/>
    <s v="Rectoría Cundinamarca"/>
    <x v="2"/>
    <s v="Pregrado"/>
    <x v="0"/>
    <x v="2"/>
    <x v="0"/>
    <x v="0"/>
  </r>
  <r>
    <n v="295914"/>
    <s v="AGUDELO VASALLO JOHAN SEBASTIAN"/>
    <n v="41090"/>
    <s v="320 3556447"/>
    <s v="jagudelovas@uniminuto.edu.co"/>
    <n v="0"/>
    <s v="Rectoría Cundinamarca"/>
    <x v="1"/>
    <s v="Tecnología"/>
    <x v="1"/>
    <x v="1"/>
    <x v="0"/>
    <x v="1"/>
  </r>
  <r>
    <n v="249693"/>
    <s v="AGUILAR BARBOSA JOHAN STEVEN"/>
    <n v="42565"/>
    <n v="3158564969"/>
    <s v="jaguil25@uniminuto.edu.co"/>
    <n v="0"/>
    <s v="Rectoría Cundinamarca"/>
    <x v="1"/>
    <s v="Pregrado"/>
    <x v="12"/>
    <x v="1"/>
    <x v="0"/>
    <x v="1"/>
  </r>
  <r>
    <n v="306132"/>
    <s v="AGUILAR BURGOS VICKY ADRIANA"/>
    <n v="41146"/>
    <n v="3118951138"/>
    <s v="vaguilarbur@uniminuto.edu.co"/>
    <n v="0"/>
    <s v="Rectoría Cundinamarca"/>
    <x v="0"/>
    <s v="Pregrado"/>
    <x v="7"/>
    <x v="0"/>
    <x v="0"/>
    <x v="0"/>
  </r>
  <r>
    <n v="120597"/>
    <s v="AGUILAR GOMEZ DARWIN "/>
    <n v="0"/>
    <n v="0"/>
    <s v="daguila7@uniminuto.edu.co"/>
    <n v="0"/>
    <s v="Rectoría Cundinamarca"/>
    <x v="1"/>
    <s v="Tecnología"/>
    <x v="1"/>
    <x v="1"/>
    <x v="0"/>
    <x v="1"/>
  </r>
  <r>
    <n v="297762"/>
    <s v="AGUILERA RODRIGUEZ ADRIANA "/>
    <n v="41099"/>
    <s v="320 2425181"/>
    <s v="aaguileraro@uniminuto.edu.co"/>
    <n v="0"/>
    <s v="Rectoría Cundinamarca"/>
    <x v="5"/>
    <s v="Pregrado"/>
    <x v="9"/>
    <x v="3"/>
    <x v="0"/>
    <x v="1"/>
  </r>
  <r>
    <n v="301815"/>
    <s v="AGUIRRE CHAVARRO NASLY TATIANA"/>
    <n v="41115"/>
    <s v="310 6296208"/>
    <s v="naguirrecha@uniminuto.edu.co"/>
    <n v="0"/>
    <s v="Rectoría Cundinamarca"/>
    <x v="2"/>
    <s v="Pregrado"/>
    <x v="0"/>
    <x v="2"/>
    <x v="0"/>
    <x v="0"/>
  </r>
  <r>
    <n v="159867"/>
    <s v="AGUIRRE MAHECHA MALORY ELIZABETH"/>
    <n v="40891"/>
    <s v="320 2330444"/>
    <s v="maguir13@uniminuto.edu.co"/>
    <n v="0"/>
    <s v="Rectoría Cundinamarca"/>
    <x v="5"/>
    <s v="Pregrado"/>
    <x v="12"/>
    <x v="3"/>
    <x v="0"/>
    <x v="1"/>
  </r>
  <r>
    <n v="290665"/>
    <s v="ALAVA GARCIA DIANA CAROLINA"/>
    <n v="41850"/>
    <n v="3108102243"/>
    <s v="dalavagarci@uniminuto.edu.co"/>
    <n v="0"/>
    <s v="Rectoría Cundinamarca"/>
    <x v="0"/>
    <s v="Licenciatura"/>
    <x v="3"/>
    <x v="0"/>
    <x v="0"/>
    <x v="0"/>
  </r>
  <r>
    <n v="118243"/>
    <s v="ALBARRACIN ASCANIO MAYRA ALEJANDRA"/>
    <n v="0"/>
    <n v="0"/>
    <s v="malbarr1@uniminuto.edu.co"/>
    <n v="0"/>
    <s v="Rectoría Cundinamarca"/>
    <x v="1"/>
    <s v="Tecnología"/>
    <x v="13"/>
    <x v="1"/>
    <x v="0"/>
    <x v="1"/>
  </r>
  <r>
    <n v="266448"/>
    <s v="ALCARAZ BARATO STHEFANY "/>
    <n v="41807"/>
    <n v="3108115661"/>
    <s v="salcarazbar@uniminuto.edu.co"/>
    <n v="0"/>
    <s v="Rectoría Cundinamarca"/>
    <x v="1"/>
    <s v="Pregrado"/>
    <x v="9"/>
    <x v="1"/>
    <x v="0"/>
    <x v="1"/>
  </r>
  <r>
    <n v="290120"/>
    <s v="ALDANA AVILA TATIANA YINETH"/>
    <n v="41061"/>
    <s v="320 8313479"/>
    <s v="taldanaavil@uniminuto.edu.co"/>
    <n v="0"/>
    <s v="Rectoría Cundinamarca"/>
    <x v="1"/>
    <s v="Licenciatura"/>
    <x v="14"/>
    <x v="1"/>
    <x v="0"/>
    <x v="1"/>
  </r>
  <r>
    <n v="300998"/>
    <s v="ALDANA CERVERA WENDY XIOMARA"/>
    <n v="41109"/>
    <s v="312 4988108"/>
    <s v="waldanacerv@uniminuto.edu.co"/>
    <n v="0"/>
    <s v="Rectoría Cundinamarca"/>
    <x v="1"/>
    <s v="Pregrado"/>
    <x v="12"/>
    <x v="1"/>
    <x v="0"/>
    <x v="1"/>
  </r>
  <r>
    <n v="252780"/>
    <s v="ALDANA CONTRERAS PABLO HERNAN"/>
    <n v="41172"/>
    <s v="313 4225777"/>
    <s v="paldanacont@uniminuto.edu.co"/>
    <n v="0"/>
    <s v="Rectoría Cundinamarca"/>
    <x v="9"/>
    <s v="Pregrado"/>
    <x v="6"/>
    <x v="2"/>
    <x v="0"/>
    <x v="0"/>
  </r>
  <r>
    <n v="268583"/>
    <s v="ALDANA QUINCHIA VIVIANA "/>
    <n v="40920"/>
    <s v="318 7578214"/>
    <s v="valdanaquin@uniminuto.edu.co"/>
    <n v="0"/>
    <s v="Rectoría Cundinamarca"/>
    <x v="1"/>
    <s v="Pregrado"/>
    <x v="12"/>
    <x v="1"/>
    <x v="0"/>
    <x v="1"/>
  </r>
  <r>
    <n v="303217"/>
    <s v="ALFONSO ACERO WILMER FERNEY"/>
    <n v="41121"/>
    <s v="311 8411411"/>
    <s v="walfonsoace@uniminuto.edu.co"/>
    <n v="0"/>
    <s v="Rectoría Cundinamarca"/>
    <x v="2"/>
    <s v="Pregrado"/>
    <x v="6"/>
    <x v="2"/>
    <x v="0"/>
    <x v="0"/>
  </r>
  <r>
    <n v="208302"/>
    <s v="ALFONSO ARIAS ANGELA GISELA"/>
    <n v="0"/>
    <n v="0"/>
    <s v="aalfon13@uniminuto.edu.co"/>
    <n v="0"/>
    <s v="Rectoría Cundinamarca"/>
    <x v="5"/>
    <s v="Licenciatura"/>
    <x v="14"/>
    <x v="3"/>
    <x v="0"/>
    <x v="1"/>
  </r>
  <r>
    <n v="267863"/>
    <s v="ALFONSO MARROQUIN ANGELICA JANETH"/>
    <n v="0"/>
    <n v="0"/>
    <s v="aalfonsomar@uniminuto.edu.co"/>
    <n v="0"/>
    <s v="Rectoría Cundinamarca"/>
    <x v="1"/>
    <s v="Pregrado"/>
    <x v="12"/>
    <x v="1"/>
    <x v="0"/>
    <x v="1"/>
  </r>
  <r>
    <n v="269222"/>
    <s v="ALGECIRA OSORIO PILAR "/>
    <n v="41074"/>
    <s v="321 4066099"/>
    <s v="palgeciraos@uniminuto.edu.co"/>
    <n v="0"/>
    <s v="Rectoría Cundinamarca"/>
    <x v="2"/>
    <s v="Tecnología"/>
    <x v="15"/>
    <x v="2"/>
    <x v="0"/>
    <x v="1"/>
  </r>
  <r>
    <n v="293542"/>
    <s v="ALMARIO MEJIA ANGELA PATRICIA"/>
    <n v="41260"/>
    <s v="310 4810946"/>
    <s v="aalmariomej@uniminuto.edu.co"/>
    <n v="0"/>
    <s v="Rectoría Cundinamarca"/>
    <x v="1"/>
    <s v="Pregrado"/>
    <x v="16"/>
    <x v="1"/>
    <x v="0"/>
    <x v="1"/>
  </r>
  <r>
    <n v="217015"/>
    <s v="ALMECIGA ALMECIGA CLAUDIA VIVIANA"/>
    <n v="0"/>
    <n v="0"/>
    <s v="calmeci1@uniminuto.edu.co"/>
    <n v="0"/>
    <s v="Rectoría Cundinamarca"/>
    <x v="0"/>
    <s v="Licenciatura"/>
    <x v="5"/>
    <x v="0"/>
    <x v="1"/>
    <x v="0"/>
  </r>
  <r>
    <n v="217018"/>
    <s v="ALMECIGA ALMECIGA LEIDI ROCIO"/>
    <n v="0"/>
    <n v="0"/>
    <s v="lalmeci1@uniminuto.edu.co"/>
    <n v="0"/>
    <s v="Rectoría Cundinamarca"/>
    <x v="0"/>
    <s v="Licenciatura"/>
    <x v="5"/>
    <x v="0"/>
    <x v="1"/>
    <x v="0"/>
  </r>
  <r>
    <n v="304195"/>
    <s v="ALONSO DELGADO DIANA JESMIN"/>
    <n v="41124"/>
    <s v="313 8158884"/>
    <s v="dalonsodelg@uniminuto.edu.co"/>
    <n v="0"/>
    <s v="Rectoría Cundinamarca"/>
    <x v="2"/>
    <s v="Pregrado"/>
    <x v="6"/>
    <x v="2"/>
    <x v="0"/>
    <x v="0"/>
  </r>
  <r>
    <n v="52535901"/>
    <s v="ALONSO GUARIN CRISTIN "/>
    <n v="40874"/>
    <s v="321 5689742"/>
    <s v="calonso1@uniminuto.edu.co"/>
    <n v="0"/>
    <s v="Rectoría Cundinamarca"/>
    <x v="2"/>
    <s v="Licenciatura"/>
    <x v="5"/>
    <x v="2"/>
    <x v="1"/>
    <x v="0"/>
  </r>
  <r>
    <n v="278626"/>
    <s v="ALONSO ROA ANGIE PAOLA"/>
    <n v="40953"/>
    <s v="320 8110534"/>
    <s v="aalonsoroa@uniminuto.edu.co"/>
    <n v="0"/>
    <s v="Rectoría Cundinamarca"/>
    <x v="2"/>
    <s v="Licenciatura"/>
    <x v="3"/>
    <x v="2"/>
    <x v="0"/>
    <x v="0"/>
  </r>
  <r>
    <n v="132140"/>
    <s v="ALVARADO ACOSTA ERICA LICED"/>
    <n v="42269"/>
    <s v="312 4087166"/>
    <n v="0"/>
    <n v="0"/>
    <s v="Rectoría Cundinamarca"/>
    <x v="1"/>
    <s v="Licenciatura"/>
    <x v="17"/>
    <x v="1"/>
    <x v="0"/>
    <x v="1"/>
  </r>
  <r>
    <n v="53091193"/>
    <s v="ALVARADO BENITEZ DIANA MAYERLI"/>
    <n v="41829"/>
    <n v="3208591655"/>
    <s v="dalvara2@uniminuto.edu.co"/>
    <n v="0"/>
    <s v="Rectoría Cundinamarca"/>
    <x v="1"/>
    <s v="Pregrado"/>
    <x v="12"/>
    <x v="1"/>
    <x v="0"/>
    <x v="1"/>
  </r>
  <r>
    <n v="301056"/>
    <s v="ALVARADO MORA MONICA MAYERLY"/>
    <n v="41109"/>
    <s v="311 5097622"/>
    <s v="malvaradomo@uniminuto.edu.co"/>
    <n v="0"/>
    <s v="Rectoría Cundinamarca"/>
    <x v="7"/>
    <s v="Pregrado"/>
    <x v="7"/>
    <x v="1"/>
    <x v="0"/>
    <x v="0"/>
  </r>
  <r>
    <n v="280232"/>
    <s v="ALVAREZ BERNAL JHON FREDY"/>
    <n v="0"/>
    <n v="0"/>
    <s v="jalvarezber@uniminuto.edu.co"/>
    <n v="0"/>
    <s v="Rectoría Cundinamarca"/>
    <x v="10"/>
    <s v="Pregrado"/>
    <x v="6"/>
    <x v="3"/>
    <x v="0"/>
    <x v="0"/>
  </r>
  <r>
    <n v="154368"/>
    <s v="ALVAREZ CARDENAS ANDREA CAROLINA"/>
    <n v="0"/>
    <n v="0"/>
    <s v="aalvar28@uniminuto.edu.co"/>
    <n v="0"/>
    <s v="Rectoría Cundinamarca"/>
    <x v="1"/>
    <s v="Pregrado"/>
    <x v="12"/>
    <x v="1"/>
    <x v="0"/>
    <x v="1"/>
  </r>
  <r>
    <n v="133447"/>
    <s v="ALVAREZ ESTRELLA LORENA "/>
    <n v="41059"/>
    <s v="315 3256050"/>
    <s v="lalvar31@uniminuto.edu.co"/>
    <n v="0"/>
    <s v="Rectoría Cundinamarca"/>
    <x v="8"/>
    <s v="Tecnología"/>
    <x v="18"/>
    <x v="0"/>
    <x v="0"/>
    <x v="1"/>
  </r>
  <r>
    <n v="295731"/>
    <s v="ALVAREZ HERNANDEZ ANA MARCELA"/>
    <n v="41089"/>
    <s v="312 4400903"/>
    <s v="aalvarezher@uniminuto.edu.co"/>
    <n v="0"/>
    <s v="Rectoría Cundinamarca"/>
    <x v="1"/>
    <s v="Pregrado"/>
    <x v="6"/>
    <x v="1"/>
    <x v="0"/>
    <x v="0"/>
  </r>
  <r>
    <n v="207077"/>
    <s v="ALVAREZ RAMIREZ LUISA MAYERLY"/>
    <n v="0"/>
    <n v="0"/>
    <s v="lalvar71@uniminuto.edu.co"/>
    <n v="0"/>
    <s v="Rectoría Cundinamarca"/>
    <x v="1"/>
    <s v="Pregrado"/>
    <x v="16"/>
    <x v="1"/>
    <x v="0"/>
    <x v="1"/>
  </r>
  <r>
    <n v="184730"/>
    <s v="ALVAREZ RAMOS LIZETH VANESSA"/>
    <n v="41438"/>
    <s v="321 2924007"/>
    <s v="lalvar57@uniminuto.edu.co"/>
    <n v="0"/>
    <s v="Rectoría Cundinamarca"/>
    <x v="1"/>
    <s v="Tecnología"/>
    <x v="15"/>
    <x v="1"/>
    <x v="0"/>
    <x v="1"/>
  </r>
  <r>
    <n v="210020"/>
    <s v="ALVAREZ SUAREZ JOSE VICENTE"/>
    <n v="41087"/>
    <s v="310 3178146"/>
    <s v="jalva103@uniminuto.edu.co"/>
    <n v="0"/>
    <s v="Rectoría Cundinamarca"/>
    <x v="8"/>
    <s v="Tecnología"/>
    <x v="18"/>
    <x v="0"/>
    <x v="0"/>
    <x v="1"/>
  </r>
  <r>
    <n v="273593"/>
    <s v="AMAYA MEJIA ADRIANA "/>
    <n v="41828"/>
    <n v="3206127808"/>
    <s v="aamayamejia@uniminuto.edu.co"/>
    <n v="0"/>
    <s v="Rectoría Cundinamarca"/>
    <x v="5"/>
    <s v="Pregrado"/>
    <x v="7"/>
    <x v="3"/>
    <x v="0"/>
    <x v="0"/>
  </r>
  <r>
    <n v="244155"/>
    <s v="AMAYA ROMERO KATHERINE YIBETH"/>
    <n v="41896"/>
    <s v="313 8421311"/>
    <s v="kamayaro@uniminuto.edu.co"/>
    <n v="0"/>
    <s v="Rectoría Cundinamarca"/>
    <x v="5"/>
    <s v="Pregrado"/>
    <x v="9"/>
    <x v="3"/>
    <x v="0"/>
    <x v="1"/>
  </r>
  <r>
    <n v="271206"/>
    <s v="ANGARITA BORDA YOHANA "/>
    <n v="40926"/>
    <s v="321 3304437"/>
    <s v="yangaritabo@uniminuto.edu.co"/>
    <n v="0"/>
    <s v="Rectoría Cundinamarca"/>
    <x v="8"/>
    <s v="Pregrado"/>
    <x v="19"/>
    <x v="0"/>
    <x v="0"/>
    <x v="0"/>
  </r>
  <r>
    <n v="292578"/>
    <s v="ANZOLA VEGA NATALIA "/>
    <n v="41068"/>
    <s v="320 4556143"/>
    <s v="nanzolavega@uniminuto.edu.co"/>
    <n v="0"/>
    <s v="Rectoría Cundinamarca"/>
    <x v="5"/>
    <s v="Pregrado"/>
    <x v="9"/>
    <x v="3"/>
    <x v="0"/>
    <x v="1"/>
  </r>
  <r>
    <n v="212883"/>
    <s v="APARICIO AMAYA JULIO ERNESTO"/>
    <n v="0"/>
    <n v="0"/>
    <s v="japaric4@uniminuto.edu.co"/>
    <n v="0"/>
    <s v="Rectoría Cundinamarca"/>
    <x v="1"/>
    <s v="Pregrado"/>
    <x v="0"/>
    <x v="1"/>
    <x v="0"/>
    <x v="0"/>
  </r>
  <r>
    <n v="152441"/>
    <s v="ARAGON MARTINEZ MICHAEL "/>
    <n v="40561"/>
    <s v="312 3688723"/>
    <s v="maragon1@uniminuto.edu.co"/>
    <n v="0"/>
    <s v="Rectoría Cundinamarca"/>
    <x v="8"/>
    <s v="Pregrado"/>
    <x v="20"/>
    <x v="0"/>
    <x v="0"/>
    <x v="1"/>
  </r>
  <r>
    <n v="154184"/>
    <s v="ARAGON RAMIREZ LEIDY VIVIANA"/>
    <n v="41059"/>
    <s v="321 2628904"/>
    <s v="laragonr@uniminuto.edu.co"/>
    <n v="0"/>
    <s v="Rectoría Cundinamarca"/>
    <x v="8"/>
    <s v="Pregrado"/>
    <x v="20"/>
    <x v="0"/>
    <x v="0"/>
    <x v="1"/>
  </r>
  <r>
    <n v="100718"/>
    <s v="ARANGO BARRERO CARLOS ARBEY"/>
    <n v="41123"/>
    <s v="311 5564501"/>
    <s v="carangob@uniminuto.edu.co"/>
    <n v="0"/>
    <s v="Rectoría Cundinamarca"/>
    <x v="1"/>
    <s v="Pregrado"/>
    <x v="16"/>
    <x v="1"/>
    <x v="0"/>
    <x v="1"/>
  </r>
  <r>
    <n v="304213"/>
    <s v="ARANGO BARRERO LUIS ANGEL"/>
    <n v="41124"/>
    <s v="311 5564501"/>
    <s v="larangobarr@uniminuto.edu.co"/>
    <n v="0"/>
    <s v="Rectoría Cundinamarca"/>
    <x v="1"/>
    <s v="Tecnología"/>
    <x v="21"/>
    <x v="1"/>
    <x v="0"/>
    <x v="1"/>
  </r>
  <r>
    <n v="155985"/>
    <s v="ARANGO GARCIA JUAN DAVID"/>
    <n v="40888"/>
    <s v="312 5330286"/>
    <s v="jarang10@uniminuto.edu.co"/>
    <n v="0"/>
    <s v="Rectoría Cundinamarca"/>
    <x v="1"/>
    <s v="Tecnología"/>
    <x v="18"/>
    <x v="1"/>
    <x v="0"/>
    <x v="1"/>
  </r>
  <r>
    <n v="160954"/>
    <s v="ARANGO GOMEZ LICETH CATALINA"/>
    <n v="40590"/>
    <s v="314 4753813"/>
    <s v="larang16@uniminuto.edu.co"/>
    <n v="0"/>
    <s v="Rectoría Cundinamarca"/>
    <x v="10"/>
    <s v="Técnico Profesional"/>
    <x v="22"/>
    <x v="3"/>
    <x v="0"/>
    <x v="0"/>
  </r>
  <r>
    <n v="300673"/>
    <s v="ARANGURE BELTRAN CARLOS DUVAN"/>
    <n v="41108"/>
    <s v="316 5539339"/>
    <s v="carangurebe@uniminuto.edu.co"/>
    <n v="0"/>
    <s v="Rectoría Cundinamarca"/>
    <x v="1"/>
    <s v="Pregrado"/>
    <x v="16"/>
    <x v="1"/>
    <x v="0"/>
    <x v="1"/>
  </r>
  <r>
    <n v="267627"/>
    <s v="ARAOS BALLEN ESTEPHANIE "/>
    <n v="40918"/>
    <s v="320 8139414"/>
    <s v="earaosballe@uniminuto.edu.co"/>
    <n v="0"/>
    <s v="Rectoría Cundinamarca"/>
    <x v="5"/>
    <s v="Pregrado"/>
    <x v="20"/>
    <x v="3"/>
    <x v="0"/>
    <x v="1"/>
  </r>
  <r>
    <n v="261750"/>
    <s v="ARAQUE CORREDOR SANDRA MILENA"/>
    <n v="40874"/>
    <s v="320404 0385"/>
    <s v="saraquecorr@uniminuto.edu.co"/>
    <n v="0"/>
    <s v="Rectoría Cundinamarca"/>
    <x v="11"/>
    <s v="Licenciatura"/>
    <x v="3"/>
    <x v="3"/>
    <x v="0"/>
    <x v="0"/>
  </r>
  <r>
    <n v="278088"/>
    <s v="ARCINIEGAS CANIZALES LUZ AMANDA"/>
    <n v="40948"/>
    <s v="313 2698787"/>
    <s v="larciniega1@uniminuto.edu.co"/>
    <n v="0"/>
    <s v="Rectoría Cundinamarca"/>
    <x v="12"/>
    <s v="Pregrado"/>
    <x v="7"/>
    <x v="3"/>
    <x v="0"/>
    <x v="0"/>
  </r>
  <r>
    <n v="296214"/>
    <s v="ARDILA BECERRA KATTIA CAROLINA"/>
    <n v="0"/>
    <n v="0"/>
    <s v="kardilabece@uniminuto.edu.co"/>
    <n v="0"/>
    <s v="Rectoría Cundinamarca"/>
    <x v="5"/>
    <s v="Pregrado"/>
    <x v="12"/>
    <x v="3"/>
    <x v="0"/>
    <x v="1"/>
  </r>
  <r>
    <n v="197276"/>
    <s v="ARENAS RODRIGUEZ GERALDIN "/>
    <n v="40513"/>
    <s v="312 4882070"/>
    <s v="garenas1@uniminuto.edu.co"/>
    <n v="0"/>
    <s v="Rectoría Cundinamarca"/>
    <x v="1"/>
    <s v="Licenciatura"/>
    <x v="3"/>
    <x v="1"/>
    <x v="0"/>
    <x v="0"/>
  </r>
  <r>
    <n v="294787"/>
    <s v="AREVALO BELLO JUAN CARLOS"/>
    <n v="41085"/>
    <s v="310 5805982"/>
    <s v="jarevalobel@uniminuto.edu.co"/>
    <n v="0"/>
    <s v="Rectoría Cundinamarca"/>
    <x v="5"/>
    <s v="Pregrado"/>
    <x v="9"/>
    <x v="3"/>
    <x v="0"/>
    <x v="1"/>
  </r>
  <r>
    <n v="270016"/>
    <s v="AREVALO BLANCO PAULA ANDREA"/>
    <n v="42394"/>
    <s v="313 3643041"/>
    <s v="parevalobla@uniminuto.edu.co"/>
    <n v="0"/>
    <s v="Rectoría Cundinamarca"/>
    <x v="2"/>
    <s v="Pregrado"/>
    <x v="7"/>
    <x v="2"/>
    <x v="0"/>
    <x v="0"/>
  </r>
  <r>
    <n v="295175"/>
    <s v="AREVALO OSORIO CLAUDIA MARCELA"/>
    <n v="41086"/>
    <s v="312 3342485"/>
    <s v="carevalooso@uniminuto.edu.co"/>
    <s v="320 8037873"/>
    <s v="Rectoría Cundinamarca"/>
    <x v="8"/>
    <s v="Pregrado"/>
    <x v="12"/>
    <x v="0"/>
    <x v="0"/>
    <x v="1"/>
  </r>
  <r>
    <n v="267439"/>
    <s v="AREVALO PACHON DIANA PAOLA"/>
    <n v="42591"/>
    <n v="3176429278"/>
    <s v="darevalopa1@uniminuto.edu.co"/>
    <n v="0"/>
    <s v="Rectoría Cundinamarca"/>
    <x v="1"/>
    <s v="Pregrado"/>
    <x v="16"/>
    <x v="1"/>
    <x v="0"/>
    <x v="1"/>
  </r>
  <r>
    <n v="292916"/>
    <s v="AREVALO RUSSI JENNIFER PAOLA"/>
    <n v="41156"/>
    <s v="316 2206875"/>
    <s v="jarevalorus@uniminuto.edu.co"/>
    <n v="0"/>
    <s v="Rectoría Cundinamarca"/>
    <x v="1"/>
    <s v="Pregrado"/>
    <x v="11"/>
    <x v="1"/>
    <x v="0"/>
    <x v="1"/>
  </r>
  <r>
    <n v="280787"/>
    <s v="AREVALO VARELA ANDRES ALBERTO"/>
    <n v="41817"/>
    <s v="312 4053460"/>
    <s v="aarevalovar@uniminuto.edu.co"/>
    <n v="0"/>
    <s v="Rectoría Cundinamarca"/>
    <x v="6"/>
    <s v="Pregrado"/>
    <x v="0"/>
    <x v="0"/>
    <x v="0"/>
    <x v="0"/>
  </r>
  <r>
    <n v="89551"/>
    <s v="ARGUELLO TUNARROSA LILAYIS "/>
    <n v="0"/>
    <n v="0"/>
    <s v="larguel2@uniminuto.edu.co"/>
    <n v="0"/>
    <s v="Rectoría Cundinamarca"/>
    <x v="1"/>
    <s v="Pregrado"/>
    <x v="23"/>
    <x v="1"/>
    <x v="1"/>
    <x v="0"/>
  </r>
  <r>
    <n v="264535"/>
    <s v="ARIAS CASTRO WENDY STEPHANIE"/>
    <n v="40883"/>
    <s v="317 7972507"/>
    <s v="wariascastr@uniminuto.edu.co"/>
    <n v="0"/>
    <s v="Rectoría Cundinamarca"/>
    <x v="1"/>
    <s v="Tecnología"/>
    <x v="15"/>
    <x v="1"/>
    <x v="0"/>
    <x v="1"/>
  </r>
  <r>
    <n v="244847"/>
    <s v="ARIAS MADRIGAL CHRISTIAN ANDRES"/>
    <n v="0"/>
    <n v="0"/>
    <s v="cariasma@uniminuto.edu.co"/>
    <n v="0"/>
    <s v="Rectoría Cundinamarca"/>
    <x v="1"/>
    <s v="Tecnología"/>
    <x v="15"/>
    <x v="1"/>
    <x v="0"/>
    <x v="1"/>
  </r>
  <r>
    <n v="268030"/>
    <s v="ARIZA  GARZON HENIYOJANA "/>
    <n v="41052"/>
    <s v="311 4488074"/>
    <s v="harizagarzo@uniminuto.edu.co"/>
    <n v="0"/>
    <s v="Rectoría Cundinamarca"/>
    <x v="2"/>
    <s v="Pregrado"/>
    <x v="0"/>
    <x v="2"/>
    <x v="0"/>
    <x v="0"/>
  </r>
  <r>
    <n v="305139"/>
    <s v="ARIZA BAQUERO CRISTIAN JUVENAL"/>
    <n v="41134"/>
    <s v="311 2702024"/>
    <s v="carizabaque@uniminuto.edu.co"/>
    <n v="0"/>
    <s v="Rectoría Cundinamarca"/>
    <x v="7"/>
    <s v="Pregrado"/>
    <x v="7"/>
    <x v="1"/>
    <x v="0"/>
    <x v="0"/>
  </r>
  <r>
    <n v="269544"/>
    <s v="ARIZA GASCA DIEGO  ANDRES"/>
    <n v="40981"/>
    <n v="3115718793"/>
    <s v="darizagasca@uniminuto.edu.co"/>
    <n v="3115718793"/>
    <s v="Rectoría Cundinamarca"/>
    <x v="2"/>
    <s v="Tecnología"/>
    <x v="15"/>
    <x v="2"/>
    <x v="0"/>
    <x v="1"/>
  </r>
  <r>
    <n v="172976"/>
    <s v="ARIZA VELASQUEZ JUAN DIEGO"/>
    <n v="40332"/>
    <s v="321 4793914"/>
    <s v="jarizav1@uniminuto.edu.co"/>
    <n v="0"/>
    <s v="Rectoría Cundinamarca"/>
    <x v="5"/>
    <s v="Tecnología"/>
    <x v="18"/>
    <x v="3"/>
    <x v="0"/>
    <x v="1"/>
  </r>
  <r>
    <n v="278497"/>
    <s v="AROCA ORTEGON OSCAR IVAN"/>
    <n v="40995"/>
    <s v="320 8058143"/>
    <s v="oarocaorteg@uniminuto.edu.co"/>
    <n v="0"/>
    <s v="Rectoría Cundinamarca"/>
    <x v="1"/>
    <s v="Tecnología"/>
    <x v="18"/>
    <x v="1"/>
    <x v="0"/>
    <x v="1"/>
  </r>
  <r>
    <n v="274578"/>
    <s v="ARROYAVE BETANCUR YESENIA STEFANIA"/>
    <n v="40996"/>
    <s v="311 2327380"/>
    <s v="yarroyavebe@uniminuto.edu.co"/>
    <n v="0"/>
    <s v="Rectoría Cundinamarca"/>
    <x v="8"/>
    <s v="Pregrado"/>
    <x v="12"/>
    <x v="0"/>
    <x v="0"/>
    <x v="1"/>
  </r>
  <r>
    <n v="264529"/>
    <s v="AUNTA TORRES ANGIE VERONICA"/>
    <n v="41871"/>
    <s v="312 5892475"/>
    <s v="aauntatorre@uniminuto.edu.co"/>
    <n v="0"/>
    <s v="Rectoría Cundinamarca"/>
    <x v="1"/>
    <s v="Pregrado"/>
    <x v="24"/>
    <x v="1"/>
    <x v="0"/>
    <x v="1"/>
  </r>
  <r>
    <n v="133520"/>
    <s v="AVELLANEDA ALMECIGA SANDRA CONSUELO"/>
    <n v="40016"/>
    <s v="311 5216426"/>
    <s v="savella1@uniminuto.edu.co"/>
    <n v="0"/>
    <s v="Rectoría Cundinamarca"/>
    <x v="1"/>
    <s v="Pregrado"/>
    <x v="25"/>
    <x v="1"/>
    <x v="1"/>
    <x v="0"/>
  </r>
  <r>
    <n v="252080"/>
    <s v="AVELLANEDA RODRIGUEZ MYRIAM CRISTINA"/>
    <n v="41211"/>
    <s v="311 5504200"/>
    <s v="mavella5@uniminuto.edu.co"/>
    <n v="0"/>
    <s v="Rectoría Cundinamarca"/>
    <x v="12"/>
    <s v="Licenciatura"/>
    <x v="3"/>
    <x v="3"/>
    <x v="0"/>
    <x v="0"/>
  </r>
  <r>
    <n v="298205"/>
    <s v="AVENDAÑO GARCIA JOHANNA PAOLA"/>
    <n v="41257"/>
    <s v="313 2906844"/>
    <s v="javendanoga@uniminuto.edu.co"/>
    <n v="0"/>
    <s v="Rectoría Cundinamarca"/>
    <x v="1"/>
    <s v="Pregrado"/>
    <x v="16"/>
    <x v="1"/>
    <x v="0"/>
    <x v="1"/>
  </r>
  <r>
    <n v="217377"/>
    <s v="AVENDAÑO MENESES LEIDY LORENA"/>
    <n v="0"/>
    <n v="0"/>
    <s v="lavend10@uniminuto.edu.co"/>
    <n v="0"/>
    <s v="Rectoría Cundinamarca"/>
    <x v="6"/>
    <s v="Pregrado"/>
    <x v="7"/>
    <x v="0"/>
    <x v="0"/>
    <x v="0"/>
  </r>
  <r>
    <n v="106898"/>
    <s v="AVILA CABEZAS DIEGO FERNANDO"/>
    <n v="0"/>
    <n v="0"/>
    <s v="davilac1@uniminuto.edu.co"/>
    <n v="0"/>
    <s v="Rectoría Cundinamarca"/>
    <x v="1"/>
    <s v="Tecnología"/>
    <x v="13"/>
    <x v="1"/>
    <x v="0"/>
    <x v="1"/>
  </r>
  <r>
    <n v="237777"/>
    <s v="AVILA MENDIVELSO LUZ BERNARDA"/>
    <n v="42060"/>
    <n v="3108035975"/>
    <s v="lavilam1@uniminuto.edu.co"/>
    <n v="0"/>
    <s v="Rectoría Cundinamarca"/>
    <x v="5"/>
    <s v="Licenciatura"/>
    <x v="3"/>
    <x v="3"/>
    <x v="0"/>
    <x v="0"/>
  </r>
  <r>
    <n v="304877"/>
    <s v="AVILA ROJAS JAIME "/>
    <n v="41131"/>
    <s v="313 2371060"/>
    <s v="javilarojas@uniminuto.edu.co"/>
    <n v="0"/>
    <s v="Rectoría Cundinamarca"/>
    <x v="7"/>
    <s v="Pregrado"/>
    <x v="7"/>
    <x v="1"/>
    <x v="0"/>
    <x v="0"/>
  </r>
  <r>
    <n v="301660"/>
    <s v="AZA SANCHEZ JHON SEBASTIAN"/>
    <n v="41114"/>
    <s v="312 3640550"/>
    <s v="jazasanchez@uniminuto.edu.co"/>
    <n v="0"/>
    <s v="Rectoría Cundinamarca"/>
    <x v="1"/>
    <s v="Tecnología"/>
    <x v="10"/>
    <x v="1"/>
    <x v="0"/>
    <x v="1"/>
  </r>
  <r>
    <n v="211406"/>
    <s v="BAENA RODRIGUEZ DANIEL EDGARDO"/>
    <n v="41117"/>
    <s v="320 8226709"/>
    <s v="dbaenaro@uniminuto.edu.co"/>
    <n v="0"/>
    <s v="Rectoría Cundinamarca"/>
    <x v="5"/>
    <s v="Pregrado"/>
    <x v="20"/>
    <x v="3"/>
    <x v="0"/>
    <x v="1"/>
  </r>
  <r>
    <n v="294267"/>
    <s v="BAEZ LOPEZ YEISSON ANDRES"/>
    <n v="41081"/>
    <s v="320 8253852"/>
    <s v="ybaezlopez@uniminuto.edu.co"/>
    <n v="0"/>
    <s v="Rectoría Cundinamarca"/>
    <x v="1"/>
    <s v="Tecnología"/>
    <x v="15"/>
    <x v="1"/>
    <x v="0"/>
    <x v="1"/>
  </r>
  <r>
    <n v="263595"/>
    <s v="BALLEN GARZON LINA MARIA"/>
    <n v="40976"/>
    <s v="312 4114701"/>
    <s v="lballengarz@uniminuto.edu.co"/>
    <n v="0"/>
    <s v="Rectoría Cundinamarca"/>
    <x v="5"/>
    <s v="Tecnología"/>
    <x v="15"/>
    <x v="3"/>
    <x v="0"/>
    <x v="1"/>
  </r>
  <r>
    <n v="229516"/>
    <s v="BALLESTEROS MORENO SANDRA CAROLINA"/>
    <n v="41093"/>
    <s v="321 4839866"/>
    <s v="sballes4@uniminuto.edu.co"/>
    <n v="0"/>
    <s v="Rectoría Cundinamarca"/>
    <x v="5"/>
    <s v="Tecnología"/>
    <x v="15"/>
    <x v="3"/>
    <x v="0"/>
    <x v="1"/>
  </r>
  <r>
    <n v="214970"/>
    <s v="BALLESTEROS SANCHEZ ANDRES ALBERTO"/>
    <n v="40874"/>
    <s v="316 4819807"/>
    <s v="aballes8@uniminuto.edu.co"/>
    <n v="0"/>
    <s v="Rectoría Cundinamarca"/>
    <x v="2"/>
    <s v="Tecnología"/>
    <x v="18"/>
    <x v="2"/>
    <x v="0"/>
    <x v="1"/>
  </r>
  <r>
    <n v="277168"/>
    <s v="BANOY FORERO FRANCY YAMILE"/>
    <n v="40942"/>
    <s v="310 8556916"/>
    <s v="fbanoyforer@uniminuto.edu.co"/>
    <n v="0"/>
    <s v="Rectoría Cundinamarca"/>
    <x v="5"/>
    <s v="Pregrado"/>
    <x v="7"/>
    <x v="3"/>
    <x v="0"/>
    <x v="0"/>
  </r>
  <r>
    <n v="215606"/>
    <s v="BAQUERO BARON FREDY ALEXANDER"/>
    <n v="40584"/>
    <s v="314 2892745"/>
    <s v="fbaquer5@uniminuto.edu.co"/>
    <n v="0"/>
    <s v="Rectoría Cundinamarca"/>
    <x v="13"/>
    <s v="Pregrado"/>
    <x v="26"/>
    <x v="2"/>
    <x v="1"/>
    <x v="0"/>
  </r>
  <r>
    <n v="280293"/>
    <s v="BAQUERO GARCIA SANDRA MILENA"/>
    <n v="40975"/>
    <s v="313 2849600"/>
    <s v="sbaquerogar@uniminuto.edu.co"/>
    <n v="0"/>
    <s v="Rectoría Cundinamarca"/>
    <x v="6"/>
    <s v="Pregrado"/>
    <x v="7"/>
    <x v="0"/>
    <x v="0"/>
    <x v="0"/>
  </r>
  <r>
    <n v="294387"/>
    <s v="BAQUERO MARTINEZ JACQUELINE "/>
    <n v="41081"/>
    <s v="313 5824808"/>
    <s v="jbaqueromar@uniminuto.edu.co"/>
    <n v="0"/>
    <s v="Rectoría Cundinamarca"/>
    <x v="1"/>
    <s v="Pregrado"/>
    <x v="11"/>
    <x v="1"/>
    <x v="0"/>
    <x v="1"/>
  </r>
  <r>
    <n v="96657"/>
    <s v="BAQUERO RAMIREZ LADY LILIANA"/>
    <n v="0"/>
    <n v="0"/>
    <s v="lbaquer8@uniminuto.edu.co"/>
    <n v="0"/>
    <s v="Rectoría Cundinamarca"/>
    <x v="1"/>
    <s v="Pregrado"/>
    <x v="27"/>
    <x v="1"/>
    <x v="1"/>
    <x v="0"/>
  </r>
  <r>
    <n v="276937"/>
    <s v="BAQUERO RUIZ ANGIE CAROLINA"/>
    <n v="0"/>
    <n v="0"/>
    <s v="abaquerorui@uniminuto.edu.co"/>
    <n v="0"/>
    <s v="Rectoría Cundinamarca"/>
    <x v="1"/>
    <s v="Pregrado"/>
    <x v="12"/>
    <x v="1"/>
    <x v="0"/>
    <x v="1"/>
  </r>
  <r>
    <n v="300918"/>
    <s v="BARACETA CASTELLANOS GLORIA ANDREA"/>
    <n v="41108"/>
    <s v="312 5046852"/>
    <s v="gbaracetaca@uniminuto.edu.co"/>
    <n v="0"/>
    <s v="Rectoría Cundinamarca"/>
    <x v="1"/>
    <s v="Tecnología"/>
    <x v="21"/>
    <x v="1"/>
    <x v="0"/>
    <x v="1"/>
  </r>
  <r>
    <n v="269561"/>
    <s v="BARAJAS DUARTE JHON FREDY"/>
    <n v="0"/>
    <n v="0"/>
    <s v="jbarajasdua@uniminuto.edu.co"/>
    <n v="0"/>
    <s v="Rectoría Cundinamarca"/>
    <x v="1"/>
    <s v="Pregrado"/>
    <x v="16"/>
    <x v="1"/>
    <x v="0"/>
    <x v="1"/>
  </r>
  <r>
    <n v="273629"/>
    <s v="BARBOSA CAMPOS OMAR ALBERTO"/>
    <n v="40995"/>
    <s v="312 5632595"/>
    <s v="obarbosacam@uniminuto.edu.co"/>
    <n v="0"/>
    <s v="Rectoría Cundinamarca"/>
    <x v="1"/>
    <s v="Tecnología"/>
    <x v="2"/>
    <x v="1"/>
    <x v="0"/>
    <x v="1"/>
  </r>
  <r>
    <n v="277778"/>
    <s v="BARBOSA MORENO DEISY YOHANNA"/>
    <n v="40946"/>
    <s v="313 3499255"/>
    <s v="dbarbosamor@uniminuto.edu.co"/>
    <n v="0"/>
    <s v="Rectoría Cundinamarca"/>
    <x v="2"/>
    <s v="Tecnología"/>
    <x v="15"/>
    <x v="2"/>
    <x v="0"/>
    <x v="1"/>
  </r>
  <r>
    <n v="152432"/>
    <s v="BARBOSA PAEZ FABIO ALFREDO"/>
    <n v="41681"/>
    <s v="300 5798879"/>
    <s v="fbarbos1@uniminuto.edu.co"/>
    <n v="0"/>
    <s v="Rectoría Cundinamarca"/>
    <x v="1"/>
    <s v="Tecnología"/>
    <x v="15"/>
    <x v="1"/>
    <x v="0"/>
    <x v="1"/>
  </r>
  <r>
    <n v="271787"/>
    <s v="BARINAS LADINO LUIS MIGUEL"/>
    <n v="40927"/>
    <s v="312 5883628"/>
    <s v="lbarinaslad@uniminuto.edu.co"/>
    <n v="0"/>
    <s v="Rectoría Cundinamarca"/>
    <x v="1"/>
    <s v="Tecnología"/>
    <x v="21"/>
    <x v="1"/>
    <x v="0"/>
    <x v="1"/>
  </r>
  <r>
    <n v="290050"/>
    <s v="BARON FIGUEROA DIANA MARCELA"/>
    <n v="0"/>
    <n v="0"/>
    <s v="dbaronfigue@uniminuto.edu.co"/>
    <n v="0"/>
    <s v="Rectoría Cundinamarca"/>
    <x v="1"/>
    <s v="Pregrado"/>
    <x v="9"/>
    <x v="1"/>
    <x v="0"/>
    <x v="1"/>
  </r>
  <r>
    <n v="231544"/>
    <s v="BARRAGAN BARRAGAN ANDREA SORANGIE"/>
    <n v="0"/>
    <n v="0"/>
    <s v="abarra11@uniminuto.edu.co"/>
    <n v="0"/>
    <s v="Rectoría Cundinamarca"/>
    <x v="1"/>
    <s v="Pregrado"/>
    <x v="7"/>
    <x v="1"/>
    <x v="0"/>
    <x v="0"/>
  </r>
  <r>
    <n v="237934"/>
    <s v="BARRAGAN GUTIERREZ YULI CECILIA"/>
    <n v="0"/>
    <n v="0"/>
    <s v="ybarrag5@uniminuto.edu.co"/>
    <n v="0"/>
    <s v="Rectoría Cundinamarca"/>
    <x v="1"/>
    <s v="Pregrado"/>
    <x v="19"/>
    <x v="1"/>
    <x v="0"/>
    <x v="0"/>
  </r>
  <r>
    <n v="221192"/>
    <s v="BARRANTES SOLANO ERICKA JOHANNA"/>
    <n v="41019"/>
    <s v="314 2299690"/>
    <s v="ebarrantess@uniminuto.edu.co"/>
    <n v="0"/>
    <s v="Rectoría Cundinamarca"/>
    <x v="2"/>
    <s v="Pregrado"/>
    <x v="28"/>
    <x v="2"/>
    <x v="0"/>
    <x v="0"/>
  </r>
  <r>
    <n v="288732"/>
    <s v="BARRERA BUITRAGO ALEXANDER "/>
    <n v="0"/>
    <n v="0"/>
    <s v="abarrerabui@uniminuto.edu.co"/>
    <n v="0"/>
    <s v="Rectoría Cundinamarca"/>
    <x v="1"/>
    <s v="Tecnología"/>
    <x v="1"/>
    <x v="1"/>
    <x v="0"/>
    <x v="1"/>
  </r>
  <r>
    <n v="275674"/>
    <s v="BARRERA GUTIERREZ ANGELICA MARIA"/>
    <n v="0"/>
    <n v="0"/>
    <s v="abarreragut@uniminuto.edu.co"/>
    <n v="0"/>
    <s v="Rectoría Cundinamarca"/>
    <x v="7"/>
    <s v="Pregrado"/>
    <x v="6"/>
    <x v="1"/>
    <x v="0"/>
    <x v="0"/>
  </r>
  <r>
    <n v="238914"/>
    <s v="BARRETO BONILLA CAMILO ERNESTO"/>
    <n v="41051"/>
    <s v="317 6714921"/>
    <s v="cbarretobon@uniminuto.edu.co"/>
    <n v="0"/>
    <s v="Rectoría Cundinamarca"/>
    <x v="1"/>
    <s v="Tecnología"/>
    <x v="13"/>
    <x v="1"/>
    <x v="0"/>
    <x v="1"/>
  </r>
  <r>
    <n v="169540"/>
    <s v="BARRETO GIL YOLIMA "/>
    <n v="40874"/>
    <s v="313 8052372"/>
    <s v="ybarret4@uniminuto.edu.co"/>
    <n v="0"/>
    <s v="Rectoría Cundinamarca"/>
    <x v="1"/>
    <s v="Pregrado"/>
    <x v="12"/>
    <x v="1"/>
    <x v="0"/>
    <x v="1"/>
  </r>
  <r>
    <n v="94931"/>
    <s v="BARRIOS HERRERA ANDRES FRANCISCO"/>
    <n v="39622"/>
    <s v="311 4415477"/>
    <s v="abarrio2@uniminuto.edu.co"/>
    <n v="0"/>
    <s v="Rectoría Cundinamarca"/>
    <x v="8"/>
    <s v="Tecnología"/>
    <x v="10"/>
    <x v="0"/>
    <x v="0"/>
    <x v="1"/>
  </r>
  <r>
    <n v="72843"/>
    <s v="BARRIOS RODRIGUEZ YASMIN "/>
    <n v="41731"/>
    <s v="318 3907839"/>
    <s v="ybarrio1@uniminuto.edu.co"/>
    <n v="0"/>
    <s v="Rectoría Cundinamarca"/>
    <x v="1"/>
    <s v="Tecnología"/>
    <x v="13"/>
    <x v="1"/>
    <x v="0"/>
    <x v="1"/>
  </r>
  <r>
    <n v="263536"/>
    <s v="BARRIOS SALGUERO JHON FREDDY"/>
    <n v="41127"/>
    <s v="321 7045412"/>
    <s v="jbarriossal@uniminuto.edu.co"/>
    <n v="0"/>
    <s v="Rectoría Cundinamarca"/>
    <x v="8"/>
    <s v="Pregrado"/>
    <x v="16"/>
    <x v="0"/>
    <x v="0"/>
    <x v="1"/>
  </r>
  <r>
    <n v="295810"/>
    <s v="BASABE GONZALEZ LAURA ESPERANZA"/>
    <n v="41089"/>
    <s v="314 2306254"/>
    <s v="lbasabegonz@uniminuto.edu.co"/>
    <n v="0"/>
    <s v="Rectoría Cundinamarca"/>
    <x v="2"/>
    <s v="Pregrado"/>
    <x v="7"/>
    <x v="2"/>
    <x v="0"/>
    <x v="0"/>
  </r>
  <r>
    <n v="245222"/>
    <s v="BAUTISTA CHAPARRO ANGIE JOHANA"/>
    <n v="0"/>
    <n v="0"/>
    <s v="abauti20@uniminuto.edu.co"/>
    <n v="0"/>
    <s v="Rectoría Cundinamarca"/>
    <x v="1"/>
    <s v="Pregrado"/>
    <x v="12"/>
    <x v="1"/>
    <x v="0"/>
    <x v="1"/>
  </r>
  <r>
    <n v="229575"/>
    <s v="BAYONA TOVAR AURA DIANA ROCIO"/>
    <n v="41046"/>
    <s v="317 6846734"/>
    <s v="abayonat@uniminuto.edu.co"/>
    <n v="0"/>
    <s v="Rectoría Cundinamarca"/>
    <x v="1"/>
    <s v="Licenciatura"/>
    <x v="3"/>
    <x v="1"/>
    <x v="0"/>
    <x v="0"/>
  </r>
  <r>
    <n v="224001"/>
    <s v="BEJARANO  BEJARANO LEONARDO "/>
    <n v="41219"/>
    <s v="313 201 7165"/>
    <s v="lbejar10@uniminuto.edu.co"/>
    <n v="0"/>
    <s v="Rectoría Cundinamarca"/>
    <x v="5"/>
    <s v="Tecnología"/>
    <x v="18"/>
    <x v="3"/>
    <x v="0"/>
    <x v="1"/>
  </r>
  <r>
    <n v="280522"/>
    <s v="BEJARANO BRENDA YISNEY"/>
    <n v="40980"/>
    <s v="314 3991615"/>
    <s v="bbejarano@uniminuto.edu.co"/>
    <n v="0"/>
    <s v="Rectoría Cundinamarca"/>
    <x v="4"/>
    <s v="Pregrado"/>
    <x v="7"/>
    <x v="3"/>
    <x v="0"/>
    <x v="0"/>
  </r>
  <r>
    <n v="271901"/>
    <s v="BELLO CASTRO NIDIA CRISTINA"/>
    <n v="40928"/>
    <s v="310 8149202"/>
    <s v="nbellocastr@uniminuto.edu.co"/>
    <n v="0"/>
    <s v="Rectoría Cundinamarca"/>
    <x v="5"/>
    <s v="Pregrado"/>
    <x v="12"/>
    <x v="3"/>
    <x v="0"/>
    <x v="1"/>
  </r>
  <r>
    <n v="238900"/>
    <s v="BELLO OSPINA EDICSON HERNAN"/>
    <n v="40874"/>
    <s v="314 2985283"/>
    <s v="ebelloos@uniminuto.edu.co"/>
    <n v="0"/>
    <s v="Rectoría Cundinamarca"/>
    <x v="5"/>
    <s v="Pregrado"/>
    <x v="20"/>
    <x v="3"/>
    <x v="0"/>
    <x v="1"/>
  </r>
  <r>
    <n v="206281"/>
    <s v="BELLO ROJAS JUAN CARLOS"/>
    <n v="40526"/>
    <s v="314 2178873"/>
    <s v="jbellor2@uniminuto.edu.co"/>
    <n v="0"/>
    <s v="Rectoría Cundinamarca"/>
    <x v="5"/>
    <s v="Pregrado"/>
    <x v="20"/>
    <x v="3"/>
    <x v="0"/>
    <x v="1"/>
  </r>
  <r>
    <n v="290613"/>
    <s v="BELTRAN  HIDALGO DANY STEFAN"/>
    <n v="41064"/>
    <s v="317 3397950"/>
    <s v="dbeltranhid@uniminuto.edu.co"/>
    <n v="0"/>
    <s v="Rectoría Cundinamarca"/>
    <x v="2"/>
    <s v="Pregrado"/>
    <x v="6"/>
    <x v="2"/>
    <x v="0"/>
    <x v="0"/>
  </r>
  <r>
    <n v="141620"/>
    <s v="BELTRAN BELTRAN SANDRA PAOLA"/>
    <n v="40874"/>
    <s v="310 3115887"/>
    <s v="sbeltr15@uniminuto.edu.co"/>
    <n v="0"/>
    <s v="Rectoría Cundinamarca"/>
    <x v="3"/>
    <s v="Pregrado"/>
    <x v="26"/>
    <x v="3"/>
    <x v="1"/>
    <x v="0"/>
  </r>
  <r>
    <n v="211678"/>
    <s v="BELTRAN CARDOZO WILSON MATEO"/>
    <n v="0"/>
    <n v="0"/>
    <s v="wbeltra9@uniminuto.edu.co"/>
    <n v="0"/>
    <s v="Rectoría Cundinamarca"/>
    <x v="1"/>
    <s v="Tecnología"/>
    <x v="15"/>
    <x v="1"/>
    <x v="0"/>
    <x v="1"/>
  </r>
  <r>
    <n v="242457"/>
    <s v="BELTRAN CASTIBLANCO SANDY JOHANNA"/>
    <n v="41068"/>
    <s v="321 2124162"/>
    <s v="sbeltr25@uniminuto.edu.co"/>
    <n v="0"/>
    <s v="Rectoría Cundinamarca"/>
    <x v="10"/>
    <s v="Pregrado"/>
    <x v="6"/>
    <x v="3"/>
    <x v="0"/>
    <x v="0"/>
  </r>
  <r>
    <n v="169781"/>
    <s v="BELTRAN GOMEZ RICHARD ALEXANDER"/>
    <n v="41109"/>
    <s v="311 7102457"/>
    <s v="rbeltr12@uniminuto.edu.co"/>
    <n v="0"/>
    <s v="Rectoría Cundinamarca"/>
    <x v="5"/>
    <s v="Pregrado"/>
    <x v="6"/>
    <x v="3"/>
    <x v="0"/>
    <x v="0"/>
  </r>
  <r>
    <n v="294107"/>
    <s v="BELTRAN MARTINEZ DIANA CONSUELO"/>
    <n v="41080"/>
    <s v="311 5848605"/>
    <s v="dbeltranma1@uniminuto.edu.co"/>
    <n v="0"/>
    <s v="Rectoría Cundinamarca"/>
    <x v="1"/>
    <s v="Pregrado"/>
    <x v="7"/>
    <x v="1"/>
    <x v="0"/>
    <x v="0"/>
  </r>
  <r>
    <n v="280495"/>
    <s v="BELTRAN NOVOA ZORAIDA YOLEISY"/>
    <n v="40980"/>
    <s v="321 2012974"/>
    <s v="zbeltrannov@uniminuto.edu.co"/>
    <n v="0"/>
    <s v="Rectoría Cundinamarca"/>
    <x v="4"/>
    <s v="Pregrado"/>
    <x v="7"/>
    <x v="3"/>
    <x v="0"/>
    <x v="0"/>
  </r>
  <r>
    <n v="232242"/>
    <s v="BELTRAN PEREZ BRAYAN JAVIER"/>
    <n v="0"/>
    <n v="0"/>
    <s v="bbeltra5@uniminuto.edu.co"/>
    <n v="0"/>
    <s v="Rectoría Cundinamarca"/>
    <x v="1"/>
    <s v="Tecnología"/>
    <x v="10"/>
    <x v="1"/>
    <x v="0"/>
    <x v="1"/>
  </r>
  <r>
    <n v="294373"/>
    <s v="BELTRAN VELASQUEZ LEIDY ALEJANDRA"/>
    <n v="42448"/>
    <s v="314 4685114"/>
    <s v="lbeltranvel@uniminuto.edu.co"/>
    <n v="0"/>
    <s v="Rectoría Cundinamarca"/>
    <x v="1"/>
    <s v="Tecnología"/>
    <x v="15"/>
    <x v="1"/>
    <x v="0"/>
    <x v="1"/>
  </r>
  <r>
    <n v="279104"/>
    <s v="BENITEZ CAMACHO LEIDY VIVIANA"/>
    <n v="41676"/>
    <s v="320 8570225"/>
    <s v="lbenitezcam@uniminuto.edu.co"/>
    <n v="0"/>
    <s v="Rectoría Cundinamarca"/>
    <x v="1"/>
    <s v="Pregrado"/>
    <x v="12"/>
    <x v="1"/>
    <x v="0"/>
    <x v="1"/>
  </r>
  <r>
    <n v="266337"/>
    <s v="BENITEZ PASTRANA MARY LUZ"/>
    <n v="41810"/>
    <n v="3136760331"/>
    <s v="mbenitezpas@uniminuto.edu.co"/>
    <n v="0"/>
    <s v="Rectoría Cundinamarca"/>
    <x v="7"/>
    <s v="Pregrado"/>
    <x v="7"/>
    <x v="1"/>
    <x v="0"/>
    <x v="0"/>
  </r>
  <r>
    <n v="93473"/>
    <s v="BENITEZ PINILLA LUZ MILA"/>
    <n v="0"/>
    <n v="0"/>
    <s v="lbenite4@uniminuto.edu.co"/>
    <n v="0"/>
    <s v="Rectoría Cundinamarca"/>
    <x v="1"/>
    <s v="Pregrado"/>
    <x v="25"/>
    <x v="1"/>
    <x v="1"/>
    <x v="0"/>
  </r>
  <r>
    <n v="206029"/>
    <s v="BENITEZ RODRIGUEZ ANA MARIXA"/>
    <n v="0"/>
    <n v="0"/>
    <s v="abenit11@uniminuto.edu.co"/>
    <n v="0"/>
    <s v="Rectoría Cundinamarca"/>
    <x v="1"/>
    <s v="Pregrado"/>
    <x v="12"/>
    <x v="1"/>
    <x v="0"/>
    <x v="1"/>
  </r>
  <r>
    <n v="120976"/>
    <s v="BERMUDEZ ISAZA ANGELICA MARIA"/>
    <n v="40874"/>
    <s v="316 4819807"/>
    <s v="abermu14@uniminuto.edu.co"/>
    <n v="0"/>
    <s v="Rectoría Cundinamarca"/>
    <x v="2"/>
    <s v="Licenciatura"/>
    <x v="5"/>
    <x v="2"/>
    <x v="1"/>
    <x v="0"/>
  </r>
  <r>
    <n v="211768"/>
    <s v="BERNAL BERMUDEZ INGRITH KATHERINE"/>
    <n v="40569"/>
    <s v="310 4834053"/>
    <s v="ibernal2@uniminuto.edu.co"/>
    <n v="0"/>
    <s v="Rectoría Cundinamarca"/>
    <x v="2"/>
    <s v="Licenciatura"/>
    <x v="3"/>
    <x v="2"/>
    <x v="0"/>
    <x v="0"/>
  </r>
  <r>
    <n v="212310"/>
    <s v="BERNAL HERNANDEZ LEIDI YULIETH"/>
    <n v="40570"/>
    <s v="310 6873271"/>
    <s v="lberna26@uniminuto.edu.co"/>
    <n v="0"/>
    <s v="Rectoría Cundinamarca"/>
    <x v="8"/>
    <s v="Pregrado"/>
    <x v="12"/>
    <x v="0"/>
    <x v="0"/>
    <x v="1"/>
  </r>
  <r>
    <n v="235247"/>
    <s v="BERNAL MATIZ JINETH ALEJANDRA"/>
    <n v="40874"/>
    <s v="313 3239551"/>
    <s v="jberna56@uniminuto.edu.co"/>
    <n v="0"/>
    <s v="Rectoría Cundinamarca"/>
    <x v="2"/>
    <s v="Licenciatura"/>
    <x v="3"/>
    <x v="2"/>
    <x v="0"/>
    <x v="0"/>
  </r>
  <r>
    <n v="276180"/>
    <s v="BERNAL OLARTE CRISTHIAN DAVID"/>
    <n v="42548"/>
    <n v="3204751724"/>
    <s v="cbernal@uniminuto.edu.co"/>
    <n v="0"/>
    <s v="Rectoría Cundinamarca"/>
    <x v="2"/>
    <s v="Pregrado"/>
    <x v="6"/>
    <x v="2"/>
    <x v="0"/>
    <x v="0"/>
  </r>
  <r>
    <n v="298701"/>
    <s v="BERNAL PINEDA NANCY MILENA"/>
    <n v="41100"/>
    <s v="310 3459245"/>
    <s v="nbernalpine@uniminuto.edu.co"/>
    <n v="0"/>
    <s v="Rectoría Cundinamarca"/>
    <x v="1"/>
    <s v="Licenciatura"/>
    <x v="3"/>
    <x v="1"/>
    <x v="0"/>
    <x v="0"/>
  </r>
  <r>
    <n v="303352"/>
    <s v="BERNAL REYES LUZ AMANDA"/>
    <n v="41121"/>
    <s v="320 4933385"/>
    <s v="lbernalreye@uniminuto.edu.co"/>
    <n v="0"/>
    <s v="Rectoría Cundinamarca"/>
    <x v="2"/>
    <s v="Pregrado"/>
    <x v="0"/>
    <x v="2"/>
    <x v="0"/>
    <x v="0"/>
  </r>
  <r>
    <n v="302024"/>
    <s v="BERNAL VELASQUEZ BRAYAN ALEJANDRO"/>
    <n v="41116"/>
    <s v="311 4792658"/>
    <s v="bbernalvela@uniminuto.edu.co"/>
    <n v="0"/>
    <s v="Rectoría Cundinamarca"/>
    <x v="2"/>
    <s v="Pregrado"/>
    <x v="0"/>
    <x v="2"/>
    <x v="0"/>
    <x v="0"/>
  </r>
  <r>
    <n v="125336"/>
    <s v="BERNAL ZABALA LIZETTE PAOLA"/>
    <n v="39927"/>
    <s v="314 2874186"/>
    <s v="lbernalz@uniminuto.edu.co"/>
    <n v="0"/>
    <s v="Rectoría Cundinamarca"/>
    <x v="2"/>
    <s v="Pregrado"/>
    <x v="25"/>
    <x v="2"/>
    <x v="1"/>
    <x v="0"/>
  </r>
  <r>
    <n v="229781"/>
    <s v="BETANCOURT DAZA SANDRA MILENA"/>
    <n v="40874"/>
    <s v="091 8222511"/>
    <s v="sbetanc7@uniminuto.edu.co"/>
    <n v="0"/>
    <s v="Rectoría Cundinamarca"/>
    <x v="2"/>
    <s v="Pregrado"/>
    <x v="6"/>
    <x v="2"/>
    <x v="0"/>
    <x v="0"/>
  </r>
  <r>
    <n v="130518"/>
    <s v="BLANCO IRIS ALEYDA"/>
    <n v="40874"/>
    <s v="321 2573054"/>
    <s v="iblanco@uniminuto.edu.co"/>
    <n v="0"/>
    <s v="Rectoría Cundinamarca"/>
    <x v="0"/>
    <s v="Licenciatura"/>
    <x v="29"/>
    <x v="0"/>
    <x v="1"/>
    <x v="0"/>
  </r>
  <r>
    <n v="205888"/>
    <s v="BOCANEGRA TAUTIVA FAVIAN EDUARDO"/>
    <n v="41865"/>
    <n v="3107914458"/>
    <s v="fbocane2@uniminuto.edu.co"/>
    <n v="0"/>
    <s v="Rectoría Cundinamarca"/>
    <x v="1"/>
    <s v="Pregrado"/>
    <x v="16"/>
    <x v="1"/>
    <x v="0"/>
    <x v="1"/>
  </r>
  <r>
    <n v="217047"/>
    <s v="BOHORQUEZ ORTIZ CRISTHIAM ALEXANDER"/>
    <n v="40874"/>
    <s v="311 5187488"/>
    <s v="cbohor10@uniminuto.edu.co"/>
    <n v="0"/>
    <s v="Rectoría Cundinamarca"/>
    <x v="0"/>
    <s v="Pregrado"/>
    <x v="0"/>
    <x v="0"/>
    <x v="0"/>
    <x v="0"/>
  </r>
  <r>
    <n v="129051"/>
    <s v="BOHORQUEZ ORTIZ JORGE ANDRES"/>
    <n v="0"/>
    <n v="0"/>
    <s v="jbohor20@uniminuto.edu.co"/>
    <n v="0"/>
    <s v="Rectoría Cundinamarca"/>
    <x v="0"/>
    <s v="Pregrado"/>
    <x v="26"/>
    <x v="0"/>
    <x v="1"/>
    <x v="0"/>
  </r>
  <r>
    <n v="298668"/>
    <s v="BOJACA GARCIA SONIA PATRICIA"/>
    <n v="41100"/>
    <s v="313 3855006"/>
    <s v="sbojacagarc@uniminuto.edu.co"/>
    <n v="0"/>
    <s v="Rectoría Cundinamarca"/>
    <x v="5"/>
    <s v="Pregrado"/>
    <x v="7"/>
    <x v="3"/>
    <x v="0"/>
    <x v="0"/>
  </r>
  <r>
    <n v="239476"/>
    <s v="BOLIVAR MOGOLLON JOHN ALEXANDER"/>
    <n v="40874"/>
    <s v="313 8451976"/>
    <s v="jbolivarmog@uniminuto.edu.co"/>
    <n v="0"/>
    <s v="Rectoría Cundinamarca"/>
    <x v="2"/>
    <s v="Tecnología"/>
    <x v="2"/>
    <x v="2"/>
    <x v="0"/>
    <x v="1"/>
  </r>
  <r>
    <n v="295294"/>
    <s v="BONILLA BONILLA MIGUEL ANGEL"/>
    <n v="41087"/>
    <s v="312 3778728"/>
    <s v="mbonillabon@uniminuto.edu.co"/>
    <n v="0"/>
    <s v="Rectoría Cundinamarca"/>
    <x v="1"/>
    <s v="Pregrado"/>
    <x v="9"/>
    <x v="1"/>
    <x v="0"/>
    <x v="1"/>
  </r>
  <r>
    <n v="272715"/>
    <s v="BONILLA MONTOYA LUIS EDUARDO"/>
    <n v="0"/>
    <n v="0"/>
    <s v="lbonillamon@uniminuto.edu.co"/>
    <n v="0"/>
    <s v="Rectoría Cundinamarca"/>
    <x v="2"/>
    <s v="Pregrado"/>
    <x v="26"/>
    <x v="2"/>
    <x v="1"/>
    <x v="0"/>
  </r>
  <r>
    <n v="287967"/>
    <s v="BONILLA MORENO KAREN YISETH"/>
    <n v="41228"/>
    <s v="311 5462463"/>
    <s v="kbonillamor@uniminuto.edu.co"/>
    <n v="0"/>
    <s v="Rectoría Cundinamarca"/>
    <x v="5"/>
    <s v="Pregrado"/>
    <x v="9"/>
    <x v="3"/>
    <x v="0"/>
    <x v="1"/>
  </r>
  <r>
    <n v="291628"/>
    <s v="BONILLA PEREA CARLOS ANDRES"/>
    <n v="41066"/>
    <s v="312 3255266"/>
    <s v="cbonillaper@uniminuto.edu.co"/>
    <n v="0"/>
    <s v="Rectoría Cundinamarca"/>
    <x v="1"/>
    <s v="Pregrado"/>
    <x v="9"/>
    <x v="1"/>
    <x v="0"/>
    <x v="1"/>
  </r>
  <r>
    <n v="161467"/>
    <s v="BORBON LEAL ZULMA YADIRA"/>
    <n v="41179"/>
    <s v="320 4719237"/>
    <s v="zborbonl@uniminuto.edu.co"/>
    <n v="0"/>
    <s v="Rectoría Cundinamarca"/>
    <x v="7"/>
    <s v="Pregrado"/>
    <x v="27"/>
    <x v="1"/>
    <x v="1"/>
    <x v="0"/>
  </r>
  <r>
    <n v="101182"/>
    <s v="BORJA CARRERO MAIRA ALEJANDRA"/>
    <n v="39674"/>
    <s v="310 2658874"/>
    <s v="mborjacarre@uniminuto.edu.co"/>
    <n v="0"/>
    <s v="Rectoría Cundinamarca"/>
    <x v="1"/>
    <s v="Pregrado"/>
    <x v="9"/>
    <x v="1"/>
    <x v="0"/>
    <x v="1"/>
  </r>
  <r>
    <n v="160895"/>
    <s v="BORRAY TRIANA LEIDY JOHANA"/>
    <n v="41082"/>
    <s v="312 8013087"/>
    <s v="lborrayt@uniminuto.edu.co"/>
    <n v="0"/>
    <s v="Rectoría Cundinamarca"/>
    <x v="9"/>
    <s v="Pregrado"/>
    <x v="27"/>
    <x v="2"/>
    <x v="1"/>
    <x v="0"/>
  </r>
  <r>
    <n v="292121"/>
    <s v="BOTELLO VELA JESSICA MILENA"/>
    <n v="41067"/>
    <s v="310 5663132"/>
    <s v="jbotellovel@uniminuto.edu.co"/>
    <n v="0"/>
    <s v="Rectoría Cundinamarca"/>
    <x v="1"/>
    <s v="Pregrado"/>
    <x v="0"/>
    <x v="1"/>
    <x v="0"/>
    <x v="0"/>
  </r>
  <r>
    <n v="291911"/>
    <s v="BOTIA CELIS CAMILO "/>
    <n v="0"/>
    <n v="0"/>
    <s v="cbotiacelis@uniminuto.edu.co"/>
    <n v="0"/>
    <s v="Rectoría Cundinamarca"/>
    <x v="2"/>
    <s v="Tecnología"/>
    <x v="2"/>
    <x v="2"/>
    <x v="0"/>
    <x v="1"/>
  </r>
  <r>
    <n v="295298"/>
    <s v="BRAVO AVENDAÑO JENNY ALEXANDRA"/>
    <n v="41087"/>
    <s v="320 8141834"/>
    <s v="jbravoavend@uniminuto.edu.co"/>
    <n v="0"/>
    <s v="Rectoría Cundinamarca"/>
    <x v="1"/>
    <s v="Licenciatura"/>
    <x v="14"/>
    <x v="1"/>
    <x v="0"/>
    <x v="1"/>
  </r>
  <r>
    <n v="277934"/>
    <s v="BRAVO LAVERDE JUAN CAMILO"/>
    <n v="40947"/>
    <s v="313 8149874"/>
    <s v="jbravolaver@uniminuto.edu.co"/>
    <n v="0"/>
    <s v="Rectoría Cundinamarca"/>
    <x v="9"/>
    <s v="Pregrado"/>
    <x v="26"/>
    <x v="2"/>
    <x v="1"/>
    <x v="0"/>
  </r>
  <r>
    <n v="185786"/>
    <s v="BRIÑEZ CAICEDO MILLER ANDRES"/>
    <n v="0"/>
    <n v="0"/>
    <s v="mbriezca@uniminuto.edu.co"/>
    <n v="0"/>
    <s v="Rectoría Cundinamarca"/>
    <x v="1"/>
    <s v="Pregrado"/>
    <x v="25"/>
    <x v="1"/>
    <x v="1"/>
    <x v="0"/>
  </r>
  <r>
    <n v="301371"/>
    <s v="BUENO FONTALVO JENNY PAOLA"/>
    <n v="41113"/>
    <s v="320 3595959"/>
    <s v="jbuenofonta@uniminuto.edu.co"/>
    <n v="0"/>
    <s v="Rectoría Cundinamarca"/>
    <x v="8"/>
    <s v="Pregrado"/>
    <x v="16"/>
    <x v="0"/>
    <x v="0"/>
    <x v="1"/>
  </r>
  <r>
    <n v="232260"/>
    <s v="BUITRAGO ALVARADO MONICA BIBIANA"/>
    <n v="42011"/>
    <s v="320 9017342"/>
    <s v="mbuitr31@uniminuto.edu.co"/>
    <n v="0"/>
    <s v="Rectoría Cundinamarca"/>
    <x v="5"/>
    <s v="Pregrado"/>
    <x v="9"/>
    <x v="3"/>
    <x v="0"/>
    <x v="1"/>
  </r>
  <r>
    <n v="290610"/>
    <s v="BUITRAGO AVENDAÑO YEIMI JOHANNA"/>
    <n v="41064"/>
    <s v="320 2416005"/>
    <s v="ybuitragoav@uniminuto.edu.co"/>
    <n v="0"/>
    <s v="Rectoría Cundinamarca"/>
    <x v="1"/>
    <s v="Licenciatura"/>
    <x v="14"/>
    <x v="1"/>
    <x v="0"/>
    <x v="1"/>
  </r>
  <r>
    <n v="292541"/>
    <s v="BUITRAGO CASTRO DEISY MILENA"/>
    <n v="41068"/>
    <s v="320 2684531"/>
    <s v="dbuitragoca@uniminuto.edu.co"/>
    <n v="0"/>
    <s v="Rectoría Cundinamarca"/>
    <x v="1"/>
    <s v="Pregrado"/>
    <x v="6"/>
    <x v="1"/>
    <x v="0"/>
    <x v="0"/>
  </r>
  <r>
    <n v="238979"/>
    <s v="BUITRAGO GIL ERIKA ALEXANDRA"/>
    <n v="0"/>
    <n v="0"/>
    <s v="ebuitragogi@uniminuto.edu.co"/>
    <n v="0"/>
    <s v="Rectoría Cundinamarca"/>
    <x v="5"/>
    <s v="Tecnología"/>
    <x v="18"/>
    <x v="3"/>
    <x v="0"/>
    <x v="1"/>
  </r>
  <r>
    <n v="302197"/>
    <s v="BULLA ROMERO FLOR ALEXANDRA"/>
    <n v="42225"/>
    <n v="3163904826"/>
    <s v="fbullaromer@uniminuto.edu.co"/>
    <n v="0"/>
    <s v="Rectoría Cundinamarca"/>
    <x v="1"/>
    <s v="Licenciatura"/>
    <x v="3"/>
    <x v="1"/>
    <x v="0"/>
    <x v="0"/>
  </r>
  <r>
    <n v="77993"/>
    <s v="BUSTAMANTE PORTELA MONICA ANDREA"/>
    <n v="0"/>
    <n v="0"/>
    <s v="mbustamant1@uniminuto.edu.co"/>
    <n v="0"/>
    <s v="Rectoría Cundinamarca"/>
    <x v="1"/>
    <s v="Tecnología"/>
    <x v="2"/>
    <x v="1"/>
    <x v="0"/>
    <x v="1"/>
  </r>
  <r>
    <n v="215496"/>
    <s v="BUSTOS BAQUERO JORGE ARMANDO"/>
    <n v="41857"/>
    <n v="3142911105"/>
    <s v="jbusto18@uniminuto.edu.co"/>
    <n v="0"/>
    <s v="Rectoría Cundinamarca"/>
    <x v="2"/>
    <s v="Tecnología"/>
    <x v="18"/>
    <x v="2"/>
    <x v="0"/>
    <x v="1"/>
  </r>
  <r>
    <n v="266662"/>
    <s v="BUSTOS GALINDO ANDREA MAYERLY"/>
    <n v="40893"/>
    <s v="312 5571758"/>
    <s v="abustosgali@uniminuto.edu.co"/>
    <n v="0"/>
    <s v="Rectoría Cundinamarca"/>
    <x v="1"/>
    <s v="Licenciatura"/>
    <x v="14"/>
    <x v="1"/>
    <x v="0"/>
    <x v="1"/>
  </r>
  <r>
    <n v="272711"/>
    <s v="BUSTOS MARTINEZ ROQUE ANDRES"/>
    <n v="0"/>
    <n v="0"/>
    <s v="rbustosmart@uniminuto.edu.co"/>
    <n v="0"/>
    <s v="Rectoría Cundinamarca"/>
    <x v="1"/>
    <s v="Tecnología"/>
    <x v="21"/>
    <x v="1"/>
    <x v="0"/>
    <x v="1"/>
  </r>
  <r>
    <n v="287138"/>
    <s v="BUSTOS MORENO SINDY JOHANNA"/>
    <n v="42117"/>
    <s v="031 3283006"/>
    <s v="sbustosmore@uniminuto.edu.co"/>
    <n v="0"/>
    <s v="Rectoría Cundinamarca"/>
    <x v="1"/>
    <s v="Pregrado"/>
    <x v="11"/>
    <x v="1"/>
    <x v="0"/>
    <x v="1"/>
  </r>
  <r>
    <n v="268072"/>
    <s v="BUSTOS PEREZ ERNESTO DUVAN"/>
    <n v="0"/>
    <n v="0"/>
    <s v="ebustospere@uniminuto.edu.co"/>
    <n v="0"/>
    <s v="Rectoría Cundinamarca"/>
    <x v="1"/>
    <s v="Pregrado"/>
    <x v="9"/>
    <x v="1"/>
    <x v="0"/>
    <x v="1"/>
  </r>
  <r>
    <n v="187264"/>
    <s v="BUSTOS ROA GISSETH DAYAN"/>
    <n v="40427"/>
    <s v="313 3698473"/>
    <s v="gbustosr@uniminuto.edu.co"/>
    <n v="0"/>
    <s v="Rectoría Cundinamarca"/>
    <x v="5"/>
    <s v="Pregrado"/>
    <x v="20"/>
    <x v="3"/>
    <x v="0"/>
    <x v="1"/>
  </r>
  <r>
    <n v="125637"/>
    <s v="CABALLERO ANGELA MERCEDES"/>
    <n v="0"/>
    <n v="0"/>
    <s v="yforero5@uniminuto.edu.co"/>
    <n v="0"/>
    <s v="Rectoría Cundinamarca"/>
    <x v="1"/>
    <s v="Licenciatura"/>
    <x v="29"/>
    <x v="1"/>
    <x v="1"/>
    <x v="0"/>
  </r>
  <r>
    <n v="133055"/>
    <s v="CABANZO OLAYA NORIDA "/>
    <n v="40007"/>
    <s v="311 2349570"/>
    <s v="ncavanzo@uniminuto.edu.co"/>
    <n v="2473128"/>
    <s v="Rectoría Cundinamarca"/>
    <x v="1"/>
    <s v="Tecnología"/>
    <x v="15"/>
    <x v="1"/>
    <x v="0"/>
    <x v="1"/>
  </r>
  <r>
    <n v="269153"/>
    <s v="CABEZAS CABEZAS MARCELA CATALINA"/>
    <n v="41149"/>
    <s v="311 8515084"/>
    <s v="mcabezascab@uniminuto.edu.co"/>
    <n v="0"/>
    <s v="Rectoría Cundinamarca"/>
    <x v="1"/>
    <s v="Licenciatura"/>
    <x v="3"/>
    <x v="1"/>
    <x v="0"/>
    <x v="0"/>
  </r>
  <r>
    <n v="305161"/>
    <s v="CABEZAS OTALORA GLORIA YANEDT"/>
    <n v="41134"/>
    <s v="314 4482392"/>
    <s v="gcabezasota@uniminuto.edu.co"/>
    <n v="0"/>
    <s v="Rectoría Cundinamarca"/>
    <x v="13"/>
    <s v="Pregrado"/>
    <x v="6"/>
    <x v="2"/>
    <x v="0"/>
    <x v="0"/>
  </r>
  <r>
    <n v="289567"/>
    <s v="CABRERA BURBANO LEIDY YURANI"/>
    <n v="41059"/>
    <s v="321 4561287"/>
    <s v="lcabrerabur@uniminuto.edu.co"/>
    <n v="0"/>
    <s v="Rectoría Cundinamarca"/>
    <x v="1"/>
    <s v="Pregrado"/>
    <x v="12"/>
    <x v="1"/>
    <x v="0"/>
    <x v="1"/>
  </r>
  <r>
    <n v="292218"/>
    <s v="CABRERA CABRERA MAYRA ALEJANDRA"/>
    <n v="41067"/>
    <s v="320 8557320"/>
    <s v="mcabreracab@uniminuto.edu.co"/>
    <n v="0"/>
    <s v="Rectoría Cundinamarca"/>
    <x v="11"/>
    <s v="Pregrado"/>
    <x v="7"/>
    <x v="3"/>
    <x v="0"/>
    <x v="0"/>
  </r>
  <r>
    <n v="248478"/>
    <s v="CACERES VELASQUEZ OSCAR JAVIER"/>
    <n v="40874"/>
    <s v="314 3655381"/>
    <s v="ocacere1@uniminuto.edu.co"/>
    <n v="0"/>
    <s v="Rectoría Cundinamarca"/>
    <x v="11"/>
    <s v="Pregrado"/>
    <x v="7"/>
    <x v="3"/>
    <x v="0"/>
    <x v="0"/>
  </r>
  <r>
    <n v="296564"/>
    <s v="CADAVID SANCHEZ EDUAR MAYLON"/>
    <n v="41094"/>
    <s v="317 8948809"/>
    <s v="ecadavidsan@uniminuto.edu.co"/>
    <n v="0"/>
    <s v="Rectoría Cundinamarca"/>
    <x v="1"/>
    <s v="Tecnología"/>
    <x v="15"/>
    <x v="1"/>
    <x v="0"/>
    <x v="1"/>
  </r>
  <r>
    <n v="137327"/>
    <s v="CAICEDO HERNANDEZ CRISTIAN CAMILO"/>
    <n v="0"/>
    <n v="0"/>
    <s v="ccaiced6@uniminuto.edu.co"/>
    <n v="0"/>
    <s v="Rectoría Cundinamarca"/>
    <x v="1"/>
    <s v="Tecnología"/>
    <x v="15"/>
    <x v="1"/>
    <x v="0"/>
    <x v="1"/>
  </r>
  <r>
    <n v="298638"/>
    <s v="CAJAMARCA CASAS YEIMY LORENA"/>
    <n v="41100"/>
    <s v="313 8510121"/>
    <s v="ycajamarcac@uniminuto.edu.co"/>
    <n v="0"/>
    <s v="Rectoría Cundinamarca"/>
    <x v="5"/>
    <s v="Licenciatura"/>
    <x v="3"/>
    <x v="3"/>
    <x v="0"/>
    <x v="0"/>
  </r>
  <r>
    <n v="213450"/>
    <s v="CALDERON CHOCONTA YENNY TERESA"/>
    <n v="40575"/>
    <s v="320 8787875"/>
    <s v="ycalde11@uniminuto.edu.co"/>
    <n v="0"/>
    <s v="Rectoría Cundinamarca"/>
    <x v="11"/>
    <s v="Pregrado"/>
    <x v="25"/>
    <x v="3"/>
    <x v="1"/>
    <x v="0"/>
  </r>
  <r>
    <n v="245078"/>
    <s v="CALDERON ROJAS EDWIN EDUARDO"/>
    <n v="40874"/>
    <s v="310 2570677"/>
    <s v="ecalde17@uniminuto.edu.co"/>
    <n v="0"/>
    <s v="Rectoría Cundinamarca"/>
    <x v="1"/>
    <s v="Tecnología"/>
    <x v="15"/>
    <x v="1"/>
    <x v="0"/>
    <x v="1"/>
  </r>
  <r>
    <n v="299540"/>
    <s v="CALDERON YEISON ANDRES"/>
    <n v="41103"/>
    <s v="311 2538794"/>
    <s v="ycalderon@uniminuto.edu.co"/>
    <n v="0"/>
    <s v="Rectoría Cundinamarca"/>
    <x v="8"/>
    <s v="Pregrado"/>
    <x v="0"/>
    <x v="0"/>
    <x v="0"/>
    <x v="0"/>
  </r>
  <r>
    <n v="264850"/>
    <s v="CALLEJAS CASTAÑO NELSON ALFREDO"/>
    <n v="41225"/>
    <s v="314 2743065"/>
    <s v="ncallejasca@uniminuto.edu.co"/>
    <n v="0"/>
    <s v="Rectoría Cundinamarca"/>
    <x v="1"/>
    <s v="Pregrado"/>
    <x v="26"/>
    <x v="1"/>
    <x v="1"/>
    <x v="0"/>
  </r>
  <r>
    <n v="276024"/>
    <s v="CALLEJAS USMA WENDY ZURANY"/>
    <n v="40996"/>
    <s v="314 4646984"/>
    <s v="wcallejasus@uniminuto.edu.co"/>
    <s v="091 8337538"/>
    <s v="Rectoría Cundinamarca"/>
    <x v="8"/>
    <s v="Tecnología"/>
    <x v="1"/>
    <x v="0"/>
    <x v="0"/>
    <x v="1"/>
  </r>
  <r>
    <n v="233104"/>
    <s v="CALVO MARTINEZ NASLY EILEEN"/>
    <n v="40874"/>
    <s v="320 2267191"/>
    <s v="ncalvoma@uniminuto.edu.co"/>
    <n v="0"/>
    <s v="Rectoría Cundinamarca"/>
    <x v="5"/>
    <s v="Pregrado"/>
    <x v="16"/>
    <x v="3"/>
    <x v="0"/>
    <x v="1"/>
  </r>
  <r>
    <n v="274919"/>
    <s v="CAMACHO GALEANO SEBASTIAN "/>
    <n v="40935"/>
    <s v="321 4352145"/>
    <s v="scamachoga1@uniminuto.edu.co"/>
    <n v="0"/>
    <s v="Rectoría Cundinamarca"/>
    <x v="5"/>
    <s v="Pregrado"/>
    <x v="20"/>
    <x v="3"/>
    <x v="0"/>
    <x v="1"/>
  </r>
  <r>
    <n v="293062"/>
    <s v="CAMACHO GUTIERREZ GINA IHARID"/>
    <n v="41156"/>
    <s v="312 4901002"/>
    <s v="gcamachogut@uniminuto.edu.co"/>
    <n v="0"/>
    <s v="Rectoría Cundinamarca"/>
    <x v="1"/>
    <s v="Pregrado"/>
    <x v="11"/>
    <x v="1"/>
    <x v="0"/>
    <x v="1"/>
  </r>
  <r>
    <n v="277510"/>
    <s v="CAMACHO SERRANO LUISA FERNANDA"/>
    <n v="41817"/>
    <n v="3212950232"/>
    <s v="lcamachoser@uniminuto.edu.co"/>
    <n v="0"/>
    <s v="Rectoría Cundinamarca"/>
    <x v="1"/>
    <s v="Pregrado"/>
    <x v="16"/>
    <x v="1"/>
    <x v="0"/>
    <x v="1"/>
  </r>
  <r>
    <n v="133652"/>
    <s v="CAMACHO VILLAMARIN YULIANA ANDREA"/>
    <n v="40012"/>
    <s v="317 2129104"/>
    <s v="ycamach6@uniminuto.edu.co"/>
    <n v="0"/>
    <s v="Rectoría Cundinamarca"/>
    <x v="1"/>
    <s v="Pregrado"/>
    <x v="12"/>
    <x v="1"/>
    <x v="0"/>
    <x v="1"/>
  </r>
  <r>
    <n v="118877"/>
    <s v="CAMARGO CALLE YEIMY VIVIANA"/>
    <n v="42164"/>
    <n v="3166350734"/>
    <s v="ycamarg6@uniminuto.edu.co"/>
    <n v="0"/>
    <s v="Rectoría Cundinamarca"/>
    <x v="1"/>
    <s v="Pregrado"/>
    <x v="12"/>
    <x v="1"/>
    <x v="0"/>
    <x v="1"/>
  </r>
  <r>
    <n v="242195"/>
    <s v="CAMARGO ZAMBRANO LUZ ESTELLA"/>
    <n v="40874"/>
    <s v="316 4819807"/>
    <s v="lcamar25@uniminuto.edu.co"/>
    <n v="0"/>
    <s v="Rectoría Cundinamarca"/>
    <x v="2"/>
    <s v="Licenciatura"/>
    <x v="5"/>
    <x v="2"/>
    <x v="1"/>
    <x v="0"/>
  </r>
  <r>
    <n v="239370"/>
    <s v="CAMEL NARVAEZ JENNIFER ANDREA"/>
    <n v="41589"/>
    <s v="312 3132951"/>
    <s v="jcamelna@uniminuto.edu.co"/>
    <n v="0"/>
    <s v="Rectoría Cundinamarca"/>
    <x v="1"/>
    <s v="Tecnología"/>
    <x v="15"/>
    <x v="1"/>
    <x v="0"/>
    <x v="1"/>
  </r>
  <r>
    <n v="214646"/>
    <s v="CAMELO LOPEZ FABIAN YESID"/>
    <n v="40579"/>
    <s v="312 3326861"/>
    <s v="fcamelol@uniminuto.edu.co"/>
    <n v="0"/>
    <s v="Rectoría Cundinamarca"/>
    <x v="2"/>
    <s v="Tecnología"/>
    <x v="18"/>
    <x v="2"/>
    <x v="0"/>
    <x v="1"/>
  </r>
  <r>
    <n v="211305"/>
    <s v="CAMELO VANEGAS BLANCA STEFANY"/>
    <n v="0"/>
    <n v="0"/>
    <s v="bcamelov@uniminuto.edu.co"/>
    <n v="0"/>
    <s v="Rectoría Cundinamarca"/>
    <x v="1"/>
    <s v="Pregrado"/>
    <x v="12"/>
    <x v="1"/>
    <x v="0"/>
    <x v="1"/>
  </r>
  <r>
    <n v="303256"/>
    <s v="CAMPOS CUBILLOS ANGELICA MARLEN"/>
    <n v="0"/>
    <n v="0"/>
    <s v="acamposcubi@uniminuto.edu.co"/>
    <n v="0"/>
    <s v="Rectoría Cundinamarca"/>
    <x v="2"/>
    <s v="Pregrado"/>
    <x v="6"/>
    <x v="2"/>
    <x v="0"/>
    <x v="0"/>
  </r>
  <r>
    <n v="131979"/>
    <s v="CANTOR CANTOR ANA FABIOLA"/>
    <n v="41838"/>
    <n v="3134035172"/>
    <s v="acantorc@uniminuto.edu.co"/>
    <n v="0"/>
    <s v="Rectoría Cundinamarca"/>
    <x v="1"/>
    <s v="Pregrado"/>
    <x v="12"/>
    <x v="1"/>
    <x v="0"/>
    <x v="1"/>
  </r>
  <r>
    <n v="266171"/>
    <s v="CARABALI RAMIREZ MAYRA ALEJANDRA"/>
    <n v="40996"/>
    <s v="300 4596157"/>
    <s v="mcarabalira@uniminuto.edu.co"/>
    <s v="091 8872730"/>
    <s v="Rectoría Cundinamarca"/>
    <x v="8"/>
    <s v="Pregrado"/>
    <x v="12"/>
    <x v="0"/>
    <x v="0"/>
    <x v="1"/>
  </r>
  <r>
    <n v="225678"/>
    <s v="CARABALLO HUESO MARIA DEICY"/>
    <n v="41291"/>
    <s v="313 4585641"/>
    <s v="mcaraballoh@uniminuto.edu.co"/>
    <n v="0"/>
    <s v="Rectoría Cundinamarca"/>
    <x v="5"/>
    <s v="Pregrado"/>
    <x v="30"/>
    <x v="3"/>
    <x v="1"/>
    <x v="0"/>
  </r>
  <r>
    <n v="299142"/>
    <s v="CARDENAS ACOSTA DAVID ESTIBEN"/>
    <n v="41102"/>
    <s v="314 2392590"/>
    <s v="dcardenasac@uniminuto.edu.co"/>
    <n v="0"/>
    <s v="Rectoría Cundinamarca"/>
    <x v="1"/>
    <s v="Tecnología"/>
    <x v="2"/>
    <x v="1"/>
    <x v="0"/>
    <x v="1"/>
  </r>
  <r>
    <n v="293308"/>
    <s v="CARDENAS ARMERO JHON ALEJANDRO"/>
    <n v="41079"/>
    <s v="311 4739194"/>
    <s v="jcardenasa1@uniminuto.edu.co"/>
    <n v="0"/>
    <s v="Rectoría Cundinamarca"/>
    <x v="5"/>
    <s v="Tecnología"/>
    <x v="2"/>
    <x v="3"/>
    <x v="0"/>
    <x v="1"/>
  </r>
  <r>
    <n v="159697"/>
    <s v="CARDENAS CORTES SHIRLEY ALEJANDRA"/>
    <n v="41060"/>
    <s v="310 2374245"/>
    <s v="scarde16@uniminuto.edu.co"/>
    <n v="0"/>
    <s v="Rectoría Cundinamarca"/>
    <x v="8"/>
    <s v="Tecnología"/>
    <x v="1"/>
    <x v="0"/>
    <x v="0"/>
    <x v="1"/>
  </r>
  <r>
    <n v="302204"/>
    <s v="CARDENAS GOMEZ MILTON FABIAN"/>
    <n v="0"/>
    <n v="0"/>
    <s v="mcardenasgo@uniminuto.edu.co"/>
    <n v="0"/>
    <s v="Rectoría Cundinamarca"/>
    <x v="1"/>
    <s v="Pregrado"/>
    <x v="19"/>
    <x v="1"/>
    <x v="0"/>
    <x v="0"/>
  </r>
  <r>
    <n v="172280"/>
    <s v="CARDENAS JULIAN FRANCISCO"/>
    <n v="40546"/>
    <s v="312 5806619"/>
    <s v="jcarde68@uniminuto.edu.co"/>
    <n v="0"/>
    <s v="Rectoría Cundinamarca"/>
    <x v="5"/>
    <s v="Pregrado"/>
    <x v="9"/>
    <x v="3"/>
    <x v="0"/>
    <x v="1"/>
  </r>
  <r>
    <n v="289839"/>
    <s v="CARDENAS MARTINEZ JEIMMY LUCIA"/>
    <n v="42572"/>
    <s v="321 3423409"/>
    <s v="jcardenasm2@uniminuto.edu.co"/>
    <n v="0"/>
    <s v="Rectoría Cundinamarca"/>
    <x v="2"/>
    <s v="Tecnología"/>
    <x v="2"/>
    <x v="2"/>
    <x v="0"/>
    <x v="1"/>
  </r>
  <r>
    <n v="137237"/>
    <s v="CARDENAS MORENO DIEGO ALEJANDRO"/>
    <n v="0"/>
    <n v="0"/>
    <s v="dcarde22@uniminuto.edu.co"/>
    <n v="0"/>
    <s v="Rectoría Cundinamarca"/>
    <x v="5"/>
    <s v="Pregrado"/>
    <x v="16"/>
    <x v="3"/>
    <x v="0"/>
    <x v="1"/>
  </r>
  <r>
    <n v="238214"/>
    <s v="CARDENAS NIÑO YENSY JOHANA"/>
    <n v="0"/>
    <n v="0"/>
    <s v="ycarde16@uniminuto.edu.co"/>
    <n v="0"/>
    <s v="Rectoría Cundinamarca"/>
    <x v="1"/>
    <s v="Pregrado"/>
    <x v="9"/>
    <x v="1"/>
    <x v="0"/>
    <x v="1"/>
  </r>
  <r>
    <n v="241950"/>
    <s v="CARDENAS PEÑA YECENIA ITALIA"/>
    <n v="40874"/>
    <s v="320 4335053"/>
    <s v="ycarde17@uniminuto.edu.co"/>
    <n v="0"/>
    <s v="Rectoría Cundinamarca"/>
    <x v="4"/>
    <s v="Pregrado"/>
    <x v="6"/>
    <x v="3"/>
    <x v="0"/>
    <x v="0"/>
  </r>
  <r>
    <n v="299893"/>
    <s v="CARDENAS VALERO YESSENIA CATALINA"/>
    <n v="41104"/>
    <s v="312 5058554"/>
    <s v="ycardenasva@uniminuto.edu.co"/>
    <n v="0"/>
    <s v="Rectoría Cundinamarca"/>
    <x v="1"/>
    <s v="Licenciatura"/>
    <x v="3"/>
    <x v="1"/>
    <x v="0"/>
    <x v="0"/>
  </r>
  <r>
    <n v="187054"/>
    <s v="CARDONA LOAIZA LUISA FERNANDA"/>
    <n v="40607"/>
    <s v="311 5293252"/>
    <s v="lcardo19@uniminuto.edu.co"/>
    <n v="0"/>
    <s v="Rectoría Cundinamarca"/>
    <x v="1"/>
    <s v="Licenciatura"/>
    <x v="3"/>
    <x v="1"/>
    <x v="0"/>
    <x v="0"/>
  </r>
  <r>
    <n v="273861"/>
    <s v="CARDOSO TORRES HEMNA ROCIO"/>
    <n v="40996"/>
    <s v="312 7956272"/>
    <s v="hcardosotor@uniminuto.edu.co"/>
    <n v="0"/>
    <s v="Rectoría Cundinamarca"/>
    <x v="8"/>
    <s v="Tecnología"/>
    <x v="8"/>
    <x v="0"/>
    <x v="0"/>
    <x v="0"/>
  </r>
  <r>
    <n v="297145"/>
    <s v="CARDOZO CAMELO LUISA FERNANDA"/>
    <n v="41096"/>
    <s v="321 3505830"/>
    <s v="lcardozocam@uniminuto.edu.co"/>
    <n v="0"/>
    <s v="Rectoría Cundinamarca"/>
    <x v="2"/>
    <s v="Pregrado"/>
    <x v="7"/>
    <x v="2"/>
    <x v="0"/>
    <x v="0"/>
  </r>
  <r>
    <n v="250713"/>
    <s v="CARDOZO DIAZ YENNY MARCELA"/>
    <n v="40874"/>
    <s v="311 8329509"/>
    <s v="ycardo26@uniminuto.edu.co"/>
    <n v="0"/>
    <s v="Rectoría Cundinamarca"/>
    <x v="2"/>
    <s v="Pregrado"/>
    <x v="0"/>
    <x v="2"/>
    <x v="0"/>
    <x v="0"/>
  </r>
  <r>
    <n v="262967"/>
    <s v="CARO GACHA JUAN SEBASTIAN"/>
    <n v="0"/>
    <n v="0"/>
    <s v="jcarogacha@uniminuto.edu.co"/>
    <n v="0"/>
    <s v="Rectoría Cundinamarca"/>
    <x v="1"/>
    <s v="Tecnología"/>
    <x v="18"/>
    <x v="1"/>
    <x v="0"/>
    <x v="1"/>
  </r>
  <r>
    <n v="296918"/>
    <s v="CARREÑO MUÑOZ LUISA FERNANDA"/>
    <n v="0"/>
    <n v="0"/>
    <s v="lcarrenomun@uniminuto.edu.co"/>
    <n v="0"/>
    <s v="Rectoría Cundinamarca"/>
    <x v="8"/>
    <s v="Pregrado"/>
    <x v="12"/>
    <x v="0"/>
    <x v="0"/>
    <x v="1"/>
  </r>
  <r>
    <n v="263274"/>
    <s v="CARRILLO MENDEZ DIANA CONSTANZA"/>
    <n v="40893"/>
    <s v="313 3404151"/>
    <s v="dcarrillome@uniminuto.edu.co"/>
    <n v="0"/>
    <s v="Rectoría Cundinamarca"/>
    <x v="1"/>
    <s v="Licenciatura"/>
    <x v="3"/>
    <x v="1"/>
    <x v="0"/>
    <x v="0"/>
  </r>
  <r>
    <n v="244916"/>
    <s v="CARVAJAL CAPADOR OSCAR ANIBAL"/>
    <n v="40874"/>
    <s v="311 8706956"/>
    <s v="ocarvaj6@uniminuto.edu.co"/>
    <n v="0"/>
    <s v="Rectoría Cundinamarca"/>
    <x v="5"/>
    <s v="Pregrado"/>
    <x v="0"/>
    <x v="3"/>
    <x v="0"/>
    <x v="0"/>
  </r>
  <r>
    <n v="243763"/>
    <s v="CARVAJAL CICUA SANDRA PATRICIA"/>
    <n v="42100"/>
    <s v="321 2092048"/>
    <n v="0"/>
    <n v="0"/>
    <s v="Rectoría Cundinamarca"/>
    <x v="1"/>
    <s v="Pregrado"/>
    <x v="7"/>
    <x v="1"/>
    <x v="0"/>
    <x v="0"/>
  </r>
  <r>
    <n v="280463"/>
    <s v="CARVAJAL DIAZ ELKIN FABIAN"/>
    <n v="41223"/>
    <s v="310 3454359"/>
    <s v="ecarvajaldi@uniminuto.edu.co"/>
    <n v="0"/>
    <s v="Rectoría Cundinamarca"/>
    <x v="4"/>
    <s v="Pregrado"/>
    <x v="7"/>
    <x v="3"/>
    <x v="0"/>
    <x v="0"/>
  </r>
  <r>
    <n v="218217"/>
    <s v="CARVAJAL MOLINA JOSE CAMILO"/>
    <n v="41786"/>
    <s v="312 5607887"/>
    <s v="jcarva40@uniminuto.edu.co"/>
    <n v="0"/>
    <s v="Rectoría Cundinamarca"/>
    <x v="10"/>
    <s v="Técnico Profesional"/>
    <x v="22"/>
    <x v="3"/>
    <x v="0"/>
    <x v="0"/>
  </r>
  <r>
    <n v="293663"/>
    <s v="CASALLAS GARCIA WENDY YISSEDT"/>
    <n v="41234"/>
    <s v="313 8494171"/>
    <s v="wcasallasg1@uniminuto.edu.co"/>
    <n v="0"/>
    <s v="Rectoría Cundinamarca"/>
    <x v="1"/>
    <s v="Pregrado"/>
    <x v="11"/>
    <x v="1"/>
    <x v="0"/>
    <x v="1"/>
  </r>
  <r>
    <n v="276345"/>
    <s v="CASTAÑEDA ANGEL PAULO ANDRES"/>
    <n v="40940"/>
    <s v="031 8248785"/>
    <s v="pcastanedaa@uniminuto.edu.co"/>
    <n v="0"/>
    <s v="Rectoría Cundinamarca"/>
    <x v="2"/>
    <s v="Pregrado"/>
    <x v="26"/>
    <x v="2"/>
    <x v="1"/>
    <x v="0"/>
  </r>
  <r>
    <n v="292819"/>
    <s v="CASTAÑEDA COY FRANCISCO ALEXANDER"/>
    <n v="41250"/>
    <s v="310 6081574"/>
    <s v="fcastanedac@uniminuto.edu.co"/>
    <n v="0"/>
    <s v="Rectoría Cundinamarca"/>
    <x v="8"/>
    <s v="Tecnología"/>
    <x v="8"/>
    <x v="0"/>
    <x v="0"/>
    <x v="0"/>
  </r>
  <r>
    <n v="273908"/>
    <s v="CASTAÑEDA MENDEZ INGRID TATIANA"/>
    <n v="40933"/>
    <s v="310 5712714"/>
    <s v="icastanedam@uniminuto.edu.co"/>
    <n v="0"/>
    <s v="Rectoría Cundinamarca"/>
    <x v="2"/>
    <s v="Pregrado"/>
    <x v="7"/>
    <x v="2"/>
    <x v="0"/>
    <x v="0"/>
  </r>
  <r>
    <n v="273981"/>
    <s v="CASTAÑO ALAPE FREDY ALEJANDRO"/>
    <n v="40995"/>
    <s v="313 2525929"/>
    <s v="fcastanoala@uniminuto.edu.co"/>
    <n v="0"/>
    <s v="Rectoría Cundinamarca"/>
    <x v="1"/>
    <s v="Tecnología"/>
    <x v="1"/>
    <x v="1"/>
    <x v="0"/>
    <x v="1"/>
  </r>
  <r>
    <n v="298729"/>
    <s v="CASTELLANOS CASAS JHENY KATHERINE"/>
    <n v="41100"/>
    <s v="311 8494053"/>
    <s v="jcastella11@uniminuto.edu.co"/>
    <n v="0"/>
    <s v="Rectoría Cundinamarca"/>
    <x v="5"/>
    <s v="Tecnología"/>
    <x v="2"/>
    <x v="3"/>
    <x v="0"/>
    <x v="1"/>
  </r>
  <r>
    <n v="288355"/>
    <s v="CASTELLANOS CASTELLANOS YERALDIN "/>
    <n v="41051"/>
    <s v="314 2520495"/>
    <s v="ycastellan4@uniminuto.edu.co"/>
    <n v="0"/>
    <s v="Rectoría Cundinamarca"/>
    <x v="1"/>
    <s v="Licenciatura"/>
    <x v="14"/>
    <x v="1"/>
    <x v="0"/>
    <x v="1"/>
  </r>
  <r>
    <n v="243677"/>
    <s v="CASTELLANOS HERNANDEZ JHONATHAN "/>
    <n v="42376"/>
    <s v="320 8796214"/>
    <s v="jcaste40@uniminuto.edu.co"/>
    <n v="0"/>
    <s v="Rectoría Cundinamarca"/>
    <x v="1"/>
    <s v="Tecnología"/>
    <x v="18"/>
    <x v="1"/>
    <x v="0"/>
    <x v="1"/>
  </r>
  <r>
    <n v="244007"/>
    <s v="CASTELLANOS MARTINEZ LILIANA MARCELA"/>
    <n v="40874"/>
    <s v="314 4354412"/>
    <s v="lcaste24@uniminuto.edu.co"/>
    <n v="0"/>
    <s v="Rectoría Cundinamarca"/>
    <x v="5"/>
    <s v="Pregrado"/>
    <x v="6"/>
    <x v="3"/>
    <x v="0"/>
    <x v="0"/>
  </r>
  <r>
    <n v="276509"/>
    <s v="CASTELLANOS MEDINA JUAN CARLOS"/>
    <n v="40940"/>
    <s v="321 2471662"/>
    <s v="jcastella12@uniminuto.edu.co"/>
    <n v="0"/>
    <s v="Rectoría Cundinamarca"/>
    <x v="1"/>
    <s v="Pregrado"/>
    <x v="9"/>
    <x v="1"/>
    <x v="0"/>
    <x v="1"/>
  </r>
  <r>
    <n v="303376"/>
    <s v="CASTELLANOS MORENO ESNEIDER "/>
    <n v="41121"/>
    <s v="310 6966857"/>
    <s v="ecastellan4@uniminuto.edu.co"/>
    <n v="0"/>
    <s v="Rectoría Cundinamarca"/>
    <x v="2"/>
    <s v="Pregrado"/>
    <x v="6"/>
    <x v="2"/>
    <x v="0"/>
    <x v="0"/>
  </r>
  <r>
    <n v="190680"/>
    <s v="CASTIBLANCO BAQUERO CHRISTIAN EFRAIN"/>
    <n v="41032"/>
    <s v="321 2581883"/>
    <n v="0"/>
    <n v="0"/>
    <s v="Rectoría Cundinamarca"/>
    <x v="2"/>
    <s v="Pregrado"/>
    <x v="25"/>
    <x v="2"/>
    <x v="1"/>
    <x v="0"/>
  </r>
  <r>
    <n v="302180"/>
    <s v="CASTIBLANCO OLIVERO INGRID YOLIMA"/>
    <n v="41117"/>
    <s v="320 3008880"/>
    <s v="icastiblanc@uniminuto.edu.co"/>
    <n v="0"/>
    <s v="Rectoría Cundinamarca"/>
    <x v="1"/>
    <s v="Tecnología"/>
    <x v="2"/>
    <x v="1"/>
    <x v="0"/>
    <x v="1"/>
  </r>
  <r>
    <n v="139347"/>
    <s v="CASTIBLANCO OLIVERO MISAEL "/>
    <n v="41079"/>
    <s v="320 3008889"/>
    <s v="mcastiblan2@uniminuto.edu.co"/>
    <n v="0"/>
    <s v="Rectoría Cundinamarca"/>
    <x v="1"/>
    <s v="Tecnología"/>
    <x v="2"/>
    <x v="1"/>
    <x v="0"/>
    <x v="1"/>
  </r>
  <r>
    <n v="270734"/>
    <s v="CASTIBLANCO REINA DELFI MILENA"/>
    <n v="40925"/>
    <s v="311 2506331"/>
    <s v="dcastiblan3@uniminuto.edu.co"/>
    <n v="0"/>
    <s v="Rectoría Cundinamarca"/>
    <x v="5"/>
    <s v="Pregrado"/>
    <x v="9"/>
    <x v="3"/>
    <x v="0"/>
    <x v="1"/>
  </r>
  <r>
    <n v="292876"/>
    <s v="CASTILLO GOMEZ DANIEL JOAN"/>
    <n v="0"/>
    <n v="0"/>
    <s v="dcastillog2@uniminuto.edu.co"/>
    <n v="0"/>
    <s v="Rectoría Cundinamarca"/>
    <x v="5"/>
    <s v="Tecnología"/>
    <x v="2"/>
    <x v="3"/>
    <x v="0"/>
    <x v="1"/>
  </r>
  <r>
    <n v="268762"/>
    <s v="CASTILLO LAZO LEIDY MARCELA"/>
    <n v="0"/>
    <n v="0"/>
    <s v="lcastillola@uniminuto.edu.co"/>
    <n v="0"/>
    <s v="Rectoría Cundinamarca"/>
    <x v="2"/>
    <s v="Pregrado"/>
    <x v="7"/>
    <x v="2"/>
    <x v="0"/>
    <x v="0"/>
  </r>
  <r>
    <n v="164906"/>
    <s v="CASTILLO RINCON ELIANA SOFIA"/>
    <n v="0"/>
    <n v="0"/>
    <s v="ecasti20@uniminuto.edu.co"/>
    <n v="0"/>
    <s v="Rectoría Cundinamarca"/>
    <x v="5"/>
    <s v="Pregrado"/>
    <x v="6"/>
    <x v="3"/>
    <x v="0"/>
    <x v="0"/>
  </r>
  <r>
    <n v="287613"/>
    <s v="CASTRILLON ALBA LILIANA"/>
    <n v="41046"/>
    <s v="317 8442415"/>
    <s v="acastrillo2@uniminuto.edu.co"/>
    <n v="0"/>
    <s v="Rectoría Cundinamarca"/>
    <x v="5"/>
    <s v="Pregrado"/>
    <x v="7"/>
    <x v="3"/>
    <x v="0"/>
    <x v="0"/>
  </r>
  <r>
    <n v="294360"/>
    <s v="CASTRO CRUZ JULIAN YESID"/>
    <n v="41081"/>
    <s v="314 2574704"/>
    <s v="jcastrocruz@uniminuto.edu.co"/>
    <n v="0"/>
    <s v="Rectoría Cundinamarca"/>
    <x v="2"/>
    <s v="Pregrado"/>
    <x v="6"/>
    <x v="2"/>
    <x v="0"/>
    <x v="0"/>
  </r>
  <r>
    <n v="267754"/>
    <s v="CASTRO CUCAITA BRAYAN STIP"/>
    <n v="40919"/>
    <s v="312 5453141"/>
    <s v="stipcastro@uniminuto.edu.co"/>
    <n v="0"/>
    <s v="Rectoría Cundinamarca"/>
    <x v="1"/>
    <s v="Tecnología"/>
    <x v="15"/>
    <x v="1"/>
    <x v="0"/>
    <x v="1"/>
  </r>
  <r>
    <n v="266183"/>
    <s v="CASTRO GONZALEZ JHONATHAN ANDRES"/>
    <n v="41086"/>
    <s v="321 3360429"/>
    <s v="jcastrogon1@uniminuto.edu.co"/>
    <n v="0"/>
    <s v="Rectoría Cundinamarca"/>
    <x v="1"/>
    <s v="Pregrado"/>
    <x v="6"/>
    <x v="1"/>
    <x v="0"/>
    <x v="0"/>
  </r>
  <r>
    <n v="268915"/>
    <s v="CASTRO NARANJO  EDUARDO "/>
    <n v="41832"/>
    <n v="3203746887"/>
    <s v="ecastronara@uniminuto.edu.co"/>
    <n v="0"/>
    <s v="Rectoría Cundinamarca"/>
    <x v="1"/>
    <s v="Pregrado"/>
    <x v="12"/>
    <x v="1"/>
    <x v="0"/>
    <x v="1"/>
  </r>
  <r>
    <n v="243041"/>
    <s v="CASTRO NIETO ARIEL "/>
    <n v="41806"/>
    <n v="3203343187"/>
    <n v="0"/>
    <n v="0"/>
    <s v="Rectoría Cundinamarca"/>
    <x v="2"/>
    <s v="Pregrado"/>
    <x v="0"/>
    <x v="2"/>
    <x v="0"/>
    <x v="0"/>
  </r>
  <r>
    <n v="131037"/>
    <s v="CASTRO ROJAS JURGEN RENE"/>
    <n v="41116"/>
    <s v="311 8422276"/>
    <s v="jcastroroja@uniminuto.edu.co"/>
    <n v="0"/>
    <s v="Rectoría Cundinamarca"/>
    <x v="8"/>
    <s v="Tecnología"/>
    <x v="8"/>
    <x v="0"/>
    <x v="0"/>
    <x v="0"/>
  </r>
  <r>
    <n v="271722"/>
    <s v="CASTRO VASCO KATHERINE "/>
    <n v="0"/>
    <n v="0"/>
    <s v="ccastrovasc@uniminuto.edu.co"/>
    <n v="0"/>
    <s v="Rectoría Cundinamarca"/>
    <x v="1"/>
    <s v="Pregrado"/>
    <x v="11"/>
    <x v="1"/>
    <x v="0"/>
    <x v="1"/>
  </r>
  <r>
    <n v="212125"/>
    <s v="CASTRO VERA NEILA JOHANNA"/>
    <n v="41801"/>
    <n v="3123809648"/>
    <s v="ncastrov@uniminuto.edu.co"/>
    <n v="0"/>
    <s v="Rectoría Cundinamarca"/>
    <x v="5"/>
    <s v="Pregrado"/>
    <x v="16"/>
    <x v="3"/>
    <x v="0"/>
    <x v="1"/>
  </r>
  <r>
    <n v="187235"/>
    <s v="CATAMA ABAUNZA ANDRES ALEXANDER"/>
    <n v="0"/>
    <n v="0"/>
    <s v="acatamaa@uniminuto.edu.co"/>
    <n v="0"/>
    <s v="Rectoría Cundinamarca"/>
    <x v="1"/>
    <s v="Pregrado"/>
    <x v="25"/>
    <x v="1"/>
    <x v="1"/>
    <x v="0"/>
  </r>
  <r>
    <n v="52983555"/>
    <s v="CATAMA MORALES SARA BIBIANA"/>
    <n v="0"/>
    <n v="0"/>
    <s v="scatamam@uniminuto.edu.co"/>
    <n v="0"/>
    <s v="Rectoría Cundinamarca"/>
    <x v="2"/>
    <s v="Pregrado"/>
    <x v="6"/>
    <x v="2"/>
    <x v="0"/>
    <x v="0"/>
  </r>
  <r>
    <n v="270728"/>
    <s v="CAÑAS VARGAS JUAN GUILLERMO"/>
    <n v="40925"/>
    <s v="320 5817393"/>
    <s v="jcanasvarga@uniminuto.edu.co"/>
    <n v="0"/>
    <s v="Rectoría Cundinamarca"/>
    <x v="5"/>
    <s v="Pregrado"/>
    <x v="16"/>
    <x v="3"/>
    <x v="0"/>
    <x v="1"/>
  </r>
  <r>
    <n v="267535"/>
    <s v="CAÑON CORREA CATHERINE "/>
    <n v="40994"/>
    <s v="321 2436804"/>
    <s v="ccanoncorre@uniminuto.edu.co"/>
    <n v="0"/>
    <s v="Rectoría Cundinamarca"/>
    <x v="1"/>
    <s v="Pregrado"/>
    <x v="7"/>
    <x v="1"/>
    <x v="0"/>
    <x v="0"/>
  </r>
  <r>
    <n v="223618"/>
    <s v="CAÑON GUACHAVEZ DIEGO ALEXANDER"/>
    <n v="0"/>
    <n v="0"/>
    <s v="dcaongua@uniminuto.edu.co"/>
    <s v="311 8978998"/>
    <s v="Rectoría Cundinamarca"/>
    <x v="0"/>
    <s v="Pregrado"/>
    <x v="0"/>
    <x v="0"/>
    <x v="0"/>
    <x v="0"/>
  </r>
  <r>
    <n v="267474"/>
    <s v="CAÑON VELASQUEZ ZICO YECID"/>
    <n v="0"/>
    <n v="0"/>
    <s v="zcanonvelas@uniminuto.edu.co"/>
    <n v="0"/>
    <s v="Rectoría Cundinamarca"/>
    <x v="1"/>
    <s v="Tecnología"/>
    <x v="15"/>
    <x v="1"/>
    <x v="0"/>
    <x v="1"/>
  </r>
  <r>
    <n v="270938"/>
    <s v="CELY AYALA JOHN JAIRO"/>
    <n v="40926"/>
    <s v="314 4907383"/>
    <s v="jcelyayala@uniminuto.edu.co"/>
    <n v="0"/>
    <s v="Rectoría Cundinamarca"/>
    <x v="2"/>
    <s v="Pregrado"/>
    <x v="26"/>
    <x v="2"/>
    <x v="1"/>
    <x v="0"/>
  </r>
  <r>
    <n v="301378"/>
    <s v="CELY SOCHA GLADYS CONSTANZA"/>
    <n v="41113"/>
    <s v="312 4353426"/>
    <s v="gcelysocha@uniminuto.edu.co"/>
    <n v="0"/>
    <s v="Rectoría Cundinamarca"/>
    <x v="11"/>
    <s v="Pregrado"/>
    <x v="7"/>
    <x v="3"/>
    <x v="0"/>
    <x v="0"/>
  </r>
  <r>
    <n v="298129"/>
    <s v="CEPEDA  ARIZA LUIS ALEJANDRO"/>
    <n v="41099"/>
    <s v="301 2208974"/>
    <s v="lcepedaariz@uniminuto.edu.co"/>
    <n v="0"/>
    <s v="Rectoría Cundinamarca"/>
    <x v="1"/>
    <s v="Pregrado"/>
    <x v="9"/>
    <x v="1"/>
    <x v="0"/>
    <x v="1"/>
  </r>
  <r>
    <n v="208189"/>
    <s v="CERON BAQUERO MARIA ANGELICA"/>
    <n v="41120"/>
    <s v="320 2375615"/>
    <s v="mceronba@uniminuto.edu.co"/>
    <n v="0"/>
    <s v="Rectoría Cundinamarca"/>
    <x v="1"/>
    <s v="Pregrado"/>
    <x v="9"/>
    <x v="1"/>
    <x v="0"/>
    <x v="1"/>
  </r>
  <r>
    <n v="262505"/>
    <s v="CESPEDES CHITIVA BRANDON STEVE"/>
    <n v="41033"/>
    <s v="311 8014088"/>
    <s v="bcespedesch@uniminuto.edu.co"/>
    <n v="0"/>
    <s v="Rectoría Cundinamarca"/>
    <x v="1"/>
    <s v="Tecnología"/>
    <x v="18"/>
    <x v="1"/>
    <x v="0"/>
    <x v="1"/>
  </r>
  <r>
    <n v="214483"/>
    <s v="CESPEDES GONZALEZ OSCAR FABIAN"/>
    <n v="41114"/>
    <s v="321 4148352"/>
    <s v="ocespede@uniminuto.edu.co"/>
    <n v="0"/>
    <s v="Rectoría Cundinamarca"/>
    <x v="8"/>
    <s v="Pregrado"/>
    <x v="7"/>
    <x v="0"/>
    <x v="0"/>
    <x v="0"/>
  </r>
  <r>
    <n v="298363"/>
    <s v="CHACON FORERO EDISON ERNESTO"/>
    <n v="41099"/>
    <s v="312 4005452"/>
    <s v="echaconfore@uniminuto.edu.co"/>
    <n v="0"/>
    <s v="Rectoría Cundinamarca"/>
    <x v="11"/>
    <s v="Pregrado"/>
    <x v="7"/>
    <x v="3"/>
    <x v="0"/>
    <x v="0"/>
  </r>
  <r>
    <n v="270485"/>
    <s v="CHACON LAVERDE EDITH YAMILE"/>
    <n v="41865"/>
    <n v="3213368579"/>
    <s v="echaconlave@uniminuto.edu.co"/>
    <n v="0"/>
    <s v="Rectoría Cundinamarca"/>
    <x v="2"/>
    <s v="Pregrado"/>
    <x v="0"/>
    <x v="2"/>
    <x v="0"/>
    <x v="0"/>
  </r>
  <r>
    <n v="298830"/>
    <s v="CHAGUALA MEDINA SLEYTER ALEXANDER"/>
    <n v="41101"/>
    <s v="313 8883442"/>
    <s v="schagualame@uniminuto.edu.co"/>
    <n v="0"/>
    <s v="Rectoría Cundinamarca"/>
    <x v="8"/>
    <s v="Tecnología"/>
    <x v="1"/>
    <x v="0"/>
    <x v="0"/>
    <x v="1"/>
  </r>
  <r>
    <n v="301910"/>
    <s v="CHAPARRO PRADA RUBEN DARIO"/>
    <n v="41115"/>
    <s v="313 4786649"/>
    <s v="rchaparropr@uniminuto.edu.co"/>
    <n v="0"/>
    <s v="Rectoría Cundinamarca"/>
    <x v="5"/>
    <s v="Pregrado"/>
    <x v="31"/>
    <x v="3"/>
    <x v="0"/>
    <x v="1"/>
  </r>
  <r>
    <n v="100909"/>
    <s v="CHAPARRO URREA JULIAN "/>
    <n v="41288"/>
    <s v="314 4547759"/>
    <s v="jchapa18@uniminuto.edu.co"/>
    <n v="0"/>
    <s v="Rectoría Cundinamarca"/>
    <x v="1"/>
    <s v="Tecnología"/>
    <x v="15"/>
    <x v="1"/>
    <x v="0"/>
    <x v="1"/>
  </r>
  <r>
    <n v="158732"/>
    <s v="CHARRES CASTRO OSCAR FELIPE"/>
    <n v="0"/>
    <n v="0"/>
    <s v="ocharres@uniminuto.edu.co"/>
    <n v="0"/>
    <s v="Rectoría Cundinamarca"/>
    <x v="1"/>
    <s v="Pregrado"/>
    <x v="26"/>
    <x v="1"/>
    <x v="1"/>
    <x v="0"/>
  </r>
  <r>
    <n v="237737"/>
    <s v="CHAVEZ GUZMAN LIZETH VIVIANA"/>
    <n v="40874"/>
    <s v="313 2514354"/>
    <s v="lchavez6@uniminuto.edu.co"/>
    <n v="0"/>
    <s v="Rectoría Cundinamarca"/>
    <x v="2"/>
    <s v="Licenciatura"/>
    <x v="3"/>
    <x v="2"/>
    <x v="0"/>
    <x v="0"/>
  </r>
  <r>
    <n v="154193"/>
    <s v="CHIQUIZA ZAMUDIO NELSY CAROLINA"/>
    <n v="0"/>
    <n v="0"/>
    <s v="nchiqui1@uniminuto.edu.co"/>
    <n v="0"/>
    <s v="Rectoría Cundinamarca"/>
    <x v="1"/>
    <s v="Pregrado"/>
    <x v="12"/>
    <x v="1"/>
    <x v="0"/>
    <x v="1"/>
  </r>
  <r>
    <n v="288981"/>
    <s v="CHIRIVI QUESADA PAOLA ANDREA"/>
    <n v="41863"/>
    <n v="3204691101"/>
    <s v="pchirivique@uniminuto.edu.co"/>
    <n v="0"/>
    <s v="Rectoría Cundinamarca"/>
    <x v="1"/>
    <s v="Pregrado"/>
    <x v="9"/>
    <x v="1"/>
    <x v="0"/>
    <x v="1"/>
  </r>
  <r>
    <n v="294640"/>
    <s v="CHITIVA PINILLA YOJANA MERCEDES"/>
    <n v="41083"/>
    <s v="320 3170345"/>
    <s v="ychitivapin@uniminuto.edu.co"/>
    <n v="0"/>
    <s v="Rectoría Cundinamarca"/>
    <x v="2"/>
    <s v="Licenciatura"/>
    <x v="3"/>
    <x v="2"/>
    <x v="0"/>
    <x v="0"/>
  </r>
  <r>
    <n v="304000"/>
    <s v="CIFUENTES BARRAGAN MARIA FERNANDA"/>
    <n v="0"/>
    <n v="0"/>
    <s v="mcifuentes5@uniminuto.edu.co"/>
    <s v="01 7222142"/>
    <s v="Rectoría Cundinamarca"/>
    <x v="1"/>
    <s v="Licenciatura"/>
    <x v="3"/>
    <x v="1"/>
    <x v="0"/>
    <x v="0"/>
  </r>
  <r>
    <n v="302007"/>
    <s v="CIFUENTES SANCHEZ MARTHA LUCERO"/>
    <n v="41116"/>
    <s v="321 3039655"/>
    <s v="mcifuentess@uniminuto.edu.co"/>
    <n v="0"/>
    <s v="Rectoría Cundinamarca"/>
    <x v="1"/>
    <s v="Pregrado"/>
    <x v="12"/>
    <x v="1"/>
    <x v="0"/>
    <x v="1"/>
  </r>
  <r>
    <n v="277195"/>
    <s v="CIFUENTES SUAREZ LIDA BRIGITH"/>
    <n v="40996"/>
    <s v="318 4481105"/>
    <s v="lcifuentess@uniminuto.edu.co"/>
    <s v="091 2451732"/>
    <s v="Rectoría Cundinamarca"/>
    <x v="8"/>
    <s v="Licenciatura"/>
    <x v="3"/>
    <x v="0"/>
    <x v="0"/>
    <x v="0"/>
  </r>
  <r>
    <n v="135567"/>
    <s v="CLAVIJO HERRERA LEIDY ANA"/>
    <n v="41233"/>
    <s v=" 310 263 9010"/>
    <s v="lclavij9@uniminuto.edu.co"/>
    <s v=" 422 17 30"/>
    <s v="Rectoría Cundinamarca"/>
    <x v="1"/>
    <s v="Pregrado"/>
    <x v="25"/>
    <x v="1"/>
    <x v="1"/>
    <x v="0"/>
  </r>
  <r>
    <n v="299502"/>
    <s v="CLAVIJO SEPULVEDA DIANA CAROLINA"/>
    <n v="41103"/>
    <s v="315 2670916"/>
    <s v="dclavijosep@uniminuto.edu.co"/>
    <n v="0"/>
    <s v="Rectoría Cundinamarca"/>
    <x v="1"/>
    <s v="Tecnología"/>
    <x v="2"/>
    <x v="1"/>
    <x v="0"/>
    <x v="1"/>
  </r>
  <r>
    <n v="294611"/>
    <s v="COBOS VARGAS KAROL  ANDREA"/>
    <n v="41082"/>
    <s v="321 3416623"/>
    <s v="kcobosvarga@uniminuto.edu.co"/>
    <n v="0"/>
    <s v="Rectoría Cundinamarca"/>
    <x v="1"/>
    <s v="Licenciatura"/>
    <x v="3"/>
    <x v="1"/>
    <x v="0"/>
    <x v="0"/>
  </r>
  <r>
    <n v="295198"/>
    <s v="COBOS VARGAS NATALY "/>
    <n v="41086"/>
    <s v="314 2054574"/>
    <s v="ncobosvarga@uniminuto.edu.co"/>
    <n v="0"/>
    <s v="Rectoría Cundinamarca"/>
    <x v="1"/>
    <s v="Licenciatura"/>
    <x v="3"/>
    <x v="1"/>
    <x v="0"/>
    <x v="0"/>
  </r>
  <r>
    <n v="155610"/>
    <s v="COCOMA GONZALEZ YECID ANDRES"/>
    <n v="41303"/>
    <s v="312 6706326"/>
    <s v="ycocomag@uniminuto.edu.co"/>
    <n v="0"/>
    <s v="Rectoría Cundinamarca"/>
    <x v="1"/>
    <s v="Tecnología"/>
    <x v="18"/>
    <x v="1"/>
    <x v="0"/>
    <x v="1"/>
  </r>
  <r>
    <n v="275026"/>
    <s v="COLORADO GUZMAN LADY VIVIANA"/>
    <n v="40973"/>
    <s v="321 2245383"/>
    <s v="lcoloradogu@uniminuto.edu.co"/>
    <n v="0"/>
    <s v="Rectoría Cundinamarca"/>
    <x v="1"/>
    <s v="Tecnología"/>
    <x v="13"/>
    <x v="1"/>
    <x v="0"/>
    <x v="1"/>
  </r>
  <r>
    <n v="301634"/>
    <s v="CONTRERAS BARBOSA JENIFER ANDREA"/>
    <n v="41114"/>
    <s v="310 5610838"/>
    <s v="jcontrerasb@uniminuto.edu.co"/>
    <n v="0"/>
    <s v="Rectoría Cundinamarca"/>
    <x v="1"/>
    <s v="Licenciatura"/>
    <x v="14"/>
    <x v="1"/>
    <x v="0"/>
    <x v="1"/>
  </r>
  <r>
    <n v="295941"/>
    <s v="CONTRERAS ORTEGA LEIDY LIZETH"/>
    <n v="41491"/>
    <s v="315 7386371"/>
    <s v="lcontreras2@uniminuto.edu.co"/>
    <n v="0"/>
    <s v="Rectoría Cundinamarca"/>
    <x v="2"/>
    <s v="Licenciatura"/>
    <x v="3"/>
    <x v="2"/>
    <x v="0"/>
    <x v="0"/>
  </r>
  <r>
    <n v="295297"/>
    <s v="CONTRERAS PEREZ ANDREINA "/>
    <n v="41087"/>
    <s v="310 6256490"/>
    <s v="acontrerasp@uniminuto.edu.co"/>
    <n v="0"/>
    <s v="Rectoría Cundinamarca"/>
    <x v="1"/>
    <s v="Pregrado"/>
    <x v="12"/>
    <x v="1"/>
    <x v="0"/>
    <x v="1"/>
  </r>
  <r>
    <n v="297637"/>
    <s v="CONTRERAS ROMERO YULI ANDREA"/>
    <n v="41242"/>
    <s v="313 2720095"/>
    <s v="ycontreras2@uniminuto.edu.co"/>
    <n v="0"/>
    <s v="Rectoría Cundinamarca"/>
    <x v="2"/>
    <s v="Licenciatura"/>
    <x v="3"/>
    <x v="2"/>
    <x v="0"/>
    <x v="0"/>
  </r>
  <r>
    <n v="276410"/>
    <s v="CONTRERAS SORIANO ANDRES CAMILO"/>
    <n v="41208"/>
    <s v="comcel 3138392821"/>
    <s v="acontrerass@uniminuto.edu.co"/>
    <n v="0"/>
    <s v="Rectoría Cundinamarca"/>
    <x v="1"/>
    <s v="Tecnología"/>
    <x v="15"/>
    <x v="1"/>
    <x v="0"/>
    <x v="1"/>
  </r>
  <r>
    <n v="274409"/>
    <s v="CORAL REINA LUPITA BRILLITTE"/>
    <n v="40995"/>
    <s v="310 3382656"/>
    <s v="lcoralreina@uniminuto.edu.co"/>
    <n v="0"/>
    <s v="Rectoría Cundinamarca"/>
    <x v="1"/>
    <s v="Tecnología"/>
    <x v="15"/>
    <x v="1"/>
    <x v="0"/>
    <x v="1"/>
  </r>
  <r>
    <n v="214451"/>
    <s v="CORDERO SANTANA IVAN ALONSO"/>
    <n v="41172"/>
    <s v="313 5884451"/>
    <s v="icordero@uniminuto.edu.co"/>
    <n v="0"/>
    <s v="Rectoría Cundinamarca"/>
    <x v="9"/>
    <s v="Pregrado"/>
    <x v="26"/>
    <x v="2"/>
    <x v="1"/>
    <x v="0"/>
  </r>
  <r>
    <n v="266472"/>
    <s v="CORONADO CRUZ JULIETH CATHERINE"/>
    <n v="40892"/>
    <s v="314 2263055"/>
    <s v="jcoronadocr@uniminuto.edu.co"/>
    <n v="0"/>
    <s v="Rectoría Cundinamarca"/>
    <x v="2"/>
    <s v="Licenciatura"/>
    <x v="3"/>
    <x v="2"/>
    <x v="0"/>
    <x v="0"/>
  </r>
  <r>
    <n v="160875"/>
    <s v="CORREA MORALES FABIAN ALFONSO"/>
    <n v="41095"/>
    <s v="311 5484163"/>
    <s v="fcorrea3@uniminuto.edu.co"/>
    <n v="0"/>
    <s v="Rectoría Cundinamarca"/>
    <x v="5"/>
    <s v="Pregrado"/>
    <x v="31"/>
    <x v="3"/>
    <x v="0"/>
    <x v="1"/>
  </r>
  <r>
    <n v="227756"/>
    <s v="CORREA MUR MICHAEL ALEJANDRO"/>
    <n v="40995"/>
    <s v="316 4936464"/>
    <s v="mcorre21@uniminuto.edu.co"/>
    <n v="0"/>
    <s v="Rectoría Cundinamarca"/>
    <x v="8"/>
    <s v="Pregrado"/>
    <x v="9"/>
    <x v="0"/>
    <x v="0"/>
    <x v="1"/>
  </r>
  <r>
    <n v="114273"/>
    <s v="CORREA MUÑOZ JOHAN MANUEL"/>
    <n v="0"/>
    <n v="0"/>
    <s v="jcorre18@uniminuto.edu.co"/>
    <n v="0"/>
    <s v="Rectoría Cundinamarca"/>
    <x v="1"/>
    <s v="Tecnología"/>
    <x v="15"/>
    <x v="1"/>
    <x v="0"/>
    <x v="1"/>
  </r>
  <r>
    <n v="298785"/>
    <s v="CORREDOR GONZALEZ MARIA CLAUDIA"/>
    <n v="41100"/>
    <s v="320 3247114"/>
    <s v="mcorredorgo@uniminuto.edu.co"/>
    <n v="0"/>
    <s v="Rectoría Cundinamarca"/>
    <x v="5"/>
    <s v="Pregrado"/>
    <x v="0"/>
    <x v="3"/>
    <x v="0"/>
    <x v="0"/>
  </r>
  <r>
    <n v="160143"/>
    <s v="CORTES ALVARADO JOSE RICARDO"/>
    <n v="41227"/>
    <s v="314 4023858"/>
    <s v="jcorte42@uniminuto.edu.co"/>
    <n v="0"/>
    <s v="Rectoría Cundinamarca"/>
    <x v="14"/>
    <s v="Pregrado"/>
    <x v="27"/>
    <x v="2"/>
    <x v="1"/>
    <x v="0"/>
  </r>
  <r>
    <n v="275288"/>
    <s v="CORTES CABEZAS EDINSON "/>
    <n v="42017"/>
    <n v="3112700083"/>
    <s v="ecortezcabe@uniminuto.edu.co"/>
    <n v="0"/>
    <s v="Rectoría Cundinamarca"/>
    <x v="5"/>
    <s v="Pregrado"/>
    <x v="7"/>
    <x v="3"/>
    <x v="0"/>
    <x v="0"/>
  </r>
  <r>
    <n v="301942"/>
    <s v="CORTES CADENA OLGA ELIZABETH"/>
    <n v="42494"/>
    <n v="3102668418"/>
    <n v="0"/>
    <n v="0"/>
    <s v="Rectoría Cundinamarca"/>
    <x v="1"/>
    <s v="Pregrado"/>
    <x v="19"/>
    <x v="1"/>
    <x v="0"/>
    <x v="0"/>
  </r>
  <r>
    <n v="67241"/>
    <s v="CORTES DUARTE NATHALY "/>
    <n v="0"/>
    <n v="0"/>
    <s v="ncortesd@uniminuto.edu.co"/>
    <n v="0"/>
    <s v="Rectoría Cundinamarca"/>
    <x v="1"/>
    <s v="Licenciatura"/>
    <x v="32"/>
    <x v="1"/>
    <x v="0"/>
    <x v="1"/>
  </r>
  <r>
    <n v="243268"/>
    <s v="CORTES ESPINOSA DANIELA "/>
    <n v="40874"/>
    <s v="312 5231709"/>
    <s v="dcortese@uniminuto.edu.co"/>
    <n v="0"/>
    <s v="Rectoría Cundinamarca"/>
    <x v="5"/>
    <s v="Pregrado"/>
    <x v="16"/>
    <x v="3"/>
    <x v="0"/>
    <x v="1"/>
  </r>
  <r>
    <n v="301871"/>
    <s v="CORTES FIERRO LUZ MARINA"/>
    <n v="41115"/>
    <s v="313 3109394"/>
    <s v="lcortesfier@uniminuto.edu.co"/>
    <n v="0"/>
    <s v="Rectoría Cundinamarca"/>
    <x v="0"/>
    <s v="Licenciatura"/>
    <x v="3"/>
    <x v="0"/>
    <x v="0"/>
    <x v="0"/>
  </r>
  <r>
    <n v="265616"/>
    <s v="CORTES FUNEME CLEIDY JOHANNA"/>
    <n v="40890"/>
    <s v="312 5259061"/>
    <s v="ccortesfune@uniminuto.edu.co"/>
    <n v="0"/>
    <s v="Rectoría Cundinamarca"/>
    <x v="13"/>
    <s v="Pregrado"/>
    <x v="0"/>
    <x v="2"/>
    <x v="0"/>
    <x v="0"/>
  </r>
  <r>
    <n v="265521"/>
    <s v="CORTES FUNEME PAOLA ANDREA"/>
    <n v="40889"/>
    <s v="312 5259061"/>
    <s v="pcortesfune@uniminuto.edu.co"/>
    <n v="0"/>
    <s v="Rectoría Cundinamarca"/>
    <x v="13"/>
    <s v="Pregrado"/>
    <x v="0"/>
    <x v="2"/>
    <x v="0"/>
    <x v="0"/>
  </r>
  <r>
    <n v="270505"/>
    <s v="CORTES HERNANDO "/>
    <n v="0"/>
    <n v="0"/>
    <s v="hcortes@uniminuto.edu.co"/>
    <n v="0"/>
    <s v="Rectoría Cundinamarca"/>
    <x v="1"/>
    <s v="Pregrado"/>
    <x v="0"/>
    <x v="1"/>
    <x v="0"/>
    <x v="0"/>
  </r>
  <r>
    <n v="115328"/>
    <s v="CORTES MACIAS FRANCISCO JAVIER"/>
    <n v="39829"/>
    <s v="312 3755128"/>
    <s v="fcortes4@uniminuto.edu.co"/>
    <n v="0"/>
    <s v="Rectoría Cundinamarca"/>
    <x v="1"/>
    <s v="Tecnología"/>
    <x v="13"/>
    <x v="1"/>
    <x v="0"/>
    <x v="1"/>
  </r>
  <r>
    <n v="299014"/>
    <s v="CORTES MOLINA ANGELA CRISTINA"/>
    <n v="41313"/>
    <s v="312 5561306"/>
    <s v="acortesmoli@uniminuto.edu.co"/>
    <n v="0"/>
    <s v="Rectoría Cundinamarca"/>
    <x v="8"/>
    <s v="Licenciatura"/>
    <x v="3"/>
    <x v="0"/>
    <x v="0"/>
    <x v="0"/>
  </r>
  <r>
    <n v="239076"/>
    <s v="CORTES RODRIGUEZ KAREN VIVIAN"/>
    <n v="0"/>
    <n v="0"/>
    <s v="kcortes5@uniminuto.edu.co"/>
    <n v="0"/>
    <s v="Rectoría Cundinamarca"/>
    <x v="1"/>
    <s v="Licenciatura"/>
    <x v="3"/>
    <x v="1"/>
    <x v="0"/>
    <x v="0"/>
  </r>
  <r>
    <n v="268455"/>
    <s v="COTAMO PULIDO XIOMARA ALEXANDRA"/>
    <n v="41855"/>
    <n v="3188311384"/>
    <s v="xcotamopuli@uniminuto.edu.co"/>
    <s v="220 7800"/>
    <s v="Rectoría Cundinamarca"/>
    <x v="1"/>
    <s v="Pregrado"/>
    <x v="19"/>
    <x v="1"/>
    <x v="0"/>
    <x v="0"/>
  </r>
  <r>
    <n v="91762"/>
    <s v="COTRINA OLIVOS MARY LUZ"/>
    <n v="40360"/>
    <s v="314 4379932"/>
    <s v="mcotrina@uniminuto.edu.co"/>
    <n v="0"/>
    <s v="Rectoría Cundinamarca"/>
    <x v="1"/>
    <s v="Licenciatura"/>
    <x v="17"/>
    <x v="1"/>
    <x v="0"/>
    <x v="1"/>
  </r>
  <r>
    <n v="211451"/>
    <s v="CRISTANCHO GONZALEZ JUAN DAVID"/>
    <n v="0"/>
    <n v="0"/>
    <s v="jcrist11@uniminuto.edu.co"/>
    <n v="0"/>
    <s v="Rectoría Cundinamarca"/>
    <x v="5"/>
    <s v="Tecnología"/>
    <x v="1"/>
    <x v="3"/>
    <x v="0"/>
    <x v="1"/>
  </r>
  <r>
    <n v="299941"/>
    <s v="CRUZ AVILA JOSE VIDAL"/>
    <n v="41104"/>
    <s v="314 4027324"/>
    <s v="jcruzavila@uniminuto.edu.co"/>
    <n v="0"/>
    <s v="Rectoría Cundinamarca"/>
    <x v="8"/>
    <s v="Pregrado"/>
    <x v="19"/>
    <x v="0"/>
    <x v="0"/>
    <x v="0"/>
  </r>
  <r>
    <n v="213507"/>
    <s v="CRUZ GONZALEZ JOHN JAIRO"/>
    <n v="41835"/>
    <n v="3123024077"/>
    <n v="0"/>
    <n v="0"/>
    <s v="Rectoría Cundinamarca"/>
    <x v="2"/>
    <s v="Pregrado"/>
    <x v="25"/>
    <x v="2"/>
    <x v="1"/>
    <x v="0"/>
  </r>
  <r>
    <n v="276384"/>
    <s v="CRUZ MALDONADO YENNY CAROLINA"/>
    <n v="0"/>
    <n v="0"/>
    <s v="ycruzmaldon@uniminuto.edu.co"/>
    <n v="0"/>
    <s v="Rectoría Cundinamarca"/>
    <x v="2"/>
    <s v="Pregrado"/>
    <x v="7"/>
    <x v="2"/>
    <x v="0"/>
    <x v="0"/>
  </r>
  <r>
    <n v="247880"/>
    <s v="CRUZ MEJIA YURY PAOLA"/>
    <n v="0"/>
    <n v="0"/>
    <s v="ycruzmej@uniminuto.edu.co"/>
    <n v="0"/>
    <s v="Rectoría Cundinamarca"/>
    <x v="1"/>
    <s v="Pregrado"/>
    <x v="23"/>
    <x v="1"/>
    <x v="1"/>
    <x v="0"/>
  </r>
  <r>
    <n v="137886"/>
    <s v="CRUZ TORRES ANGELA PAOLA"/>
    <n v="42390"/>
    <n v="3138406363"/>
    <s v="acruzto3@uniminuto.edu.co"/>
    <n v="0"/>
    <s v="Rectoría Cundinamarca"/>
    <x v="5"/>
    <s v="Pregrado"/>
    <x v="9"/>
    <x v="3"/>
    <x v="0"/>
    <x v="1"/>
  </r>
  <r>
    <n v="242722"/>
    <s v="CUBILLOS CUBILLOS FABIAN ALONSO"/>
    <n v="40874"/>
    <s v="311 2975152"/>
    <s v="fcubill3@uniminuto.edu.co"/>
    <n v="0"/>
    <s v="Rectoría Cundinamarca"/>
    <x v="5"/>
    <s v="Pregrado"/>
    <x v="0"/>
    <x v="3"/>
    <x v="0"/>
    <x v="0"/>
  </r>
  <r>
    <n v="134093"/>
    <s v="CUBILLOS CULMA CHRISTIAN EDUARDO"/>
    <n v="0"/>
    <n v="0"/>
    <s v="ccubil11@uniminuto.edu.co"/>
    <n v="0"/>
    <s v="Rectoría Cundinamarca"/>
    <x v="1"/>
    <s v="Tecnología"/>
    <x v="13"/>
    <x v="1"/>
    <x v="0"/>
    <x v="1"/>
  </r>
  <r>
    <n v="262517"/>
    <s v="CUBILLOS ESCOBAR BIBIAN KETHERINE"/>
    <n v="41849"/>
    <n v="3125630078"/>
    <s v="bcubilloses@uniminuto.edu.co"/>
    <n v="0"/>
    <s v="Rectoría Cundinamarca"/>
    <x v="1"/>
    <s v="Pregrado"/>
    <x v="19"/>
    <x v="1"/>
    <x v="0"/>
    <x v="0"/>
  </r>
  <r>
    <n v="224828"/>
    <s v="CUBILLOS SILVA ASTRID YOLANDA"/>
    <n v="0"/>
    <n v="0"/>
    <s v="acubil18@uniminuto.edu.co"/>
    <s v="311 8732535"/>
    <s v="Rectoría Cundinamarca"/>
    <x v="0"/>
    <s v="Licenciatura"/>
    <x v="3"/>
    <x v="0"/>
    <x v="0"/>
    <x v="0"/>
  </r>
  <r>
    <n v="131755"/>
    <s v="CUBILLOS VARGAS EDITH MARCELA"/>
    <n v="0"/>
    <n v="0"/>
    <s v="ecubill3@uniminuto.edu.co"/>
    <n v="0"/>
    <s v="Rectoría Cundinamarca"/>
    <x v="1"/>
    <s v="Pregrado"/>
    <x v="12"/>
    <x v="1"/>
    <x v="0"/>
    <x v="1"/>
  </r>
  <r>
    <n v="209269"/>
    <s v="CUCHUBO PRADA ALEXANDER "/>
    <n v="41060"/>
    <s v="314 2189520"/>
    <s v="acuchubo@uniminuto.edu.co"/>
    <n v="0"/>
    <s v="Rectoría Cundinamarca"/>
    <x v="8"/>
    <s v="Tecnología"/>
    <x v="18"/>
    <x v="0"/>
    <x v="0"/>
    <x v="1"/>
  </r>
  <r>
    <n v="187168"/>
    <s v="CUERVO GAITAN JENNY ANDREA"/>
    <n v="40875"/>
    <s v="310 3234710"/>
    <s v="jcuervo7@uniminuto.edu.co"/>
    <n v="0"/>
    <s v="Rectoría Cundinamarca"/>
    <x v="2"/>
    <s v="Pregrado"/>
    <x v="0"/>
    <x v="2"/>
    <x v="0"/>
    <x v="0"/>
  </r>
  <r>
    <n v="246547"/>
    <s v="CUERVO VENEGAS BERNARDA ANGELICA"/>
    <n v="0"/>
    <n v="0"/>
    <s v="bcuervov@uniminuto.edu.co"/>
    <n v="0"/>
    <s v="Rectoría Cundinamarca"/>
    <x v="1"/>
    <s v="Tecnología"/>
    <x v="15"/>
    <x v="1"/>
    <x v="0"/>
    <x v="1"/>
  </r>
  <r>
    <n v="145599"/>
    <s v="CULMA OYOLA ANDREA "/>
    <n v="41097"/>
    <s v="318718 5087"/>
    <n v="0"/>
    <n v="0"/>
    <s v="Rectoría Cundinamarca"/>
    <x v="1"/>
    <s v="Pregrado"/>
    <x v="7"/>
    <x v="1"/>
    <x v="0"/>
    <x v="0"/>
  </r>
  <r>
    <n v="119834"/>
    <s v="CULMA VARGAS JOHN EDISON"/>
    <n v="41233"/>
    <s v="310 4113527"/>
    <s v="jculmava@uniminuto.edu.co"/>
    <n v="0"/>
    <s v="Rectoría Cundinamarca"/>
    <x v="8"/>
    <s v="Tecnología"/>
    <x v="18"/>
    <x v="0"/>
    <x v="0"/>
    <x v="1"/>
  </r>
  <r>
    <n v="272281"/>
    <s v="DAZA CASTAÑEDA JOHN EDWIN"/>
    <n v="40928"/>
    <s v="311 5134683"/>
    <s v="jdazacastan@uniminuto.edu.co"/>
    <n v="0"/>
    <s v="Rectoría Cundinamarca"/>
    <x v="5"/>
    <s v="Pregrado"/>
    <x v="7"/>
    <x v="3"/>
    <x v="0"/>
    <x v="0"/>
  </r>
  <r>
    <n v="213010"/>
    <s v="DAZA CASTILLO LIZETH KATHERINE"/>
    <n v="40931"/>
    <s v="311 5110142"/>
    <s v="ldazacas@uniminuto.edu.co"/>
    <n v="0"/>
    <s v="Rectoría Cundinamarca"/>
    <x v="2"/>
    <s v="Pregrado"/>
    <x v="0"/>
    <x v="2"/>
    <x v="0"/>
    <x v="0"/>
  </r>
  <r>
    <n v="277191"/>
    <s v="DE LA TORRE BEJARANO JOHNNATHAN YESID"/>
    <n v="40942"/>
    <s v="312 5226112"/>
    <s v="jdelatorreb@uniminuto.edu.co"/>
    <n v="0"/>
    <s v="Rectoría Cundinamarca"/>
    <x v="5"/>
    <s v="Pregrado"/>
    <x v="20"/>
    <x v="3"/>
    <x v="0"/>
    <x v="1"/>
  </r>
  <r>
    <n v="298177"/>
    <s v="DELGADO CALDERON LAURA YANETH"/>
    <n v="41099"/>
    <s v="320 3984567"/>
    <s v="ldelgadocal@uniminuto.edu.co"/>
    <n v="0"/>
    <s v="Rectoría Cundinamarca"/>
    <x v="8"/>
    <s v="Tecnología"/>
    <x v="1"/>
    <x v="0"/>
    <x v="0"/>
    <x v="1"/>
  </r>
  <r>
    <n v="268788"/>
    <s v="DELGADO CASTAÑEDA CLAUDIA MILENA"/>
    <n v="42117"/>
    <s v="311 4647174"/>
    <s v="cdelgadocas@uniminuto.edu.co"/>
    <n v="0"/>
    <s v="Rectoría Cundinamarca"/>
    <x v="8"/>
    <s v="Pregrado"/>
    <x v="19"/>
    <x v="0"/>
    <x v="0"/>
    <x v="0"/>
  </r>
  <r>
    <n v="296422"/>
    <s v="DELGADO ROSAS KAREN LORENA"/>
    <n v="41094"/>
    <s v="313 2935498"/>
    <s v="kdelgadoros@uniminuto.edu.co"/>
    <n v="0"/>
    <s v="Rectoría Cundinamarca"/>
    <x v="8"/>
    <s v="Pregrado"/>
    <x v="16"/>
    <x v="0"/>
    <x v="0"/>
    <x v="1"/>
  </r>
  <r>
    <n v="204987"/>
    <s v="DIAZ ANA TULIA "/>
    <n v="40874"/>
    <s v="310 2775505"/>
    <s v="adiaz1@uniminuto.edu.co"/>
    <n v="0"/>
    <s v="Rectoría Cundinamarca"/>
    <x v="0"/>
    <s v="Licenciatura"/>
    <x v="5"/>
    <x v="0"/>
    <x v="1"/>
    <x v="0"/>
  </r>
  <r>
    <n v="287231"/>
    <s v="DIAZ BARCO ANGIE NICOLE"/>
    <n v="41067"/>
    <s v="320 7379689"/>
    <s v="adiazbarco@uniminuto.edu.co"/>
    <n v="0"/>
    <s v="Rectoría Cundinamarca"/>
    <x v="8"/>
    <s v="Pregrado"/>
    <x v="16"/>
    <x v="0"/>
    <x v="0"/>
    <x v="1"/>
  </r>
  <r>
    <n v="277977"/>
    <s v="DIAZ INFANTE ANGIE NATALIA"/>
    <n v="0"/>
    <n v="0"/>
    <s v="adiazinfant@uniminuto.edu.co"/>
    <n v="0"/>
    <s v="Rectoría Cundinamarca"/>
    <x v="1"/>
    <s v="Pregrado"/>
    <x v="11"/>
    <x v="1"/>
    <x v="0"/>
    <x v="1"/>
  </r>
  <r>
    <n v="299352"/>
    <s v="DIAZ LOZANO JORGE ALEXANDER"/>
    <n v="41102"/>
    <s v="314 3106773"/>
    <s v="jdiazlozan1@uniminuto.edu.co"/>
    <n v="0"/>
    <s v="Rectoría Cundinamarca"/>
    <x v="2"/>
    <s v="Pregrado"/>
    <x v="7"/>
    <x v="2"/>
    <x v="0"/>
    <x v="0"/>
  </r>
  <r>
    <n v="276905"/>
    <s v="DIAZ NOVOA MARCELA "/>
    <n v="40982"/>
    <n v="3212512320"/>
    <s v="mdiaznovoa@uniminuto.edu.co"/>
    <n v="0"/>
    <s v="Rectoría Cundinamarca"/>
    <x v="6"/>
    <s v="Pregrado"/>
    <x v="7"/>
    <x v="0"/>
    <x v="0"/>
    <x v="0"/>
  </r>
  <r>
    <n v="241482"/>
    <s v="DIAZ PEÑA JUDITH PAOLA"/>
    <n v="42580"/>
    <n v="0"/>
    <s v="jdiazpe2@uniminuto.edu.co"/>
    <n v="0"/>
    <s v="Rectoría Cundinamarca"/>
    <x v="5"/>
    <s v="Pregrado"/>
    <x v="9"/>
    <x v="3"/>
    <x v="0"/>
    <x v="1"/>
  </r>
  <r>
    <n v="300015"/>
    <s v="DIAZ RINCON EDWIN MAURICIO"/>
    <n v="41106"/>
    <s v="314 7746147"/>
    <s v="ediazrincon@uniminuto.edu.co"/>
    <n v="0"/>
    <s v="Rectoría Cundinamarca"/>
    <x v="1"/>
    <s v="Pregrado"/>
    <x v="11"/>
    <x v="1"/>
    <x v="0"/>
    <x v="1"/>
  </r>
  <r>
    <n v="134953"/>
    <s v="DIAZ RODRIGUEZ DIANA CAROLINA"/>
    <n v="0"/>
    <n v="0"/>
    <s v="ddiazro2@uniminuto.edu.co"/>
    <n v="0"/>
    <s v="Rectoría Cundinamarca"/>
    <x v="1"/>
    <s v="Pregrado"/>
    <x v="25"/>
    <x v="1"/>
    <x v="1"/>
    <x v="0"/>
  </r>
  <r>
    <n v="264134"/>
    <s v="DIAZ ROMERO ISABEL CRISTINA"/>
    <n v="41311"/>
    <n v="5680883"/>
    <s v="idiazromero@uniminuto.edu.co"/>
    <n v="0"/>
    <s v="Rectoría Cundinamarca"/>
    <x v="11"/>
    <s v="Pregrado"/>
    <x v="7"/>
    <x v="3"/>
    <x v="0"/>
    <x v="0"/>
  </r>
  <r>
    <n v="277345"/>
    <s v="DIAZ SANCHEZ JANNETH YULIANY"/>
    <n v="40943"/>
    <s v="312 3600531"/>
    <s v="jdiazsanche@uniminuto.edu.co"/>
    <n v="0"/>
    <s v="Rectoría Cundinamarca"/>
    <x v="2"/>
    <s v="Pregrado"/>
    <x v="7"/>
    <x v="2"/>
    <x v="0"/>
    <x v="0"/>
  </r>
  <r>
    <n v="146765"/>
    <s v="DIAZ SOSA MARIA CONSTANZA"/>
    <n v="41234"/>
    <s v="314 2619165"/>
    <s v="mdiazsos@uniminuto.edu.co"/>
    <n v="0"/>
    <s v="Rectoría Cundinamarca"/>
    <x v="7"/>
    <s v="Pregrado"/>
    <x v="27"/>
    <x v="1"/>
    <x v="1"/>
    <x v="0"/>
  </r>
  <r>
    <n v="294874"/>
    <s v="DIAZ TUBERQUIA YENNIFER "/>
    <n v="41085"/>
    <s v="314 5400462"/>
    <s v="ydiaztuberq@uniminuto.edu.co"/>
    <n v="0"/>
    <s v="Rectoría Cundinamarca"/>
    <x v="2"/>
    <s v="Licenciatura"/>
    <x v="3"/>
    <x v="2"/>
    <x v="0"/>
    <x v="0"/>
  </r>
  <r>
    <n v="294869"/>
    <s v="DIAZ VILLAMARIN JONATHAN LINO"/>
    <n v="41085"/>
    <s v="320 8251750"/>
    <s v="jdiazvillam@uniminuto.edu.co"/>
    <n v="0"/>
    <s v="Rectoría Cundinamarca"/>
    <x v="1"/>
    <s v="Pregrado"/>
    <x v="9"/>
    <x v="1"/>
    <x v="0"/>
    <x v="1"/>
  </r>
  <r>
    <n v="247326"/>
    <s v="DOMINGUEZ ZAMBRANO FRANZ ENRIQUE"/>
    <n v="0"/>
    <n v="0"/>
    <s v="fdominguezz@uniminuto.edu.co"/>
    <n v="0"/>
    <s v="Rectoría Cundinamarca"/>
    <x v="1"/>
    <s v="Pregrado"/>
    <x v="6"/>
    <x v="1"/>
    <x v="0"/>
    <x v="0"/>
  </r>
  <r>
    <n v="158222"/>
    <s v="DONCEL DONCEL CARLOS "/>
    <n v="41211"/>
    <s v="311 4426928"/>
    <s v="cdonceld@uniminuto.edu.co"/>
    <n v="0"/>
    <s v="Rectoría Cundinamarca"/>
    <x v="8"/>
    <s v="Tecnología"/>
    <x v="10"/>
    <x v="0"/>
    <x v="0"/>
    <x v="1"/>
  </r>
  <r>
    <n v="262749"/>
    <s v="DONCEL MATEUS JEIRSON ANDRES"/>
    <n v="41807"/>
    <n v="3107709982"/>
    <s v="jdoncelmate@uniminuto.edu.co"/>
    <n v="0"/>
    <s v="Rectoría Cundinamarca"/>
    <x v="5"/>
    <s v="Pregrado"/>
    <x v="31"/>
    <x v="3"/>
    <x v="0"/>
    <x v="1"/>
  </r>
  <r>
    <n v="291475"/>
    <s v="DONCEL RIAÑO MANUEL ANGEL"/>
    <n v="41065"/>
    <s v="312 5017057"/>
    <s v="mdoncelrian@uniminuto.edu.co"/>
    <n v="0"/>
    <s v="Rectoría Cundinamarca"/>
    <x v="1"/>
    <s v="Tecnología"/>
    <x v="33"/>
    <x v="1"/>
    <x v="0"/>
    <x v="1"/>
  </r>
  <r>
    <n v="260129"/>
    <s v="DORIA RAMIREZ LILIANA ESTHER"/>
    <n v="0"/>
    <n v="0"/>
    <s v="ldoriaramir@uniminuto.edu.co"/>
    <n v="0"/>
    <s v="Rectoría Cundinamarca"/>
    <x v="2"/>
    <s v="Pregrado"/>
    <x v="6"/>
    <x v="2"/>
    <x v="0"/>
    <x v="0"/>
  </r>
  <r>
    <n v="268643"/>
    <s v="DUARTE AVILA YURY FAN"/>
    <n v="41937"/>
    <s v="320 8717752"/>
    <s v="yduarteavil@uniminuto.edu.co"/>
    <n v="0"/>
    <s v="Rectoría Cundinamarca"/>
    <x v="1"/>
    <s v="Pregrado"/>
    <x v="12"/>
    <x v="1"/>
    <x v="0"/>
    <x v="1"/>
  </r>
  <r>
    <n v="155755"/>
    <s v="DUARTE CAMACHO VIVIAN JURANY"/>
    <n v="0"/>
    <n v="0"/>
    <s v="vduartec@uniminuto.edu.co"/>
    <n v="0"/>
    <s v="Rectoría Cundinamarca"/>
    <x v="1"/>
    <s v="Pregrado"/>
    <x v="12"/>
    <x v="1"/>
    <x v="0"/>
    <x v="1"/>
  </r>
  <r>
    <n v="293830"/>
    <s v="DUARTE NIZO ALEX CAMILO"/>
    <n v="41079"/>
    <s v="320 4488254"/>
    <s v="aduartenizo@uniminuto.edu.co"/>
    <n v="0"/>
    <s v="Rectoría Cundinamarca"/>
    <x v="5"/>
    <s v="Pregrado"/>
    <x v="16"/>
    <x v="3"/>
    <x v="0"/>
    <x v="1"/>
  </r>
  <r>
    <n v="162284"/>
    <s v="DUARTE POVEDA LAURA NARZOLY"/>
    <n v="41208"/>
    <s v="314 6894300"/>
    <s v="lduarte3@uniminuto.edu.co"/>
    <n v="0"/>
    <s v="Rectoría Cundinamarca"/>
    <x v="14"/>
    <s v="Licenciatura"/>
    <x v="5"/>
    <x v="2"/>
    <x v="1"/>
    <x v="0"/>
  </r>
  <r>
    <n v="152545"/>
    <s v="DUARTE SALAZAR DIEGO ALBERTO"/>
    <n v="0"/>
    <n v="0"/>
    <s v="dduartes@uniminuto.edu.co"/>
    <n v="0"/>
    <s v="Rectoría Cundinamarca"/>
    <x v="5"/>
    <s v="Tecnología"/>
    <x v="18"/>
    <x v="3"/>
    <x v="0"/>
    <x v="1"/>
  </r>
  <r>
    <n v="297194"/>
    <s v="DUCUARA ALAPE MIGUEL ALEXIS"/>
    <n v="41096"/>
    <s v="320 3866700"/>
    <s v="mducuaraala@uniminuto.edu.co"/>
    <n v="0"/>
    <s v="Rectoría Cundinamarca"/>
    <x v="1"/>
    <s v="Pregrado"/>
    <x v="9"/>
    <x v="1"/>
    <x v="0"/>
    <x v="1"/>
  </r>
  <r>
    <n v="276206"/>
    <s v="DUQUE TELLEZ SERGIO RICARDO"/>
    <n v="0"/>
    <n v="0"/>
    <s v="sduquetelle@uniminuto.edu.co"/>
    <n v="0"/>
    <s v="Rectoría Cundinamarca"/>
    <x v="1"/>
    <s v="Tecnología"/>
    <x v="15"/>
    <x v="1"/>
    <x v="0"/>
    <x v="1"/>
  </r>
  <r>
    <n v="182533"/>
    <s v="DURAN CESPEDES GYNA LISSETH"/>
    <n v="0"/>
    <n v="0"/>
    <s v="gdurance@uniminuto.edu.co"/>
    <n v="0"/>
    <s v="Rectoría Cundinamarca"/>
    <x v="1"/>
    <s v="Pregrado"/>
    <x v="25"/>
    <x v="1"/>
    <x v="1"/>
    <x v="0"/>
  </r>
  <r>
    <n v="240199"/>
    <s v="DURAN JIMENEZ LADY XIMENA"/>
    <n v="41227"/>
    <s v="311 8201616"/>
    <s v="lduranji@uniminuto.edu.co"/>
    <n v="0"/>
    <s v="Rectoría Cundinamarca"/>
    <x v="5"/>
    <s v="Pregrado"/>
    <x v="7"/>
    <x v="3"/>
    <x v="0"/>
    <x v="0"/>
  </r>
  <r>
    <n v="238060"/>
    <s v="DURAN KAREN SOFIA"/>
    <n v="0"/>
    <n v="0"/>
    <s v="kduran@uniminuto.edu.co"/>
    <n v="0"/>
    <s v="Rectoría Cundinamarca"/>
    <x v="1"/>
    <s v="Pregrado"/>
    <x v="9"/>
    <x v="1"/>
    <x v="0"/>
    <x v="1"/>
  </r>
  <r>
    <n v="131730"/>
    <s v="DURAN VELASCO WILSON ANDRES"/>
    <n v="40000"/>
    <s v="312 3850134"/>
    <s v="wduranve@uniminuto.edu.co"/>
    <n v="0"/>
    <s v="Rectoría Cundinamarca"/>
    <x v="1"/>
    <s v="Tecnología"/>
    <x v="15"/>
    <x v="1"/>
    <x v="0"/>
    <x v="1"/>
  </r>
  <r>
    <n v="300586"/>
    <s v="ECHEVERRI RIOS PAOLA ANDREA"/>
    <n v="41107"/>
    <s v="311 8982796"/>
    <s v="pecheverrir@uniminuto.edu.co"/>
    <n v="0"/>
    <s v="Rectoría Cundinamarca"/>
    <x v="8"/>
    <s v="Pregrado"/>
    <x v="7"/>
    <x v="0"/>
    <x v="0"/>
    <x v="0"/>
  </r>
  <r>
    <n v="302194"/>
    <s v="ENCISO CASTRO JONATAN DARIO"/>
    <n v="41117"/>
    <s v="311 8641798"/>
    <s v="jencisocast@uniminuto.edu.co"/>
    <n v="0"/>
    <s v="Rectoría Cundinamarca"/>
    <x v="6"/>
    <s v="Pregrado"/>
    <x v="7"/>
    <x v="0"/>
    <x v="0"/>
    <x v="0"/>
  </r>
  <r>
    <n v="216354"/>
    <s v="ESCARRAGA DELGADO LUZ MARINA"/>
    <n v="41338"/>
    <s v="311 8261818"/>
    <s v="lescarra@uniminuto.edu.co"/>
    <n v="0"/>
    <s v="Rectoría Cundinamarca"/>
    <x v="10"/>
    <s v="Técnico Profesional"/>
    <x v="22"/>
    <x v="3"/>
    <x v="0"/>
    <x v="0"/>
  </r>
  <r>
    <n v="216856"/>
    <s v="ESCOBAR ARANGO JAVIER AUGUSTO"/>
    <n v="0"/>
    <n v="0"/>
    <s v="jescob48@uniminuto.edu.co"/>
    <n v="0"/>
    <s v="Rectoría Cundinamarca"/>
    <x v="1"/>
    <s v="Pregrado"/>
    <x v="0"/>
    <x v="1"/>
    <x v="0"/>
    <x v="0"/>
  </r>
  <r>
    <n v="264460"/>
    <s v="ESCOBAR NARVAEZ YENIFER VIVIANA"/>
    <n v="41106"/>
    <s v="320 4557444"/>
    <s v="yescobarna1@uniminuto.edu.co"/>
    <n v="0"/>
    <s v="Rectoría Cundinamarca"/>
    <x v="8"/>
    <s v="Licenciatura"/>
    <x v="3"/>
    <x v="0"/>
    <x v="0"/>
    <x v="0"/>
  </r>
  <r>
    <n v="263383"/>
    <s v="ESCOBAR NARVAEZ YENY CONSTANZA"/>
    <n v="40996"/>
    <s v="313 3405792"/>
    <s v="yescobarnar@uniminuto.edu.co"/>
    <n v="0"/>
    <s v="Rectoría Cundinamarca"/>
    <x v="8"/>
    <s v="Licenciatura"/>
    <x v="3"/>
    <x v="0"/>
    <x v="0"/>
    <x v="0"/>
  </r>
  <r>
    <n v="267667"/>
    <s v="ESCOBAR RENGIFO GABRIEL ALEJANDRO"/>
    <n v="40918"/>
    <s v="316 5203146"/>
    <s v="gescobarren@uniminuto.edu.co"/>
    <n v="0"/>
    <s v="Rectoría Cundinamarca"/>
    <x v="1"/>
    <s v="Tecnología"/>
    <x v="1"/>
    <x v="1"/>
    <x v="0"/>
    <x v="1"/>
  </r>
  <r>
    <n v="195736"/>
    <s v="ESPINEL RODRIGUEZ ANGIE KATHERINE"/>
    <n v="41828"/>
    <n v="3142575043"/>
    <s v="aespinel@uniminuto.edu.co"/>
    <n v="0"/>
    <s v="Rectoría Cundinamarca"/>
    <x v="5"/>
    <s v="Pregrado"/>
    <x v="12"/>
    <x v="3"/>
    <x v="0"/>
    <x v="1"/>
  </r>
  <r>
    <n v="288213"/>
    <s v="ESPINOSA BALLEN RUBEN DARIO"/>
    <n v="41051"/>
    <s v="321 3769553"/>
    <s v="respinosaba@uniminuto.edu.co"/>
    <n v="0"/>
    <s v="Rectoría Cundinamarca"/>
    <x v="1"/>
    <s v="Tecnología"/>
    <x v="2"/>
    <x v="1"/>
    <x v="0"/>
    <x v="1"/>
  </r>
  <r>
    <n v="213826"/>
    <s v="ESPINOSA PINZON PAULA ANDREA"/>
    <n v="41829"/>
    <n v="3105448955"/>
    <n v="0"/>
    <n v="0"/>
    <s v="Rectoría Cundinamarca"/>
    <x v="14"/>
    <s v="Tecnología"/>
    <x v="34"/>
    <x v="2"/>
    <x v="1"/>
    <x v="0"/>
  </r>
  <r>
    <n v="246835"/>
    <s v="ESPINOSA RIVERA JUAN CARLOS"/>
    <n v="40995"/>
    <s v="310 3021327"/>
    <s v="jespinosari@uniminuto.edu.co"/>
    <n v="0"/>
    <s v="Rectoría Cundinamarca"/>
    <x v="1"/>
    <s v="Tecnología"/>
    <x v="10"/>
    <x v="1"/>
    <x v="0"/>
    <x v="1"/>
  </r>
  <r>
    <n v="120353"/>
    <s v="ESPITIA AREVALO BERNULFO SALCEDO"/>
    <n v="40874"/>
    <s v="316 4819807"/>
    <s v="bespiti2@uniminuto.edu.co"/>
    <n v="0"/>
    <s v="Rectoría Cundinamarca"/>
    <x v="2"/>
    <s v="Pregrado"/>
    <x v="26"/>
    <x v="2"/>
    <x v="1"/>
    <x v="0"/>
  </r>
  <r>
    <n v="276210"/>
    <s v="ESPITIA GOMEZ JENIFER SABDY"/>
    <n v="0"/>
    <n v="0"/>
    <s v="jespitiagom@uniminuto.edu.co"/>
    <n v="0"/>
    <s v="Rectoría Cundinamarca"/>
    <x v="1"/>
    <s v="Licenciatura"/>
    <x v="14"/>
    <x v="1"/>
    <x v="0"/>
    <x v="1"/>
  </r>
  <r>
    <n v="130157"/>
    <s v="ESPITIA PRIETO NORMAN CAMILO"/>
    <n v="42335"/>
    <s v="313 3015871"/>
    <s v="nespiti2@uniminuto.edu.co"/>
    <n v="0"/>
    <s v="Rectoría Cundinamarca"/>
    <x v="1"/>
    <s v="Tecnología"/>
    <x v="1"/>
    <x v="1"/>
    <x v="0"/>
    <x v="1"/>
  </r>
  <r>
    <n v="294737"/>
    <s v="ESPITIA SANDOVAL JUAN GUILLERMO"/>
    <n v="41085"/>
    <s v="311 5352270"/>
    <s v="jespitiasan@uniminuto.edu.co"/>
    <n v="0"/>
    <s v="Rectoría Cundinamarca"/>
    <x v="2"/>
    <s v="Tecnología"/>
    <x v="2"/>
    <x v="2"/>
    <x v="0"/>
    <x v="1"/>
  </r>
  <r>
    <n v="299571"/>
    <s v="ESPITIA VALENZUELA JHON ALEXANDER"/>
    <n v="41103"/>
    <s v="312 4198826"/>
    <s v="jespitiaval@uniminuto.edu.co"/>
    <n v="0"/>
    <s v="Rectoría Cundinamarca"/>
    <x v="5"/>
    <s v="Pregrado"/>
    <x v="0"/>
    <x v="3"/>
    <x v="0"/>
    <x v="0"/>
  </r>
  <r>
    <n v="300094"/>
    <s v="FABIAN RICARDO CASTRO PEÑA"/>
    <n v="41106"/>
    <s v="312 2499171"/>
    <s v="cfabianrica@uniminuto.edu.co"/>
    <n v="0"/>
    <s v="Rectoría Cundinamarca"/>
    <x v="1"/>
    <s v="Pregrado"/>
    <x v="7"/>
    <x v="1"/>
    <x v="0"/>
    <x v="0"/>
  </r>
  <r>
    <n v="239306"/>
    <s v="FAJARDO ALARCON MARIA ESTHEPHANYE"/>
    <n v="42382"/>
    <n v="3114477664"/>
    <s v="mfajar15@uniminuto.edu.co"/>
    <n v="0"/>
    <s v="Rectoría Cundinamarca"/>
    <x v="1"/>
    <s v="Pregrado"/>
    <x v="12"/>
    <x v="1"/>
    <x v="0"/>
    <x v="1"/>
  </r>
  <r>
    <n v="272406"/>
    <s v="FAJARDO BULLA SERGIO DANIEL"/>
    <n v="40929"/>
    <s v="312 5395789"/>
    <s v="sfajardobul@uniminuto.edu.co"/>
    <n v="0"/>
    <s v="Rectoría Cundinamarca"/>
    <x v="2"/>
    <s v="Pregrado"/>
    <x v="0"/>
    <x v="2"/>
    <x v="0"/>
    <x v="0"/>
  </r>
  <r>
    <n v="214576"/>
    <s v="FAJARDO CAMELO CLAUDIA JULIET"/>
    <n v="41916"/>
    <n v="3213622421"/>
    <s v="cfajard6@uniminuto.edu.co"/>
    <n v="0"/>
    <s v="Rectoría Cundinamarca"/>
    <x v="1"/>
    <s v="Pregrado"/>
    <x v="19"/>
    <x v="1"/>
    <x v="0"/>
    <x v="0"/>
  </r>
  <r>
    <n v="239442"/>
    <s v="FAJARDO PINILLA VIRGILIO HIPOLITO"/>
    <n v="40874"/>
    <s v="312 3100271"/>
    <s v="vfajard3@uniminuto.edu.co"/>
    <n v="0"/>
    <s v="Rectoría Cundinamarca"/>
    <x v="2"/>
    <s v="Pregrado"/>
    <x v="7"/>
    <x v="2"/>
    <x v="0"/>
    <x v="0"/>
  </r>
  <r>
    <n v="37316"/>
    <s v="FALCON GIL XIMENA CAROLINA"/>
    <n v="39702"/>
    <s v="312 5424632"/>
    <s v="xfalcong@uniminuto.edu.co"/>
    <n v="0"/>
    <s v="Rectoría Cundinamarca"/>
    <x v="8"/>
    <s v="Pregrado"/>
    <x v="20"/>
    <x v="0"/>
    <x v="0"/>
    <x v="1"/>
  </r>
  <r>
    <n v="273105"/>
    <s v="FERNANDEZ MEDINA SANDRA MARCELA"/>
    <n v="40931"/>
    <s v="313 3264350"/>
    <s v="sfernandezm@uniminuto.edu.co"/>
    <n v="0"/>
    <s v="Rectoría Cundinamarca"/>
    <x v="9"/>
    <s v="Pregrado"/>
    <x v="0"/>
    <x v="2"/>
    <x v="0"/>
    <x v="0"/>
  </r>
  <r>
    <n v="295071"/>
    <s v="FERNANDEZ RODRIGUEZ OSCAR DAVID"/>
    <n v="41086"/>
    <s v="311 8302955"/>
    <s v="ofernandezr@uniminuto.edu.co"/>
    <n v="0"/>
    <s v="Rectoría Cundinamarca"/>
    <x v="5"/>
    <s v="Tecnología"/>
    <x v="18"/>
    <x v="3"/>
    <x v="0"/>
    <x v="1"/>
  </r>
  <r>
    <n v="302366"/>
    <s v="FERRI CUBILLOS YUBELLY CAROLINA"/>
    <n v="41117"/>
    <s v="310 5719369"/>
    <s v="yferricubil@uniminuto.edu.co"/>
    <n v="0"/>
    <s v="Rectoría Cundinamarca"/>
    <x v="7"/>
    <s v="Pregrado"/>
    <x v="7"/>
    <x v="1"/>
    <x v="0"/>
    <x v="0"/>
  </r>
  <r>
    <n v="106918"/>
    <s v="FIERRO FIGUEROA FABIAN ROLANDO"/>
    <n v="41099"/>
    <s v="321 3239584"/>
    <s v="ffierrof@uniminuto.edu.co"/>
    <n v="0"/>
    <s v="Rectoría Cundinamarca"/>
    <x v="1"/>
    <s v="Tecnología"/>
    <x v="15"/>
    <x v="1"/>
    <x v="0"/>
    <x v="1"/>
  </r>
  <r>
    <n v="237904"/>
    <s v="FIGUEROA CORTES MARYULY "/>
    <n v="41060"/>
    <s v="310 6953696"/>
    <s v="mfigue16@uniminuto.edu.co"/>
    <n v="0"/>
    <s v="Rectoría Cundinamarca"/>
    <x v="2"/>
    <s v="Pregrado"/>
    <x v="28"/>
    <x v="2"/>
    <x v="0"/>
    <x v="0"/>
  </r>
  <r>
    <n v="95626"/>
    <s v="FIGUEROA PEÑA LADY VIVIANA"/>
    <n v="41660"/>
    <s v="310 6082966"/>
    <n v="0"/>
    <n v="0"/>
    <s v="Rectoría Cundinamarca"/>
    <x v="1"/>
    <s v="Licenciatura"/>
    <x v="32"/>
    <x v="1"/>
    <x v="0"/>
    <x v="1"/>
  </r>
  <r>
    <n v="246307"/>
    <s v="FIQUITIVA GARCIA SEBASTIAN ALBERTO"/>
    <n v="0"/>
    <n v="0"/>
    <s v="sfiquiti@uniminuto.edu.co"/>
    <n v="0"/>
    <s v="Rectoría Cundinamarca"/>
    <x v="1"/>
    <s v="Tecnología"/>
    <x v="15"/>
    <x v="1"/>
    <x v="0"/>
    <x v="1"/>
  </r>
  <r>
    <n v="87762"/>
    <s v="FLOREZ GUERRA JAIRO ANDRES"/>
    <n v="41130"/>
    <s v="317 2229230"/>
    <s v="jflorezg@uniminuto.edu.co"/>
    <s v="1 5774330"/>
    <s v="Rectoría Cundinamarca"/>
    <x v="1"/>
    <s v="Tecnología"/>
    <x v="15"/>
    <x v="1"/>
    <x v="0"/>
    <x v="1"/>
  </r>
  <r>
    <n v="135402"/>
    <s v="FLOREZ OROZCO LEIDY DAYAN"/>
    <n v="0"/>
    <n v="0"/>
    <s v="lflorezo@uniminuto.edu.co"/>
    <n v="0"/>
    <s v="Rectoría Cundinamarca"/>
    <x v="1"/>
    <s v="Pregrado"/>
    <x v="25"/>
    <x v="1"/>
    <x v="1"/>
    <x v="0"/>
  </r>
  <r>
    <n v="264919"/>
    <s v="FLOREZ SARRIA DANIEL ANGEL"/>
    <n v="0"/>
    <n v="0"/>
    <s v="dflorezsarr@uniminuto.edu.co"/>
    <n v="0"/>
    <s v="Rectoría Cundinamarca"/>
    <x v="1"/>
    <s v="Pregrado"/>
    <x v="9"/>
    <x v="1"/>
    <x v="0"/>
    <x v="1"/>
  </r>
  <r>
    <n v="292567"/>
    <s v="FONSECA GAONA EDWARD AUGUSTO"/>
    <n v="41068"/>
    <s v="312 5807848"/>
    <s v="efonsecagao@uniminuto.edu.co"/>
    <n v="0"/>
    <s v="Rectoría Cundinamarca"/>
    <x v="1"/>
    <s v="Pregrado"/>
    <x v="11"/>
    <x v="1"/>
    <x v="0"/>
    <x v="1"/>
  </r>
  <r>
    <n v="220563"/>
    <s v="FONSECA TORRES VALERIA ALEJANDRA"/>
    <n v="41173"/>
    <s v="313 3234972"/>
    <s v="vfonsecator@uniminuto.edu.co"/>
    <n v="0"/>
    <s v="Rectoría Cundinamarca"/>
    <x v="1"/>
    <s v="Pregrado"/>
    <x v="0"/>
    <x v="1"/>
    <x v="0"/>
    <x v="0"/>
  </r>
  <r>
    <n v="265424"/>
    <s v="FORERO  CALLEJAS LEYDI YURANI"/>
    <n v="40889"/>
    <s v="313 2501890"/>
    <s v="lforerocall@uniminuto.edu.co"/>
    <n v="0"/>
    <s v="Rectoría Cundinamarca"/>
    <x v="2"/>
    <s v="Pregrado"/>
    <x v="7"/>
    <x v="2"/>
    <x v="0"/>
    <x v="0"/>
  </r>
  <r>
    <n v="267586"/>
    <s v="FORERO BASTO JEFFERSON STID"/>
    <n v="0"/>
    <n v="0"/>
    <s v="jforerobast@uniminuto.edu.co"/>
    <n v="0"/>
    <s v="Rectoría Cundinamarca"/>
    <x v="1"/>
    <s v="Pregrado"/>
    <x v="24"/>
    <x v="1"/>
    <x v="0"/>
    <x v="1"/>
  </r>
  <r>
    <n v="295858"/>
    <s v="FORERO ESTUPIÑAN LUISA FERNANDA"/>
    <n v="42320"/>
    <s v="319 4519719"/>
    <s v="lforeroestu@uniminuto.edu.co"/>
    <n v="0"/>
    <s v="Rectoría Cundinamarca"/>
    <x v="2"/>
    <s v="Pregrado"/>
    <x v="6"/>
    <x v="2"/>
    <x v="0"/>
    <x v="0"/>
  </r>
  <r>
    <n v="159933"/>
    <s v="FORERO HERNANDEZ DIANA CAROLINA"/>
    <n v="41079"/>
    <s v="320 2290508"/>
    <s v="dforeroh@uniminuto.edu.co"/>
    <n v="0"/>
    <s v="Rectoría Cundinamarca"/>
    <x v="14"/>
    <s v="Pregrado"/>
    <x v="26"/>
    <x v="2"/>
    <x v="1"/>
    <x v="0"/>
  </r>
  <r>
    <n v="274923"/>
    <s v="FORERO OSPINA CAMILO "/>
    <n v="40995"/>
    <s v="314 2638342"/>
    <s v="cforeroospi@uniminuto.edu.co"/>
    <n v="0"/>
    <s v="Rectoría Cundinamarca"/>
    <x v="8"/>
    <s v="Pregrado"/>
    <x v="7"/>
    <x v="0"/>
    <x v="0"/>
    <x v="0"/>
  </r>
  <r>
    <n v="294827"/>
    <s v="FORERO PAEZ CAROLINA "/>
    <n v="0"/>
    <n v="0"/>
    <s v="cforeropaez@uniminuto.edu.co"/>
    <n v="0"/>
    <s v="Rectoría Cundinamarca"/>
    <x v="8"/>
    <s v="Pregrado"/>
    <x v="12"/>
    <x v="0"/>
    <x v="0"/>
    <x v="1"/>
  </r>
  <r>
    <n v="295187"/>
    <s v="FORERO SALCEDO WALTER SNEIDER"/>
    <n v="0"/>
    <n v="0"/>
    <s v="wforerosalc@uniminuto.edu.co"/>
    <n v="0"/>
    <s v="Rectoría Cundinamarca"/>
    <x v="2"/>
    <s v="Pregrado"/>
    <x v="7"/>
    <x v="2"/>
    <x v="0"/>
    <x v="0"/>
  </r>
  <r>
    <n v="278052"/>
    <s v="FORERO SANCHEZ ANGELA JULIETH"/>
    <n v="40948"/>
    <s v="320 2591074"/>
    <s v="aforerosanc@uniminuto.edu.co"/>
    <n v="0"/>
    <s v="Rectoría Cundinamarca"/>
    <x v="2"/>
    <s v="Pregrado"/>
    <x v="7"/>
    <x v="2"/>
    <x v="0"/>
    <x v="0"/>
  </r>
  <r>
    <n v="162290"/>
    <s v="FORERO TELLEZ IVAN ANTONIO"/>
    <n v="40568"/>
    <s v="313 8604417"/>
    <s v="iforerot@uniminuto.edu.co"/>
    <n v="0"/>
    <s v="Rectoría Cundinamarca"/>
    <x v="14"/>
    <s v="Pregrado"/>
    <x v="30"/>
    <x v="2"/>
    <x v="1"/>
    <x v="0"/>
  </r>
  <r>
    <n v="296966"/>
    <s v="FORY  MINA CAMILA "/>
    <n v="41095"/>
    <s v="314 4223837"/>
    <s v="cforymina@uniminuto.edu.co"/>
    <n v="0"/>
    <s v="Rectoría Cundinamarca"/>
    <x v="1"/>
    <s v="Pregrado"/>
    <x v="12"/>
    <x v="1"/>
    <x v="0"/>
    <x v="1"/>
  </r>
  <r>
    <n v="215060"/>
    <s v="FRANCO SUAREZ MARIO AUGUSTO"/>
    <n v="40874"/>
    <s v="316 4819807"/>
    <s v="mfranco6@uniminuto.edu.co"/>
    <n v="0"/>
    <s v="Rectoría Cundinamarca"/>
    <x v="2"/>
    <s v="Tecnología"/>
    <x v="21"/>
    <x v="2"/>
    <x v="0"/>
    <x v="1"/>
  </r>
  <r>
    <n v="141626"/>
    <s v="FUENTES RODRIGUEZ JOSE ANDRES"/>
    <n v="40297"/>
    <s v="311 5895508"/>
    <s v="jfuent10@uniminuto.edu.co"/>
    <n v="0"/>
    <s v="Rectoría Cundinamarca"/>
    <x v="3"/>
    <s v="Pregrado"/>
    <x v="26"/>
    <x v="3"/>
    <x v="1"/>
    <x v="0"/>
  </r>
  <r>
    <n v="301530"/>
    <s v="FUQUENE BUSTOS CLAUDIA MARCELA"/>
    <n v="41113"/>
    <s v="311 8696966"/>
    <s v="cfuquenebus@uniminuto.edu.co"/>
    <n v="0"/>
    <s v="Rectoría Cundinamarca"/>
    <x v="5"/>
    <s v="Pregrado"/>
    <x v="31"/>
    <x v="3"/>
    <x v="0"/>
    <x v="1"/>
  </r>
  <r>
    <n v="276819"/>
    <s v="GAITAN BOCANEGRA YANIR "/>
    <n v="40941"/>
    <s v="320 8140533"/>
    <n v="0"/>
    <n v="0"/>
    <s v="Rectoría Cundinamarca"/>
    <x v="13"/>
    <s v="Pregrado"/>
    <x v="0"/>
    <x v="2"/>
    <x v="0"/>
    <x v="0"/>
  </r>
  <r>
    <n v="153503"/>
    <s v="GAITAN DAISY DAYAN"/>
    <n v="0"/>
    <n v="0"/>
    <s v="dgaitan@uniminuto.edu.co"/>
    <n v="0"/>
    <s v="Rectoría Cundinamarca"/>
    <x v="1"/>
    <s v="Licenciatura"/>
    <x v="5"/>
    <x v="1"/>
    <x v="1"/>
    <x v="0"/>
  </r>
  <r>
    <n v="125300"/>
    <s v="GALEANO COMEZAQUIRA WILSON JAVIER"/>
    <n v="39927"/>
    <s v="313 4379080"/>
    <s v="wgalean1@uniminuto.edu.co"/>
    <n v="0"/>
    <s v="Rectoría Cundinamarca"/>
    <x v="2"/>
    <s v="Pregrado"/>
    <x v="26"/>
    <x v="2"/>
    <x v="1"/>
    <x v="0"/>
  </r>
  <r>
    <n v="267645"/>
    <s v="GALEANO ORTIZ ERIKA JANETH"/>
    <n v="40976"/>
    <s v="311 4991323"/>
    <s v="egaleanoort@uniminuto.edu.co"/>
    <n v="0"/>
    <s v="Rectoría Cundinamarca"/>
    <x v="1"/>
    <s v="Pregrado"/>
    <x v="9"/>
    <x v="1"/>
    <x v="0"/>
    <x v="1"/>
  </r>
  <r>
    <n v="229178"/>
    <s v="GALEANO VELASCO YESID "/>
    <n v="0"/>
    <n v="0"/>
    <s v="ygalea13@uniminuto.edu.co"/>
    <n v="0"/>
    <s v="Rectoría Cundinamarca"/>
    <x v="1"/>
    <s v="Tecnología"/>
    <x v="18"/>
    <x v="1"/>
    <x v="0"/>
    <x v="1"/>
  </r>
  <r>
    <n v="173035"/>
    <s v="GALINDO CASTILLO DEISSY ALEJANDRA"/>
    <n v="40874"/>
    <s v="321 2507324"/>
    <s v="dgalin12@uniminuto.edu.co"/>
    <n v="0"/>
    <s v="Rectoría Cundinamarca"/>
    <x v="2"/>
    <s v="Pregrado"/>
    <x v="23"/>
    <x v="2"/>
    <x v="1"/>
    <x v="0"/>
  </r>
  <r>
    <n v="98115"/>
    <s v="GALINDO HERREÑO MARIA ANGELICA"/>
    <n v="41408"/>
    <n v="3184722583"/>
    <s v="mgalin12@uniminuto.edu.co"/>
    <n v="0"/>
    <s v="Rectoría Cundinamarca"/>
    <x v="1"/>
    <s v="Pregrado"/>
    <x v="27"/>
    <x v="1"/>
    <x v="1"/>
    <x v="0"/>
  </r>
  <r>
    <n v="242144"/>
    <s v="GALINDO MEJIA JOSE "/>
    <n v="41064"/>
    <s v="310 7666397"/>
    <s v="jgalin37@uniminuto.edu.co"/>
    <n v="0"/>
    <s v="Rectoría Cundinamarca"/>
    <x v="1"/>
    <s v="Tecnología"/>
    <x v="10"/>
    <x v="1"/>
    <x v="0"/>
    <x v="1"/>
  </r>
  <r>
    <n v="262033"/>
    <s v="GALLARDO CUSPIAN FAIVER ANDRES"/>
    <n v="40874"/>
    <s v="313 3639009"/>
    <s v="fgallardocu@uniminuto.edu.co"/>
    <n v="0"/>
    <s v="Rectoría Cundinamarca"/>
    <x v="1"/>
    <s v="Pregrado"/>
    <x v="9"/>
    <x v="1"/>
    <x v="0"/>
    <x v="1"/>
  </r>
  <r>
    <n v="301909"/>
    <s v="GALLEGOS BOTIA MIGUEL STEVEN"/>
    <n v="41147"/>
    <s v="315 6160617"/>
    <s v="mgallegosbo@uniminuto.edu.co"/>
    <n v="0"/>
    <s v="Rectoría Cundinamarca"/>
    <x v="1"/>
    <s v="Tecnología"/>
    <x v="15"/>
    <x v="1"/>
    <x v="0"/>
    <x v="1"/>
  </r>
  <r>
    <n v="133697"/>
    <s v="GALLO AGUDELO MERY SANDRA"/>
    <n v="40018"/>
    <s v="320 4586021"/>
    <s v="mgalloag@uniminuto.edu.co"/>
    <n v="0"/>
    <s v="Rectoría Cundinamarca"/>
    <x v="1"/>
    <s v="Pregrado"/>
    <x v="25"/>
    <x v="1"/>
    <x v="1"/>
    <x v="0"/>
  </r>
  <r>
    <n v="116997"/>
    <s v="GALLO PINEDA WENDY JOHANNA"/>
    <n v="0"/>
    <n v="0"/>
    <s v="wgallopi@uniminuto.edu.co"/>
    <n v="0"/>
    <s v="Rectoría Cundinamarca"/>
    <x v="1"/>
    <s v="Tecnología"/>
    <x v="15"/>
    <x v="1"/>
    <x v="0"/>
    <x v="1"/>
  </r>
  <r>
    <n v="166307"/>
    <s v="GAMBA ROMERO GINA LORENA"/>
    <n v="0"/>
    <n v="0"/>
    <s v="ggambaro@uniminuto.edu.co"/>
    <n v="0"/>
    <s v="Rectoría Cundinamarca"/>
    <x v="1"/>
    <s v="Pregrado"/>
    <x v="12"/>
    <x v="1"/>
    <x v="0"/>
    <x v="1"/>
  </r>
  <r>
    <n v="266551"/>
    <s v="GANTIVAR CONTRERAS DIANA PAOLA"/>
    <n v="40995"/>
    <s v="321 2229016"/>
    <s v="dgantivarco@uniminuto.edu.co"/>
    <n v="0"/>
    <s v="Rectoría Cundinamarca"/>
    <x v="1"/>
    <s v="Pregrado"/>
    <x v="9"/>
    <x v="1"/>
    <x v="0"/>
    <x v="1"/>
  </r>
  <r>
    <n v="210068"/>
    <s v="GARAVITO TORRES JESSICA KATHERINE"/>
    <n v="41376"/>
    <s v="321 3736809"/>
    <s v="jgaravi9@uniminuto.edu.co"/>
    <n v="0"/>
    <s v="Rectoría Cundinamarca"/>
    <x v="1"/>
    <s v="Pregrado"/>
    <x v="25"/>
    <x v="1"/>
    <x v="1"/>
    <x v="0"/>
  </r>
  <r>
    <n v="146359"/>
    <s v="GARAVITO URREA YIMI "/>
    <n v="0"/>
    <n v="0"/>
    <s v="ygaravi2@uniminuto.edu.co"/>
    <n v="0"/>
    <s v="Rectoría Cundinamarca"/>
    <x v="1"/>
    <s v="Tecnología"/>
    <x v="18"/>
    <x v="1"/>
    <x v="0"/>
    <x v="1"/>
  </r>
  <r>
    <n v="284741"/>
    <s v="GARCIA ALVAREZ LAURA YANETH"/>
    <n v="41032"/>
    <s v="313 2423917"/>
    <s v="lgarciaalva@uniminuto.edu.co"/>
    <n v="0"/>
    <s v="Rectoría Cundinamarca"/>
    <x v="5"/>
    <s v="Pregrado"/>
    <x v="7"/>
    <x v="3"/>
    <x v="0"/>
    <x v="0"/>
  </r>
  <r>
    <n v="117278"/>
    <s v="GARCIA BEJARANO JOSE ADENIZ"/>
    <n v="41667"/>
    <s v="310 2397045"/>
    <s v="jgarc113@uniminuto.edu.co"/>
    <n v="0"/>
    <s v="Rectoría Cundinamarca"/>
    <x v="1"/>
    <s v="Tecnología"/>
    <x v="1"/>
    <x v="1"/>
    <x v="0"/>
    <x v="1"/>
  </r>
  <r>
    <n v="296628"/>
    <s v="GARCIA BENAVIDES OMAR GIOVANY"/>
    <n v="41138"/>
    <s v="316 4229176"/>
    <s v="ogarciabena@uniminuto.edu.co"/>
    <n v="0"/>
    <s v="Rectoría Cundinamarca"/>
    <x v="1"/>
    <s v="Pregrado"/>
    <x v="9"/>
    <x v="1"/>
    <x v="0"/>
    <x v="1"/>
  </r>
  <r>
    <n v="303616"/>
    <s v="GARCIA CACERES DEISY NATALIA"/>
    <n v="41122"/>
    <s v="316 5401413"/>
    <s v="dgarciacace@uniminuto.edu.co"/>
    <n v="0"/>
    <s v="Rectoría Cundinamarca"/>
    <x v="8"/>
    <s v="Pregrado"/>
    <x v="0"/>
    <x v="0"/>
    <x v="0"/>
    <x v="0"/>
  </r>
  <r>
    <n v="161040"/>
    <s v="GARCIA CASTRO MONICA ANDREA"/>
    <n v="0"/>
    <n v="0"/>
    <s v="mgarci87@uniminuto.edu.co"/>
    <n v="0"/>
    <s v="Rectoría Cundinamarca"/>
    <x v="5"/>
    <s v="Tecnología"/>
    <x v="15"/>
    <x v="3"/>
    <x v="0"/>
    <x v="1"/>
  </r>
  <r>
    <n v="243654"/>
    <s v="GARCIA DIAZ CARLOS MARIO"/>
    <n v="0"/>
    <n v="0"/>
    <s v="cgarc102@uniminuto.edu.co"/>
    <n v="0"/>
    <s v="Rectoría Cundinamarca"/>
    <x v="7"/>
    <s v="Pregrado"/>
    <x v="7"/>
    <x v="1"/>
    <x v="0"/>
    <x v="0"/>
  </r>
  <r>
    <n v="95319"/>
    <s v="GARCIA GAITAN EFRAIN ANDRES"/>
    <n v="0"/>
    <n v="0"/>
    <s v="egarci12@uniminuto.edu.co"/>
    <n v="0"/>
    <s v="Rectoría Cundinamarca"/>
    <x v="1"/>
    <s v="Tecnología"/>
    <x v="15"/>
    <x v="1"/>
    <x v="0"/>
    <x v="1"/>
  </r>
  <r>
    <n v="242728"/>
    <s v="GARCIA GARZON NAYIBE "/>
    <n v="0"/>
    <n v="0"/>
    <s v="ngarci45@uniminuto.edu.co"/>
    <n v="0"/>
    <s v="Rectoría Cundinamarca"/>
    <x v="1"/>
    <s v="Pregrado"/>
    <x v="12"/>
    <x v="1"/>
    <x v="0"/>
    <x v="1"/>
  </r>
  <r>
    <n v="206881"/>
    <s v="GARCIA HERNANDEZ MARIA CAMPOS"/>
    <n v="41801"/>
    <n v="3108799435"/>
    <s v="mgarc119@uniminuto.edu.co"/>
    <n v="0"/>
    <s v="Rectoría Cundinamarca"/>
    <x v="5"/>
    <s v="Pregrado"/>
    <x v="9"/>
    <x v="3"/>
    <x v="0"/>
    <x v="1"/>
  </r>
  <r>
    <n v="216414"/>
    <s v="GARCIA MARTIN NUVIA VIVIANA"/>
    <n v="41188"/>
    <s v="320 8722300"/>
    <s v="ngarci40@uniminuto.edu.co"/>
    <n v="0"/>
    <s v="Rectoría Cundinamarca"/>
    <x v="7"/>
    <s v="Licenciatura"/>
    <x v="3"/>
    <x v="1"/>
    <x v="0"/>
    <x v="0"/>
  </r>
  <r>
    <n v="277384"/>
    <s v="GARCIA PULIDO ANDREA DEL PILAR"/>
    <n v="41045"/>
    <s v="314 2258808"/>
    <s v="agarciapuli@uniminuto.edu.co"/>
    <n v="0"/>
    <s v="Rectoría Cundinamarca"/>
    <x v="2"/>
    <s v="Licenciatura"/>
    <x v="3"/>
    <x v="2"/>
    <x v="0"/>
    <x v="0"/>
  </r>
  <r>
    <n v="263174"/>
    <s v="GARCIA RIVERA BRAYAN STEVEN"/>
    <n v="40877"/>
    <s v="314 3832374"/>
    <s v="bgarciarive@uniminuto.edu.co"/>
    <n v="0"/>
    <s v="Rectoría Cundinamarca"/>
    <x v="1"/>
    <s v="Tecnología"/>
    <x v="15"/>
    <x v="1"/>
    <x v="0"/>
    <x v="1"/>
  </r>
  <r>
    <n v="204402"/>
    <s v="GARCIA SANCHEZ CLAUDIA MARCELA"/>
    <n v="41061"/>
    <s v="318 6620336"/>
    <s v="cgarciasan2@uniminuto.edu.co"/>
    <n v="0"/>
    <s v="Rectoría Cundinamarca"/>
    <x v="1"/>
    <s v="Pregrado"/>
    <x v="11"/>
    <x v="1"/>
    <x v="0"/>
    <x v="1"/>
  </r>
  <r>
    <n v="274759"/>
    <s v="GARCIA SUAREZ NILSON "/>
    <n v="0"/>
    <n v="0"/>
    <s v="ngarciasuar@uniminuto.edu.co"/>
    <n v="0"/>
    <s v="Rectoría Cundinamarca"/>
    <x v="2"/>
    <s v="Tecnología"/>
    <x v="2"/>
    <x v="2"/>
    <x v="0"/>
    <x v="1"/>
  </r>
  <r>
    <n v="161889"/>
    <s v="GARNICA BELLO OSCAR ESNEIDER"/>
    <n v="0"/>
    <n v="0"/>
    <s v="ogarnica@uniminuto.edu.co"/>
    <n v="0"/>
    <s v="Rectoría Cundinamarca"/>
    <x v="5"/>
    <s v="Tecnología"/>
    <x v="15"/>
    <x v="3"/>
    <x v="0"/>
    <x v="1"/>
  </r>
  <r>
    <n v="126092"/>
    <s v="GARNICA VASQUEZ ERIKA YULIET"/>
    <n v="0"/>
    <n v="0"/>
    <s v="egarnica@uniminuto.edu.co"/>
    <n v="0"/>
    <s v="Rectoría Cundinamarca"/>
    <x v="1"/>
    <s v="Pregrado"/>
    <x v="12"/>
    <x v="1"/>
    <x v="0"/>
    <x v="1"/>
  </r>
  <r>
    <n v="208846"/>
    <s v="GARZON BALLENA LAURA TATIANA"/>
    <n v="42390"/>
    <n v="3123169919"/>
    <s v="lgarzo32@uniminuto.edu.co"/>
    <n v="0"/>
    <s v="Rectoría Cundinamarca"/>
    <x v="6"/>
    <s v="Licenciatura"/>
    <x v="3"/>
    <x v="0"/>
    <x v="0"/>
    <x v="0"/>
  </r>
  <r>
    <n v="237743"/>
    <s v="GARZON CAPADOR LEIDY MAYERLI"/>
    <n v="40920"/>
    <s v="320 2090086"/>
    <s v="lgarzo42@uniminuto.edu.co"/>
    <n v="0"/>
    <s v="Rectoría Cundinamarca"/>
    <x v="5"/>
    <s v="Pregrado"/>
    <x v="9"/>
    <x v="3"/>
    <x v="0"/>
    <x v="1"/>
  </r>
  <r>
    <n v="280860"/>
    <s v="GARZON CASTAÑEDA YANS "/>
    <n v="0"/>
    <n v="0"/>
    <s v="ygarzoncast@uniminuto.edu.co"/>
    <n v="0"/>
    <s v="Rectoría Cundinamarca"/>
    <x v="6"/>
    <s v="Pregrado"/>
    <x v="7"/>
    <x v="0"/>
    <x v="0"/>
    <x v="0"/>
  </r>
  <r>
    <n v="278269"/>
    <s v="GARZON CHAVEZ YUREIDA CATALINA"/>
    <n v="42177"/>
    <n v="3006034836"/>
    <s v="ygarzonchav@uniminuto.edu.co"/>
    <n v="0"/>
    <s v="Rectoría Cundinamarca"/>
    <x v="7"/>
    <s v="Pregrado"/>
    <x v="6"/>
    <x v="1"/>
    <x v="0"/>
    <x v="0"/>
  </r>
  <r>
    <n v="272957"/>
    <s v="GARZON GONZALEZ LUIS ORLANDO"/>
    <n v="42501"/>
    <s v="321 3241236"/>
    <n v="0"/>
    <n v="0"/>
    <s v="Rectoría Cundinamarca"/>
    <x v="14"/>
    <s v="Pregrado"/>
    <x v="26"/>
    <x v="2"/>
    <x v="1"/>
    <x v="0"/>
  </r>
  <r>
    <n v="186161"/>
    <s v="GARZON PEREZ ANGY LIZETH"/>
    <n v="41186"/>
    <s v="314 2656575"/>
    <s v="agarzo26@uniminuto.edu.co"/>
    <n v="0"/>
    <s v="Rectoría Cundinamarca"/>
    <x v="9"/>
    <s v="Pregrado"/>
    <x v="27"/>
    <x v="2"/>
    <x v="1"/>
    <x v="0"/>
  </r>
  <r>
    <n v="177688"/>
    <s v="GARZON SANCHEZ ERIKA JASMIN"/>
    <n v="41829"/>
    <n v="3132805862"/>
    <s v="egarzo11@uniminuto.edu.co"/>
    <n v="0"/>
    <s v="Rectoría Cundinamarca"/>
    <x v="5"/>
    <s v="Pregrado"/>
    <x v="12"/>
    <x v="3"/>
    <x v="0"/>
    <x v="1"/>
  </r>
  <r>
    <n v="300028"/>
    <s v="GARZON TAPIAS ERLYNG ANDRES"/>
    <n v="41106"/>
    <s v="313 3435421"/>
    <s v="egarzontapi@uniminuto.edu.co"/>
    <n v="0"/>
    <s v="Rectoría Cundinamarca"/>
    <x v="8"/>
    <s v="Pregrado"/>
    <x v="12"/>
    <x v="0"/>
    <x v="0"/>
    <x v="1"/>
  </r>
  <r>
    <n v="230575"/>
    <s v="GELVEZ OVIEDO SANDRA MILENA"/>
    <n v="40681"/>
    <s v="320 8700935"/>
    <s v="sgelvezo@uniminuto.edu.co"/>
    <n v="0"/>
    <s v="Rectoría Cundinamarca"/>
    <x v="2"/>
    <s v="Pregrado"/>
    <x v="7"/>
    <x v="2"/>
    <x v="0"/>
    <x v="0"/>
  </r>
  <r>
    <n v="290903"/>
    <s v="GERENA BERNAL PAOLA ANDREA"/>
    <n v="41153"/>
    <s v="313 8282067"/>
    <n v="0"/>
    <n v="0"/>
    <s v="Rectoría Cundinamarca"/>
    <x v="1"/>
    <s v="Pregrado"/>
    <x v="19"/>
    <x v="1"/>
    <x v="0"/>
    <x v="0"/>
  </r>
  <r>
    <n v="303219"/>
    <s v="GIL CORREA JOSE ALFREDO"/>
    <n v="41121"/>
    <s v="310 3144710"/>
    <s v="jgilcorrea@uniminuto.edu.co"/>
    <n v="0"/>
    <s v="Rectoría Cundinamarca"/>
    <x v="2"/>
    <s v="Pregrado"/>
    <x v="6"/>
    <x v="2"/>
    <x v="0"/>
    <x v="0"/>
  </r>
  <r>
    <n v="296481"/>
    <s v="GIL RODRIGUEZ DIEGO FERNANDO"/>
    <n v="41094"/>
    <s v="313 2083956"/>
    <s v="dgilrodrigu@uniminuto.edu.co"/>
    <n v="0"/>
    <s v="Rectoría Cundinamarca"/>
    <x v="1"/>
    <s v="Tecnología"/>
    <x v="1"/>
    <x v="1"/>
    <x v="0"/>
    <x v="1"/>
  </r>
  <r>
    <n v="225210"/>
    <s v="GIL VELOZA ZULLY DANIELA"/>
    <n v="40980"/>
    <s v="321 3561568"/>
    <s v="zgilvelo@uniminuto.edu.co"/>
    <n v="0"/>
    <s v="Rectoría Cundinamarca"/>
    <x v="13"/>
    <s v="Pregrado"/>
    <x v="0"/>
    <x v="2"/>
    <x v="0"/>
    <x v="0"/>
  </r>
  <r>
    <n v="298727"/>
    <s v="GIORGI LAGUNA LADY JOHANNA"/>
    <n v="41100"/>
    <s v="321 3697764"/>
    <s v="lgiorgilagu@uniminuto.edu.co"/>
    <n v="0"/>
    <s v="Rectoría Cundinamarca"/>
    <x v="8"/>
    <s v="Pregrado"/>
    <x v="16"/>
    <x v="0"/>
    <x v="0"/>
    <x v="1"/>
  </r>
  <r>
    <n v="270053"/>
    <s v="GIRALDO BERNAL DEISY YURANI"/>
    <n v="40924"/>
    <s v="314 4121286"/>
    <s v="dgiraldobe1@uniminuto.edu.co"/>
    <n v="0"/>
    <s v="Rectoría Cundinamarca"/>
    <x v="2"/>
    <s v="Pregrado"/>
    <x v="6"/>
    <x v="2"/>
    <x v="0"/>
    <x v="0"/>
  </r>
  <r>
    <n v="20995754"/>
    <s v="GIRALDO CAMACHO CARMEN LUCIA"/>
    <n v="41138"/>
    <s v="313 8027876"/>
    <s v="cgiraldo@uniminuto.edu.co"/>
    <n v="0"/>
    <s v="Rectoría Cundinamarca"/>
    <x v="2"/>
    <s v="Pregrado"/>
    <x v="6"/>
    <x v="2"/>
    <x v="0"/>
    <x v="0"/>
  </r>
  <r>
    <n v="52789462"/>
    <s v="GIRALDO FUQUEN CLAUDIA MARCELA"/>
    <n v="40945"/>
    <s v="310 2210167"/>
    <s v="cgiral10@uniminuto.edu.co"/>
    <n v="0"/>
    <s v="Rectoría Cundinamarca"/>
    <x v="1"/>
    <s v="Pregrado"/>
    <x v="9"/>
    <x v="1"/>
    <x v="0"/>
    <x v="1"/>
  </r>
  <r>
    <n v="266362"/>
    <s v="GIRALDO PACHON LEIDY GERALDYN"/>
    <n v="41192"/>
    <s v="310 2753303"/>
    <s v="lgiraldopa1@uniminuto.edu.co"/>
    <n v="0"/>
    <s v="Rectoría Cundinamarca"/>
    <x v="1"/>
    <s v="Pregrado"/>
    <x v="6"/>
    <x v="1"/>
    <x v="0"/>
    <x v="0"/>
  </r>
  <r>
    <n v="244643"/>
    <s v="GIRALDO QUINTERO LUISA MARIA"/>
    <n v="41123"/>
    <s v="320 3766712"/>
    <s v="lgiral46@uniminuto.edu.co"/>
    <n v="0"/>
    <s v="Rectoría Cundinamarca"/>
    <x v="2"/>
    <s v="Licenciatura"/>
    <x v="3"/>
    <x v="2"/>
    <x v="0"/>
    <x v="0"/>
  </r>
  <r>
    <n v="295139"/>
    <s v="GOMEZ ALBARRACIN BRAYAN YESID"/>
    <n v="41086"/>
    <s v="313 2759484"/>
    <s v="bgomezalbar@uniminuto.edu.co"/>
    <n v="0"/>
    <s v="Rectoría Cundinamarca"/>
    <x v="2"/>
    <s v="Pregrado"/>
    <x v="0"/>
    <x v="2"/>
    <x v="0"/>
    <x v="0"/>
  </r>
  <r>
    <n v="235384"/>
    <s v="GOMEZ AMON JERSON "/>
    <n v="41835"/>
    <n v="3213227510"/>
    <s v="jgomez76@uniminuto.edu.co"/>
    <n v="0"/>
    <s v="Rectoría Cundinamarca"/>
    <x v="1"/>
    <s v="Tecnología"/>
    <x v="1"/>
    <x v="1"/>
    <x v="0"/>
    <x v="1"/>
  </r>
  <r>
    <n v="215403"/>
    <s v="GOMEZ BAQUERO LUIS ALEJANDRO"/>
    <n v="40874"/>
    <s v="316 4919807"/>
    <s v="lgomezb8@uniminuto.edu.co"/>
    <n v="0"/>
    <s v="Rectoría Cundinamarca"/>
    <x v="2"/>
    <s v="Tecnología"/>
    <x v="18"/>
    <x v="2"/>
    <x v="0"/>
    <x v="1"/>
  </r>
  <r>
    <n v="278646"/>
    <s v="GOMEZ CACHAY TATIANA ANDREA"/>
    <n v="41095"/>
    <s v="311 8946270"/>
    <s v="tgomezcacha@uniminuto.edu.co"/>
    <n v="0"/>
    <s v="Rectoría Cundinamarca"/>
    <x v="8"/>
    <s v="Tecnología"/>
    <x v="8"/>
    <x v="0"/>
    <x v="0"/>
    <x v="0"/>
  </r>
  <r>
    <n v="263053"/>
    <s v="GOMEZ CANO YINA MARCELA"/>
    <n v="40877"/>
    <s v="321 5601636"/>
    <s v="ygomezcano@uniminuto.edu.co"/>
    <n v="0"/>
    <s v="Rectoría Cundinamarca"/>
    <x v="5"/>
    <s v="Pregrado"/>
    <x v="12"/>
    <x v="3"/>
    <x v="0"/>
    <x v="1"/>
  </r>
  <r>
    <n v="291664"/>
    <s v="GOMEZ CONTRERAS DIANA CONSTANZA"/>
    <n v="41080"/>
    <s v="311 3111374"/>
    <s v="dgomezcont1@uniminuto.edu.co"/>
    <n v="0"/>
    <s v="Rectoría Cundinamarca"/>
    <x v="8"/>
    <s v="Pregrado"/>
    <x v="19"/>
    <x v="0"/>
    <x v="0"/>
    <x v="0"/>
  </r>
  <r>
    <n v="159635"/>
    <s v="GOMEZ CORREDOR MIGUEL ANGEL"/>
    <n v="0"/>
    <n v="0"/>
    <s v="mgomez10@uniminuto.edu.co"/>
    <n v="0"/>
    <s v="Rectoría Cundinamarca"/>
    <x v="2"/>
    <s v="Pregrado"/>
    <x v="27"/>
    <x v="2"/>
    <x v="1"/>
    <x v="0"/>
  </r>
  <r>
    <n v="291949"/>
    <s v="GOMEZ DELGADO DIANA CAMILA"/>
    <n v="41088"/>
    <s v="313 2011679"/>
    <s v="dgomezdelga@uniminuto.edu.co"/>
    <n v="0"/>
    <s v="Rectoría Cundinamarca"/>
    <x v="8"/>
    <s v="Pregrado"/>
    <x v="16"/>
    <x v="0"/>
    <x v="0"/>
    <x v="1"/>
  </r>
  <r>
    <n v="294025"/>
    <s v="GOMEZ MARTINEZ YORSLENI "/>
    <n v="41080"/>
    <s v="321 7708263"/>
    <s v="ygomezmarti@uniminuto.edu.co"/>
    <n v="0"/>
    <s v="Rectoría Cundinamarca"/>
    <x v="1"/>
    <s v="Tecnología"/>
    <x v="13"/>
    <x v="1"/>
    <x v="0"/>
    <x v="1"/>
  </r>
  <r>
    <n v="270693"/>
    <s v="GOMEZ MONTAÑO CLAUDIA INES"/>
    <n v="40925"/>
    <s v="313 4264438"/>
    <s v="cgomezmonta@uniminuto.edu.co"/>
    <n v="0"/>
    <s v="Rectoría Cundinamarca"/>
    <x v="2"/>
    <s v="Pregrado"/>
    <x v="6"/>
    <x v="2"/>
    <x v="0"/>
    <x v="0"/>
  </r>
  <r>
    <n v="267622"/>
    <s v="GOMEZ NIETO JEIMMY PAOLA"/>
    <n v="0"/>
    <n v="0"/>
    <s v="jgomeznieto@uniminuto.edu.co"/>
    <n v="0"/>
    <s v="Rectoría Cundinamarca"/>
    <x v="1"/>
    <s v="Pregrado"/>
    <x v="12"/>
    <x v="1"/>
    <x v="0"/>
    <x v="1"/>
  </r>
  <r>
    <n v="150719"/>
    <s v="GOMEZ PALENCIA JULIANA KATERINE"/>
    <n v="41478"/>
    <s v="320 82663666"/>
    <s v="jgomezp8@uniminuto.edu.co"/>
    <n v="0"/>
    <s v="Rectoría Cundinamarca"/>
    <x v="1"/>
    <s v="Pregrado"/>
    <x v="12"/>
    <x v="1"/>
    <x v="0"/>
    <x v="1"/>
  </r>
  <r>
    <n v="296104"/>
    <s v="GOMEZ PIÑEROS CRISTHIAN DANIEL"/>
    <n v="41093"/>
    <s v="318 8670589"/>
    <s v="cgomezpiner@uniminuto.edu.co"/>
    <n v="0"/>
    <s v="Rectoría Cundinamarca"/>
    <x v="8"/>
    <s v="Tecnología"/>
    <x v="1"/>
    <x v="0"/>
    <x v="0"/>
    <x v="1"/>
  </r>
  <r>
    <n v="176155"/>
    <s v="GOMEZ RODRIGUEZ GILBERTH ALFONSO"/>
    <n v="40613"/>
    <s v="311 8420513"/>
    <s v="ggomezr4@uniminuto.edu.co"/>
    <n v="0"/>
    <s v="Rectoría Cundinamarca"/>
    <x v="5"/>
    <s v="Tecnología"/>
    <x v="18"/>
    <x v="3"/>
    <x v="0"/>
    <x v="1"/>
  </r>
  <r>
    <n v="304501"/>
    <s v="GOMEZ RODRIGUEZ JUAN CARLOS"/>
    <n v="41487"/>
    <s v="314 4917251"/>
    <s v="jgomezrodr2@uniminuto.edu.co"/>
    <s v="091 8332538"/>
    <s v="Rectoría Cundinamarca"/>
    <x v="8"/>
    <s v="Pregrado"/>
    <x v="0"/>
    <x v="0"/>
    <x v="0"/>
    <x v="0"/>
  </r>
  <r>
    <n v="298856"/>
    <s v="GOMEZ ROJAS CAMILO ALEXANDER"/>
    <n v="41101"/>
    <s v="310 3002973"/>
    <s v="cgomezroja2@uniminuto.edu.co"/>
    <n v="0"/>
    <s v="Rectoría Cundinamarca"/>
    <x v="5"/>
    <s v="Pregrado"/>
    <x v="31"/>
    <x v="3"/>
    <x v="0"/>
    <x v="1"/>
  </r>
  <r>
    <n v="263035"/>
    <s v="GOMEZ RUBIO DIEGO ARMANDO"/>
    <n v="40877"/>
    <s v="312 3928391"/>
    <s v="dgomezrubio@uniminuto.edu.co"/>
    <n v="0"/>
    <s v="Rectoría Cundinamarca"/>
    <x v="1"/>
    <s v="Pregrado"/>
    <x v="9"/>
    <x v="1"/>
    <x v="0"/>
    <x v="1"/>
  </r>
  <r>
    <n v="264924"/>
    <s v="GOMEZ SANCHEZ JOHAN SEBASTIAN"/>
    <n v="0"/>
    <n v="0"/>
    <s v="jgomezsanch@uniminuto.edu.co"/>
    <n v="0"/>
    <s v="Rectoría Cundinamarca"/>
    <x v="1"/>
    <s v="Pregrado"/>
    <x v="16"/>
    <x v="1"/>
    <x v="0"/>
    <x v="1"/>
  </r>
  <r>
    <n v="299946"/>
    <s v="GOMEZ SOLANO CRISTIAN FRANCISCO"/>
    <n v="41104"/>
    <s v="321 2877982"/>
    <s v="cgomezsolan@uniminuto.edu.co"/>
    <n v="0"/>
    <s v="Rectoría Cundinamarca"/>
    <x v="5"/>
    <s v="Pregrado"/>
    <x v="0"/>
    <x v="3"/>
    <x v="0"/>
    <x v="0"/>
  </r>
  <r>
    <n v="219747"/>
    <s v="GOMÉZ CASTAÑEDA LEIDY  JHOANA"/>
    <n v="41228"/>
    <s v="314 7424990"/>
    <s v="lgomzcas@uniminuto.edu.co"/>
    <n v="0"/>
    <s v="Rectoría Cundinamarca"/>
    <x v="9"/>
    <s v="Pregrado"/>
    <x v="25"/>
    <x v="2"/>
    <x v="1"/>
    <x v="0"/>
  </r>
  <r>
    <n v="301489"/>
    <s v="GONZALEZ AGUIRRE SERGIO ANTONIO"/>
    <n v="41113"/>
    <s v="300 5179468"/>
    <s v="sgonzalezag@uniminuto.edu.co"/>
    <n v="0"/>
    <s v="Rectoría Cundinamarca"/>
    <x v="8"/>
    <s v="Tecnología"/>
    <x v="8"/>
    <x v="0"/>
    <x v="0"/>
    <x v="0"/>
  </r>
  <r>
    <n v="302016"/>
    <s v="GONZALEZ BEJARANO JEIMMY MILENA"/>
    <n v="41116"/>
    <s v="313 8091912"/>
    <s v="jgonzalezbe@uniminuto.edu.co"/>
    <n v="0"/>
    <s v="Rectoría Cundinamarca"/>
    <x v="5"/>
    <s v="Pregrado"/>
    <x v="9"/>
    <x v="3"/>
    <x v="0"/>
    <x v="1"/>
  </r>
  <r>
    <n v="235646"/>
    <s v="GONZALEZ BELLO MILLER SMITH"/>
    <n v="0"/>
    <n v="0"/>
    <s v="mgonz192@uniminuto.edu.co"/>
    <n v="0"/>
    <s v="Rectoría Cundinamarca"/>
    <x v="1"/>
    <s v="Tecnología"/>
    <x v="10"/>
    <x v="1"/>
    <x v="0"/>
    <x v="1"/>
  </r>
  <r>
    <n v="280224"/>
    <s v="GONZALEZ BUSTOS GINNA PAOLA"/>
    <n v="42551"/>
    <s v="320 8524236"/>
    <s v="ggonzalezbu@uniminuto.edu.co"/>
    <n v="0"/>
    <s v="Rectoría Cundinamarca"/>
    <x v="10"/>
    <s v="Pregrado"/>
    <x v="6"/>
    <x v="3"/>
    <x v="0"/>
    <x v="0"/>
  </r>
  <r>
    <n v="271621"/>
    <s v="GONZALEZ CASAS JUAN CARLOS"/>
    <n v="40927"/>
    <s v="320 3865671"/>
    <s v="jgonzalezc2@uniminuto.edu.co"/>
    <n v="0"/>
    <s v="Rectoría Cundinamarca"/>
    <x v="1"/>
    <s v="Tecnología"/>
    <x v="21"/>
    <x v="1"/>
    <x v="0"/>
    <x v="1"/>
  </r>
  <r>
    <n v="176292"/>
    <s v="GONZALEZ CASTRO MERLY GERALDINE"/>
    <n v="42383"/>
    <n v="3142479548"/>
    <s v="mgonz137@uniminuto.edu.co"/>
    <n v="0"/>
    <s v="Rectoría Cundinamarca"/>
    <x v="5"/>
    <s v="Licenciatura"/>
    <x v="14"/>
    <x v="3"/>
    <x v="0"/>
    <x v="1"/>
  </r>
  <r>
    <n v="292778"/>
    <s v="GONZALEZ DEVIA IVONN MARITZA"/>
    <n v="41125"/>
    <s v="320 3926554"/>
    <s v="igonzalezde@uniminuto.edu.co"/>
    <n v="0"/>
    <s v="Rectoría Cundinamarca"/>
    <x v="8"/>
    <s v="Pregrado"/>
    <x v="7"/>
    <x v="0"/>
    <x v="0"/>
    <x v="0"/>
  </r>
  <r>
    <n v="162797"/>
    <s v="GONZALEZ DIAZ CINDY PAOLA"/>
    <n v="40874"/>
    <s v="311 4920121"/>
    <s v="cgonza87@uniminuto.edu.co"/>
    <n v="0"/>
    <s v="Rectoría Cundinamarca"/>
    <x v="2"/>
    <s v="Pregrado"/>
    <x v="25"/>
    <x v="2"/>
    <x v="1"/>
    <x v="0"/>
  </r>
  <r>
    <n v="273120"/>
    <s v="GONZALEZ FERIA LUIS ARTURO"/>
    <n v="40995"/>
    <s v="311 8422724"/>
    <s v="lgonzalezfe@uniminuto.edu.co"/>
    <n v="0"/>
    <s v="Rectoría Cundinamarca"/>
    <x v="8"/>
    <s v="Pregrado"/>
    <x v="7"/>
    <x v="0"/>
    <x v="0"/>
    <x v="0"/>
  </r>
  <r>
    <n v="275625"/>
    <s v="GONZALEZ GALVIS DEIBY ALEXANDER"/>
    <n v="41114"/>
    <s v="321 4189307"/>
    <s v="dgonzalezg1@uniminuto.edu.co"/>
    <n v="0"/>
    <s v="Rectoría Cundinamarca"/>
    <x v="8"/>
    <s v="Pregrado"/>
    <x v="19"/>
    <x v="0"/>
    <x v="0"/>
    <x v="0"/>
  </r>
  <r>
    <n v="283396"/>
    <s v="GONZALEZ GARZON SINDY JOHANNA"/>
    <n v="41094"/>
    <s v="301 3333071"/>
    <s v="sgonzalezga@uniminuto.edu.co"/>
    <n v="0"/>
    <s v="Rectoría Cundinamarca"/>
    <x v="1"/>
    <s v="Pregrado"/>
    <x v="0"/>
    <x v="1"/>
    <x v="0"/>
    <x v="0"/>
  </r>
  <r>
    <n v="260780"/>
    <s v="GONZALEZ GOMEZ CHAVELA "/>
    <n v="0"/>
    <n v="0"/>
    <s v="cgonzalezg4@uniminuto.edu.co"/>
    <n v="0"/>
    <s v="Rectoría Cundinamarca"/>
    <x v="5"/>
    <s v="Pregrado"/>
    <x v="7"/>
    <x v="3"/>
    <x v="0"/>
    <x v="0"/>
  </r>
  <r>
    <n v="251357"/>
    <s v="GONZALEZ MEDINA LUZ MARINA"/>
    <n v="41191"/>
    <s v="313 3883545"/>
    <s v="lgonz210@uniminuto.edu.co"/>
    <n v="0"/>
    <s v="Rectoría Cundinamarca"/>
    <x v="9"/>
    <s v="Licenciatura"/>
    <x v="3"/>
    <x v="2"/>
    <x v="0"/>
    <x v="0"/>
  </r>
  <r>
    <n v="152092"/>
    <s v="GONZALEZ PEREZ CRISTIAN CAMILO"/>
    <n v="41302"/>
    <n v="3212316966"/>
    <s v="cgonza81@uniminuto.edu.co"/>
    <n v="0"/>
    <s v="Rectoría Cundinamarca"/>
    <x v="1"/>
    <s v="Tecnología"/>
    <x v="15"/>
    <x v="1"/>
    <x v="0"/>
    <x v="1"/>
  </r>
  <r>
    <n v="294391"/>
    <s v="GONZALEZ PEREZ YIMER EMILIO"/>
    <n v="41081"/>
    <s v="312 5150012"/>
    <s v="ygonzalezp1@uniminuto.edu.co"/>
    <n v="0"/>
    <s v="Rectoría Cundinamarca"/>
    <x v="1"/>
    <s v="Pregrado"/>
    <x v="9"/>
    <x v="1"/>
    <x v="0"/>
    <x v="1"/>
  </r>
  <r>
    <n v="133337"/>
    <s v="GONZALEZ RICO ELVIS ALFREDO"/>
    <n v="40009"/>
    <s v="313 6456149"/>
    <s v="egonza37@uniminuto.edu.co"/>
    <n v="0"/>
    <s v="Rectoría Cundinamarca"/>
    <x v="8"/>
    <s v="Tecnología"/>
    <x v="18"/>
    <x v="0"/>
    <x v="0"/>
    <x v="1"/>
  </r>
  <r>
    <n v="288415"/>
    <s v="GONZALEZ RODRIGUEZ YENNI PAOLA"/>
    <n v="0"/>
    <n v="0"/>
    <s v="ygonzalezr3@uniminuto.edu.co"/>
    <n v="0"/>
    <s v="Rectoría Cundinamarca"/>
    <x v="1"/>
    <s v="Pregrado"/>
    <x v="6"/>
    <x v="1"/>
    <x v="0"/>
    <x v="0"/>
  </r>
  <r>
    <n v="264262"/>
    <s v="GONZALEZ ROMERO CRISTIAN DAVID"/>
    <n v="40882"/>
    <s v="310 5063649"/>
    <s v="cgonzalezr3@uniminuto.edu.co"/>
    <n v="0"/>
    <s v="Rectoría Cundinamarca"/>
    <x v="1"/>
    <s v="Tecnología"/>
    <x v="15"/>
    <x v="1"/>
    <x v="0"/>
    <x v="1"/>
  </r>
  <r>
    <n v="264256"/>
    <s v="GONZALEZ ROMERO JENNY MARCELA"/>
    <n v="40882"/>
    <s v="321 2682775"/>
    <s v="jgonzalezr3@uniminuto.edu.co"/>
    <n v="0"/>
    <s v="Rectoría Cundinamarca"/>
    <x v="1"/>
    <s v="Tecnología"/>
    <x v="15"/>
    <x v="1"/>
    <x v="0"/>
    <x v="1"/>
  </r>
  <r>
    <n v="301281"/>
    <s v="GONZALEZ RUIZ PAULA ANDREA"/>
    <n v="41111"/>
    <s v="311 5886514"/>
    <s v="pgonzalezru@uniminuto.edu.co"/>
    <n v="0"/>
    <s v="Rectoría Cundinamarca"/>
    <x v="1"/>
    <s v="Tecnología"/>
    <x v="15"/>
    <x v="1"/>
    <x v="0"/>
    <x v="1"/>
  </r>
  <r>
    <n v="234887"/>
    <s v="GONZALEZ SALCEDO YUDY ANDREA"/>
    <n v="41519"/>
    <s v="317 4963951"/>
    <s v="ygonza89@uniminuto.edu.co"/>
    <n v="0"/>
    <s v="Rectoría Cundinamarca"/>
    <x v="1"/>
    <s v="Pregrado"/>
    <x v="6"/>
    <x v="1"/>
    <x v="0"/>
    <x v="0"/>
  </r>
  <r>
    <n v="303728"/>
    <s v="GONZALEZ SCHNEIDER HUGO ALEJANDRO"/>
    <n v="41122"/>
    <s v="310 4784666"/>
    <s v="hgonzalezsc@uniminuto.edu.co"/>
    <n v="0"/>
    <s v="Rectoría Cundinamarca"/>
    <x v="8"/>
    <s v="Pregrado"/>
    <x v="9"/>
    <x v="0"/>
    <x v="0"/>
    <x v="1"/>
  </r>
  <r>
    <n v="303163"/>
    <s v="GONZALEZ TIEMPOS YESID SPENCER"/>
    <n v="41120"/>
    <s v="312 3192778"/>
    <s v="ygonzalezti@uniminuto.edu.co"/>
    <n v="0"/>
    <s v="Rectoría Cundinamarca"/>
    <x v="2"/>
    <s v="Pregrado"/>
    <x v="6"/>
    <x v="2"/>
    <x v="0"/>
    <x v="0"/>
  </r>
  <r>
    <n v="120919"/>
    <s v="GONZALEZ VASQUEZ YESENIA ANDREA"/>
    <n v="41914"/>
    <s v="314 3315537"/>
    <s v="ygonza28@uniminuto.edu.co"/>
    <n v="0"/>
    <s v="Rectoría Cundinamarca"/>
    <x v="1"/>
    <s v="Pregrado"/>
    <x v="25"/>
    <x v="1"/>
    <x v="1"/>
    <x v="0"/>
  </r>
  <r>
    <n v="165607"/>
    <s v="GONZALEZ VELEZ JUAN PABLO"/>
    <n v="41803"/>
    <n v="3187851679"/>
    <n v="0"/>
    <n v="0"/>
    <s v="Rectoría Cundinamarca"/>
    <x v="1"/>
    <s v="Pregrado"/>
    <x v="12"/>
    <x v="1"/>
    <x v="0"/>
    <x v="1"/>
  </r>
  <r>
    <n v="248045"/>
    <s v="GONZALEZ VILLALOBOS ANDRES LEONARDO"/>
    <n v="40874"/>
    <s v="311 8916733"/>
    <s v="agonzalezvi@uniminuto.edu.co"/>
    <n v="0"/>
    <s v="Rectoría Cundinamarca"/>
    <x v="6"/>
    <s v="Pregrado"/>
    <x v="0"/>
    <x v="0"/>
    <x v="0"/>
    <x v="0"/>
  </r>
  <r>
    <n v="291724"/>
    <s v="GORDILLO GOMEZ ALISSON NICOL"/>
    <n v="41066"/>
    <s v="313 2175418"/>
    <s v="agordillogo@uniminuto.edu.co"/>
    <n v="0"/>
    <s v="Rectoría Cundinamarca"/>
    <x v="1"/>
    <s v="Pregrado"/>
    <x v="11"/>
    <x v="1"/>
    <x v="0"/>
    <x v="1"/>
  </r>
  <r>
    <n v="121983"/>
    <s v="GOYENECHE TORRES DIANA MARGELLY"/>
    <n v="0"/>
    <n v="0"/>
    <s v="dgoyenec@uniminuto.edu.co"/>
    <n v="0"/>
    <s v="Rectoría Cundinamarca"/>
    <x v="14"/>
    <s v="Pregrado"/>
    <x v="30"/>
    <x v="2"/>
    <x v="1"/>
    <x v="0"/>
  </r>
  <r>
    <n v="275631"/>
    <s v="GRAJALES OSPINA INGRI JOHANNA"/>
    <n v="41114"/>
    <s v="321 4189307"/>
    <s v="igrajalesos@uniminuto.edu.co"/>
    <n v="0"/>
    <s v="Rectoría Cundinamarca"/>
    <x v="8"/>
    <s v="Pregrado"/>
    <x v="19"/>
    <x v="0"/>
    <x v="0"/>
    <x v="0"/>
  </r>
  <r>
    <n v="119129"/>
    <s v="GRAVIER SANTANA GEANCARLO "/>
    <n v="41834"/>
    <n v="3215120055"/>
    <s v="ggravier@uniminuto.edu.co"/>
    <n v="0"/>
    <s v="Rectoría Cundinamarca"/>
    <x v="1"/>
    <s v="Tecnología"/>
    <x v="15"/>
    <x v="1"/>
    <x v="0"/>
    <x v="1"/>
  </r>
  <r>
    <n v="188367"/>
    <s v="GUACANEME ALBA LUCIA"/>
    <n v="0"/>
    <n v="0"/>
    <s v="aguacan2@uniminuto.edu.co"/>
    <n v="0"/>
    <s v="Rectoría Cundinamarca"/>
    <x v="5"/>
    <s v="Pregrado"/>
    <x v="9"/>
    <x v="3"/>
    <x v="0"/>
    <x v="1"/>
  </r>
  <r>
    <n v="262462"/>
    <s v="GUARIN HENAO JHONATHAN "/>
    <n v="41216"/>
    <s v="313 6543800"/>
    <s v="jguarinhena@uniminuto.edu.co"/>
    <n v="0"/>
    <s v="Rectoría Cundinamarca"/>
    <x v="1"/>
    <s v="Pregrado"/>
    <x v="12"/>
    <x v="1"/>
    <x v="0"/>
    <x v="1"/>
  </r>
  <r>
    <n v="277132"/>
    <s v="GUAUQUE BAGUI JONNY "/>
    <n v="40942"/>
    <s v="320 3023755"/>
    <s v="jguauquebag@uniminuto.edu.co"/>
    <n v="0"/>
    <s v="Rectoría Cundinamarca"/>
    <x v="5"/>
    <s v="Pregrado"/>
    <x v="7"/>
    <x v="3"/>
    <x v="0"/>
    <x v="0"/>
  </r>
  <r>
    <n v="134879"/>
    <s v="GUAUTA GARZON AIDA NATHALIA"/>
    <n v="0"/>
    <n v="0"/>
    <s v="aguautag@uniminuto.edu.co"/>
    <n v="0"/>
    <s v="Rectoría Cundinamarca"/>
    <x v="1"/>
    <s v="Pregrado"/>
    <x v="25"/>
    <x v="1"/>
    <x v="1"/>
    <x v="0"/>
  </r>
  <r>
    <n v="112927"/>
    <s v="GUAYARA PARRADO LEIDY LORENA"/>
    <n v="0"/>
    <n v="0"/>
    <s v="lguayar1@uniminuto.edu.co"/>
    <n v="0"/>
    <s v="Rectoría Cundinamarca"/>
    <x v="1"/>
    <s v="Pregrado"/>
    <x v="30"/>
    <x v="1"/>
    <x v="1"/>
    <x v="0"/>
  </r>
  <r>
    <n v="296933"/>
    <s v="GUERRA MARTINEZ PAOLA "/>
    <n v="41095"/>
    <s v="311 8885526"/>
    <s v="pguerramart@uniminuto.edu.co"/>
    <n v="0"/>
    <s v="Rectoría Cundinamarca"/>
    <x v="8"/>
    <s v="Pregrado"/>
    <x v="12"/>
    <x v="0"/>
    <x v="0"/>
    <x v="1"/>
  </r>
  <r>
    <n v="187663"/>
    <s v="GUERRERO CRUZ JENNY PAOLA"/>
    <n v="40396"/>
    <s v="313 4588874"/>
    <s v="jguerr47@uniminuto.edu.co"/>
    <n v="0"/>
    <s v="Rectoría Cundinamarca"/>
    <x v="2"/>
    <s v="Pregrado"/>
    <x v="25"/>
    <x v="2"/>
    <x v="1"/>
    <x v="0"/>
  </r>
  <r>
    <n v="263423"/>
    <s v="GUERRERO DUCUARA LUIS ERNESTO"/>
    <n v="41158"/>
    <s v="317 8872847"/>
    <s v="lguerrerodu@uniminuto.edu.co"/>
    <n v="0"/>
    <s v="Rectoría Cundinamarca"/>
    <x v="1"/>
    <s v="Pregrado"/>
    <x v="26"/>
    <x v="1"/>
    <x v="1"/>
    <x v="0"/>
  </r>
  <r>
    <n v="188324"/>
    <s v="GUERRERO GAMBOA GLADYS HELENA "/>
    <n v="40921"/>
    <s v="313 3168005"/>
    <s v="gguerre8@uniminuto.edu.co"/>
    <n v="0"/>
    <s v="Rectoría Cundinamarca"/>
    <x v="14"/>
    <s v="Pregrado"/>
    <x v="25"/>
    <x v="2"/>
    <x v="1"/>
    <x v="0"/>
  </r>
  <r>
    <n v="292145"/>
    <s v="GUERRERO GONZALEZ OSCAR DAVID"/>
    <n v="41067"/>
    <s v="314 2668998"/>
    <s v="oguerrerogo@uniminuto.edu.co"/>
    <n v="0"/>
    <s v="Rectoría Cundinamarca"/>
    <x v="5"/>
    <s v="Tecnología"/>
    <x v="15"/>
    <x v="3"/>
    <x v="0"/>
    <x v="1"/>
  </r>
  <r>
    <n v="196858"/>
    <s v="GUERRERO QUILAGUY BRIAN ESTIVEN"/>
    <n v="42526"/>
    <n v="3188320398"/>
    <s v="bguerre4@uniminuto.edu.co"/>
    <n v="0"/>
    <s v="Rectoría Cundinamarca"/>
    <x v="5"/>
    <s v="Tecnología"/>
    <x v="1"/>
    <x v="3"/>
    <x v="0"/>
    <x v="1"/>
  </r>
  <r>
    <n v="293805"/>
    <s v="GUERRERO RIVERA DANNA MILADY"/>
    <n v="41974"/>
    <s v="321 3493565"/>
    <s v="dguerrerori@uniminuto.edu.co"/>
    <n v="0"/>
    <s v="Rectoría Cundinamarca"/>
    <x v="1"/>
    <s v="Pregrado"/>
    <x v="16"/>
    <x v="1"/>
    <x v="0"/>
    <x v="1"/>
  </r>
  <r>
    <n v="88595"/>
    <s v="GUERRERO SUAREZ ANGIE TATIANA"/>
    <n v="0"/>
    <n v="0"/>
    <s v="aguerr14@uniminuto.edu.co"/>
    <n v="0"/>
    <s v="Rectoría Cundinamarca"/>
    <x v="1"/>
    <s v="Pregrado"/>
    <x v="27"/>
    <x v="1"/>
    <x v="1"/>
    <x v="0"/>
  </r>
  <r>
    <n v="267469"/>
    <s v="GUERRERO TRUJILLO PEDRO JESUS"/>
    <n v="41072"/>
    <s v="321 2934329"/>
    <s v="pguerrerotr@uniminuto.edu.co"/>
    <n v="0"/>
    <s v="Rectoría Cundinamarca"/>
    <x v="5"/>
    <s v="Pregrado"/>
    <x v="20"/>
    <x v="3"/>
    <x v="0"/>
    <x v="1"/>
  </r>
  <r>
    <n v="301988"/>
    <s v="GUEVARA HERNANDEZ RUTH YURANNY"/>
    <n v="41116"/>
    <s v="313 4066750"/>
    <s v="rguevaraher@uniminuto.edu.co"/>
    <n v="0"/>
    <s v="Rectoría Cundinamarca"/>
    <x v="0"/>
    <s v="Licenciatura"/>
    <x v="3"/>
    <x v="0"/>
    <x v="0"/>
    <x v="0"/>
  </r>
  <r>
    <n v="292762"/>
    <s v="GUILLEN MOTTA ELISEO "/>
    <n v="41072"/>
    <s v="314 2419964"/>
    <s v="eguillenmot@uniminuto.edu.co"/>
    <n v="0"/>
    <s v="Rectoría Cundinamarca"/>
    <x v="5"/>
    <s v="Pregrado"/>
    <x v="31"/>
    <x v="3"/>
    <x v="0"/>
    <x v="1"/>
  </r>
  <r>
    <n v="88292"/>
    <s v="GUIO HERNANDEZ DILSA "/>
    <n v="41027"/>
    <s v="320 2155413"/>
    <s v="dguioher@uniminuto.edu.co"/>
    <n v="0"/>
    <s v="Rectoría Cundinamarca"/>
    <x v="1"/>
    <s v="Licenciatura"/>
    <x v="17"/>
    <x v="1"/>
    <x v="0"/>
    <x v="1"/>
  </r>
  <r>
    <n v="289136"/>
    <s v="GUTIERREZ ALVARADO PAOLA JINNETH"/>
    <n v="41155"/>
    <s v="311 8681922"/>
    <s v="pgutierreza@uniminuto.edu.co"/>
    <n v="0"/>
    <s v="Rectoría Cundinamarca"/>
    <x v="1"/>
    <s v="Pregrado"/>
    <x v="11"/>
    <x v="1"/>
    <x v="0"/>
    <x v="1"/>
  </r>
  <r>
    <n v="288312"/>
    <s v="GUTIERREZ BONILLA YACKSON GYVER"/>
    <n v="0"/>
    <n v="0"/>
    <s v="ygutierrez9@uniminuto.edu.co"/>
    <n v="0"/>
    <s v="Rectoría Cundinamarca"/>
    <x v="1"/>
    <s v="Pregrado"/>
    <x v="9"/>
    <x v="1"/>
    <x v="0"/>
    <x v="1"/>
  </r>
  <r>
    <n v="298636"/>
    <s v="GUTIERREZ CASTAÑO DIDIER ESLEYDER"/>
    <n v="41421"/>
    <s v="314 2463752"/>
    <s v="dgutierrezc@uniminuto.edu.co"/>
    <n v="0"/>
    <s v="Rectoría Cundinamarca"/>
    <x v="8"/>
    <s v="Tecnología"/>
    <x v="8"/>
    <x v="0"/>
    <x v="0"/>
    <x v="0"/>
  </r>
  <r>
    <n v="276029"/>
    <s v="GUTIERREZ CUBILLOS JESSICA JULIETH"/>
    <n v="0"/>
    <n v="0"/>
    <s v="jgutierrezc@uniminuto.edu.co"/>
    <n v="0"/>
    <s v="Rectoría Cundinamarca"/>
    <x v="5"/>
    <s v="Tecnología"/>
    <x v="15"/>
    <x v="3"/>
    <x v="0"/>
    <x v="1"/>
  </r>
  <r>
    <n v="269991"/>
    <s v="GUTIERREZ GARCIA ANA VIVIANA"/>
    <n v="41176"/>
    <s v="311 8502765"/>
    <s v="agutierrezg@uniminuto.edu.co"/>
    <s v="091 8383343"/>
    <s v="Rectoría Cundinamarca"/>
    <x v="8"/>
    <s v="Pregrado"/>
    <x v="19"/>
    <x v="0"/>
    <x v="0"/>
    <x v="0"/>
  </r>
  <r>
    <n v="124056"/>
    <s v="GUTIERREZ RUNZA ALBALIZ "/>
    <n v="40874"/>
    <s v="316 4819807"/>
    <s v="agutie50@uniminuto.edu.co"/>
    <n v="0"/>
    <s v="Rectoría Cundinamarca"/>
    <x v="2"/>
    <s v="Licenciatura"/>
    <x v="5"/>
    <x v="2"/>
    <x v="1"/>
    <x v="0"/>
  </r>
  <r>
    <n v="278621"/>
    <s v="GUTIERREZ TORRES CRISTIAN ANDRES"/>
    <n v="40996"/>
    <s v="311 5392432"/>
    <s v="cgutierrezt@uniminuto.edu.co"/>
    <n v="0"/>
    <s v="Rectoría Cundinamarca"/>
    <x v="8"/>
    <s v="Técnico Profesional"/>
    <x v="35"/>
    <x v="0"/>
    <x v="0"/>
    <x v="0"/>
  </r>
  <r>
    <n v="191650"/>
    <s v="GUTIERREZ VELASQUEZ NIDIA YANETH"/>
    <n v="40874"/>
    <s v="314 8944784"/>
    <s v="ngutie26@uniminuto.edu.co"/>
    <n v="0"/>
    <s v="Rectoría Cundinamarca"/>
    <x v="7"/>
    <s v="Pregrado"/>
    <x v="6"/>
    <x v="1"/>
    <x v="0"/>
    <x v="0"/>
  </r>
  <r>
    <n v="209562"/>
    <s v="GUTIERREZ VILLAMARIN MARIA ALEJANDRA"/>
    <n v="0"/>
    <n v="0"/>
    <s v="mgutie63@uniminuto.edu.co"/>
    <n v="0"/>
    <s v="Rectoría Cundinamarca"/>
    <x v="1"/>
    <s v="Pregrado"/>
    <x v="16"/>
    <x v="1"/>
    <x v="0"/>
    <x v="1"/>
  </r>
  <r>
    <n v="133649"/>
    <s v="GUZMAN GUTIERREZ JUAN GABRIEL"/>
    <n v="40109"/>
    <s v="318 3136140"/>
    <s v="jguzma24@uniminuto.edu.co"/>
    <n v="0"/>
    <s v="Rectoría Cundinamarca"/>
    <x v="1"/>
    <s v="Pregrado"/>
    <x v="7"/>
    <x v="1"/>
    <x v="0"/>
    <x v="0"/>
  </r>
  <r>
    <n v="296185"/>
    <s v="GUZMAN OVIEDO SANDRA MILENA"/>
    <n v="41093"/>
    <s v="311 8895791"/>
    <s v="sguzmanovie@uniminuto.edu.co"/>
    <n v="0"/>
    <s v="Rectoría Cundinamarca"/>
    <x v="1"/>
    <s v="Licenciatura"/>
    <x v="3"/>
    <x v="1"/>
    <x v="0"/>
    <x v="0"/>
  </r>
  <r>
    <n v="275481"/>
    <s v="GUZMAN SANCHEZ JONATHAN ANDREW"/>
    <n v="40938"/>
    <s v="320 2589889"/>
    <s v="jguzmansanc@uniminuto.edu.co"/>
    <n v="0"/>
    <s v="Rectoría Cundinamarca"/>
    <x v="1"/>
    <s v="Tecnología"/>
    <x v="10"/>
    <x v="1"/>
    <x v="0"/>
    <x v="1"/>
  </r>
  <r>
    <n v="219213"/>
    <s v="GUZMAN VALDIRI JEYMMY SUSANA"/>
    <n v="0"/>
    <n v="0"/>
    <s v="jguzma33@uniminuto.edu.co"/>
    <n v="0"/>
    <s v="Rectoría Cundinamarca"/>
    <x v="13"/>
    <s v="Pregrado"/>
    <x v="30"/>
    <x v="2"/>
    <x v="1"/>
    <x v="0"/>
  </r>
  <r>
    <n v="296890"/>
    <s v="GUZMAN VARON YESSICA PAOLA"/>
    <n v="41095"/>
    <s v="310 5584541"/>
    <s v="yguzmanvaro@uniminuto.edu.co"/>
    <n v="0"/>
    <s v="Rectoría Cundinamarca"/>
    <x v="1"/>
    <s v="Pregrado"/>
    <x v="11"/>
    <x v="1"/>
    <x v="0"/>
    <x v="1"/>
  </r>
  <r>
    <n v="292599"/>
    <s v="HERNANDEZ BALLEN LEIDY CAROLINA"/>
    <n v="41068"/>
    <s v="321 2958655"/>
    <s v="lhernande21@uniminuto.edu.co"/>
    <n v="0"/>
    <s v="Rectoría Cundinamarca"/>
    <x v="5"/>
    <s v="Pregrado"/>
    <x v="0"/>
    <x v="3"/>
    <x v="0"/>
    <x v="0"/>
  </r>
  <r>
    <n v="294298"/>
    <s v="HERNANDEZ BULLA KATERIN PAOLA"/>
    <n v="41081"/>
    <s v="314 2511199"/>
    <s v="khernandez8@uniminuto.edu.co"/>
    <n v="0"/>
    <s v="Rectoría Cundinamarca"/>
    <x v="1"/>
    <s v="Pregrado"/>
    <x v="7"/>
    <x v="1"/>
    <x v="0"/>
    <x v="0"/>
  </r>
  <r>
    <n v="111396"/>
    <s v="HERNANDEZ CASTAÑEDA JENNY MARCELA"/>
    <n v="0"/>
    <n v="0"/>
    <s v="jhern114@uniminuto.edu.co"/>
    <n v="0"/>
    <s v="Rectoría Cundinamarca"/>
    <x v="1"/>
    <s v="Pregrado"/>
    <x v="25"/>
    <x v="1"/>
    <x v="1"/>
    <x v="0"/>
  </r>
  <r>
    <n v="248673"/>
    <s v="HERNANDEZ CASTAÑEDA YENNIFER ALEXANDRA"/>
    <n v="41863"/>
    <n v="3108087716"/>
    <s v="yherna97@uniminuto.edu.co"/>
    <n v="0"/>
    <s v="Rectoría Cundinamarca"/>
    <x v="9"/>
    <s v="Pregrado"/>
    <x v="7"/>
    <x v="2"/>
    <x v="0"/>
    <x v="0"/>
  </r>
  <r>
    <n v="295565"/>
    <s v="HERNANDEZ CAVIEDES CRISTIAN HUMBERTO"/>
    <n v="41088"/>
    <s v="312 4485622"/>
    <s v="chernande11@uniminuto.edu.co"/>
    <n v="0"/>
    <s v="Rectoría Cundinamarca"/>
    <x v="8"/>
    <s v="Tecnología"/>
    <x v="1"/>
    <x v="0"/>
    <x v="0"/>
    <x v="1"/>
  </r>
  <r>
    <n v="303435"/>
    <s v="HERNANDEZ GARZON JERSSON "/>
    <n v="41121"/>
    <s v="312 4087084"/>
    <s v="jhernande45@uniminuto.edu.co"/>
    <n v="0"/>
    <s v="Rectoría Cundinamarca"/>
    <x v="2"/>
    <s v="Pregrado"/>
    <x v="6"/>
    <x v="2"/>
    <x v="0"/>
    <x v="0"/>
  </r>
  <r>
    <n v="236004"/>
    <s v="HERNANDEZ GIRALDO LINA MARCELA"/>
    <n v="40874"/>
    <s v="312 3547258"/>
    <s v="lhern147@uniminuto.edu.co"/>
    <n v="0"/>
    <s v="Rectoría Cundinamarca"/>
    <x v="5"/>
    <s v="Pregrado"/>
    <x v="16"/>
    <x v="3"/>
    <x v="0"/>
    <x v="1"/>
  </r>
  <r>
    <n v="240934"/>
    <s v="HERNANDEZ GONZALEZ PAOLA ANDREA"/>
    <n v="41836"/>
    <n v="3124223518"/>
    <s v="pherna22@uniminuto.edu.co"/>
    <n v="0"/>
    <s v="Rectoría Cundinamarca"/>
    <x v="1"/>
    <s v="Tecnología"/>
    <x v="13"/>
    <x v="1"/>
    <x v="0"/>
    <x v="1"/>
  </r>
  <r>
    <n v="291760"/>
    <s v="HERNANDEZ GRACIA DIEGO FELIPE"/>
    <n v="41066"/>
    <s v="311 8036419"/>
    <s v="dhernande12@uniminuto.edu.co"/>
    <n v="0"/>
    <s v="Rectoría Cundinamarca"/>
    <x v="5"/>
    <s v="Pregrado"/>
    <x v="31"/>
    <x v="3"/>
    <x v="0"/>
    <x v="1"/>
  </r>
  <r>
    <n v="304996"/>
    <s v="HERNANDEZ HORTUA ADRIAN ANTONIO"/>
    <n v="41131"/>
    <s v="318 4167304"/>
    <s v="ahernandezh@uniminuto.edu.co"/>
    <n v="0"/>
    <s v="Rectoría Cundinamarca"/>
    <x v="7"/>
    <s v="Pregrado"/>
    <x v="6"/>
    <x v="1"/>
    <x v="0"/>
    <x v="0"/>
  </r>
  <r>
    <n v="87021"/>
    <s v="HERNANDEZ JAIMES YOMARY ALEJANDRA"/>
    <n v="0"/>
    <n v="0"/>
    <s v="yherna18@uniminuto.edu.co"/>
    <n v="0"/>
    <s v="Rectoría Cundinamarca"/>
    <x v="2"/>
    <s v="Pregrado"/>
    <x v="7"/>
    <x v="2"/>
    <x v="0"/>
    <x v="0"/>
  </r>
  <r>
    <n v="268437"/>
    <s v="HERNANDEZ MARTINEZ LUISA MARIA"/>
    <n v="40920"/>
    <s v="311 3687086"/>
    <s v="lhernandez2@uniminuto.edu.co"/>
    <n v="0"/>
    <s v="Rectoría Cundinamarca"/>
    <x v="1"/>
    <s v="Pregrado"/>
    <x v="0"/>
    <x v="1"/>
    <x v="0"/>
    <x v="0"/>
  </r>
  <r>
    <n v="133216"/>
    <s v="HERNANDEZ MORENO MARTHA ISABEL"/>
    <n v="40878"/>
    <n v="3125838275"/>
    <s v="mherna74@uniminuto.edu.co"/>
    <n v="0"/>
    <s v="Rectoría Cundinamarca"/>
    <x v="1"/>
    <s v="Pregrado"/>
    <x v="25"/>
    <x v="1"/>
    <x v="1"/>
    <x v="0"/>
  </r>
  <r>
    <n v="295815"/>
    <s v="HERNANDEZ ORTIZ JENNIFER CAROLINA"/>
    <n v="41089"/>
    <s v="320 4517618"/>
    <n v="0"/>
    <n v="0"/>
    <s v="Rectoría Cundinamarca"/>
    <x v="2"/>
    <s v="Licenciatura"/>
    <x v="3"/>
    <x v="2"/>
    <x v="0"/>
    <x v="0"/>
  </r>
  <r>
    <n v="278118"/>
    <s v="HERNANDEZ PARADA KIMBERLY NATYHALIE"/>
    <n v="40948"/>
    <s v="313 3105965"/>
    <s v="khernandez4@uniminuto.edu.co"/>
    <n v="0"/>
    <s v="Rectoría Cundinamarca"/>
    <x v="2"/>
    <s v="Licenciatura"/>
    <x v="3"/>
    <x v="2"/>
    <x v="0"/>
    <x v="0"/>
  </r>
  <r>
    <n v="187573"/>
    <s v="HERNANDEZ PATARROYO SANDRA XIMENA"/>
    <n v="41316"/>
    <s v="320 4424033"/>
    <s v="sherna49@uniminuto.edu.co"/>
    <n v="0"/>
    <s v="Rectoría Cundinamarca"/>
    <x v="2"/>
    <s v="Licenciatura"/>
    <x v="29"/>
    <x v="2"/>
    <x v="1"/>
    <x v="0"/>
  </r>
  <r>
    <n v="290208"/>
    <s v="HERNANDEZ QUITIAN LUIS ANDRES"/>
    <n v="41061"/>
    <s v="320 2706445"/>
    <s v="lhernande15@uniminuto.edu.co"/>
    <n v="0"/>
    <s v="Rectoría Cundinamarca"/>
    <x v="1"/>
    <s v="Licenciatura"/>
    <x v="36"/>
    <x v="1"/>
    <x v="0"/>
    <x v="1"/>
  </r>
  <r>
    <n v="211664"/>
    <s v="HERNANDEZ RIOS MANUEL ANDRES"/>
    <n v="0"/>
    <n v="0"/>
    <s v="mhern112@uniminuto.edu.co"/>
    <n v="0"/>
    <s v="Rectoría Cundinamarca"/>
    <x v="1"/>
    <s v="Tecnología"/>
    <x v="10"/>
    <x v="1"/>
    <x v="0"/>
    <x v="1"/>
  </r>
  <r>
    <n v="113297"/>
    <s v="HERNANDEZ RODRIGUEZ LEIDY ESPERANZA"/>
    <n v="0"/>
    <n v="0"/>
    <s v="lherna52@uniminuto.edu.co"/>
    <n v="0"/>
    <s v="Rectoría Cundinamarca"/>
    <x v="1"/>
    <s v="Tecnología"/>
    <x v="1"/>
    <x v="1"/>
    <x v="0"/>
    <x v="1"/>
  </r>
  <r>
    <n v="238905"/>
    <s v="HERNANDEZ RODRIGUEZ LILIANA "/>
    <n v="41813"/>
    <n v="3112641931"/>
    <s v="lhern143@uniminuto.edu.co"/>
    <n v="0"/>
    <s v="Rectoría Cundinamarca"/>
    <x v="1"/>
    <s v="Pregrado"/>
    <x v="12"/>
    <x v="1"/>
    <x v="0"/>
    <x v="1"/>
  </r>
  <r>
    <n v="274438"/>
    <s v="HERNANDEZ RODRIGUEZ MILTON ANDRES"/>
    <n v="40934"/>
    <s v="321 3040316"/>
    <s v="mhernandez8@uniminuto.edu.co"/>
    <n v="0"/>
    <s v="Rectoría Cundinamarca"/>
    <x v="7"/>
    <s v="Pregrado"/>
    <x v="7"/>
    <x v="1"/>
    <x v="0"/>
    <x v="0"/>
  </r>
  <r>
    <n v="292172"/>
    <s v="HERNANDEZ RODRIGUEZ PAULA ANDREA"/>
    <n v="41067"/>
    <s v="310 3261939"/>
    <s v="phernandez3@uniminuto.edu.co"/>
    <n v="0"/>
    <s v="Rectoría Cundinamarca"/>
    <x v="1"/>
    <s v="Tecnología"/>
    <x v="15"/>
    <x v="1"/>
    <x v="0"/>
    <x v="1"/>
  </r>
  <r>
    <n v="218573"/>
    <s v="HERNANDEZ ROJAS LUIS EDUARDO"/>
    <n v="41191"/>
    <s v="320 8920727"/>
    <s v="lhern127@uniminuto.edu.co"/>
    <n v="0"/>
    <s v="Rectoría Cundinamarca"/>
    <x v="9"/>
    <s v="Pregrado"/>
    <x v="26"/>
    <x v="2"/>
    <x v="1"/>
    <x v="0"/>
  </r>
  <r>
    <n v="270626"/>
    <s v="HERNANDEZ SALAZAR TATIANA CATHERINE"/>
    <n v="0"/>
    <n v="0"/>
    <s v="thernandezs@uniminuto.edu.co"/>
    <n v="0"/>
    <s v="Rectoría Cundinamarca"/>
    <x v="5"/>
    <s v="Licenciatura"/>
    <x v="14"/>
    <x v="3"/>
    <x v="0"/>
    <x v="1"/>
  </r>
  <r>
    <n v="131496"/>
    <s v="HERRERA AGUDELO NIDIA LILIANA"/>
    <n v="41124"/>
    <s v="311 8257762"/>
    <s v="nherreraagu@uniminuto.edu.co"/>
    <n v="0"/>
    <s v="Rectoría Cundinamarca"/>
    <x v="2"/>
    <s v="Pregrado"/>
    <x v="7"/>
    <x v="2"/>
    <x v="0"/>
    <x v="0"/>
  </r>
  <r>
    <n v="276032"/>
    <s v="HERRERA BAQUERO EDWIN FABIAN"/>
    <n v="41063"/>
    <s v="320 4562891"/>
    <s v="eherrerabaq@uniminuto.edu.co"/>
    <n v="0"/>
    <s v="Rectoría Cundinamarca"/>
    <x v="2"/>
    <s v="Pregrado"/>
    <x v="26"/>
    <x v="2"/>
    <x v="1"/>
    <x v="0"/>
  </r>
  <r>
    <n v="172383"/>
    <s v="HERRERA CUBIDES DIANA MARCELA"/>
    <n v="42021"/>
    <s v=" "/>
    <s v="dherre39@uniminuto.edu.co"/>
    <n v="0"/>
    <s v="Rectoría Cundinamarca"/>
    <x v="1"/>
    <s v="Pregrado"/>
    <x v="9"/>
    <x v="1"/>
    <x v="0"/>
    <x v="1"/>
  </r>
  <r>
    <n v="271214"/>
    <s v="HERRERA HERRERA JOHANA MARIA"/>
    <n v="40926"/>
    <s v="321 4891090"/>
    <s v="jherrerahe1@uniminuto.edu.co"/>
    <n v="0"/>
    <s v="Rectoría Cundinamarca"/>
    <x v="2"/>
    <s v="Licenciatura"/>
    <x v="3"/>
    <x v="2"/>
    <x v="0"/>
    <x v="0"/>
  </r>
  <r>
    <n v="299095"/>
    <s v="HERRERA LAVERDE JOHANNA ANDREA"/>
    <n v="41102"/>
    <s v="313 3891997"/>
    <s v="jherreralav@uniminuto.edu.co"/>
    <n v="0"/>
    <s v="Rectoría Cundinamarca"/>
    <x v="1"/>
    <s v="Pregrado"/>
    <x v="16"/>
    <x v="1"/>
    <x v="0"/>
    <x v="1"/>
  </r>
  <r>
    <n v="163914"/>
    <s v="HERRERA MORENO JOSE SALVADOR"/>
    <n v="40874"/>
    <s v="312 4589461"/>
    <s v="jherre80@uniminuto.edu.co"/>
    <n v="0"/>
    <s v="Rectoría Cundinamarca"/>
    <x v="0"/>
    <s v="Pregrado"/>
    <x v="26"/>
    <x v="0"/>
    <x v="1"/>
    <x v="0"/>
  </r>
  <r>
    <n v="238798"/>
    <s v="HERRERA PAEZ JEISSON ERNESTO"/>
    <n v="40874"/>
    <s v="311 5124861"/>
    <s v="jherr124@uniminuto.edu.co"/>
    <n v="0"/>
    <s v="Rectoría Cundinamarca"/>
    <x v="11"/>
    <s v="Pregrado"/>
    <x v="7"/>
    <x v="3"/>
    <x v="0"/>
    <x v="0"/>
  </r>
  <r>
    <n v="67399"/>
    <s v="HERRERA RUBIO LEIDY PAOLA"/>
    <n v="40408"/>
    <s v="301 6124115"/>
    <s v="lherre19@uniminuto.edu.co"/>
    <n v="0"/>
    <s v="Rectoría Cundinamarca"/>
    <x v="8"/>
    <s v="Pregrado"/>
    <x v="12"/>
    <x v="0"/>
    <x v="0"/>
    <x v="1"/>
  </r>
  <r>
    <n v="129361"/>
    <s v="HERRERA SABOGAL SANDRA GERTRUDIS"/>
    <n v="0"/>
    <n v="0"/>
    <s v="sherre13@uniminuto.edu.co"/>
    <n v="0"/>
    <s v="Rectoría Cundinamarca"/>
    <x v="1"/>
    <s v="Tecnología"/>
    <x v="13"/>
    <x v="1"/>
    <x v="0"/>
    <x v="1"/>
  </r>
  <r>
    <n v="118684"/>
    <s v="HIDALGO HERNANDEZ ROSA YESENIA"/>
    <n v="0"/>
    <n v="0"/>
    <s v="rhidalg1@uniminuto.edu.co"/>
    <n v="0"/>
    <s v="Rectoría Cundinamarca"/>
    <x v="1"/>
    <s v="Pregrado"/>
    <x v="6"/>
    <x v="1"/>
    <x v="0"/>
    <x v="0"/>
  </r>
  <r>
    <n v="98468"/>
    <s v="HIGUERA MOCETON DIANA MILENA"/>
    <n v="40405"/>
    <s v="317 7572748"/>
    <s v="dhiguer2@uniminuto.edu.co"/>
    <n v="0"/>
    <s v="Rectoría Cundinamarca"/>
    <x v="1"/>
    <s v="Pregrado"/>
    <x v="12"/>
    <x v="1"/>
    <x v="0"/>
    <x v="1"/>
  </r>
  <r>
    <n v="292358"/>
    <s v="HINCAPIE FORERO ANDRES FELIPE"/>
    <n v="41086"/>
    <s v="310 2522659"/>
    <s v="ahincapiefo@uniminuto.edu.co"/>
    <n v="0"/>
    <s v="Rectoría Cundinamarca"/>
    <x v="8"/>
    <s v="Pregrado"/>
    <x v="9"/>
    <x v="0"/>
    <x v="0"/>
    <x v="1"/>
  </r>
  <r>
    <n v="120422"/>
    <s v="HOME MUÑOZ ESTELLA "/>
    <n v="0"/>
    <n v="0"/>
    <s v="ehomemuo@uniminuto.edu.co"/>
    <n v="0"/>
    <s v="Rectoría Cundinamarca"/>
    <x v="1"/>
    <s v="Pregrado"/>
    <x v="25"/>
    <x v="1"/>
    <x v="1"/>
    <x v="0"/>
  </r>
  <r>
    <n v="67694"/>
    <s v="HORTUA MENDIVELSO LUISA MAGALY"/>
    <n v="0"/>
    <n v="0"/>
    <s v="lhortuam@uniminuto.edu.co"/>
    <n v="0"/>
    <s v="Rectoría Cundinamarca"/>
    <x v="1"/>
    <s v="Pregrado"/>
    <x v="12"/>
    <x v="1"/>
    <x v="0"/>
    <x v="1"/>
  </r>
  <r>
    <n v="288723"/>
    <s v="HORTUA RAMIREZ FERNANDO "/>
    <n v="41059"/>
    <s v="314 3763162"/>
    <s v="fhortuarami@uniminuto.edu.co"/>
    <n v="0"/>
    <s v="Rectoría Cundinamarca"/>
    <x v="1"/>
    <s v="Tecnología"/>
    <x v="15"/>
    <x v="1"/>
    <x v="0"/>
    <x v="1"/>
  </r>
  <r>
    <n v="214939"/>
    <s v="HUERTAS CAJAMARCA HEIFFER HANZ"/>
    <n v="40874"/>
    <s v="316 4819807"/>
    <s v="hhuerta6@uniminuto.edu.co"/>
    <n v="0"/>
    <s v="Rectoría Cundinamarca"/>
    <x v="1"/>
    <s v="Tecnología"/>
    <x v="15"/>
    <x v="1"/>
    <x v="0"/>
    <x v="1"/>
  </r>
  <r>
    <n v="251868"/>
    <s v="HUERTAS LOPEZ MAYERLI "/>
    <n v="41191"/>
    <s v="314 2887957"/>
    <s v="mhuertaslop@uniminuto.edu.co"/>
    <n v="0"/>
    <s v="Rectoría Cundinamarca"/>
    <x v="2"/>
    <s v="Pregrado"/>
    <x v="6"/>
    <x v="2"/>
    <x v="0"/>
    <x v="0"/>
  </r>
  <r>
    <n v="86943"/>
    <s v="HUERTAS PATIÑO LEONARDO ANDRES"/>
    <n v="0"/>
    <n v="0"/>
    <s v="lhuerta7@uniminuto.edu.co"/>
    <n v="0"/>
    <s v="Rectoría Cundinamarca"/>
    <x v="1"/>
    <s v="Tecnología"/>
    <x v="21"/>
    <x v="1"/>
    <x v="0"/>
    <x v="1"/>
  </r>
  <r>
    <n v="190181"/>
    <s v="HUESO SARMIENTO SOFIANTONINA "/>
    <n v="42394"/>
    <n v="3138026990"/>
    <s v="shuesosa@uniminuto.edu.co"/>
    <n v="0"/>
    <s v="Rectoría Cundinamarca"/>
    <x v="10"/>
    <s v="Pregrado"/>
    <x v="7"/>
    <x v="3"/>
    <x v="0"/>
    <x v="0"/>
  </r>
  <r>
    <n v="114427"/>
    <s v="IBAGON SUAREZ JESSICA ALEXANDRA"/>
    <n v="41208"/>
    <s v="313 8752492"/>
    <s v="jibagons@uniminuto.edu.co"/>
    <n v="0"/>
    <s v="Rectoría Cundinamarca"/>
    <x v="8"/>
    <s v="Pregrado"/>
    <x v="20"/>
    <x v="0"/>
    <x v="0"/>
    <x v="1"/>
  </r>
  <r>
    <n v="274446"/>
    <s v="IBAGUE FRESNEDA IVAN RENE"/>
    <n v="41206"/>
    <s v="321 4193228"/>
    <n v="0"/>
    <n v="0"/>
    <s v="Rectoría Cundinamarca"/>
    <x v="5"/>
    <s v="Pregrado"/>
    <x v="6"/>
    <x v="3"/>
    <x v="0"/>
    <x v="0"/>
  </r>
  <r>
    <n v="266478"/>
    <s v="INFANTE CARMONA HAZEEL STEFANI"/>
    <n v="40892"/>
    <s v="310 2837868"/>
    <s v="hinfantecar@uniminuto.edu.co"/>
    <n v="0"/>
    <s v="Rectoría Cundinamarca"/>
    <x v="5"/>
    <s v="Pregrado"/>
    <x v="9"/>
    <x v="3"/>
    <x v="0"/>
    <x v="1"/>
  </r>
  <r>
    <n v="171453"/>
    <s v="INFANTE PEREZ DAVID LEONARDO"/>
    <n v="0"/>
    <n v="0"/>
    <s v="dinfant2@uniminuto.edu.co"/>
    <n v="0"/>
    <s v="Rectoría Cundinamarca"/>
    <x v="1"/>
    <s v="Tecnología"/>
    <x v="21"/>
    <x v="1"/>
    <x v="0"/>
    <x v="1"/>
  </r>
  <r>
    <n v="80756625"/>
    <s v="JARAMILLO GOMEZ DAVID ALEJANDRO"/>
    <n v="40935"/>
    <s v="311 8659653"/>
    <s v="djarami5@uniminuto.edu.co"/>
    <n v="0"/>
    <s v="Rectoría Cundinamarca"/>
    <x v="5"/>
    <s v="Pregrado"/>
    <x v="20"/>
    <x v="3"/>
    <x v="0"/>
    <x v="1"/>
  </r>
  <r>
    <n v="289761"/>
    <s v="JARAMILLO MARROQUIN JOHANN HERNANDO"/>
    <n v="41093"/>
    <s v="310 3292072"/>
    <s v="jjaramillo3@uniminuto.edu.co"/>
    <n v="0"/>
    <s v="Rectoría Cundinamarca"/>
    <x v="8"/>
    <s v="Pregrado"/>
    <x v="16"/>
    <x v="0"/>
    <x v="0"/>
    <x v="1"/>
  </r>
  <r>
    <n v="293792"/>
    <s v="JEREZ RAMOS YEISON ALEJANDRO"/>
    <n v="41079"/>
    <s v="313 3452063"/>
    <s v="yjerezramos@uniminuto.edu.co"/>
    <n v="0"/>
    <s v="Rectoría Cundinamarca"/>
    <x v="1"/>
    <s v="Tecnología"/>
    <x v="1"/>
    <x v="1"/>
    <x v="0"/>
    <x v="1"/>
  </r>
  <r>
    <n v="125258"/>
    <s v="JIMENEZ  SOTO SANDRA VIVIANA"/>
    <n v="39926"/>
    <s v="310 2339675"/>
    <s v="sjimen18@uniminuto.edu.co"/>
    <n v="0"/>
    <s v="Rectoría Cundinamarca"/>
    <x v="2"/>
    <s v="Pregrado"/>
    <x v="25"/>
    <x v="2"/>
    <x v="1"/>
    <x v="0"/>
  </r>
  <r>
    <n v="137481"/>
    <s v="JIMENEZ BERNAL OMAR JOHAN"/>
    <n v="0"/>
    <n v="0"/>
    <s v="ojimene5@uniminuto.edu.co"/>
    <n v="0"/>
    <s v="Rectoría Cundinamarca"/>
    <x v="5"/>
    <s v="Pregrado"/>
    <x v="20"/>
    <x v="3"/>
    <x v="0"/>
    <x v="1"/>
  </r>
  <r>
    <n v="297756"/>
    <s v="JIMENEZ CASTIBLANCO KELY JOHANA"/>
    <n v="41099"/>
    <s v="321 2310040"/>
    <s v="kjimenezca1@uniminuto.edu.co"/>
    <n v="0"/>
    <s v="Rectoría Cundinamarca"/>
    <x v="1"/>
    <s v="Pregrado"/>
    <x v="9"/>
    <x v="1"/>
    <x v="0"/>
    <x v="1"/>
  </r>
  <r>
    <n v="119288"/>
    <s v="JIMENEZ CORTES ALVARO SEBASTIAN"/>
    <n v="40579"/>
    <n v="2760609"/>
    <n v="0"/>
    <n v="0"/>
    <s v="Rectoría Cundinamarca"/>
    <x v="1"/>
    <s v="Licenciatura"/>
    <x v="37"/>
    <x v="1"/>
    <x v="0"/>
    <x v="1"/>
  </r>
  <r>
    <n v="304883"/>
    <s v="JIMENEZ DURAN WILLIAM OSWALDO"/>
    <n v="41131"/>
    <s v="311 4303946"/>
    <s v="wjimenezdur@uniminuto.edu.co"/>
    <n v="0"/>
    <s v="Rectoría Cundinamarca"/>
    <x v="7"/>
    <s v="Pregrado"/>
    <x v="7"/>
    <x v="1"/>
    <x v="0"/>
    <x v="0"/>
  </r>
  <r>
    <n v="160961"/>
    <s v="JIMENEZ LUNA ANDREA CAROLINA"/>
    <n v="41191"/>
    <s v="311 2654288"/>
    <s v="ajimen66@uniminuto.edu.co"/>
    <n v="0"/>
    <s v="Rectoría Cundinamarca"/>
    <x v="9"/>
    <s v="Pregrado"/>
    <x v="27"/>
    <x v="2"/>
    <x v="1"/>
    <x v="0"/>
  </r>
  <r>
    <n v="277105"/>
    <s v="JIMENEZ MANRIQUE CARMEN OFELIA"/>
    <n v="40942"/>
    <s v="315 4011338"/>
    <s v="cjimenezman@uniminuto.edu.co"/>
    <n v="0"/>
    <s v="Rectoría Cundinamarca"/>
    <x v="2"/>
    <s v="Licenciatura"/>
    <x v="3"/>
    <x v="2"/>
    <x v="0"/>
    <x v="0"/>
  </r>
  <r>
    <n v="247667"/>
    <s v="JIMENEZ PEREZ YUDI CAROLINA"/>
    <n v="41859"/>
    <s v="311 4552426"/>
    <s v="yjimen47@uniminuto.edu.co"/>
    <n v="0"/>
    <s v="Rectoría Cundinamarca"/>
    <x v="6"/>
    <s v="Licenciatura"/>
    <x v="3"/>
    <x v="0"/>
    <x v="0"/>
    <x v="0"/>
  </r>
  <r>
    <n v="161942"/>
    <s v="JIMENEZ PINEDA RUBEN DARIO"/>
    <n v="0"/>
    <n v="0"/>
    <s v="rjimen18@uniminuto.edu.co"/>
    <n v="0"/>
    <s v="Rectoría Cundinamarca"/>
    <x v="5"/>
    <s v="Tecnología"/>
    <x v="1"/>
    <x v="3"/>
    <x v="0"/>
    <x v="1"/>
  </r>
  <r>
    <n v="276179"/>
    <s v="JIMENEZ RAMIREZ JOHANA MARCELA"/>
    <n v="41214"/>
    <s v="321 3401804"/>
    <s v="jjimenezram@uniminuto.edu.co"/>
    <s v="879 6868"/>
    <s v="Rectoría Cundinamarca"/>
    <x v="5"/>
    <s v="Pregrado"/>
    <x v="0"/>
    <x v="3"/>
    <x v="0"/>
    <x v="0"/>
  </r>
  <r>
    <n v="149904"/>
    <s v="JIMENEZ ROJAS DIANA KATERIN"/>
    <n v="0"/>
    <n v="0"/>
    <s v="djimen48@uniminuto.edu.co"/>
    <n v="0"/>
    <s v="Rectoría Cundinamarca"/>
    <x v="1"/>
    <s v="Pregrado"/>
    <x v="16"/>
    <x v="1"/>
    <x v="0"/>
    <x v="1"/>
  </r>
  <r>
    <n v="296965"/>
    <s v="JIMENEZ SANCHEZ FRANCY VIVIANA"/>
    <n v="41095"/>
    <s v="320 3380287"/>
    <s v="fjimenezsan@uniminuto.edu.co"/>
    <n v="0"/>
    <s v="Rectoría Cundinamarca"/>
    <x v="5"/>
    <s v="Pregrado"/>
    <x v="7"/>
    <x v="3"/>
    <x v="0"/>
    <x v="0"/>
  </r>
  <r>
    <n v="294849"/>
    <s v="JIMENEZ TORRES JENIFER "/>
    <n v="41145"/>
    <s v="314 3127541"/>
    <s v="jjimeneztor@uniminuto.edu.co"/>
    <n v="0"/>
    <s v="Rectoría Cundinamarca"/>
    <x v="1"/>
    <s v="Pregrado"/>
    <x v="16"/>
    <x v="1"/>
    <x v="0"/>
    <x v="1"/>
  </r>
  <r>
    <n v="231027"/>
    <s v="JOYA SANDOVAL LINA FERNANDA"/>
    <n v="41090"/>
    <s v="320 4236226"/>
    <s v="ljoyasan@uniminuto.edu.co"/>
    <n v="0"/>
    <s v="Rectoría Cundinamarca"/>
    <x v="5"/>
    <s v="Pregrado"/>
    <x v="31"/>
    <x v="3"/>
    <x v="0"/>
    <x v="1"/>
  </r>
  <r>
    <n v="157153"/>
    <s v="JULIO GUERRERO OSCAR ALEXANDER"/>
    <n v="40875"/>
    <s v="310 2660003"/>
    <n v="0"/>
    <n v="0"/>
    <s v="Rectoría Cundinamarca"/>
    <x v="5"/>
    <s v="Tecnología"/>
    <x v="18"/>
    <x v="3"/>
    <x v="0"/>
    <x v="1"/>
  </r>
  <r>
    <n v="243189"/>
    <s v="JULIO VILLALOBOS ESTEFANY "/>
    <n v="0"/>
    <n v="0"/>
    <s v="ejuliovi@uniminuto.edu.co"/>
    <n v="0"/>
    <s v="Rectoría Cundinamarca"/>
    <x v="1"/>
    <s v="Tecnología"/>
    <x v="15"/>
    <x v="1"/>
    <x v="0"/>
    <x v="1"/>
  </r>
  <r>
    <n v="300209"/>
    <s v="JUNCA RODRIGUEZ YEISSON HERNANDO"/>
    <n v="0"/>
    <n v="0"/>
    <s v="yjuncarodri@uniminuto.edu.co"/>
    <n v="0"/>
    <s v="Rectoría Cundinamarca"/>
    <x v="5"/>
    <s v="Tecnología"/>
    <x v="2"/>
    <x v="3"/>
    <x v="0"/>
    <x v="1"/>
  </r>
  <r>
    <n v="275520"/>
    <s v="LADINO BETANCOURT HELBER CAMILO"/>
    <n v="0"/>
    <n v="0"/>
    <s v="hladinobeta@uniminuto.edu.co"/>
    <n v="0"/>
    <s v="Rectoría Cundinamarca"/>
    <x v="7"/>
    <s v="Pregrado"/>
    <x v="7"/>
    <x v="1"/>
    <x v="0"/>
    <x v="0"/>
  </r>
  <r>
    <n v="238096"/>
    <s v="LADINO VANEGAS MELISSA "/>
    <n v="41295"/>
    <s v="314 2884395"/>
    <s v="mladinov@uniminuto.edu.co"/>
    <n v="0"/>
    <s v="Rectoría Cundinamarca"/>
    <x v="5"/>
    <s v="Pregrado"/>
    <x v="7"/>
    <x v="3"/>
    <x v="0"/>
    <x v="0"/>
  </r>
  <r>
    <n v="244739"/>
    <s v="LAGOS CRISTANCHO OSKAR OSBALDO"/>
    <n v="0"/>
    <n v="0"/>
    <s v="olagoscr@uniminuto.edu.co"/>
    <n v="0"/>
    <s v="Rectoría Cundinamarca"/>
    <x v="5"/>
    <s v="Pregrado"/>
    <x v="7"/>
    <x v="3"/>
    <x v="0"/>
    <x v="0"/>
  </r>
  <r>
    <n v="283071"/>
    <s v="LAGOS MORERA WILSON FERNANDO"/>
    <n v="41101"/>
    <s v="301 2731685"/>
    <s v="wlagosmorer@uniminuto.edu.co"/>
    <n v="0"/>
    <s v="Rectoría Cundinamarca"/>
    <x v="1"/>
    <s v="Pregrado"/>
    <x v="9"/>
    <x v="1"/>
    <x v="0"/>
    <x v="1"/>
  </r>
  <r>
    <n v="272767"/>
    <s v="LAGUNA ESPINOSA WILLIAM ALBERTO"/>
    <n v="0"/>
    <n v="0"/>
    <s v="wlagunaespi@uniminuto.edu.co"/>
    <n v="0"/>
    <s v="Rectoría Cundinamarca"/>
    <x v="1"/>
    <s v="Pregrado"/>
    <x v="19"/>
    <x v="1"/>
    <x v="0"/>
    <x v="0"/>
  </r>
  <r>
    <n v="293662"/>
    <s v="LARA GARCIA DEYSI "/>
    <n v="41076"/>
    <s v="310 2402636"/>
    <s v="dlaragarcia@uniminuto.edu.co"/>
    <n v="0"/>
    <s v="Rectoría Cundinamarca"/>
    <x v="2"/>
    <s v="Pregrado"/>
    <x v="7"/>
    <x v="2"/>
    <x v="0"/>
    <x v="0"/>
  </r>
  <r>
    <n v="275248"/>
    <s v="LARA WAGNER ANDRES FELIPE"/>
    <n v="40936"/>
    <s v="311 8692816"/>
    <s v="alarawagner@uniminuto.edu.co"/>
    <n v="0"/>
    <s v="Rectoría Cundinamarca"/>
    <x v="5"/>
    <s v="Tecnología"/>
    <x v="18"/>
    <x v="3"/>
    <x v="0"/>
    <x v="1"/>
  </r>
  <r>
    <n v="302244"/>
    <s v="LARROTTA GARCIA DIEGO ARMANDO"/>
    <n v="41117"/>
    <s v="311 2910606"/>
    <s v="dlarrottaga@uniminuto.edu.co"/>
    <n v="0"/>
    <s v="Rectoría Cundinamarca"/>
    <x v="5"/>
    <s v="Pregrado"/>
    <x v="9"/>
    <x v="3"/>
    <x v="0"/>
    <x v="1"/>
  </r>
  <r>
    <n v="273038"/>
    <s v="LATORRE VALERO CARLOS FERNEY"/>
    <n v="40931"/>
    <s v="320 8502344"/>
    <s v="clatorreval@uniminuto.edu.co"/>
    <n v="0"/>
    <s v="Rectoría Cundinamarca"/>
    <x v="2"/>
    <s v="Pregrado"/>
    <x v="6"/>
    <x v="2"/>
    <x v="0"/>
    <x v="0"/>
  </r>
  <r>
    <n v="274703"/>
    <s v="LAVERDE ABELLO RAFAEL RICARDO"/>
    <n v="41209"/>
    <s v="311 2013279"/>
    <s v="rlaverdeabe@uniminuto.edu.co"/>
    <n v="0"/>
    <s v="Rectoría Cundinamarca"/>
    <x v="9"/>
    <s v="Pregrado"/>
    <x v="6"/>
    <x v="2"/>
    <x v="0"/>
    <x v="0"/>
  </r>
  <r>
    <n v="278487"/>
    <s v="LAVERDE CABRERA LEIDY JOHANNA"/>
    <n v="41216"/>
    <s v="314 3550862"/>
    <s v="llaverdecab@uniminuto.edu.co"/>
    <n v="0"/>
    <s v="Rectoría Cundinamarca"/>
    <x v="1"/>
    <s v="Pregrado"/>
    <x v="11"/>
    <x v="1"/>
    <x v="0"/>
    <x v="1"/>
  </r>
  <r>
    <n v="290123"/>
    <s v="LAVERDE RODRIGUEZ YUDIHE YOJANA"/>
    <n v="41061"/>
    <s v="320 8688768"/>
    <s v="ylaverderod@uniminuto.edu.co"/>
    <n v="0"/>
    <s v="Rectoría Cundinamarca"/>
    <x v="1"/>
    <s v="Licenciatura"/>
    <x v="14"/>
    <x v="1"/>
    <x v="0"/>
    <x v="1"/>
  </r>
  <r>
    <n v="272416"/>
    <s v="LAYSECA DIAZ JULIAN ANDRES"/>
    <n v="0"/>
    <n v="0"/>
    <s v="jlaysecadia@uniminuto.edu.co"/>
    <n v="0"/>
    <s v="Rectoría Cundinamarca"/>
    <x v="1"/>
    <s v="Licenciatura"/>
    <x v="36"/>
    <x v="1"/>
    <x v="0"/>
    <x v="1"/>
  </r>
  <r>
    <n v="195483"/>
    <s v="LEAL PALOMO ERIKA TATIANA"/>
    <n v="42165"/>
    <s v="310 3408523"/>
    <s v="elealpal@uniminuto.edu.co"/>
    <n v="0"/>
    <s v="Rectoría Cundinamarca"/>
    <x v="8"/>
    <s v="Pregrado"/>
    <x v="12"/>
    <x v="0"/>
    <x v="0"/>
    <x v="1"/>
  </r>
  <r>
    <n v="271063"/>
    <s v="LEON BERMUDEZ RICHARD "/>
    <n v="40990"/>
    <n v="3123419987"/>
    <s v="rleonbermud@uniminuto.edu.co"/>
    <n v="0"/>
    <s v="Rectoría Cundinamarca"/>
    <x v="5"/>
    <s v="Pregrado"/>
    <x v="20"/>
    <x v="3"/>
    <x v="0"/>
    <x v="1"/>
  </r>
  <r>
    <n v="18456"/>
    <s v="LEON CAMACHO OLGA LUCIA "/>
    <n v="0"/>
    <n v="0"/>
    <s v="oleoncam@uniminuto.edu.co"/>
    <n v="0"/>
    <s v="Rectoría Cundinamarca"/>
    <x v="5"/>
    <s v="Pregrado"/>
    <x v="16"/>
    <x v="3"/>
    <x v="0"/>
    <x v="1"/>
  </r>
  <r>
    <n v="278558"/>
    <s v="LEON CRUZ MARY LUZ"/>
    <n v="41129"/>
    <s v="311 5018238"/>
    <s v="mleoncruz@uniminuto.edu.co"/>
    <n v="0"/>
    <s v="Rectoría Cundinamarca"/>
    <x v="5"/>
    <s v="Pregrado"/>
    <x v="7"/>
    <x v="3"/>
    <x v="0"/>
    <x v="0"/>
  </r>
  <r>
    <n v="305461"/>
    <s v="LEON DIAZ CRISTIAN RICARDO"/>
    <n v="41137"/>
    <s v="320 8811510"/>
    <s v="cleondiaz@uniminuto.edu.co"/>
    <n v="0"/>
    <s v="Rectoría Cundinamarca"/>
    <x v="8"/>
    <s v="Pregrado"/>
    <x v="7"/>
    <x v="0"/>
    <x v="0"/>
    <x v="0"/>
  </r>
  <r>
    <n v="294960"/>
    <s v="LEON HERRERA LILIAN MAYERLI"/>
    <n v="41086"/>
    <s v="310 4792495"/>
    <s v="lleonherrer@uniminuto.edu.co"/>
    <n v="0"/>
    <s v="Rectoría Cundinamarca"/>
    <x v="1"/>
    <s v="Pregrado"/>
    <x v="9"/>
    <x v="1"/>
    <x v="0"/>
    <x v="1"/>
  </r>
  <r>
    <n v="270702"/>
    <s v="LEON MARTINEZ RUTH MERY"/>
    <n v="40925"/>
    <s v="314 4205159"/>
    <s v="rleonmartin@uniminuto.edu.co"/>
    <n v="0"/>
    <s v="Rectoría Cundinamarca"/>
    <x v="5"/>
    <s v="Pregrado"/>
    <x v="31"/>
    <x v="3"/>
    <x v="0"/>
    <x v="1"/>
  </r>
  <r>
    <n v="238241"/>
    <s v="LEON PAEZ ANYI KATERINE"/>
    <n v="41154"/>
    <s v="320 3373079"/>
    <s v="aleonpaez@uniminuto.edu.co"/>
    <n v="0"/>
    <s v="Rectoría Cundinamarca"/>
    <x v="0"/>
    <s v="Pregrado"/>
    <x v="7"/>
    <x v="0"/>
    <x v="0"/>
    <x v="0"/>
  </r>
  <r>
    <n v="158153"/>
    <s v="LEYTON MORENO YANED "/>
    <n v="40207"/>
    <s v="311 4404754"/>
    <s v="yleytonm@uniminuto.edu.co"/>
    <n v="0"/>
    <s v="Rectoría Cundinamarca"/>
    <x v="1"/>
    <s v="Licenciatura"/>
    <x v="17"/>
    <x v="1"/>
    <x v="0"/>
    <x v="1"/>
  </r>
  <r>
    <n v="246406"/>
    <s v="LIBERATO GIL MARISELA "/>
    <n v="41061"/>
    <s v="310 4820636"/>
    <s v="mliberatogi@uniminuto.edu.co"/>
    <n v="0"/>
    <s v="Rectoría Cundinamarca"/>
    <x v="13"/>
    <s v="Pregrado"/>
    <x v="0"/>
    <x v="2"/>
    <x v="0"/>
    <x v="0"/>
  </r>
  <r>
    <n v="110060"/>
    <s v="LIGIO DAZA YASMIN "/>
    <n v="0"/>
    <n v="0"/>
    <s v="yligioda@uniminuto.edu.co"/>
    <n v="0"/>
    <s v="Rectoría Cundinamarca"/>
    <x v="1"/>
    <s v="Pregrado"/>
    <x v="25"/>
    <x v="1"/>
    <x v="1"/>
    <x v="0"/>
  </r>
  <r>
    <n v="86465"/>
    <s v="LINARES BRAVO CAMILO ANDRES"/>
    <n v="0"/>
    <n v="0"/>
    <s v="clinare2@uniminuto.edu.co"/>
    <n v="0"/>
    <s v="Rectoría Cundinamarca"/>
    <x v="1"/>
    <s v="Tecnología"/>
    <x v="15"/>
    <x v="1"/>
    <x v="0"/>
    <x v="1"/>
  </r>
  <r>
    <n v="85455"/>
    <s v="LIZARAZO CHAVISTA JEISON DANIEL"/>
    <n v="0"/>
    <n v="0"/>
    <s v="jlizara5@uniminuto.edu.co"/>
    <n v="0"/>
    <s v="Rectoría Cundinamarca"/>
    <x v="1"/>
    <s v="Tecnología"/>
    <x v="15"/>
    <x v="1"/>
    <x v="0"/>
    <x v="1"/>
  </r>
  <r>
    <n v="261699"/>
    <s v="LOAIZA GIRALDO DANIEL "/>
    <n v="40874"/>
    <s v="314 4332572"/>
    <s v="dloaizagira@uniminuto.edu.co"/>
    <n v="0"/>
    <s v="Rectoría Cundinamarca"/>
    <x v="1"/>
    <s v="Pregrado"/>
    <x v="16"/>
    <x v="1"/>
    <x v="0"/>
    <x v="1"/>
  </r>
  <r>
    <n v="291510"/>
    <s v="LOBO PINEDA MARIA JOSE"/>
    <n v="41065"/>
    <s v="310 7003930"/>
    <s v="mlobopineda@uniminuto.edu.co"/>
    <n v="0"/>
    <s v="Rectoría Cundinamarca"/>
    <x v="1"/>
    <s v="Pregrado"/>
    <x v="0"/>
    <x v="1"/>
    <x v="0"/>
    <x v="0"/>
  </r>
  <r>
    <n v="264433"/>
    <s v="LOPERA ARIAS VANESSA "/>
    <n v="40995"/>
    <s v="312 5205337"/>
    <s v="vloperaaria@uniminuto.edu.co"/>
    <n v="0"/>
    <s v="Rectoría Cundinamarca"/>
    <x v="8"/>
    <s v="Pregrado"/>
    <x v="16"/>
    <x v="0"/>
    <x v="0"/>
    <x v="1"/>
  </r>
  <r>
    <n v="244231"/>
    <s v="LOPERA SALDAÑA HECTOR ALEXIS"/>
    <n v="40874"/>
    <s v="311 8654093"/>
    <s v="hloperas@uniminuto.edu.co"/>
    <n v="0"/>
    <s v="Rectoría Cundinamarca"/>
    <x v="2"/>
    <s v="Pregrado"/>
    <x v="6"/>
    <x v="2"/>
    <x v="0"/>
    <x v="0"/>
  </r>
  <r>
    <n v="273584"/>
    <s v="LOPEZ BENITEZ TANIA YERALDIN"/>
    <n v="41863"/>
    <n v="3108132411"/>
    <s v="tlopezbenit@uniminuto.edu.co"/>
    <n v="0"/>
    <s v="Rectoría Cundinamarca"/>
    <x v="5"/>
    <s v="Pregrado"/>
    <x v="7"/>
    <x v="3"/>
    <x v="0"/>
    <x v="0"/>
  </r>
  <r>
    <n v="213956"/>
    <s v="LOPEZ CHAVEZ NELSON GABRIEL"/>
    <n v="40577"/>
    <s v="320 2844920"/>
    <s v="nlopezch@uniminuto.edu.co"/>
    <n v="0"/>
    <s v="Rectoría Cundinamarca"/>
    <x v="11"/>
    <s v="Pregrado"/>
    <x v="26"/>
    <x v="3"/>
    <x v="1"/>
    <x v="0"/>
  </r>
  <r>
    <n v="302377"/>
    <s v="LOPEZ CUMBE DEISY ANDREA"/>
    <n v="42012"/>
    <n v="3213888976"/>
    <s v="dlopezcumbe@uniminuto.edu.co"/>
    <n v="0"/>
    <s v="Rectoría Cundinamarca"/>
    <x v="1"/>
    <s v="Licenciatura"/>
    <x v="3"/>
    <x v="1"/>
    <x v="0"/>
    <x v="0"/>
  </r>
  <r>
    <n v="218447"/>
    <s v="LOPEZ GOMEZ NANYI YULIETH"/>
    <n v="40683"/>
    <s v="312 3256247"/>
    <s v="nlopezgo@uniminuto.edu.co"/>
    <n v="0"/>
    <s v="Rectoría Cundinamarca"/>
    <x v="2"/>
    <s v="Pregrado"/>
    <x v="7"/>
    <x v="2"/>
    <x v="0"/>
    <x v="0"/>
  </r>
  <r>
    <n v="273249"/>
    <s v="LOPEZ LIZETH KATHERINE"/>
    <n v="0"/>
    <n v="0"/>
    <s v="llopez6@uniminuto.edu.co"/>
    <n v="0"/>
    <s v="Rectoría Cundinamarca"/>
    <x v="1"/>
    <s v="Pregrado"/>
    <x v="6"/>
    <x v="1"/>
    <x v="0"/>
    <x v="0"/>
  </r>
  <r>
    <n v="201178"/>
    <s v="LOPEZ MORALES JULIAN ANDRES"/>
    <n v="0"/>
    <n v="0"/>
    <s v="jlopez46@uniminuto.edu.co"/>
    <n v="0"/>
    <s v="Rectoría Cundinamarca"/>
    <x v="1"/>
    <s v="Pregrado"/>
    <x v="9"/>
    <x v="1"/>
    <x v="0"/>
    <x v="1"/>
  </r>
  <r>
    <n v="120917"/>
    <s v="LOPEZ OBANDO YENNY PAOLA"/>
    <n v="40936"/>
    <s v="314 3381751"/>
    <s v="ylopezob@uniminuto.edu.co"/>
    <n v="0"/>
    <s v="Rectoría Cundinamarca"/>
    <x v="1"/>
    <s v="Pregrado"/>
    <x v="25"/>
    <x v="1"/>
    <x v="1"/>
    <x v="0"/>
  </r>
  <r>
    <n v="162292"/>
    <s v="LOPEZ ORTIZ CRISTIAN DAVID"/>
    <n v="40928"/>
    <s v="314 2400288"/>
    <s v="clopezor@uniminuto.edu.co"/>
    <n v="0"/>
    <s v="Rectoría Cundinamarca"/>
    <x v="14"/>
    <s v="Pregrado"/>
    <x v="27"/>
    <x v="2"/>
    <x v="1"/>
    <x v="0"/>
  </r>
  <r>
    <n v="230055"/>
    <s v="LOPEZ PARDO IVAN MAURICIO"/>
    <n v="0"/>
    <n v="0"/>
    <s v="ilopezp1@uniminuto.edu.co"/>
    <n v="0"/>
    <s v="Rectoría Cundinamarca"/>
    <x v="1"/>
    <s v="Pregrado"/>
    <x v="26"/>
    <x v="1"/>
    <x v="1"/>
    <x v="0"/>
  </r>
  <r>
    <n v="110784"/>
    <s v="LOPEZ RAYO JHON FABER"/>
    <n v="40007"/>
    <s v="317 7536860"/>
    <s v="jlopezr6@uniminuto.edu.co"/>
    <n v="0"/>
    <s v="Rectoría Cundinamarca"/>
    <x v="1"/>
    <s v="Pregrado"/>
    <x v="25"/>
    <x v="1"/>
    <x v="1"/>
    <x v="0"/>
  </r>
  <r>
    <n v="119140"/>
    <s v="LOPEZ REYES JOHANNA ALEXANDRA"/>
    <n v="0"/>
    <n v="0"/>
    <s v="jlopezr7@uniminuto.edu.co"/>
    <n v="0"/>
    <s v="Rectoría Cundinamarca"/>
    <x v="1"/>
    <s v="Pregrado"/>
    <x v="25"/>
    <x v="1"/>
    <x v="1"/>
    <x v="0"/>
  </r>
  <r>
    <n v="300154"/>
    <s v="LOPEZ RODRIGUEZ ANGELICA MARCELA"/>
    <n v="41106"/>
    <s v="311 8726952"/>
    <s v="alopezrodr1@uniminuto.edu.co"/>
    <n v="0"/>
    <s v="Rectoría Cundinamarca"/>
    <x v="1"/>
    <s v="Pregrado"/>
    <x v="11"/>
    <x v="1"/>
    <x v="0"/>
    <x v="1"/>
  </r>
  <r>
    <n v="297392"/>
    <s v="LOZADA  MORENO HERVI ISAAC"/>
    <n v="41855"/>
    <s v="311 2798810"/>
    <s v="hlozadamore@uniminuto.edu.co"/>
    <n v="0"/>
    <s v="Rectoría Cundinamarca"/>
    <x v="1"/>
    <s v="Tecnología"/>
    <x v="1"/>
    <x v="1"/>
    <x v="0"/>
    <x v="1"/>
  </r>
  <r>
    <n v="267583"/>
    <s v="LOZANO AMAZO JUAN CARLOS"/>
    <n v="40918"/>
    <s v="311 8840997"/>
    <s v="jlozanoamaz@uniminuto.edu.co"/>
    <n v="0"/>
    <s v="Rectoría Cundinamarca"/>
    <x v="1"/>
    <s v="Pregrado"/>
    <x v="26"/>
    <x v="1"/>
    <x v="1"/>
    <x v="0"/>
  </r>
  <r>
    <n v="296805"/>
    <s v="LOZANO MORALES CARLOS ANDRES"/>
    <n v="41095"/>
    <s v="312 5261798"/>
    <s v="clozanomora@uniminuto.edu.co"/>
    <n v="0"/>
    <s v="Rectoría Cundinamarca"/>
    <x v="8"/>
    <s v="Pregrado"/>
    <x v="9"/>
    <x v="0"/>
    <x v="0"/>
    <x v="1"/>
  </r>
  <r>
    <n v="303304"/>
    <s v="LOZANO PALMA ERIKA JASMITH"/>
    <n v="41121"/>
    <s v="312 3469261"/>
    <s v="elozanopalm@uniminuto.edu.co"/>
    <n v="0"/>
    <s v="Rectoría Cundinamarca"/>
    <x v="8"/>
    <s v="Pregrado"/>
    <x v="7"/>
    <x v="0"/>
    <x v="0"/>
    <x v="0"/>
  </r>
  <r>
    <n v="243470"/>
    <s v="LOZANO VILLANUEVA SUSAN ANDREA"/>
    <n v="42573"/>
    <s v="321 2015215"/>
    <s v="slozanov@uniminuto.edu.co"/>
    <n v="0"/>
    <s v="Rectoría Cundinamarca"/>
    <x v="8"/>
    <s v="Licenciatura"/>
    <x v="3"/>
    <x v="0"/>
    <x v="0"/>
    <x v="0"/>
  </r>
  <r>
    <n v="231364"/>
    <s v="LUCERO BENITEZ ANGEL MARIA"/>
    <n v="42567"/>
    <n v="3157175406"/>
    <s v="alucerob@uniminuto.edu.co"/>
    <n v="0"/>
    <s v="Rectoría Cundinamarca"/>
    <x v="8"/>
    <s v="Pregrado"/>
    <x v="19"/>
    <x v="0"/>
    <x v="0"/>
    <x v="0"/>
  </r>
  <r>
    <n v="301272"/>
    <s v="LUNA ESTUPIÑAN NINI JOHANNA"/>
    <n v="41111"/>
    <s v="314 2351945"/>
    <s v="nlunaestupi@uniminuto.edu.co"/>
    <n v="0"/>
    <s v="Rectoría Cundinamarca"/>
    <x v="1"/>
    <s v="Pregrado"/>
    <x v="6"/>
    <x v="1"/>
    <x v="0"/>
    <x v="0"/>
  </r>
  <r>
    <n v="277130"/>
    <s v="LUQUE PARRA LAIDY JHONNA"/>
    <n v="40942"/>
    <s v="312 3310838"/>
    <s v="lluqueparra@uniminuto.edu.co"/>
    <n v="0"/>
    <s v="Rectoría Cundinamarca"/>
    <x v="2"/>
    <s v="Pregrado"/>
    <x v="6"/>
    <x v="2"/>
    <x v="0"/>
    <x v="0"/>
  </r>
  <r>
    <n v="276978"/>
    <s v="MACIAS CONTRERAS SANDRA BIBIANA"/>
    <n v="40942"/>
    <s v="313 8028504"/>
    <s v="smaciascont@uniminuto.edu.co"/>
    <n v="0"/>
    <s v="Rectoría Cundinamarca"/>
    <x v="9"/>
    <s v="Pregrado"/>
    <x v="6"/>
    <x v="2"/>
    <x v="0"/>
    <x v="0"/>
  </r>
  <r>
    <n v="220621"/>
    <s v="MAHECHA BILLY YAKSON"/>
    <n v="0"/>
    <n v="0"/>
    <s v="bmahecha1@uniminuto.edu.co"/>
    <n v="0"/>
    <s v="Rectoría Cundinamarca"/>
    <x v="5"/>
    <s v="Pregrado"/>
    <x v="30"/>
    <x v="3"/>
    <x v="1"/>
    <x v="0"/>
  </r>
  <r>
    <n v="271389"/>
    <s v="MAHECHA HERNANDEZ ANNIE TATIANA"/>
    <n v="41081"/>
    <s v="310 3124488"/>
    <n v="0"/>
    <n v="0"/>
    <s v="Rectoría Cundinamarca"/>
    <x v="9"/>
    <s v="Licenciatura"/>
    <x v="3"/>
    <x v="2"/>
    <x v="0"/>
    <x v="0"/>
  </r>
  <r>
    <n v="275633"/>
    <s v="MAHECHA HOYOS WILMER ANDRES"/>
    <n v="41152"/>
    <s v="312 5890408"/>
    <s v="wmahechahoy@uniminuto.edu.co"/>
    <n v="0"/>
    <s v="Rectoría Cundinamarca"/>
    <x v="0"/>
    <s v="Licenciatura"/>
    <x v="3"/>
    <x v="0"/>
    <x v="0"/>
    <x v="0"/>
  </r>
  <r>
    <n v="227181"/>
    <s v="MAHECHA HURTADO BRANDON STEVE"/>
    <n v="41099"/>
    <s v="314 4562901"/>
    <s v="bmahech5@uniminuto.edu.co"/>
    <n v="0"/>
    <s v="Rectoría Cundinamarca"/>
    <x v="1"/>
    <s v="Tecnología"/>
    <x v="15"/>
    <x v="1"/>
    <x v="0"/>
    <x v="1"/>
  </r>
  <r>
    <n v="208836"/>
    <s v="MAHECHA PACHECO DANILO "/>
    <n v="42010"/>
    <n v="3042006439"/>
    <s v="dmahec14@uniminuto.edu.co"/>
    <n v="0"/>
    <s v="Rectoría Cundinamarca"/>
    <x v="8"/>
    <s v="Tecnología"/>
    <x v="1"/>
    <x v="0"/>
    <x v="0"/>
    <x v="1"/>
  </r>
  <r>
    <n v="161238"/>
    <s v="MALAVER ROCHA YAMID ORLANDO"/>
    <n v="41234"/>
    <n v="3104835537"/>
    <s v="yamid010@uniminuto.edu.co"/>
    <n v="0"/>
    <s v="Rectoría Cundinamarca"/>
    <x v="5"/>
    <s v="Tecnología"/>
    <x v="18"/>
    <x v="3"/>
    <x v="0"/>
    <x v="1"/>
  </r>
  <r>
    <n v="301162"/>
    <s v="MALDONADO RAMIREZ RUBEN DARIO"/>
    <n v="41109"/>
    <s v="320 3691027"/>
    <s v="rmaldonador@uniminuto.edu.co"/>
    <n v="0"/>
    <s v="Rectoría Cundinamarca"/>
    <x v="1"/>
    <s v="Tecnología"/>
    <x v="15"/>
    <x v="1"/>
    <x v="0"/>
    <x v="1"/>
  </r>
  <r>
    <n v="162609"/>
    <s v="MANJARRES CANO JESUS ANDRES"/>
    <n v="0"/>
    <n v="0"/>
    <s v="jmanjar2@uniminuto.edu.co"/>
    <n v="0"/>
    <s v="Rectoría Cundinamarca"/>
    <x v="2"/>
    <s v="Pregrado"/>
    <x v="7"/>
    <x v="2"/>
    <x v="0"/>
    <x v="0"/>
  </r>
  <r>
    <n v="295940"/>
    <s v="MANJARRES CANO YANETH KARINE"/>
    <n v="41090"/>
    <s v="320 2494896"/>
    <s v="ymanjarresc@uniminuto.edu.co"/>
    <n v="0"/>
    <s v="Rectoría Cundinamarca"/>
    <x v="2"/>
    <s v="Pregrado"/>
    <x v="7"/>
    <x v="2"/>
    <x v="0"/>
    <x v="0"/>
  </r>
  <r>
    <n v="265565"/>
    <s v="MANRIQUE VELEZ YENIFER "/>
    <n v="40889"/>
    <s v="313 3992386"/>
    <s v="ymanriqueve@uniminuto.edu.co"/>
    <n v="0"/>
    <s v="Rectoría Cundinamarca"/>
    <x v="1"/>
    <s v="Pregrado"/>
    <x v="9"/>
    <x v="1"/>
    <x v="0"/>
    <x v="1"/>
  </r>
  <r>
    <n v="292728"/>
    <s v="MANTILLA CALZADA MAYERLY "/>
    <n v="41250"/>
    <s v="312 2984093"/>
    <s v="mmantillaca@uniminuto.edu.co"/>
    <n v="0"/>
    <s v="Rectoría Cundinamarca"/>
    <x v="8"/>
    <s v="Pregrado"/>
    <x v="0"/>
    <x v="0"/>
    <x v="0"/>
    <x v="0"/>
  </r>
  <r>
    <n v="266617"/>
    <s v="MANTILLA ROJAS COSME SEBASTIAN"/>
    <n v="40893"/>
    <s v="321 2498997"/>
    <s v="cmantillaro@uniminuto.edu.co"/>
    <n v="0"/>
    <s v="Rectoría Cundinamarca"/>
    <x v="5"/>
    <s v="Pregrado"/>
    <x v="16"/>
    <x v="3"/>
    <x v="0"/>
    <x v="1"/>
  </r>
  <r>
    <n v="292957"/>
    <s v="MARENTES GRANADOS YULY CAROLINA"/>
    <n v="42199"/>
    <s v="319 3798927"/>
    <s v="ymarentesgr@uniminuto.edu.co"/>
    <n v="0"/>
    <s v="Rectoría Cundinamarca"/>
    <x v="0"/>
    <s v="Pregrado"/>
    <x v="7"/>
    <x v="0"/>
    <x v="0"/>
    <x v="0"/>
  </r>
  <r>
    <n v="295801"/>
    <s v="MARIN FICHAS JHON ANDERSON"/>
    <n v="41089"/>
    <s v="321 3031442"/>
    <s v="jmarinficha@uniminuto.edu.co"/>
    <n v="0"/>
    <s v="Rectoría Cundinamarca"/>
    <x v="1"/>
    <s v="Pregrado"/>
    <x v="9"/>
    <x v="1"/>
    <x v="0"/>
    <x v="1"/>
  </r>
  <r>
    <n v="293927"/>
    <s v="MARIN MARIN BRAYAN STEVEN"/>
    <n v="41079"/>
    <s v="312 4371095"/>
    <s v="bmarinmarin@uniminuto.edu.co"/>
    <n v="0"/>
    <s v="Rectoría Cundinamarca"/>
    <x v="1"/>
    <s v="Tecnología"/>
    <x v="1"/>
    <x v="1"/>
    <x v="0"/>
    <x v="1"/>
  </r>
  <r>
    <n v="239503"/>
    <s v="MARIN ORJUELA DEYBY STHY"/>
    <n v="0"/>
    <n v="0"/>
    <s v="dmarino2@uniminuto.edu.co"/>
    <n v="0"/>
    <s v="Rectoría Cundinamarca"/>
    <x v="1"/>
    <s v="Tecnología"/>
    <x v="10"/>
    <x v="1"/>
    <x v="0"/>
    <x v="1"/>
  </r>
  <r>
    <n v="98391"/>
    <s v="MARIN SERRATE ALBERT "/>
    <n v="41213"/>
    <s v="316 5119481"/>
    <s v="amarinse@uniminuto.edu.co"/>
    <n v="0"/>
    <s v="Rectoría Cundinamarca"/>
    <x v="1"/>
    <s v="Tecnología"/>
    <x v="1"/>
    <x v="1"/>
    <x v="0"/>
    <x v="1"/>
  </r>
  <r>
    <n v="264013"/>
    <s v="MARQUEZ BARRERO ALVARO HERNAN"/>
    <n v="40996"/>
    <s v="310 8700136"/>
    <s v="amarquezbar@uniminuto.edu.co"/>
    <n v="0"/>
    <s v="Rectoría Cundinamarca"/>
    <x v="8"/>
    <s v="Tecnología"/>
    <x v="1"/>
    <x v="0"/>
    <x v="0"/>
    <x v="1"/>
  </r>
  <r>
    <n v="226058"/>
    <s v="MARROQUIN MEJIA MARIANA "/>
    <n v="41291"/>
    <s v="313 2284188"/>
    <s v="mmarroq7@uniminuto.edu.co"/>
    <n v="0"/>
    <s v="Rectoría Cundinamarca"/>
    <x v="10"/>
    <s v="Pregrado"/>
    <x v="7"/>
    <x v="3"/>
    <x v="0"/>
    <x v="0"/>
  </r>
  <r>
    <n v="213401"/>
    <s v="MARTIN VALLEJO CARLOS MAURICIO"/>
    <n v="40961"/>
    <s v="313 8762584"/>
    <s v="cmart115@uniminuto.edu.co"/>
    <n v="0"/>
    <s v="Rectoría Cundinamarca"/>
    <x v="2"/>
    <s v="Pregrado"/>
    <x v="0"/>
    <x v="2"/>
    <x v="0"/>
    <x v="0"/>
  </r>
  <r>
    <n v="294094"/>
    <s v="MARTINEZ ALVAREZ LINA JULIETH"/>
    <n v="41080"/>
    <s v="314 3964922"/>
    <s v="lmartineza3@uniminuto.edu.co"/>
    <n v="0"/>
    <s v="Rectoría Cundinamarca"/>
    <x v="1"/>
    <s v="Tecnología"/>
    <x v="1"/>
    <x v="1"/>
    <x v="0"/>
    <x v="1"/>
  </r>
  <r>
    <n v="287225"/>
    <s v="MARTINEZ ARIAS DANIELA "/>
    <n v="41045"/>
    <s v="320 4572310"/>
    <s v="dmartineza3@uniminuto.edu.co"/>
    <n v="0"/>
    <s v="Rectoría Cundinamarca"/>
    <x v="2"/>
    <s v="Pregrado"/>
    <x v="7"/>
    <x v="2"/>
    <x v="0"/>
    <x v="0"/>
  </r>
  <r>
    <n v="290144"/>
    <s v="MARTINEZ ARIZA ANGELICA MARIA"/>
    <n v="41061"/>
    <s v="321 4891255"/>
    <s v="amartineza2@uniminuto.edu.co"/>
    <n v="0"/>
    <s v="Rectoría Cundinamarca"/>
    <x v="1"/>
    <s v="Licenciatura"/>
    <x v="3"/>
    <x v="1"/>
    <x v="0"/>
    <x v="0"/>
  </r>
  <r>
    <n v="106925"/>
    <s v="MARTINEZ BENAVIDES NILSON MANUEL"/>
    <n v="42352"/>
    <s v=" "/>
    <s v="nmarti17@uniminuto.edu.co"/>
    <n v="0"/>
    <s v="Rectoría Cundinamarca"/>
    <x v="1"/>
    <s v="Tecnología"/>
    <x v="13"/>
    <x v="1"/>
    <x v="0"/>
    <x v="1"/>
  </r>
  <r>
    <n v="294671"/>
    <s v="MARTINEZ BUITRAGO INGRID LORENA"/>
    <n v="41083"/>
    <s v="318 3917519"/>
    <s v="imartinezbu@uniminuto.edu.co"/>
    <n v="0"/>
    <s v="Rectoría Cundinamarca"/>
    <x v="5"/>
    <s v="Pregrado"/>
    <x v="0"/>
    <x v="3"/>
    <x v="0"/>
    <x v="0"/>
  </r>
  <r>
    <n v="287224"/>
    <s v="MARTINEZ CHAVEZ NELLY ANDREA"/>
    <n v="0"/>
    <n v="0"/>
    <s v="nmartinezch@uniminuto.edu.co"/>
    <n v="0"/>
    <s v="Rectoría Cundinamarca"/>
    <x v="1"/>
    <s v="Licenciatura"/>
    <x v="14"/>
    <x v="1"/>
    <x v="0"/>
    <x v="1"/>
  </r>
  <r>
    <n v="305522"/>
    <s v="MARTINEZ DELGADO KAREN ANDREA"/>
    <n v="41137"/>
    <s v="321 6563103"/>
    <n v="0"/>
    <n v="0"/>
    <s v="Rectoría Cundinamarca"/>
    <x v="9"/>
    <s v="Pregrado"/>
    <x v="6"/>
    <x v="2"/>
    <x v="0"/>
    <x v="0"/>
  </r>
  <r>
    <n v="304650"/>
    <s v="MARTINEZ GONZALEZ PAULA CAMILA"/>
    <n v="0"/>
    <n v="0"/>
    <s v="pmartinezg1@uniminuto.edu.co"/>
    <n v="0"/>
    <s v="Rectoría Cundinamarca"/>
    <x v="2"/>
    <s v="Pregrado"/>
    <x v="6"/>
    <x v="2"/>
    <x v="0"/>
    <x v="0"/>
  </r>
  <r>
    <n v="301753"/>
    <s v="MARTINEZ IBAÑEZ JONATHAN ALFREDO"/>
    <n v="41114"/>
    <s v="311 8485030"/>
    <s v="jmartinezib@uniminuto.edu.co"/>
    <n v="0"/>
    <s v="Rectoría Cundinamarca"/>
    <x v="1"/>
    <s v="Pregrado"/>
    <x v="12"/>
    <x v="1"/>
    <x v="0"/>
    <x v="1"/>
  </r>
  <r>
    <n v="272907"/>
    <s v="MARTINEZ LEON MAUREN NATALIA"/>
    <n v="40931"/>
    <s v="313 3304897"/>
    <s v="mmartinezle@uniminuto.edu.co"/>
    <n v="0"/>
    <s v="Rectoría Cundinamarca"/>
    <x v="2"/>
    <s v="Licenciatura"/>
    <x v="3"/>
    <x v="2"/>
    <x v="0"/>
    <x v="0"/>
  </r>
  <r>
    <n v="299070"/>
    <s v="MARTINEZ MONTOYA BEATRIZ "/>
    <n v="41102"/>
    <s v="316 4987335"/>
    <s v="bmartinezmo@uniminuto.edu.co"/>
    <n v="0"/>
    <s v="Rectoría Cundinamarca"/>
    <x v="1"/>
    <s v="Pregrado"/>
    <x v="19"/>
    <x v="1"/>
    <x v="0"/>
    <x v="0"/>
  </r>
  <r>
    <n v="158745"/>
    <s v="MARTINEZ MORENO ANA MABEL"/>
    <n v="42387"/>
    <n v="3012947079"/>
    <s v="amarti93@uniminuto.edu.co"/>
    <n v="0"/>
    <s v="Rectoría Cundinamarca"/>
    <x v="11"/>
    <s v="Pregrado"/>
    <x v="26"/>
    <x v="3"/>
    <x v="1"/>
    <x v="0"/>
  </r>
  <r>
    <n v="268540"/>
    <s v="MARTINEZ PEÑUELA XIMENA "/>
    <n v="40920"/>
    <n v="3107706421"/>
    <s v="xmartinezpe@uniminuto.edu.co"/>
    <n v="0"/>
    <s v="Rectoría Cundinamarca"/>
    <x v="0"/>
    <s v="Pregrado"/>
    <x v="0"/>
    <x v="0"/>
    <x v="0"/>
    <x v="0"/>
  </r>
  <r>
    <n v="293287"/>
    <s v="MARTINEZ QUEVEDO ANDREA KATERIN"/>
    <n v="41074"/>
    <s v="312 4831493"/>
    <s v="amartinezqu@uniminuto.edu.co"/>
    <n v="0"/>
    <s v="Rectoría Cundinamarca"/>
    <x v="1"/>
    <s v="Pregrado"/>
    <x v="12"/>
    <x v="1"/>
    <x v="0"/>
    <x v="1"/>
  </r>
  <r>
    <n v="163132"/>
    <s v="MARTINEZ QUEVEDO GINA PAOLA"/>
    <n v="41256"/>
    <s v="310 2055696"/>
    <s v="gmarti28@uniminuto.edu.co"/>
    <n v="0"/>
    <s v="Rectoría Cundinamarca"/>
    <x v="2"/>
    <s v="Pregrado"/>
    <x v="27"/>
    <x v="2"/>
    <x v="1"/>
    <x v="0"/>
  </r>
  <r>
    <n v="296797"/>
    <s v="MARTINEZ RAMOS LUIS CARLOS"/>
    <n v="41095"/>
    <s v="320 2584828"/>
    <s v="lmartinezra@uniminuto.edu.co"/>
    <n v="0"/>
    <s v="Rectoría Cundinamarca"/>
    <x v="1"/>
    <s v="Tecnología"/>
    <x v="2"/>
    <x v="1"/>
    <x v="0"/>
    <x v="1"/>
  </r>
  <r>
    <n v="244180"/>
    <s v="MARULANDA AREVALO CARLOS ARLEY"/>
    <n v="40874"/>
    <s v="316 4819807"/>
    <s v="cmarula3@uniminuto.edu.co"/>
    <n v="0"/>
    <s v="Rectoría Cundinamarca"/>
    <x v="2"/>
    <s v="Pregrado"/>
    <x v="0"/>
    <x v="2"/>
    <x v="0"/>
    <x v="0"/>
  </r>
  <r>
    <n v="269962"/>
    <s v="MATALLANA CRIOLLO NESTOR ALBERTO"/>
    <n v="0"/>
    <n v="0"/>
    <s v="nmatallanac@uniminuto.edu.co"/>
    <n v="0"/>
    <s v="Rectoría Cundinamarca"/>
    <x v="1"/>
    <s v="Pregrado"/>
    <x v="12"/>
    <x v="1"/>
    <x v="0"/>
    <x v="1"/>
  </r>
  <r>
    <n v="109625"/>
    <s v="MATIZ FERNANDEZ MARIA VICTORIA"/>
    <n v="42020"/>
    <n v="3106961210"/>
    <s v="mmatizfe@uniminuto.edu.co"/>
    <n v="0"/>
    <s v="Rectoría Cundinamarca"/>
    <x v="5"/>
    <s v="Pregrado"/>
    <x v="16"/>
    <x v="3"/>
    <x v="0"/>
    <x v="1"/>
  </r>
  <r>
    <n v="86655"/>
    <s v="MAYORGA ALONSO MONICA "/>
    <n v="0"/>
    <n v="0"/>
    <s v="mmayorg5@uniminuto.edu.co"/>
    <n v="0"/>
    <s v="Rectoría Cundinamarca"/>
    <x v="1"/>
    <s v="Pregrado"/>
    <x v="25"/>
    <x v="1"/>
    <x v="1"/>
    <x v="0"/>
  </r>
  <r>
    <n v="207061"/>
    <s v="MAYORGA CASAS CRISTIAN CAMILO"/>
    <n v="0"/>
    <n v="0"/>
    <s v="cmayorg4@uniminuto.edu.co"/>
    <n v="0"/>
    <s v="Rectoría Cundinamarca"/>
    <x v="1"/>
    <s v="Tecnología"/>
    <x v="10"/>
    <x v="1"/>
    <x v="0"/>
    <x v="1"/>
  </r>
  <r>
    <n v="296615"/>
    <s v="MAYORGA ECHEVERRY ROGER ANDERSON"/>
    <n v="41094"/>
    <s v="312 5198976"/>
    <s v="rmayorgaech@uniminuto.edu.co"/>
    <n v="0"/>
    <s v="Rectoría Cundinamarca"/>
    <x v="1"/>
    <s v="Pregrado"/>
    <x v="7"/>
    <x v="1"/>
    <x v="0"/>
    <x v="0"/>
  </r>
  <r>
    <n v="127029"/>
    <s v="MAYORGA HURTADO JORGE ALBERTO"/>
    <n v="41115"/>
    <n v="3138248385"/>
    <s v="jmayorg6@uniminuto.edu.co"/>
    <n v="0"/>
    <s v="Rectoría Cundinamarca"/>
    <x v="1"/>
    <s v="Tecnología"/>
    <x v="2"/>
    <x v="1"/>
    <x v="0"/>
    <x v="1"/>
  </r>
  <r>
    <n v="295491"/>
    <s v="MAYORGA LEON ANDREW JEAN PIERRE"/>
    <n v="41088"/>
    <s v="311 6819870"/>
    <s v="amayorgaleo@uniminuto.edu.co"/>
    <n v="0"/>
    <s v="Rectoría Cundinamarca"/>
    <x v="1"/>
    <s v="Tecnología"/>
    <x v="21"/>
    <x v="1"/>
    <x v="0"/>
    <x v="1"/>
  </r>
  <r>
    <n v="269079"/>
    <s v="MAYORGA VELASCO LUZ ANGELA"/>
    <n v="0"/>
    <n v="0"/>
    <s v="lmayorgavel@uniminuto.edu.co"/>
    <n v="0"/>
    <s v="Rectoría Cundinamarca"/>
    <x v="1"/>
    <s v="Pregrado"/>
    <x v="7"/>
    <x v="1"/>
    <x v="0"/>
    <x v="0"/>
  </r>
  <r>
    <n v="158292"/>
    <s v="MEDINA AGUIRRE CRISTIAN ALEXANDER"/>
    <n v="42023"/>
    <n v="3212711786"/>
    <s v="cmedin20@uniminuto.edu.co"/>
    <n v="0"/>
    <s v="Rectoría Cundinamarca"/>
    <x v="2"/>
    <s v="Pregrado"/>
    <x v="25"/>
    <x v="2"/>
    <x v="1"/>
    <x v="0"/>
  </r>
  <r>
    <n v="216344"/>
    <s v="MEDINA GALINDO MAIRA ALEJANDRA"/>
    <n v="41165"/>
    <s v="312 3297454"/>
    <s v="mmedin26@uniminuto.edu.co"/>
    <n v="0"/>
    <s v="Rectoría Cundinamarca"/>
    <x v="14"/>
    <s v="Licenciatura"/>
    <x v="3"/>
    <x v="2"/>
    <x v="0"/>
    <x v="0"/>
  </r>
  <r>
    <n v="292196"/>
    <s v="MEDINA MONTEALEGRE JOSE CHARLES"/>
    <n v="0"/>
    <n v="0"/>
    <s v="jmedinamont@uniminuto.edu.co"/>
    <n v="0"/>
    <s v="Rectoría Cundinamarca"/>
    <x v="1"/>
    <s v="Pregrado"/>
    <x v="9"/>
    <x v="1"/>
    <x v="0"/>
    <x v="1"/>
  </r>
  <r>
    <n v="265484"/>
    <s v="MEDRANO JARAMILLO LISBETH YARITZA"/>
    <n v="0"/>
    <n v="0"/>
    <s v="lmedranojar@uniminuto.edu.co"/>
    <n v="0"/>
    <s v="Rectoría Cundinamarca"/>
    <x v="5"/>
    <s v="Pregrado"/>
    <x v="12"/>
    <x v="3"/>
    <x v="0"/>
    <x v="1"/>
  </r>
  <r>
    <n v="289384"/>
    <s v="MEJIA BARON VICTOR ALFONSO"/>
    <n v="41058"/>
    <s v="320 2145803"/>
    <s v="vmejiabaron@uniminuto.edu.co"/>
    <n v="0"/>
    <s v="Rectoría Cundinamarca"/>
    <x v="5"/>
    <s v="Pregrado"/>
    <x v="12"/>
    <x v="3"/>
    <x v="0"/>
    <x v="1"/>
  </r>
  <r>
    <n v="293256"/>
    <s v="MEJIA FLOREZ YANET "/>
    <n v="41074"/>
    <s v="315 8088999"/>
    <s v="ymejiaflore@uniminuto.edu.co"/>
    <n v="0"/>
    <s v="Rectoría Cundinamarca"/>
    <x v="5"/>
    <s v="Licenciatura"/>
    <x v="3"/>
    <x v="3"/>
    <x v="0"/>
    <x v="0"/>
  </r>
  <r>
    <n v="296842"/>
    <s v="MEJIA MARTINEZ ANDRES FELIPE"/>
    <n v="0"/>
    <n v="0"/>
    <s v="amejiamarti@uniminuto.edu.co"/>
    <n v="0"/>
    <s v="Rectoría Cundinamarca"/>
    <x v="8"/>
    <s v="Pregrado"/>
    <x v="16"/>
    <x v="0"/>
    <x v="0"/>
    <x v="1"/>
  </r>
  <r>
    <n v="279777"/>
    <s v="MEJIA VEGA CARLOS ALBERTO"/>
    <n v="0"/>
    <n v="0"/>
    <s v="cmejiavega@uniminuto.edu.co"/>
    <n v="0"/>
    <s v="Rectoría Cundinamarca"/>
    <x v="10"/>
    <s v="Pregrado"/>
    <x v="6"/>
    <x v="3"/>
    <x v="0"/>
    <x v="0"/>
  </r>
  <r>
    <n v="303699"/>
    <s v="MELGAREJO PATIÑO PAOLA XIMENA"/>
    <n v="41276"/>
    <s v="320 3513661"/>
    <s v="pmelgarejop@uniminuto.edu.co"/>
    <n v="0"/>
    <s v="Rectoría Cundinamarca"/>
    <x v="1"/>
    <s v="Pregrado"/>
    <x v="6"/>
    <x v="1"/>
    <x v="0"/>
    <x v="0"/>
  </r>
  <r>
    <n v="208538"/>
    <s v="MELO CORONADO JOHN JAIRO"/>
    <n v="0"/>
    <n v="0"/>
    <s v="jmelocor@uniminuto.edu.co"/>
    <n v="0"/>
    <s v="Rectoría Cundinamarca"/>
    <x v="1"/>
    <s v="Pregrado"/>
    <x v="26"/>
    <x v="1"/>
    <x v="1"/>
    <x v="0"/>
  </r>
  <r>
    <n v="272509"/>
    <s v="MELO DELGADO JOAN MANUEL"/>
    <n v="0"/>
    <n v="0"/>
    <s v="jmelodelgad@uniminuto.edu.co"/>
    <n v="0"/>
    <s v="Rectoría Cundinamarca"/>
    <x v="1"/>
    <s v="Tecnología"/>
    <x v="15"/>
    <x v="1"/>
    <x v="0"/>
    <x v="1"/>
  </r>
  <r>
    <n v="271302"/>
    <s v="MELO ROJAS ANGIE KATHERINE"/>
    <n v="40926"/>
    <s v="320 4992664"/>
    <s v="amelorojas@uniminuto.edu.co"/>
    <n v="0"/>
    <s v="Rectoría Cundinamarca"/>
    <x v="1"/>
    <s v="Pregrado"/>
    <x v="9"/>
    <x v="1"/>
    <x v="0"/>
    <x v="1"/>
  </r>
  <r>
    <n v="235654"/>
    <s v="MELO ROJAS JEFERSON DAVID"/>
    <n v="0"/>
    <n v="0"/>
    <s v="jmeloroj@uniminuto.edu.co"/>
    <n v="0"/>
    <s v="Rectoría Cundinamarca"/>
    <x v="1"/>
    <s v="Pregrado"/>
    <x v="16"/>
    <x v="1"/>
    <x v="0"/>
    <x v="1"/>
  </r>
  <r>
    <n v="126777"/>
    <s v="MENDEZ ACOSTA JOHANNA PATRICIA"/>
    <n v="0"/>
    <n v="0"/>
    <s v="jmendeza@uniminuto.edu.co"/>
    <n v="0"/>
    <s v="Rectoría Cundinamarca"/>
    <x v="1"/>
    <s v="Pregrado"/>
    <x v="25"/>
    <x v="1"/>
    <x v="1"/>
    <x v="0"/>
  </r>
  <r>
    <n v="293097"/>
    <s v="MENDEZ RIVAS FERNANDO AUGUSTO"/>
    <n v="41211"/>
    <s v="claro 3212258627"/>
    <s v="fmendezriva@uniminuto.edu.co"/>
    <n v="0"/>
    <s v="Rectoría Cundinamarca"/>
    <x v="1"/>
    <s v="Pregrado"/>
    <x v="9"/>
    <x v="1"/>
    <x v="0"/>
    <x v="1"/>
  </r>
  <r>
    <n v="300634"/>
    <s v="MENDEZ TRIANA WILLIAM ENRIQUE"/>
    <n v="41107"/>
    <s v="318 3771232"/>
    <s v="wmendeztria@uniminuto.edu.co"/>
    <n v="0"/>
    <s v="Rectoría Cundinamarca"/>
    <x v="1"/>
    <s v="Tecnología"/>
    <x v="33"/>
    <x v="1"/>
    <x v="0"/>
    <x v="1"/>
  </r>
  <r>
    <n v="275250"/>
    <s v="MENDEZ YEPES JEISSON MAURICIO"/>
    <n v="41200"/>
    <s v="314 4625590"/>
    <s v="jmendezyepe@uniminuto.edu.co"/>
    <n v="0"/>
    <s v="Rectoría Cundinamarca"/>
    <x v="1"/>
    <s v="Pregrado"/>
    <x v="9"/>
    <x v="1"/>
    <x v="0"/>
    <x v="1"/>
  </r>
  <r>
    <n v="295462"/>
    <s v="MENESES HERNANDEZ LADY JOHANA"/>
    <n v="41088"/>
    <s v="314 2893221"/>
    <s v="lmenesesher@uniminuto.edu.co"/>
    <n v="0"/>
    <s v="Rectoría Cundinamarca"/>
    <x v="1"/>
    <s v="Pregrado"/>
    <x v="9"/>
    <x v="1"/>
    <x v="0"/>
    <x v="1"/>
  </r>
  <r>
    <n v="270396"/>
    <s v="MENESES TORRES LUISA FERNANDA"/>
    <n v="42218"/>
    <n v="3102743417"/>
    <s v="lmenesesto1@uniminuto.edu.co"/>
    <n v="0"/>
    <s v="Rectoría Cundinamarca"/>
    <x v="8"/>
    <s v="Pregrado"/>
    <x v="12"/>
    <x v="0"/>
    <x v="0"/>
    <x v="1"/>
  </r>
  <r>
    <n v="292743"/>
    <s v="MERCHAN LOMBO YANED "/>
    <n v="41250"/>
    <s v="311 8328972"/>
    <s v="ymerchanlom@uniminuto.edu.co"/>
    <n v="0"/>
    <s v="Rectoría Cundinamarca"/>
    <x v="8"/>
    <s v="Tecnología"/>
    <x v="8"/>
    <x v="0"/>
    <x v="0"/>
    <x v="0"/>
  </r>
  <r>
    <n v="117550"/>
    <s v="MIRANDA CORTES ANDREA CAROLINA"/>
    <n v="41825"/>
    <n v="3006180426"/>
    <s v="amirand5@uniminuto.edu.co"/>
    <n v="0"/>
    <s v="Rectoría Cundinamarca"/>
    <x v="1"/>
    <s v="Tecnología"/>
    <x v="13"/>
    <x v="1"/>
    <x v="0"/>
    <x v="1"/>
  </r>
  <r>
    <n v="238016"/>
    <s v="MIRANDA LOPEZ SANDRA PATRICIA"/>
    <n v="40874"/>
    <s v="310 8537978"/>
    <s v="smirandalop@uniminuto.edu.co"/>
    <n v="0"/>
    <s v="Rectoría Cundinamarca"/>
    <x v="0"/>
    <s v="Pregrado"/>
    <x v="7"/>
    <x v="0"/>
    <x v="0"/>
    <x v="0"/>
  </r>
  <r>
    <n v="290398"/>
    <s v="MIRANDA MARTINEZ LUIS MIGUEL"/>
    <n v="41062"/>
    <s v="321 3388577"/>
    <s v="lmirandamar@uniminuto.edu.co"/>
    <n v="0"/>
    <s v="Rectoría Cundinamarca"/>
    <x v="1"/>
    <s v="Tecnología"/>
    <x v="15"/>
    <x v="1"/>
    <x v="0"/>
    <x v="1"/>
  </r>
  <r>
    <n v="195378"/>
    <s v="MOJICA MEJIA PEDRO DAVID"/>
    <n v="40660"/>
    <s v="317 2719941"/>
    <s v="pmojicam@uniminuto.edu.co"/>
    <n v="0"/>
    <s v="Rectoría Cundinamarca"/>
    <x v="1"/>
    <s v="Pregrado"/>
    <x v="0"/>
    <x v="1"/>
    <x v="0"/>
    <x v="0"/>
  </r>
  <r>
    <n v="273914"/>
    <s v="MOLANO LEON SANDRA MARITZA"/>
    <n v="40933"/>
    <s v="321 4375026"/>
    <s v="smolanoleon@uniminuto.edu.co"/>
    <n v="0"/>
    <s v="Rectoría Cundinamarca"/>
    <x v="11"/>
    <s v="Pregrado"/>
    <x v="7"/>
    <x v="3"/>
    <x v="0"/>
    <x v="0"/>
  </r>
  <r>
    <n v="273001"/>
    <s v="MOLINA MENDEZ PAOLA ANDREA"/>
    <n v="41481"/>
    <s v="311 5207845"/>
    <s v="pmolinamend@uniminuto.edu.co"/>
    <n v="0"/>
    <s v="Rectoría Cundinamarca"/>
    <x v="4"/>
    <s v="Pregrado"/>
    <x v="7"/>
    <x v="3"/>
    <x v="0"/>
    <x v="0"/>
  </r>
  <r>
    <n v="183619"/>
    <s v="MOLINA PALACIOS JOHN ELKIN"/>
    <n v="41066"/>
    <s v="310 5678963"/>
    <s v="jmolin31@uniminuto.edu.co"/>
    <n v="0"/>
    <s v="Rectoría Cundinamarca"/>
    <x v="1"/>
    <s v="Tecnología"/>
    <x v="10"/>
    <x v="1"/>
    <x v="0"/>
    <x v="1"/>
  </r>
  <r>
    <n v="293719"/>
    <s v="MOLINA TORRES JOHN JAIRO"/>
    <n v="41076"/>
    <s v="310 8586205"/>
    <s v="jmolinatorr@uniminuto.edu.co"/>
    <n v="0"/>
    <s v="Rectoría Cundinamarca"/>
    <x v="1"/>
    <s v="Pregrado"/>
    <x v="0"/>
    <x v="1"/>
    <x v="0"/>
    <x v="0"/>
  </r>
  <r>
    <n v="128152"/>
    <s v="MOLINA YARA CARLOS ANDRES"/>
    <n v="0"/>
    <n v="0"/>
    <s v="cmolinay@uniminuto.edu.co"/>
    <n v="0"/>
    <s v="Rectoría Cundinamarca"/>
    <x v="0"/>
    <s v="Tecnología"/>
    <x v="38"/>
    <x v="0"/>
    <x v="1"/>
    <x v="0"/>
  </r>
  <r>
    <n v="298922"/>
    <s v="MONCALEANO MONTEALEGRE CATHERINE "/>
    <n v="41101"/>
    <s v="321 2152478"/>
    <s v="cmoncaleano@uniminuto.edu.co"/>
    <n v="0"/>
    <s v="Rectoría Cundinamarca"/>
    <x v="8"/>
    <s v="Pregrado"/>
    <x v="16"/>
    <x v="0"/>
    <x v="0"/>
    <x v="1"/>
  </r>
  <r>
    <n v="269784"/>
    <s v="MONICO GARCIA KAREN VIVIANA"/>
    <n v="0"/>
    <n v="0"/>
    <s v="kmonicogarc@uniminuto.edu.co"/>
    <n v="0"/>
    <s v="Rectoría Cundinamarca"/>
    <x v="1"/>
    <s v="Pregrado"/>
    <x v="9"/>
    <x v="1"/>
    <x v="0"/>
    <x v="1"/>
  </r>
  <r>
    <n v="295287"/>
    <s v="MONROY CUCAITA YEIMI TATIANA"/>
    <n v="41087"/>
    <s v="310 2501890"/>
    <s v="ymonroycuca@uniminuto.edu.co"/>
    <n v="0"/>
    <s v="Rectoría Cundinamarca"/>
    <x v="1"/>
    <s v="Pregrado"/>
    <x v="11"/>
    <x v="1"/>
    <x v="0"/>
    <x v="1"/>
  </r>
  <r>
    <n v="138354"/>
    <s v="MONROY SANCHEZ ADRIANA "/>
    <n v="41704"/>
    <s v="313 8525530"/>
    <s v="amonroy4@uniminuto.edu.co"/>
    <n v="0"/>
    <s v="Rectoría Cundinamarca"/>
    <x v="5"/>
    <s v="Pregrado"/>
    <x v="9"/>
    <x v="3"/>
    <x v="0"/>
    <x v="1"/>
  </r>
  <r>
    <n v="270088"/>
    <s v="MONSALVE ALVAREZ ERIKA ALEXANDRA"/>
    <n v="40924"/>
    <s v="313 2974381"/>
    <s v="emonsalveal@uniminuto.edu.co"/>
    <n v="0"/>
    <s v="Rectoría Cundinamarca"/>
    <x v="9"/>
    <s v="Pregrado"/>
    <x v="0"/>
    <x v="2"/>
    <x v="0"/>
    <x v="0"/>
  </r>
  <r>
    <n v="220616"/>
    <s v="MONTAÑA BONILLA CARLOS YOVANY"/>
    <n v="42172"/>
    <s v="310 3407790"/>
    <s v="cmontanabon@uniminuto.edu.co"/>
    <n v="0"/>
    <s v="Rectoría Cundinamarca"/>
    <x v="5"/>
    <s v="Pregrado"/>
    <x v="30"/>
    <x v="3"/>
    <x v="1"/>
    <x v="0"/>
  </r>
  <r>
    <n v="304196"/>
    <s v="MONTAÑO CORREA MARIA CAMILA"/>
    <n v="41124"/>
    <s v="301 5354285"/>
    <s v="mmontanocor@uniminuto.edu.co"/>
    <n v="0"/>
    <s v="Rectoría Cundinamarca"/>
    <x v="8"/>
    <s v="Tecnología"/>
    <x v="8"/>
    <x v="0"/>
    <x v="0"/>
    <x v="0"/>
  </r>
  <r>
    <n v="136503"/>
    <s v="MONTAÑO GOMEZ NEIDY JAZMIN"/>
    <n v="0"/>
    <n v="0"/>
    <s v="nmontao1@uniminuto.edu.co"/>
    <n v="0"/>
    <s v="Rectoría Cundinamarca"/>
    <x v="5"/>
    <s v="Pregrado"/>
    <x v="31"/>
    <x v="3"/>
    <x v="0"/>
    <x v="1"/>
  </r>
  <r>
    <n v="243575"/>
    <s v="MONTAÑO MOLINA ANDRES CAMILO"/>
    <n v="40874"/>
    <s v="312 4286650"/>
    <s v="amontaom@uniminuto.edu.co"/>
    <n v="0"/>
    <s v="Rectoría Cundinamarca"/>
    <x v="11"/>
    <s v="Pregrado"/>
    <x v="7"/>
    <x v="3"/>
    <x v="0"/>
    <x v="0"/>
  </r>
  <r>
    <n v="294847"/>
    <s v="MONTAÑO SALAMANCA ANDREA "/>
    <n v="41085"/>
    <s v="314 3956863"/>
    <s v="amontanosal@uniminuto.edu.co"/>
    <n v="0"/>
    <s v="Rectoría Cundinamarca"/>
    <x v="2"/>
    <s v="Licenciatura"/>
    <x v="3"/>
    <x v="2"/>
    <x v="0"/>
    <x v="0"/>
  </r>
  <r>
    <n v="277709"/>
    <s v="MONTEJO VELOZA INGRITH GIOMARA"/>
    <n v="40946"/>
    <s v="310 3070493"/>
    <s v="imontejovel@uniminuto.edu.co"/>
    <n v="0"/>
    <s v="Rectoría Cundinamarca"/>
    <x v="0"/>
    <s v="Pregrado"/>
    <x v="0"/>
    <x v="0"/>
    <x v="0"/>
    <x v="0"/>
  </r>
  <r>
    <n v="277993"/>
    <s v="MONTOYA BARRIGA EDITH YULIETH"/>
    <n v="0"/>
    <n v="0"/>
    <s v="emontoyabar@uniminuto.edu.co"/>
    <n v="0"/>
    <s v="Rectoría Cundinamarca"/>
    <x v="1"/>
    <s v="Licenciatura"/>
    <x v="14"/>
    <x v="1"/>
    <x v="0"/>
    <x v="1"/>
  </r>
  <r>
    <n v="94594"/>
    <s v="MONTOYA DIANA ESPERANZA"/>
    <n v="0"/>
    <n v="0"/>
    <s v="dmonto12@uniminuto.edu.co"/>
    <n v="0"/>
    <s v="Rectoría Cundinamarca"/>
    <x v="1"/>
    <s v="Tecnología"/>
    <x v="13"/>
    <x v="1"/>
    <x v="0"/>
    <x v="1"/>
  </r>
  <r>
    <n v="118022"/>
    <s v="MONTOYA SANABRIA JHON FABER"/>
    <n v="0"/>
    <n v="0"/>
    <s v="jmonto27@uniminuto.edu.co"/>
    <n v="0"/>
    <s v="Rectoría Cundinamarca"/>
    <x v="1"/>
    <s v="Tecnología"/>
    <x v="15"/>
    <x v="1"/>
    <x v="0"/>
    <x v="1"/>
  </r>
  <r>
    <n v="140104"/>
    <s v="MORA ARDILA LIDYA YANIRA"/>
    <n v="41053"/>
    <s v="311 2003769"/>
    <s v="lmoraard@uniminuto.edu.co"/>
    <n v="0"/>
    <s v="Rectoría Cundinamarca"/>
    <x v="7"/>
    <s v="Pregrado"/>
    <x v="26"/>
    <x v="1"/>
    <x v="1"/>
    <x v="0"/>
  </r>
  <r>
    <n v="265000"/>
    <s v="MORA ENRIQUEZ VIRGILIO "/>
    <n v="40886"/>
    <s v="311 2663601"/>
    <s v="vmoraenriqu@uniminuto.edu.co"/>
    <n v="0"/>
    <s v="Rectoría Cundinamarca"/>
    <x v="2"/>
    <s v="Pregrado"/>
    <x v="6"/>
    <x v="2"/>
    <x v="0"/>
    <x v="0"/>
  </r>
  <r>
    <n v="206640"/>
    <s v="MORA FAJARDO EDUAR ROLANDO"/>
    <n v="40874"/>
    <s v="312 4641788"/>
    <s v="emorafaj@uniminuto.edu.co"/>
    <n v="0"/>
    <s v="Rectoría Cundinamarca"/>
    <x v="2"/>
    <s v="Pregrado"/>
    <x v="27"/>
    <x v="2"/>
    <x v="1"/>
    <x v="0"/>
  </r>
  <r>
    <n v="217082"/>
    <s v="MORA GIL PAULA ANDREA"/>
    <n v="0"/>
    <n v="0"/>
    <s v="pmoragil@uniminuto.edu.co"/>
    <n v="0"/>
    <s v="Rectoría Cundinamarca"/>
    <x v="1"/>
    <s v="Pregrado"/>
    <x v="12"/>
    <x v="1"/>
    <x v="0"/>
    <x v="1"/>
  </r>
  <r>
    <n v="268251"/>
    <s v="MORA MAHECHA CHRISTIAN LEONARDO"/>
    <n v="0"/>
    <n v="0"/>
    <s v="cmoramahech@uniminuto.edu.co"/>
    <n v="0"/>
    <s v="Rectoría Cundinamarca"/>
    <x v="5"/>
    <s v="Tecnología"/>
    <x v="15"/>
    <x v="3"/>
    <x v="0"/>
    <x v="1"/>
  </r>
  <r>
    <n v="270643"/>
    <s v="MORA MALAGON MABEL ANDREA"/>
    <n v="41864"/>
    <n v="3123704986"/>
    <s v="mmoramalago@uniminuto.edu.co"/>
    <n v="0"/>
    <s v="Rectoría Cundinamarca"/>
    <x v="1"/>
    <s v="Pregrado"/>
    <x v="19"/>
    <x v="1"/>
    <x v="0"/>
    <x v="0"/>
  </r>
  <r>
    <n v="273822"/>
    <s v="MORA MERCHAN MICHAEL JAVIER"/>
    <n v="0"/>
    <n v="0"/>
    <s v="mmoramercha@uniminuto.edu.co"/>
    <n v="0"/>
    <s v="Rectoría Cundinamarca"/>
    <x v="8"/>
    <s v="Tecnología"/>
    <x v="8"/>
    <x v="0"/>
    <x v="0"/>
    <x v="0"/>
  </r>
  <r>
    <n v="292836"/>
    <s v="MORA NIVIA LINA MARITZA"/>
    <n v="41072"/>
    <s v="320 3033778"/>
    <s v="lmoranivia@uniminuto.edu.co"/>
    <n v="0"/>
    <s v="Rectoría Cundinamarca"/>
    <x v="1"/>
    <s v="Tecnología"/>
    <x v="1"/>
    <x v="1"/>
    <x v="0"/>
    <x v="1"/>
  </r>
  <r>
    <n v="278141"/>
    <s v="MORA RICO MANUEL RENE"/>
    <n v="40996"/>
    <s v="311 4663931"/>
    <s v="mmorarico@uniminuto.edu.co"/>
    <n v="0"/>
    <s v="Rectoría Cundinamarca"/>
    <x v="8"/>
    <s v="Tecnología"/>
    <x v="18"/>
    <x v="0"/>
    <x v="0"/>
    <x v="1"/>
  </r>
  <r>
    <n v="161111"/>
    <s v="MORA SALGADO MIGUEL ANGEL"/>
    <n v="0"/>
    <n v="0"/>
    <s v="mmorasa1@uniminuto.edu.co"/>
    <n v="0"/>
    <s v="Rectoría Cundinamarca"/>
    <x v="5"/>
    <s v="Tecnología"/>
    <x v="1"/>
    <x v="3"/>
    <x v="0"/>
    <x v="1"/>
  </r>
  <r>
    <n v="130218"/>
    <s v="MORA SANCHEZ WILLIAM PHILLIE"/>
    <n v="0"/>
    <n v="0"/>
    <s v="wmorasan@uniminuto.edu.co"/>
    <n v="0"/>
    <s v="Rectoría Cundinamarca"/>
    <x v="1"/>
    <s v="Tecnología"/>
    <x v="1"/>
    <x v="1"/>
    <x v="0"/>
    <x v="1"/>
  </r>
  <r>
    <n v="214270"/>
    <s v="MORA TOVAR MIGUEL IGNACIO"/>
    <n v="41060"/>
    <s v="320 4308205"/>
    <s v="mmoratov@uniminuto.edu.co"/>
    <n v="0"/>
    <s v="Rectoría Cundinamarca"/>
    <x v="7"/>
    <s v="Pregrado"/>
    <x v="26"/>
    <x v="1"/>
    <x v="1"/>
    <x v="0"/>
  </r>
  <r>
    <n v="273573"/>
    <s v="MORA VARON LEIDY XIOMARA"/>
    <n v="41780"/>
    <s v="310 8134725"/>
    <s v="lmoravaron@uniminuto.edu.co"/>
    <n v="0"/>
    <s v="Rectoría Cundinamarca"/>
    <x v="1"/>
    <s v="Pregrado"/>
    <x v="9"/>
    <x v="1"/>
    <x v="0"/>
    <x v="1"/>
  </r>
  <r>
    <n v="273100"/>
    <s v="MORALES ATUESTA ALEXANDRA "/>
    <n v="40931"/>
    <s v="313 2411572"/>
    <s v="amoralesatu@uniminuto.edu.co"/>
    <n v="0"/>
    <s v="Rectoría Cundinamarca"/>
    <x v="2"/>
    <s v="Pregrado"/>
    <x v="6"/>
    <x v="2"/>
    <x v="0"/>
    <x v="0"/>
  </r>
  <r>
    <n v="305245"/>
    <s v="MORALES CAMACHO YENIDFER ALEJANDRA"/>
    <n v="42082"/>
    <s v="320 8417961"/>
    <s v="ymoralescam@uniminuto.edu.co"/>
    <n v="0"/>
    <s v="Rectoría Cundinamarca"/>
    <x v="2"/>
    <s v="Licenciatura"/>
    <x v="3"/>
    <x v="2"/>
    <x v="0"/>
    <x v="0"/>
  </r>
  <r>
    <n v="242459"/>
    <s v="MORALES FLOREZ MILLEL DAVID"/>
    <n v="41894"/>
    <n v="3114568538"/>
    <s v="mmoral63@uniminuto.edu.co"/>
    <n v="0"/>
    <s v="Rectoría Cundinamarca"/>
    <x v="10"/>
    <s v="Pregrado"/>
    <x v="6"/>
    <x v="3"/>
    <x v="0"/>
    <x v="0"/>
  </r>
  <r>
    <n v="276920"/>
    <s v="MORALES MAHECHA NELLY PAOLA"/>
    <n v="40942"/>
    <s v="321 3387286"/>
    <s v="nmoralesmah@uniminuto.edu.co"/>
    <n v="0"/>
    <s v="Rectoría Cundinamarca"/>
    <x v="9"/>
    <s v="Pregrado"/>
    <x v="0"/>
    <x v="2"/>
    <x v="0"/>
    <x v="0"/>
  </r>
  <r>
    <n v="276823"/>
    <s v="MORALES MUÑOZ YEIMY LORENA"/>
    <n v="40995"/>
    <s v="312 4148407"/>
    <s v="ymoralesmun@uniminuto.edu.co"/>
    <n v="0"/>
    <s v="Rectoría Cundinamarca"/>
    <x v="1"/>
    <s v="Pregrado"/>
    <x v="7"/>
    <x v="1"/>
    <x v="0"/>
    <x v="0"/>
  </r>
  <r>
    <n v="240091"/>
    <s v="MORALES RAMOS WALTER EDWARD"/>
    <n v="41778"/>
    <s v="313 2249230"/>
    <s v="wmoral15@uniminuto.edu.co"/>
    <n v="0"/>
    <s v="Rectoría Cundinamarca"/>
    <x v="2"/>
    <s v="Pregrado"/>
    <x v="0"/>
    <x v="2"/>
    <x v="0"/>
    <x v="0"/>
  </r>
  <r>
    <n v="239514"/>
    <s v="MORALES ZULETA JAIME ALBERTO"/>
    <n v="40874"/>
    <s v="313 4890930"/>
    <s v="jmora108@uniminuto.edu.co"/>
    <n v="0"/>
    <s v="Rectoría Cundinamarca"/>
    <x v="2"/>
    <s v="Pregrado"/>
    <x v="6"/>
    <x v="2"/>
    <x v="0"/>
    <x v="0"/>
  </r>
  <r>
    <n v="271758"/>
    <s v="MORANTES LLANOS ANGIE  KATTERINE"/>
    <n v="42577"/>
    <s v="313 3190980"/>
    <s v="amorantesll@uniminuto.edu.co"/>
    <n v="0"/>
    <s v="Rectoría Cundinamarca"/>
    <x v="1"/>
    <s v="Pregrado"/>
    <x v="7"/>
    <x v="1"/>
    <x v="0"/>
    <x v="0"/>
  </r>
  <r>
    <n v="289877"/>
    <s v="MORATO LLANO ANGELICA VIVIANA"/>
    <n v="0"/>
    <n v="0"/>
    <s v="amoratollan@uniminuto.edu.co"/>
    <n v="0"/>
    <s v="Rectoría Cundinamarca"/>
    <x v="2"/>
    <s v="Pregrado"/>
    <x v="6"/>
    <x v="2"/>
    <x v="0"/>
    <x v="0"/>
  </r>
  <r>
    <n v="277125"/>
    <s v="MORENO  NIETO MARGARITA "/>
    <n v="40942"/>
    <s v="321 3740740"/>
    <s v="mmorenoniet@uniminuto.edu.co"/>
    <n v="0"/>
    <s v="Rectoría Cundinamarca"/>
    <x v="0"/>
    <s v="Licenciatura"/>
    <x v="3"/>
    <x v="0"/>
    <x v="0"/>
    <x v="0"/>
  </r>
  <r>
    <n v="241992"/>
    <s v="MORENO AMAYA MIGUEL ANGEL"/>
    <n v="0"/>
    <n v="0"/>
    <s v="mmore127@uniminuto.edu.co"/>
    <n v="0"/>
    <s v="Rectoría Cundinamarca"/>
    <x v="1"/>
    <s v="Tecnología"/>
    <x v="1"/>
    <x v="1"/>
    <x v="0"/>
    <x v="1"/>
  </r>
  <r>
    <n v="263027"/>
    <s v="MORENO CASTILLA RADETH VANESSA"/>
    <n v="42313"/>
    <s v="321 3037318"/>
    <s v="rmorenocast@uniminuto.edu.co"/>
    <n v="0"/>
    <s v="Rectoría Cundinamarca"/>
    <x v="1"/>
    <s v="Pregrado"/>
    <x v="16"/>
    <x v="1"/>
    <x v="0"/>
    <x v="1"/>
  </r>
  <r>
    <n v="276420"/>
    <s v="MORENO HERRERA JOSE FERNANDO"/>
    <n v="40960"/>
    <s v="320 4933222"/>
    <s v="jmorenoherr@uniminuto.edu.co"/>
    <n v="0"/>
    <s v="Rectoría Cundinamarca"/>
    <x v="1"/>
    <s v="Tecnología"/>
    <x v="2"/>
    <x v="1"/>
    <x v="0"/>
    <x v="1"/>
  </r>
  <r>
    <n v="125367"/>
    <s v="MORENO PARDO YUDY CRISTINA"/>
    <n v="40874"/>
    <s v="316 4819807"/>
    <s v="ymoren18@uniminuto.edu.co"/>
    <n v="0"/>
    <s v="Rectoría Cundinamarca"/>
    <x v="2"/>
    <s v="Licenciatura"/>
    <x v="5"/>
    <x v="2"/>
    <x v="1"/>
    <x v="0"/>
  </r>
  <r>
    <n v="215646"/>
    <s v="MORENO PEÑA VIVIANA MERCEDES"/>
    <n v="0"/>
    <n v="0"/>
    <s v="vmoreno5@uniminuto.edu.co"/>
    <n v="0"/>
    <s v="Rectoría Cundinamarca"/>
    <x v="1"/>
    <s v="Licenciatura"/>
    <x v="3"/>
    <x v="1"/>
    <x v="0"/>
    <x v="0"/>
  </r>
  <r>
    <n v="295604"/>
    <s v="MORENO PRADA RUBEN FRANCISCO"/>
    <n v="41093"/>
    <s v="313 2510878"/>
    <s v="rmorenoprad@uniminuto.edu.co"/>
    <n v="0"/>
    <s v="Rectoría Cundinamarca"/>
    <x v="8"/>
    <s v="Tecnología"/>
    <x v="8"/>
    <x v="0"/>
    <x v="0"/>
    <x v="0"/>
  </r>
  <r>
    <n v="300024"/>
    <s v="MORENO RAMIREZ YAJAIRA "/>
    <n v="41106"/>
    <s v="311 79353208"/>
    <s v="ymorenorami@uniminuto.edu.co"/>
    <n v="0"/>
    <s v="Rectoría Cundinamarca"/>
    <x v="1"/>
    <s v="Pregrado"/>
    <x v="12"/>
    <x v="1"/>
    <x v="0"/>
    <x v="1"/>
  </r>
  <r>
    <n v="294350"/>
    <s v="MORENO ROMERO HERLY VIVIANA"/>
    <n v="41081"/>
    <s v="314 2519951"/>
    <s v="hmorenorome@uniminuto.edu.co"/>
    <n v="0"/>
    <s v="Rectoría Cundinamarca"/>
    <x v="2"/>
    <s v="Pregrado"/>
    <x v="0"/>
    <x v="2"/>
    <x v="0"/>
    <x v="0"/>
  </r>
  <r>
    <n v="295016"/>
    <s v="MORENO SANCHEZ IMER YESID"/>
    <n v="41086"/>
    <s v="311 8138620"/>
    <s v="imorenosanc@uniminuto.edu.co"/>
    <n v="0"/>
    <s v="Rectoría Cundinamarca"/>
    <x v="5"/>
    <s v="Tecnología"/>
    <x v="1"/>
    <x v="3"/>
    <x v="0"/>
    <x v="1"/>
  </r>
  <r>
    <n v="265647"/>
    <s v="MORENO TORRES RAFAEL EDUARDO"/>
    <n v="40995"/>
    <s v="310 3338060"/>
    <s v="rmorenotorr@uniminuto.edu.co"/>
    <n v="0"/>
    <s v="Rectoría Cundinamarca"/>
    <x v="8"/>
    <s v="Pregrado"/>
    <x v="16"/>
    <x v="0"/>
    <x v="0"/>
    <x v="1"/>
  </r>
  <r>
    <n v="266330"/>
    <s v="MORRIS NARIÑO LUIS FERNANDO"/>
    <n v="0"/>
    <n v="0"/>
    <s v="lmorrisnari@uniminuto.edu.co"/>
    <n v="0"/>
    <s v="Rectoría Cundinamarca"/>
    <x v="5"/>
    <s v="Tecnología"/>
    <x v="2"/>
    <x v="3"/>
    <x v="0"/>
    <x v="1"/>
  </r>
  <r>
    <n v="213175"/>
    <s v="MORTIGO SANCHEZ CRISTIAN FABIAN"/>
    <n v="0"/>
    <n v="0"/>
    <s v="cmortig1@uniminuto.edu.co"/>
    <n v="0"/>
    <s v="Rectoría Cundinamarca"/>
    <x v="5"/>
    <s v="Pregrado"/>
    <x v="20"/>
    <x v="3"/>
    <x v="0"/>
    <x v="1"/>
  </r>
  <r>
    <n v="160583"/>
    <s v="MOSCOSO GARZON JHONNATAN DAVID"/>
    <n v="40886"/>
    <s v="311 5860031"/>
    <s v="jmoscos3@uniminuto.edu.co"/>
    <n v="0"/>
    <s v="Rectoría Cundinamarca"/>
    <x v="5"/>
    <s v="Pregrado"/>
    <x v="9"/>
    <x v="3"/>
    <x v="0"/>
    <x v="1"/>
  </r>
  <r>
    <n v="263963"/>
    <s v="MOSCOSO ROBERT ANDRES"/>
    <n v="0"/>
    <n v="0"/>
    <s v="rmoscoso1@uniminuto.edu.co"/>
    <n v="0"/>
    <s v="Rectoría Cundinamarca"/>
    <x v="8"/>
    <s v="Pregrado"/>
    <x v="16"/>
    <x v="0"/>
    <x v="0"/>
    <x v="1"/>
  </r>
  <r>
    <n v="113870"/>
    <s v="MOSQUERA ALGARRA CLAUDIA MARCELA"/>
    <n v="42171"/>
    <n v="3213999311"/>
    <s v="cmosqu11@uniminuto.edu.co"/>
    <n v="0"/>
    <s v="Rectoría Cundinamarca"/>
    <x v="1"/>
    <s v="Pregrado"/>
    <x v="12"/>
    <x v="1"/>
    <x v="0"/>
    <x v="1"/>
  </r>
  <r>
    <n v="289255"/>
    <s v="MOSQUERA HERNANDEZ DANIELA "/>
    <n v="41057"/>
    <s v="311 4692187"/>
    <s v="dmosquerahe@uniminuto.edu.co"/>
    <n v="0"/>
    <s v="Rectoría Cundinamarca"/>
    <x v="1"/>
    <s v="Pregrado"/>
    <x v="11"/>
    <x v="1"/>
    <x v="0"/>
    <x v="1"/>
  </r>
  <r>
    <n v="119367"/>
    <s v="MOTAVITA GUALTEROS EDITH JOHANA"/>
    <n v="41459"/>
    <s v="313 3649449"/>
    <n v="0"/>
    <n v="0"/>
    <s v="Rectoría Cundinamarca"/>
    <x v="2"/>
    <s v="Licenciatura"/>
    <x v="29"/>
    <x v="2"/>
    <x v="1"/>
    <x v="0"/>
  </r>
  <r>
    <n v="295786"/>
    <s v="MOYANO MARTINEZ KARYN YURNEY"/>
    <n v="41089"/>
    <s v="311 8764785"/>
    <s v="kmoyanomart@uniminuto.edu.co"/>
    <n v="0"/>
    <s v="Rectoría Cundinamarca"/>
    <x v="5"/>
    <s v="Pregrado"/>
    <x v="7"/>
    <x v="3"/>
    <x v="0"/>
    <x v="0"/>
  </r>
  <r>
    <n v="273678"/>
    <s v="MOYANO MURCIA JAIME ALEXANDER"/>
    <n v="40933"/>
    <s v="313 8600099"/>
    <s v="jmoyanomurc@uniminuto.edu.co"/>
    <n v="0"/>
    <s v="Rectoría Cundinamarca"/>
    <x v="5"/>
    <s v="Pregrado"/>
    <x v="31"/>
    <x v="3"/>
    <x v="0"/>
    <x v="1"/>
  </r>
  <r>
    <n v="272247"/>
    <s v="MUQA DIAZ BESA "/>
    <n v="40928"/>
    <s v="314 4324846"/>
    <s v="dmuqa@uniminuto.edu.co"/>
    <n v="0"/>
    <s v="Rectoría Cundinamarca"/>
    <x v="5"/>
    <s v="Pregrado"/>
    <x v="20"/>
    <x v="3"/>
    <x v="0"/>
    <x v="1"/>
  </r>
  <r>
    <n v="235978"/>
    <s v="MURCIA BELTRAN MARIA DEL CARMEN"/>
    <n v="41837"/>
    <n v="3133303060"/>
    <s v="mmurci14@uniminuto.edu.co"/>
    <n v="0"/>
    <s v="Rectoría Cundinamarca"/>
    <x v="10"/>
    <s v="Pregrado"/>
    <x v="7"/>
    <x v="3"/>
    <x v="0"/>
    <x v="0"/>
  </r>
  <r>
    <n v="206436"/>
    <s v="MURCIA CRUZ SANDRA MILENA"/>
    <n v="42262"/>
    <n v="3124746983"/>
    <s v="smurcia5@uniminuto.edu.co"/>
    <n v="0"/>
    <s v="Rectoría Cundinamarca"/>
    <x v="11"/>
    <s v="Pregrado"/>
    <x v="25"/>
    <x v="3"/>
    <x v="1"/>
    <x v="0"/>
  </r>
  <r>
    <n v="293206"/>
    <s v="MURCIA RESTREPO ANGIE ESTEFANY"/>
    <n v="42198"/>
    <n v="3193348289"/>
    <s v="amurciarest@uniminuto.edu.co"/>
    <n v="0"/>
    <s v="Rectoría Cundinamarca"/>
    <x v="1"/>
    <s v="Pregrado"/>
    <x v="11"/>
    <x v="1"/>
    <x v="0"/>
    <x v="1"/>
  </r>
  <r>
    <n v="288308"/>
    <s v="MURCIA SUAREZ YINETH PATRICIA"/>
    <n v="41051"/>
    <s v="320 8693370"/>
    <s v="ymurciasuar@uniminuto.edu.co"/>
    <n v="0"/>
    <s v="Rectoría Cundinamarca"/>
    <x v="5"/>
    <s v="Pregrado"/>
    <x v="7"/>
    <x v="3"/>
    <x v="0"/>
    <x v="0"/>
  </r>
  <r>
    <n v="288507"/>
    <s v="MURILLO HERRERA DAYANA KATERINE"/>
    <n v="0"/>
    <n v="0"/>
    <s v="dmurilloher@uniminuto.edu.co"/>
    <n v="0"/>
    <s v="Rectoría Cundinamarca"/>
    <x v="1"/>
    <s v="Pregrado"/>
    <x v="11"/>
    <x v="1"/>
    <x v="0"/>
    <x v="1"/>
  </r>
  <r>
    <n v="305115"/>
    <s v="MURILLO MARTHA YASMIN"/>
    <n v="41230"/>
    <s v="316 4729284"/>
    <s v="mmurillo1@uniminuto.edu.co"/>
    <n v="0"/>
    <s v="Rectoría Cundinamarca"/>
    <x v="8"/>
    <s v="Pregrado"/>
    <x v="9"/>
    <x v="0"/>
    <x v="0"/>
    <x v="1"/>
  </r>
  <r>
    <n v="249083"/>
    <s v="MURILLO SANCHEZ CESAR HERNAN"/>
    <n v="0"/>
    <n v="0"/>
    <s v="cmuril21@uniminuto.edu.co"/>
    <n v="0"/>
    <s v="Rectoría Cundinamarca"/>
    <x v="1"/>
    <s v="Pregrado"/>
    <x v="7"/>
    <x v="1"/>
    <x v="0"/>
    <x v="0"/>
  </r>
  <r>
    <n v="179281"/>
    <s v="MURILLO SUAREZ WENDY JURANI"/>
    <n v="40357"/>
    <s v="320 2407830"/>
    <s v="wmurill1@uniminuto.edu.co"/>
    <n v="0"/>
    <s v="Rectoría Cundinamarca"/>
    <x v="2"/>
    <s v="Pregrado"/>
    <x v="27"/>
    <x v="2"/>
    <x v="1"/>
    <x v="0"/>
  </r>
  <r>
    <n v="273983"/>
    <s v="MUÑOZ AREVALO YESICA JUDITH"/>
    <n v="0"/>
    <n v="0"/>
    <s v="ymunozareva@uniminuto.edu.co"/>
    <n v="0"/>
    <s v="Rectoría Cundinamarca"/>
    <x v="10"/>
    <s v="Licenciatura"/>
    <x v="3"/>
    <x v="3"/>
    <x v="0"/>
    <x v="0"/>
  </r>
  <r>
    <n v="268170"/>
    <s v="MUÑOZ CLAVIJO DILAN ALBERTO"/>
    <n v="40920"/>
    <s v="321 3176197"/>
    <s v="dmunozclavi@uniminuto.edu.co"/>
    <n v="0"/>
    <s v="Rectoría Cundinamarca"/>
    <x v="1"/>
    <s v="Tecnología"/>
    <x v="15"/>
    <x v="1"/>
    <x v="0"/>
    <x v="1"/>
  </r>
  <r>
    <n v="268041"/>
    <s v="MUÑOZ DIAZ ASTRID MILENA"/>
    <n v="0"/>
    <n v="0"/>
    <s v="amunozdiaz@uniminuto.edu.co"/>
    <n v="0"/>
    <s v="Rectoría Cundinamarca"/>
    <x v="1"/>
    <s v="Pregrado"/>
    <x v="9"/>
    <x v="1"/>
    <x v="0"/>
    <x v="1"/>
  </r>
  <r>
    <n v="244942"/>
    <s v="MUÑOZ ESPINEL VICTOR MAURICIO"/>
    <n v="0"/>
    <n v="0"/>
    <s v="vmuozesp@uniminuto.edu.co"/>
    <n v="0"/>
    <s v="Rectoría Cundinamarca"/>
    <x v="1"/>
    <s v="Tecnología"/>
    <x v="1"/>
    <x v="1"/>
    <x v="0"/>
    <x v="1"/>
  </r>
  <r>
    <n v="269565"/>
    <s v="MUÑOZ GUZMAN ANDRES STIVEN"/>
    <n v="40924"/>
    <s v="320 3760343"/>
    <s v="amunozguzma@uniminuto.edu.co"/>
    <n v="0"/>
    <s v="Rectoría Cundinamarca"/>
    <x v="5"/>
    <s v="Tecnología"/>
    <x v="18"/>
    <x v="3"/>
    <x v="0"/>
    <x v="1"/>
  </r>
  <r>
    <n v="288980"/>
    <s v="MUÑOZ GUZMAN LAURA CAMILA"/>
    <n v="41054"/>
    <s v="312 3132013"/>
    <s v="lmunozguzma@uniminuto.edu.co"/>
    <n v="0"/>
    <s v="Rectoría Cundinamarca"/>
    <x v="5"/>
    <s v="Pregrado"/>
    <x v="31"/>
    <x v="3"/>
    <x v="0"/>
    <x v="1"/>
  </r>
  <r>
    <n v="293665"/>
    <s v="MUÑOZ MOLANO ALEXANDER "/>
    <n v="42569"/>
    <n v="3202759713"/>
    <s v="amunozmolan@uniminuto.edu.co"/>
    <n v="0"/>
    <s v="Rectoría Cundinamarca"/>
    <x v="2"/>
    <s v="Pregrado"/>
    <x v="6"/>
    <x v="2"/>
    <x v="0"/>
    <x v="0"/>
  </r>
  <r>
    <n v="288690"/>
    <s v="MUÑOZ PEÑA ANGIE JULIETH"/>
    <n v="0"/>
    <n v="0"/>
    <s v="amunozpena@uniminuto.edu.co"/>
    <n v="0"/>
    <s v="Rectoría Cundinamarca"/>
    <x v="1"/>
    <s v="Pregrado"/>
    <x v="12"/>
    <x v="1"/>
    <x v="0"/>
    <x v="1"/>
  </r>
  <r>
    <n v="294385"/>
    <s v="MUÑOZ RAMIREZ MARIA JOSE"/>
    <n v="41087"/>
    <s v="311 8707387"/>
    <s v="mmunozramir@uniminuto.edu.co"/>
    <n v="0"/>
    <s v="Rectoría Cundinamarca"/>
    <x v="8"/>
    <s v="Pregrado"/>
    <x v="12"/>
    <x v="0"/>
    <x v="0"/>
    <x v="1"/>
  </r>
  <r>
    <n v="293342"/>
    <s v="MUÑOZ VARGAS JULIAN DAVID"/>
    <n v="0"/>
    <n v="0"/>
    <s v="jmunozvarga@uniminuto.edu.co"/>
    <n v="0"/>
    <s v="Rectoría Cundinamarca"/>
    <x v="2"/>
    <s v="Tecnología"/>
    <x v="2"/>
    <x v="2"/>
    <x v="0"/>
    <x v="1"/>
  </r>
  <r>
    <n v="159852"/>
    <s v="NARANJO GARZON HERNAN DARIO"/>
    <n v="41115"/>
    <s v="312 4755719"/>
    <s v="hnaranj1@uniminuto.edu.co"/>
    <n v="0"/>
    <s v="Rectoría Cundinamarca"/>
    <x v="1"/>
    <s v="Tecnología"/>
    <x v="18"/>
    <x v="1"/>
    <x v="0"/>
    <x v="1"/>
  </r>
  <r>
    <n v="143567"/>
    <s v="NEIRA GOMEZ ANGIE TATIANA"/>
    <n v="40686"/>
    <s v="311 8206551"/>
    <s v="aneiragomez@uniminuto.edu.co"/>
    <n v="0"/>
    <s v="Rectoría Cundinamarca"/>
    <x v="1"/>
    <s v="Pregrado"/>
    <x v="9"/>
    <x v="1"/>
    <x v="0"/>
    <x v="1"/>
  </r>
  <r>
    <n v="271523"/>
    <s v="NIAMPIRA MORALES LINA KATHERINE"/>
    <n v="41816"/>
    <n v="3202405710"/>
    <s v="lniampiramo@uniminuto.edu.co"/>
    <n v="0"/>
    <s v="Rectoría Cundinamarca"/>
    <x v="1"/>
    <s v="Tecnología"/>
    <x v="1"/>
    <x v="1"/>
    <x v="0"/>
    <x v="1"/>
  </r>
  <r>
    <n v="297363"/>
    <s v="NIAMPIRA PARRADO SANDRA MILENA"/>
    <n v="41096"/>
    <s v="310 2877129"/>
    <s v="sniampirapa@uniminuto.edu.co"/>
    <n v="0"/>
    <s v="Rectoría Cundinamarca"/>
    <x v="2"/>
    <s v="Tecnología"/>
    <x v="2"/>
    <x v="2"/>
    <x v="0"/>
    <x v="1"/>
  </r>
  <r>
    <n v="231250"/>
    <s v="NIETO CUELLAR WILSON DANIEL"/>
    <n v="41687"/>
    <s v="320 4995422"/>
    <s v="wnietocu@uniminuto.edu.co"/>
    <n v="0"/>
    <s v="Rectoría Cundinamarca"/>
    <x v="8"/>
    <s v="Pregrado"/>
    <x v="16"/>
    <x v="0"/>
    <x v="0"/>
    <x v="1"/>
  </r>
  <r>
    <n v="97374"/>
    <s v="NIETO LADY JULIETH"/>
    <n v="40689"/>
    <s v="314 3205313"/>
    <s v="lnieto@uniminuto.edu.co"/>
    <n v="0"/>
    <s v="Rectoría Cundinamarca"/>
    <x v="1"/>
    <s v="Pregrado"/>
    <x v="9"/>
    <x v="1"/>
    <x v="0"/>
    <x v="1"/>
  </r>
  <r>
    <n v="231886"/>
    <s v="NIETO LEON RICARDO "/>
    <n v="0"/>
    <n v="0"/>
    <s v="rnietole@uniminuto.edu.co"/>
    <n v="0"/>
    <s v="Rectoría Cundinamarca"/>
    <x v="1"/>
    <s v="Tecnología"/>
    <x v="2"/>
    <x v="1"/>
    <x v="0"/>
    <x v="1"/>
  </r>
  <r>
    <n v="269877"/>
    <s v="NIETO REAL BRIAN ALEXIS"/>
    <n v="0"/>
    <n v="0"/>
    <s v="bnietoreal@uniminuto.edu.co"/>
    <n v="0"/>
    <s v="Rectoría Cundinamarca"/>
    <x v="5"/>
    <s v="Pregrado"/>
    <x v="9"/>
    <x v="3"/>
    <x v="0"/>
    <x v="1"/>
  </r>
  <r>
    <n v="161100"/>
    <s v="NITOLA GUZMAN ERIKA JHIVETH"/>
    <n v="41080"/>
    <s v="311 8559138"/>
    <s v="enitolaguzm@uniminuto.edu.co"/>
    <n v="0"/>
    <s v="Rectoría Cundinamarca"/>
    <x v="11"/>
    <s v="Licenciatura"/>
    <x v="3"/>
    <x v="3"/>
    <x v="0"/>
    <x v="0"/>
  </r>
  <r>
    <n v="298389"/>
    <s v="NIÑO ESCOBAR LUZ ANGELA"/>
    <n v="41099"/>
    <s v="312 3002046"/>
    <s v="lninoescoba@uniminuto.edu.co"/>
    <n v="0"/>
    <s v="Rectoría Cundinamarca"/>
    <x v="2"/>
    <s v="Tecnología"/>
    <x v="2"/>
    <x v="2"/>
    <x v="0"/>
    <x v="1"/>
  </r>
  <r>
    <n v="152935"/>
    <s v="NIÑO QUINTERO JENNY PAOLA"/>
    <n v="0"/>
    <n v="0"/>
    <s v="jnioquin@uniminuto.edu.co"/>
    <n v="0"/>
    <s v="Rectoría Cundinamarca"/>
    <x v="1"/>
    <s v="Tecnología"/>
    <x v="2"/>
    <x v="1"/>
    <x v="0"/>
    <x v="1"/>
  </r>
  <r>
    <n v="219504"/>
    <s v="NIÑO TARQUINO HEIDY ANDREA"/>
    <n v="40632"/>
    <s v="312 4901410"/>
    <s v="hniotarq@uniminuto.edu.co"/>
    <n v="0"/>
    <s v="Rectoría Cundinamarca"/>
    <x v="2"/>
    <s v="Pregrado"/>
    <x v="6"/>
    <x v="2"/>
    <x v="0"/>
    <x v="0"/>
  </r>
  <r>
    <n v="301331"/>
    <s v="NOREÑA PARDO DOLY YVONNE"/>
    <n v="41113"/>
    <s v="321 4158331"/>
    <s v="dnorenapard@uniminuto.edu.co"/>
    <n v="0"/>
    <s v="Rectoría Cundinamarca"/>
    <x v="1"/>
    <s v="Tecnología"/>
    <x v="21"/>
    <x v="1"/>
    <x v="0"/>
    <x v="1"/>
  </r>
  <r>
    <n v="301405"/>
    <s v="NOVOA CARRANZA CINDY LISSETH"/>
    <n v="41113"/>
    <s v="312 5871965"/>
    <s v="cnovoacarra@uniminuto.edu.co"/>
    <n v="0"/>
    <s v="Rectoría Cundinamarca"/>
    <x v="1"/>
    <s v="Pregrado"/>
    <x v="16"/>
    <x v="1"/>
    <x v="0"/>
    <x v="1"/>
  </r>
  <r>
    <n v="295890"/>
    <s v="NUÑEZ GARCIA DIANA MILENA"/>
    <n v="0"/>
    <n v="0"/>
    <s v="dnunezgarci@uniminuto.edu.co"/>
    <n v="0"/>
    <s v="Rectoría Cundinamarca"/>
    <x v="2"/>
    <s v="Pregrado"/>
    <x v="0"/>
    <x v="2"/>
    <x v="0"/>
    <x v="0"/>
  </r>
  <r>
    <n v="294279"/>
    <s v="OBANDO URBANO JHON EDWIN"/>
    <n v="41081"/>
    <s v="317 7779297"/>
    <s v="jobandourba@uniminuto.edu.co"/>
    <n v="0"/>
    <s v="Rectoría Cundinamarca"/>
    <x v="2"/>
    <s v="Pregrado"/>
    <x v="7"/>
    <x v="2"/>
    <x v="0"/>
    <x v="0"/>
  </r>
  <r>
    <n v="248539"/>
    <s v="OCAMPO DIMATE DIEGO ALEJANDRO"/>
    <n v="40874"/>
    <s v="311 8687168"/>
    <s v="docampodima@uniminuto.edu.co"/>
    <n v="0"/>
    <s v="Rectoría Cundinamarca"/>
    <x v="5"/>
    <s v="Pregrado"/>
    <x v="31"/>
    <x v="3"/>
    <x v="0"/>
    <x v="1"/>
  </r>
  <r>
    <n v="267604"/>
    <s v="OCAMPO MALDONADO ELIZABETH "/>
    <n v="0"/>
    <n v="0"/>
    <s v="eocampomald@uniminuto.edu.co"/>
    <n v="0"/>
    <s v="Rectoría Cundinamarca"/>
    <x v="1"/>
    <s v="Tecnología"/>
    <x v="10"/>
    <x v="1"/>
    <x v="0"/>
    <x v="1"/>
  </r>
  <r>
    <n v="94780"/>
    <s v="OCHOA NARVAEZ CARLOS ANIBAL"/>
    <n v="42529"/>
    <n v="3184422919"/>
    <s v="cochoana@uniminuto.edu.co"/>
    <n v="0"/>
    <s v="Rectoría Cundinamarca"/>
    <x v="1"/>
    <s v="Tecnología"/>
    <x v="1"/>
    <x v="1"/>
    <x v="0"/>
    <x v="1"/>
  </r>
  <r>
    <n v="242352"/>
    <s v="OCHOA TRIANA KAREN ANDREA"/>
    <n v="0"/>
    <n v="0"/>
    <s v="kochoatr@uniminuto.edu.co"/>
    <n v="0"/>
    <s v="Rectoría Cundinamarca"/>
    <x v="1"/>
    <s v="Pregrado"/>
    <x v="19"/>
    <x v="1"/>
    <x v="0"/>
    <x v="0"/>
  </r>
  <r>
    <n v="268938"/>
    <s v="OJEDA GARCIA MONICA "/>
    <n v="40921"/>
    <s v="313 3337583"/>
    <s v="mojedagarci@uniminuto.edu.co"/>
    <n v="0"/>
    <s v="Rectoría Cundinamarca"/>
    <x v="1"/>
    <s v="Pregrado"/>
    <x v="19"/>
    <x v="1"/>
    <x v="0"/>
    <x v="0"/>
  </r>
  <r>
    <n v="264053"/>
    <s v="OLARTE GIL DIEGO ALEJANDRO"/>
    <n v="41053"/>
    <s v="320 4829902"/>
    <s v="dolartegil@uniminuto.edu.co"/>
    <n v="0"/>
    <s v="Rectoría Cundinamarca"/>
    <x v="1"/>
    <s v="Pregrado"/>
    <x v="0"/>
    <x v="1"/>
    <x v="0"/>
    <x v="0"/>
  </r>
  <r>
    <n v="301143"/>
    <s v="OLAYA AVILA FELIPE "/>
    <n v="41109"/>
    <s v="312 5530897"/>
    <s v="folayaavila@uniminuto.edu.co"/>
    <n v="0"/>
    <s v="Rectoría Cundinamarca"/>
    <x v="5"/>
    <s v="Tecnología"/>
    <x v="1"/>
    <x v="3"/>
    <x v="0"/>
    <x v="1"/>
  </r>
  <r>
    <n v="280592"/>
    <s v="OLAYA CASTAÑEDA JOHN ALEXANDER"/>
    <n v="40981"/>
    <n v="3118076600"/>
    <s v="jolayacasta@uniminuto.edu.co"/>
    <n v="0"/>
    <s v="Rectoría Cundinamarca"/>
    <x v="6"/>
    <s v="Pregrado"/>
    <x v="7"/>
    <x v="0"/>
    <x v="0"/>
    <x v="0"/>
  </r>
  <r>
    <n v="230070"/>
    <s v="OLAYA SALAZAR GEIDY LILIANA"/>
    <n v="40681"/>
    <s v="312 5142188"/>
    <s v="golayasa@uniminuto.edu.co"/>
    <n v="0"/>
    <s v="Rectoría Cundinamarca"/>
    <x v="5"/>
    <s v="Pregrado"/>
    <x v="0"/>
    <x v="3"/>
    <x v="0"/>
    <x v="0"/>
  </r>
  <r>
    <n v="268815"/>
    <s v="OLIVEROS VARGAS MAYERLY "/>
    <n v="40995"/>
    <s v="311 8181578"/>
    <s v="moliverosva@uniminuto.edu.co"/>
    <n v="0"/>
    <s v="Rectoría Cundinamarca"/>
    <x v="8"/>
    <s v="Pregrado"/>
    <x v="9"/>
    <x v="0"/>
    <x v="0"/>
    <x v="1"/>
  </r>
  <r>
    <n v="186425"/>
    <s v="ONOFRE BERMUDEZ LAURA CAMILA"/>
    <n v="41149"/>
    <s v="310 8751246"/>
    <s v="lonofreb@uniminuto.edu.co"/>
    <n v="0"/>
    <s v="Rectoría Cundinamarca"/>
    <x v="8"/>
    <s v="Pregrado"/>
    <x v="16"/>
    <x v="0"/>
    <x v="0"/>
    <x v="1"/>
  </r>
  <r>
    <n v="268016"/>
    <s v="ORDOÑEZ AYA MANUELA ALEJANDRA"/>
    <n v="0"/>
    <n v="0"/>
    <s v="mordonezaya@uniminuto.edu.co"/>
    <n v="0"/>
    <s v="Rectoría Cundinamarca"/>
    <x v="1"/>
    <s v="Tecnología"/>
    <x v="15"/>
    <x v="1"/>
    <x v="0"/>
    <x v="1"/>
  </r>
  <r>
    <n v="290201"/>
    <s v="ORDOÑEZ CABRA DENNIS PAOLA"/>
    <n v="41061"/>
    <s v="310 7523169"/>
    <s v="dordonezcab@uniminuto.edu.co"/>
    <n v="0"/>
    <s v="Rectoría Cundinamarca"/>
    <x v="1"/>
    <s v="Licenciatura"/>
    <x v="14"/>
    <x v="1"/>
    <x v="0"/>
    <x v="1"/>
  </r>
  <r>
    <n v="172988"/>
    <s v="ORDOÑEZ ORTIZ MARIA ALEJANDRA"/>
    <n v="41292"/>
    <s v="321 3507640"/>
    <s v="mordoezo@uniminuto.edu.co"/>
    <n v="0"/>
    <s v="Rectoría Cundinamarca"/>
    <x v="8"/>
    <s v="Pregrado"/>
    <x v="12"/>
    <x v="0"/>
    <x v="0"/>
    <x v="1"/>
  </r>
  <r>
    <n v="264978"/>
    <s v="ORDOÑEZ OVALLE EDWARD DAVID"/>
    <n v="0"/>
    <n v="0"/>
    <s v="eordonezova@uniminuto.edu.co"/>
    <n v="0"/>
    <s v="Rectoría Cundinamarca"/>
    <x v="1"/>
    <s v="Tecnología"/>
    <x v="10"/>
    <x v="1"/>
    <x v="0"/>
    <x v="1"/>
  </r>
  <r>
    <n v="304118"/>
    <s v="ORDOÑEZ RODRIGUEZ PAOLA ANDREA"/>
    <n v="0"/>
    <n v="0"/>
    <s v="pordonezrod@uniminuto.edu.co"/>
    <n v="0"/>
    <s v="Rectoría Cundinamarca"/>
    <x v="8"/>
    <s v="Pregrado"/>
    <x v="12"/>
    <x v="0"/>
    <x v="0"/>
    <x v="1"/>
  </r>
  <r>
    <n v="207347"/>
    <s v="ORJUELA ANGEL YERALDIN "/>
    <n v="0"/>
    <n v="0"/>
    <s v="yorjuel7@uniminuto.edu.co"/>
    <n v="0"/>
    <s v="Rectoría Cundinamarca"/>
    <x v="1"/>
    <s v="Pregrado"/>
    <x v="12"/>
    <x v="1"/>
    <x v="0"/>
    <x v="1"/>
  </r>
  <r>
    <n v="209690"/>
    <s v="ORJUELA MONROY ANNIE CAMILA"/>
    <n v="41191"/>
    <s v="312 5098378"/>
    <n v="0"/>
    <n v="0"/>
    <s v="Rectoría Cundinamarca"/>
    <x v="9"/>
    <s v="Pregrado"/>
    <x v="0"/>
    <x v="2"/>
    <x v="0"/>
    <x v="0"/>
  </r>
  <r>
    <n v="259766"/>
    <s v="OROZCO DORIA LORENA JULIETH"/>
    <n v="41035"/>
    <s v="320 8340437"/>
    <s v="lorozcodori@uniminuto.edu.co"/>
    <n v="0"/>
    <s v="Rectoría Cundinamarca"/>
    <x v="2"/>
    <s v="Pregrado"/>
    <x v="7"/>
    <x v="2"/>
    <x v="0"/>
    <x v="0"/>
  </r>
  <r>
    <n v="272218"/>
    <s v="OROZCO QUEVEDO JUDY XIOMARA"/>
    <n v="41030"/>
    <s v="316 7966675"/>
    <s v="jorozcoquev@uniminuto.edu.co"/>
    <n v="0"/>
    <s v="Rectoría Cundinamarca"/>
    <x v="2"/>
    <s v="Pregrado"/>
    <x v="7"/>
    <x v="2"/>
    <x v="0"/>
    <x v="0"/>
  </r>
  <r>
    <n v="48169"/>
    <s v="OROZCO REYES HAIDIVY NIYIRETH"/>
    <n v="41240"/>
    <s v="320 4279503"/>
    <s v="horozcor@uniminuto.edu.co"/>
    <n v="0"/>
    <s v="Rectoría Cundinamarca"/>
    <x v="2"/>
    <s v="Pregrado"/>
    <x v="30"/>
    <x v="2"/>
    <x v="1"/>
    <x v="0"/>
  </r>
  <r>
    <n v="98681"/>
    <s v="ORTEGA ENCISO MONICA FERNANDA"/>
    <n v="0"/>
    <n v="0"/>
    <s v="mortegae@uniminuto.edu.co"/>
    <n v="0"/>
    <s v="Rectoría Cundinamarca"/>
    <x v="1"/>
    <s v="Pregrado"/>
    <x v="27"/>
    <x v="1"/>
    <x v="1"/>
    <x v="0"/>
  </r>
  <r>
    <n v="305945"/>
    <s v="ORTEGA GARCIA JAIVER ANDRES"/>
    <n v="41144"/>
    <s v="321 2087609"/>
    <s v="jortegagarc@uniminuto.edu.co"/>
    <n v="0"/>
    <s v="Rectoría Cundinamarca"/>
    <x v="8"/>
    <s v="Tecnología"/>
    <x v="8"/>
    <x v="0"/>
    <x v="0"/>
    <x v="0"/>
  </r>
  <r>
    <n v="287579"/>
    <s v="ORTEGON CUBILLOS NATHALY ESMERALDA"/>
    <n v="0"/>
    <n v="0"/>
    <s v="nortegoncub@uniminuto.edu.co"/>
    <n v="0"/>
    <s v="Rectoría Cundinamarca"/>
    <x v="1"/>
    <s v="Pregrado"/>
    <x v="11"/>
    <x v="1"/>
    <x v="0"/>
    <x v="1"/>
  </r>
  <r>
    <n v="187347"/>
    <s v="ORTIZ BEJARANO PEDRO FELIPE"/>
    <n v="41829"/>
    <n v="3102715966"/>
    <s v="portizbe@uniminuto.edu.co"/>
    <n v="0"/>
    <s v="Rectoría Cundinamarca"/>
    <x v="2"/>
    <s v="Pregrado"/>
    <x v="26"/>
    <x v="2"/>
    <x v="1"/>
    <x v="0"/>
  </r>
  <r>
    <n v="250763"/>
    <s v="ORTIZ CALDERON MARIA ISABEL"/>
    <n v="40874"/>
    <s v="311 4983253"/>
    <s v="mortizc1@uniminuto.edu.co"/>
    <n v="0"/>
    <s v="Rectoría Cundinamarca"/>
    <x v="8"/>
    <s v="Licenciatura"/>
    <x v="3"/>
    <x v="0"/>
    <x v="0"/>
    <x v="0"/>
  </r>
  <r>
    <n v="275270"/>
    <s v="ORTIZ HERRERA SINDY VANESSA"/>
    <n v="40995"/>
    <s v="320 4033591"/>
    <s v="sortizherre@uniminuto.edu.co"/>
    <n v="0"/>
    <s v="Rectoría Cundinamarca"/>
    <x v="1"/>
    <s v="Tecnología"/>
    <x v="15"/>
    <x v="1"/>
    <x v="0"/>
    <x v="1"/>
  </r>
  <r>
    <n v="250266"/>
    <s v="ORTIZ MAHECHA ANIBAL "/>
    <n v="40874"/>
    <s v="311 5296522"/>
    <s v="aortizm6@uniminuto.edu.co"/>
    <n v="0"/>
    <s v="Rectoría Cundinamarca"/>
    <x v="0"/>
    <s v="Pregrado"/>
    <x v="0"/>
    <x v="0"/>
    <x v="0"/>
    <x v="0"/>
  </r>
  <r>
    <n v="80791343"/>
    <s v="ORTIZ MARTINEZ OSCAR MAURICIO"/>
    <n v="40985"/>
    <n v="3208109965"/>
    <s v="oortizma@uniminuto.edu.co"/>
    <n v="5818181"/>
    <s v="Rectoría Cundinamarca"/>
    <x v="1"/>
    <s v="Pregrado"/>
    <x v="27"/>
    <x v="1"/>
    <x v="1"/>
    <x v="0"/>
  </r>
  <r>
    <n v="296396"/>
    <s v="ORTIZ NOVOA MIGUEL LEONARDO"/>
    <n v="41094"/>
    <s v="321 2126925"/>
    <s v="mortiznovoa@uniminuto.edu.co"/>
    <n v="0"/>
    <s v="Rectoría Cundinamarca"/>
    <x v="6"/>
    <s v="Pregrado"/>
    <x v="7"/>
    <x v="0"/>
    <x v="0"/>
    <x v="0"/>
  </r>
  <r>
    <n v="303625"/>
    <s v="ORTIZ RAMIREZ GERSON JAIR"/>
    <n v="41122"/>
    <s v="312 4311756"/>
    <s v="gortizrami1@uniminuto.edu.co"/>
    <n v="0"/>
    <s v="Rectoría Cundinamarca"/>
    <x v="8"/>
    <s v="Pregrado"/>
    <x v="16"/>
    <x v="0"/>
    <x v="0"/>
    <x v="1"/>
  </r>
  <r>
    <n v="263247"/>
    <s v="ORTIZ VILLALOBOS VIVIAN ROCIO"/>
    <n v="41816"/>
    <n v="3134211373"/>
    <s v="vortizvilla@uniminuto.edu.co"/>
    <n v="0"/>
    <s v="Rectoría Cundinamarca"/>
    <x v="1"/>
    <s v="Pregrado"/>
    <x v="16"/>
    <x v="1"/>
    <x v="0"/>
    <x v="1"/>
  </r>
  <r>
    <n v="159948"/>
    <s v="OSORIO VALDERRAMA CRISTHIAN CAMILO"/>
    <n v="0"/>
    <n v="0"/>
    <s v="cosori22@uniminuto.edu.co"/>
    <n v="0"/>
    <s v="Rectoría Cundinamarca"/>
    <x v="1"/>
    <s v="Tecnología"/>
    <x v="15"/>
    <x v="1"/>
    <x v="0"/>
    <x v="1"/>
  </r>
  <r>
    <n v="295411"/>
    <s v="OSPINA ARDILA JEFERSON STEVEN"/>
    <n v="41093"/>
    <s v="311 2150949"/>
    <s v="jospinaardi@uniminuto.edu.co"/>
    <s v="0941 8350241"/>
    <s v="Rectoría Cundinamarca"/>
    <x v="8"/>
    <s v="Tecnología"/>
    <x v="1"/>
    <x v="0"/>
    <x v="0"/>
    <x v="1"/>
  </r>
  <r>
    <n v="288636"/>
    <s v="OSPINA HORTA LILIBED "/>
    <n v="41053"/>
    <s v="317 2449611"/>
    <s v="lospinahort@uniminuto.edu.co"/>
    <n v="0"/>
    <s v="Rectoría Cundinamarca"/>
    <x v="1"/>
    <s v="Pregrado"/>
    <x v="24"/>
    <x v="1"/>
    <x v="0"/>
    <x v="1"/>
  </r>
  <r>
    <n v="291941"/>
    <s v="OVALLE SUAREZ LUZ ELENA"/>
    <n v="0"/>
    <n v="0"/>
    <s v="lovallesuar@uniminuto.edu.co"/>
    <n v="0"/>
    <s v="Rectoría Cundinamarca"/>
    <x v="1"/>
    <s v="Pregrado"/>
    <x v="11"/>
    <x v="1"/>
    <x v="0"/>
    <x v="1"/>
  </r>
  <r>
    <n v="243306"/>
    <s v="OVIEDO DUQUE KAREN VIVIANA"/>
    <n v="0"/>
    <n v="0"/>
    <s v="koviedoduqu@uniminuto.edu.co"/>
    <n v="0"/>
    <s v="Rectoría Cundinamarca"/>
    <x v="1"/>
    <s v="Pregrado"/>
    <x v="16"/>
    <x v="1"/>
    <x v="0"/>
    <x v="1"/>
  </r>
  <r>
    <n v="206321"/>
    <s v="PABLOS RODRIGUEZ KIMBERLIN FARLEY"/>
    <n v="0"/>
    <n v="0"/>
    <s v="kpablosr@uniminuto.edu.co"/>
    <n v="0"/>
    <s v="Rectoría Cundinamarca"/>
    <x v="1"/>
    <s v="Licenciatura"/>
    <x v="3"/>
    <x v="1"/>
    <x v="0"/>
    <x v="0"/>
  </r>
  <r>
    <n v="262428"/>
    <s v="PABON GUATAVA DIANA LISETH"/>
    <n v="40875"/>
    <s v="311 2473017"/>
    <s v="dpabonguata@uniminuto.edu.co"/>
    <n v="0"/>
    <s v="Rectoría Cundinamarca"/>
    <x v="1"/>
    <s v="Licenciatura"/>
    <x v="14"/>
    <x v="1"/>
    <x v="0"/>
    <x v="1"/>
  </r>
  <r>
    <n v="292039"/>
    <s v="PABON MARTINEZ JENNIFER LILIAN"/>
    <n v="41067"/>
    <s v="320 2959916"/>
    <s v="jpabonmarti@uniminuto.edu.co"/>
    <n v="0"/>
    <s v="Rectoría Cundinamarca"/>
    <x v="1"/>
    <s v="Pregrado"/>
    <x v="9"/>
    <x v="1"/>
    <x v="0"/>
    <x v="1"/>
  </r>
  <r>
    <n v="180442"/>
    <s v="PACALAGUA RINCON GIOVANNY ALEXANDER"/>
    <n v="41055"/>
    <s v="320 3213250922"/>
    <s v="gpacalag@uniminuto.edu.co"/>
    <n v="0"/>
    <s v="Rectoría Cundinamarca"/>
    <x v="11"/>
    <s v="Licenciatura"/>
    <x v="5"/>
    <x v="3"/>
    <x v="1"/>
    <x v="0"/>
  </r>
  <r>
    <n v="288661"/>
    <s v="PACHECO APONTE JACLYN SMITH"/>
    <n v="0"/>
    <n v="0"/>
    <s v="jpachecoapo@uniminuto.edu.co"/>
    <n v="0"/>
    <s v="Rectoría Cundinamarca"/>
    <x v="1"/>
    <s v="Pregrado"/>
    <x v="9"/>
    <x v="1"/>
    <x v="0"/>
    <x v="1"/>
  </r>
  <r>
    <n v="297334"/>
    <s v="PACHON GARZON JOSE DAVID"/>
    <n v="41096"/>
    <s v="311 2238921"/>
    <s v="jpachongarz@uniminuto.edu.co"/>
    <n v="0"/>
    <s v="Rectoría Cundinamarca"/>
    <x v="2"/>
    <s v="Tecnología"/>
    <x v="2"/>
    <x v="2"/>
    <x v="0"/>
    <x v="1"/>
  </r>
  <r>
    <n v="214221"/>
    <s v="PACHON PARADA JHON FREDY"/>
    <n v="41079"/>
    <s v="321 3065638"/>
    <s v="jpacho13@uniminuto.edu.co"/>
    <n v="0"/>
    <s v="Rectoría Cundinamarca"/>
    <x v="11"/>
    <s v="Pregrado"/>
    <x v="0"/>
    <x v="3"/>
    <x v="0"/>
    <x v="0"/>
  </r>
  <r>
    <n v="135401"/>
    <s v="PACHON RODRIGUEZ JENNEFER CATALINA"/>
    <n v="41180"/>
    <s v="311 5163884"/>
    <s v="jpachonr@uniminuto.edu.co"/>
    <n v="0"/>
    <s v="Rectoría Cundinamarca"/>
    <x v="2"/>
    <s v="Licenciatura"/>
    <x v="29"/>
    <x v="2"/>
    <x v="1"/>
    <x v="0"/>
  </r>
  <r>
    <n v="297736"/>
    <s v="PACHON TENORIO BRAYAN ALEXIS"/>
    <n v="41099"/>
    <s v="320 3743812"/>
    <s v="bpachonteno@uniminuto.edu.co"/>
    <n v="0"/>
    <s v="Rectoría Cundinamarca"/>
    <x v="1"/>
    <s v="Pregrado"/>
    <x v="6"/>
    <x v="1"/>
    <x v="0"/>
    <x v="0"/>
  </r>
  <r>
    <n v="279250"/>
    <s v="PADILLA GOMEZ ANGIE YERALDINE"/>
    <n v="40957"/>
    <s v="314 2593617"/>
    <s v="apadillagom@uniminuto.edu.co"/>
    <n v="0"/>
    <s v="Rectoría Cundinamarca"/>
    <x v="14"/>
    <s v="Pregrado"/>
    <x v="26"/>
    <x v="2"/>
    <x v="1"/>
    <x v="0"/>
  </r>
  <r>
    <n v="269108"/>
    <s v="PAEZ ALMANZA MONICA  LORENA"/>
    <n v="40921"/>
    <s v="315 8958795"/>
    <s v="mpaezalmanz@uniminuto.edu.co"/>
    <n v="0"/>
    <s v="Rectoría Cundinamarca"/>
    <x v="1"/>
    <s v="Pregrado"/>
    <x v="9"/>
    <x v="1"/>
    <x v="0"/>
    <x v="1"/>
  </r>
  <r>
    <n v="266430"/>
    <s v="PAEZ CUERVO MONICA DANIELA"/>
    <n v="40892"/>
    <s v="321 4640018"/>
    <s v="mpaezcuervo@uniminuto.edu.co"/>
    <n v="0"/>
    <s v="Rectoría Cundinamarca"/>
    <x v="5"/>
    <s v="Pregrado"/>
    <x v="31"/>
    <x v="3"/>
    <x v="0"/>
    <x v="1"/>
  </r>
  <r>
    <n v="279724"/>
    <s v="PAEZ PEDRAZA ASTRID PAULA KATHERINE"/>
    <n v="41821"/>
    <n v="3102578942"/>
    <s v="apaezpedraz@uniminuto.edu.co"/>
    <n v="0"/>
    <s v="Rectoría Cundinamarca"/>
    <x v="9"/>
    <s v="Pregrado"/>
    <x v="7"/>
    <x v="2"/>
    <x v="0"/>
    <x v="0"/>
  </r>
  <r>
    <n v="195020"/>
    <s v="PAEZ URREGO DIEGO ALEJANDRO"/>
    <n v="42530"/>
    <s v="321 3383797"/>
    <s v="dpaezurr@uniminuto.edu.co"/>
    <n v="0"/>
    <s v="Rectoría Cundinamarca"/>
    <x v="1"/>
    <s v="Tecnología"/>
    <x v="15"/>
    <x v="1"/>
    <x v="0"/>
    <x v="1"/>
  </r>
  <r>
    <n v="187221"/>
    <s v="PAIPA HERRERA CRISTIAN CAMILO"/>
    <n v="41113"/>
    <s v="311 5885445"/>
    <s v="cpaipaherre@uniminuto.edu.co"/>
    <n v="0"/>
    <s v="Rectoría Cundinamarca"/>
    <x v="1"/>
    <s v="Tecnología"/>
    <x v="21"/>
    <x v="1"/>
    <x v="0"/>
    <x v="1"/>
  </r>
  <r>
    <n v="233040"/>
    <s v="PALACIO FORERO JOHN FREDY"/>
    <n v="40874"/>
    <n v="3132161867"/>
    <s v="jpalac47@uniminuto.edu.co"/>
    <n v="0"/>
    <s v="Rectoría Cundinamarca"/>
    <x v="5"/>
    <s v="Pregrado"/>
    <x v="9"/>
    <x v="3"/>
    <x v="0"/>
    <x v="1"/>
  </r>
  <r>
    <n v="232333"/>
    <s v="PALACIO FORERO VICTOR MANUEL"/>
    <n v="40874"/>
    <s v="312 3752648"/>
    <s v="vpalaci6@uniminuto.edu.co"/>
    <n v="0"/>
    <s v="Rectoría Cundinamarca"/>
    <x v="5"/>
    <s v="Pregrado"/>
    <x v="20"/>
    <x v="3"/>
    <x v="0"/>
    <x v="1"/>
  </r>
  <r>
    <n v="114908"/>
    <s v="PALACIOS BELTRAN MAYRA ALEJANDRA"/>
    <n v="40929"/>
    <s v="COMCEL 3143335445"/>
    <s v="mpalac10@uniminuto.edu.co"/>
    <n v="0"/>
    <s v="Rectoría Cundinamarca"/>
    <x v="1"/>
    <s v="Pregrado"/>
    <x v="12"/>
    <x v="1"/>
    <x v="0"/>
    <x v="1"/>
  </r>
  <r>
    <n v="287144"/>
    <s v="PALACIOS SOTTO SANDRA MILENA"/>
    <n v="41106"/>
    <s v="318 5520063"/>
    <s v="spalaciosso@uniminuto.edu.co"/>
    <n v="0"/>
    <s v="Rectoría Cundinamarca"/>
    <x v="1"/>
    <s v="Pregrado"/>
    <x v="12"/>
    <x v="1"/>
    <x v="0"/>
    <x v="1"/>
  </r>
  <r>
    <n v="181172"/>
    <s v="PALOMARES GARZON JOHANA CAROLINA"/>
    <n v="42291"/>
    <s v="313 8090450"/>
    <s v="jpalomar@uniminuto.edu.co"/>
    <n v="0"/>
    <s v="Rectoría Cundinamarca"/>
    <x v="11"/>
    <s v="Pregrado"/>
    <x v="25"/>
    <x v="3"/>
    <x v="1"/>
    <x v="0"/>
  </r>
  <r>
    <n v="171369"/>
    <s v="PANTANO GARZON KAREN JULIETTE"/>
    <n v="0"/>
    <n v="0"/>
    <s v="kpantano@uniminuto.edu.co"/>
    <n v="0"/>
    <s v="Rectoría Cundinamarca"/>
    <x v="1"/>
    <s v="Pregrado"/>
    <x v="16"/>
    <x v="1"/>
    <x v="0"/>
    <x v="1"/>
  </r>
  <r>
    <n v="267696"/>
    <s v="PANTANO RODRIGUEZ DAVID ALBERTO"/>
    <n v="40918"/>
    <s v="320 8122860"/>
    <s v="dpantanorod@uniminuto.edu.co"/>
    <n v="0"/>
    <s v="Rectoría Cundinamarca"/>
    <x v="1"/>
    <s v="Pregrado"/>
    <x v="23"/>
    <x v="1"/>
    <x v="1"/>
    <x v="0"/>
  </r>
  <r>
    <n v="299542"/>
    <s v="PARAMO TAVERA JENNI ALEJANDRA"/>
    <n v="41103"/>
    <s v="314 3744245"/>
    <s v="jparamotave@uniminuto.edu.co"/>
    <n v="0"/>
    <s v="Rectoría Cundinamarca"/>
    <x v="8"/>
    <s v="Pregrado"/>
    <x v="7"/>
    <x v="0"/>
    <x v="0"/>
    <x v="0"/>
  </r>
  <r>
    <n v="294879"/>
    <s v="PARDO ECHEVERRY ELIANA ALEXANDRA"/>
    <n v="41085"/>
    <s v="311 2473001"/>
    <s v="epardoechev@uniminuto.edu.co"/>
    <n v="0"/>
    <s v="Rectoría Cundinamarca"/>
    <x v="11"/>
    <s v="Pregrado"/>
    <x v="7"/>
    <x v="3"/>
    <x v="0"/>
    <x v="0"/>
  </r>
  <r>
    <n v="145746"/>
    <s v="PARDO GIRALDO GINA MARCELA"/>
    <n v="0"/>
    <n v="0"/>
    <s v="gpardogi@uniminuto.edu.co"/>
    <n v="0"/>
    <s v="Rectoría Cundinamarca"/>
    <x v="1"/>
    <s v="Tecnología"/>
    <x v="15"/>
    <x v="1"/>
    <x v="0"/>
    <x v="1"/>
  </r>
  <r>
    <n v="39575241"/>
    <s v="PAREDES CUELLAR YOHANNA CAROLINA"/>
    <n v="42471"/>
    <n v="3112042776"/>
    <s v="yparedes@uniminuto.edu.co"/>
    <s v="316 5483505"/>
    <s v="Rectoría Cundinamarca"/>
    <x v="8"/>
    <s v="Licenciatura"/>
    <x v="3"/>
    <x v="0"/>
    <x v="0"/>
    <x v="0"/>
  </r>
  <r>
    <n v="249769"/>
    <s v="PAREDES GONZALEZ ROCIO "/>
    <n v="40874"/>
    <s v="311 4769487"/>
    <s v="rparedes@uniminuto.edu.co"/>
    <n v="0"/>
    <s v="Rectoría Cundinamarca"/>
    <x v="2"/>
    <s v="Licenciatura"/>
    <x v="3"/>
    <x v="2"/>
    <x v="0"/>
    <x v="0"/>
  </r>
  <r>
    <n v="209135"/>
    <s v="PAREDES PAEZ MONICA "/>
    <n v="42327"/>
    <n v="3213565093"/>
    <s v="mparede3@uniminuto.edu.co"/>
    <n v="0"/>
    <s v="Rectoría Cundinamarca"/>
    <x v="5"/>
    <s v="Licenciatura"/>
    <x v="14"/>
    <x v="3"/>
    <x v="0"/>
    <x v="1"/>
  </r>
  <r>
    <n v="290710"/>
    <s v="PAREDES ZAMORA DIANA KATERINE"/>
    <n v="41064"/>
    <s v="310 5699402"/>
    <s v="dparedeszam@uniminuto.edu.co"/>
    <n v="0"/>
    <s v="Rectoría Cundinamarca"/>
    <x v="2"/>
    <s v="Tecnología"/>
    <x v="2"/>
    <x v="2"/>
    <x v="0"/>
    <x v="1"/>
  </r>
  <r>
    <n v="269217"/>
    <s v="PARRA CASTILLO JENNIFER "/>
    <n v="40922"/>
    <s v="311 2261152"/>
    <s v="jparracasti@uniminuto.edu.co"/>
    <n v="0"/>
    <s v="Rectoría Cundinamarca"/>
    <x v="6"/>
    <s v="Licenciatura"/>
    <x v="3"/>
    <x v="0"/>
    <x v="0"/>
    <x v="0"/>
  </r>
  <r>
    <n v="264968"/>
    <s v="PARRA CORREA CRISTIAN DAVID"/>
    <n v="42246"/>
    <n v="3016864917"/>
    <s v="cparracorre@uniminuto.edu.co"/>
    <n v="0"/>
    <s v="Rectoría Cundinamarca"/>
    <x v="2"/>
    <s v="Pregrado"/>
    <x v="0"/>
    <x v="2"/>
    <x v="0"/>
    <x v="0"/>
  </r>
  <r>
    <n v="298026"/>
    <s v="PARRA GARCIA LEIDY PAOLA"/>
    <n v="41099"/>
    <s v="310 3112805"/>
    <s v="lparragarci@uniminuto.edu.co"/>
    <n v="0"/>
    <s v="Rectoría Cundinamarca"/>
    <x v="1"/>
    <s v="Pregrado"/>
    <x v="9"/>
    <x v="1"/>
    <x v="0"/>
    <x v="1"/>
  </r>
  <r>
    <n v="270091"/>
    <s v="PARRA MARTINEZ ASTRID FERNANDA"/>
    <n v="40924"/>
    <s v="318 3874628"/>
    <s v="aparramarti@uniminuto.edu.co"/>
    <n v="0"/>
    <s v="Rectoría Cundinamarca"/>
    <x v="0"/>
    <s v="Pregrado"/>
    <x v="26"/>
    <x v="0"/>
    <x v="1"/>
    <x v="0"/>
  </r>
  <r>
    <n v="270833"/>
    <s v="PARRA OSORIO ERIKA MILADY"/>
    <n v="0"/>
    <n v="0"/>
    <s v="eparraosori@uniminuto.edu.co"/>
    <n v="0"/>
    <s v="Rectoría Cundinamarca"/>
    <x v="1"/>
    <s v="Tecnología"/>
    <x v="13"/>
    <x v="1"/>
    <x v="0"/>
    <x v="1"/>
  </r>
  <r>
    <n v="270931"/>
    <s v="PARRA PUENTES CRISTIAN HERNEY"/>
    <n v="40996"/>
    <s v="320 2041088"/>
    <s v="cparrapuent@uniminuto.edu.co"/>
    <n v="0"/>
    <s v="Rectoría Cundinamarca"/>
    <x v="8"/>
    <s v="Pregrado"/>
    <x v="12"/>
    <x v="0"/>
    <x v="0"/>
    <x v="1"/>
  </r>
  <r>
    <n v="199551"/>
    <s v="PARRA RODRIGUEZ MALLY MAULINA"/>
    <n v="42513"/>
    <s v=" "/>
    <s v="mparrar5@uniminuto.edu.co"/>
    <n v="0"/>
    <s v="Rectoría Cundinamarca"/>
    <x v="1"/>
    <s v="Pregrado"/>
    <x v="12"/>
    <x v="1"/>
    <x v="0"/>
    <x v="1"/>
  </r>
  <r>
    <n v="289971"/>
    <s v="PARRADO NAVIA HERCILIA "/>
    <n v="41852"/>
    <s v="300 5614080"/>
    <s v="hparradonav@uniminuto.edu.co"/>
    <n v="0"/>
    <s v="Rectoría Cundinamarca"/>
    <x v="7"/>
    <s v="Pregrado"/>
    <x v="7"/>
    <x v="1"/>
    <x v="0"/>
    <x v="0"/>
  </r>
  <r>
    <n v="130030"/>
    <s v="PARRAGA BARBOSA ANGELA JULIETH"/>
    <n v="40597"/>
    <s v="310 5541202"/>
    <s v="aparrag4@uniminuto.edu.co"/>
    <n v="0"/>
    <s v="Rectoría Cundinamarca"/>
    <x v="1"/>
    <s v="Tecnología"/>
    <x v="15"/>
    <x v="1"/>
    <x v="0"/>
    <x v="1"/>
  </r>
  <r>
    <n v="286761"/>
    <s v="PASTOR BENAVIDES MICHELL ALEJANDRO"/>
    <n v="41054"/>
    <s v="312 5413384"/>
    <s v="mpastorbena@uniminuto.edu.co"/>
    <n v="0"/>
    <s v="Rectoría Cundinamarca"/>
    <x v="8"/>
    <s v="Tecnología"/>
    <x v="1"/>
    <x v="0"/>
    <x v="0"/>
    <x v="1"/>
  </r>
  <r>
    <n v="294215"/>
    <s v="PATIÑO BUSTOS JENNY PAOLA"/>
    <n v="41237"/>
    <s v="321 2895702"/>
    <s v="jpatinobust@uniminuto.edu.co"/>
    <s v="313 4954383"/>
    <s v="Rectoría Cundinamarca"/>
    <x v="8"/>
    <s v="Pregrado"/>
    <x v="7"/>
    <x v="0"/>
    <x v="0"/>
    <x v="0"/>
  </r>
  <r>
    <n v="216866"/>
    <s v="PATIÑO RODRIGUEZ YURIAN LINETH"/>
    <n v="41168"/>
    <s v="310 2190269"/>
    <s v="ypatior1@uniminuto.edu.co"/>
    <s v="091 8232525"/>
    <s v="Rectoría Cundinamarca"/>
    <x v="2"/>
    <s v="Pregrado"/>
    <x v="0"/>
    <x v="2"/>
    <x v="0"/>
    <x v="0"/>
  </r>
  <r>
    <n v="127461"/>
    <s v="PAYANENE TIQUE OSCAR ORLANDO"/>
    <n v="0"/>
    <n v="0"/>
    <s v="opayanen@uniminuto.edu.co"/>
    <n v="0"/>
    <s v="Rectoría Cundinamarca"/>
    <x v="1"/>
    <s v="Tecnología"/>
    <x v="2"/>
    <x v="1"/>
    <x v="0"/>
    <x v="1"/>
  </r>
  <r>
    <n v="284781"/>
    <s v="PEDRAZA PIÑEROS ANDRES CAMILO"/>
    <n v="41054"/>
    <s v="314 4059402"/>
    <s v="apedrazapin@uniminuto.edu.co"/>
    <n v="0"/>
    <s v="Rectoría Cundinamarca"/>
    <x v="8"/>
    <s v="Pregrado"/>
    <x v="16"/>
    <x v="0"/>
    <x v="0"/>
    <x v="1"/>
  </r>
  <r>
    <n v="270657"/>
    <s v="PEDRAZA VALENCIA JENNY ALEXANDRA"/>
    <n v="40995"/>
    <s v="321 4290056"/>
    <s v="jpedrazaval@uniminuto.edu.co"/>
    <n v="0"/>
    <s v="Rectoría Cundinamarca"/>
    <x v="1"/>
    <s v="Pregrado"/>
    <x v="7"/>
    <x v="1"/>
    <x v="0"/>
    <x v="0"/>
  </r>
  <r>
    <n v="75728"/>
    <s v="PENAGOS CORTES HENRY ALEXANDER"/>
    <n v="41117"/>
    <s v="311 5360614"/>
    <s v="hpenagoscor@uniminuto.edu.co"/>
    <n v="0"/>
    <s v="Rectoría Cundinamarca"/>
    <x v="1"/>
    <s v="Pregrado"/>
    <x v="9"/>
    <x v="1"/>
    <x v="0"/>
    <x v="1"/>
  </r>
  <r>
    <n v="269977"/>
    <s v="PERALTA CASTRO MARTIN CAMILO "/>
    <n v="40924"/>
    <s v="311 5156183"/>
    <s v="mperaltacas@uniminuto.edu.co"/>
    <n v="0"/>
    <s v="Rectoría Cundinamarca"/>
    <x v="5"/>
    <s v="Tecnología"/>
    <x v="1"/>
    <x v="3"/>
    <x v="0"/>
    <x v="1"/>
  </r>
  <r>
    <n v="120750"/>
    <s v="PERALTA HENAO HERNAN DARIO"/>
    <n v="40925"/>
    <s v="310 7721108"/>
    <s v="hperalt1@uniminuto.edu.co"/>
    <n v="0"/>
    <s v="Rectoría Cundinamarca"/>
    <x v="1"/>
    <s v="Tecnología"/>
    <x v="15"/>
    <x v="1"/>
    <x v="0"/>
    <x v="1"/>
  </r>
  <r>
    <n v="179638"/>
    <s v="PERAZA ALFONSO ROSANGELICA "/>
    <n v="0"/>
    <n v="0"/>
    <s v="rperazaa@uniminuto.edu.co"/>
    <n v="0"/>
    <s v="Rectoría Cundinamarca"/>
    <x v="5"/>
    <s v="Pregrado"/>
    <x v="9"/>
    <x v="3"/>
    <x v="0"/>
    <x v="1"/>
  </r>
  <r>
    <n v="304557"/>
    <s v="PERDOMO CAMARGO SANDRA BIBIANA"/>
    <n v="41127"/>
    <s v="320 4746737"/>
    <s v="sperdomocam@uniminuto.edu.co"/>
    <n v="0"/>
    <s v="Rectoría Cundinamarca"/>
    <x v="8"/>
    <s v="Licenciatura"/>
    <x v="3"/>
    <x v="0"/>
    <x v="0"/>
    <x v="0"/>
  </r>
  <r>
    <n v="161919"/>
    <s v="PERDOMO CUEVAS YENIFER ROCIO"/>
    <n v="0"/>
    <n v="0"/>
    <n v="0"/>
    <n v="0"/>
    <s v="Rectoría Cundinamarca"/>
    <x v="5"/>
    <s v="Tecnología"/>
    <x v="15"/>
    <x v="3"/>
    <x v="0"/>
    <x v="1"/>
  </r>
  <r>
    <n v="223772"/>
    <s v="PERDOMO DIAZ GABRIEL ARTURO"/>
    <n v="40996"/>
    <s v="321 3862273"/>
    <s v="gperdom8@uniminuto.edu.co"/>
    <n v="0"/>
    <s v="Rectoría Cundinamarca"/>
    <x v="8"/>
    <s v="Pregrado"/>
    <x v="12"/>
    <x v="0"/>
    <x v="0"/>
    <x v="1"/>
  </r>
  <r>
    <n v="155759"/>
    <s v="PEREZ GARZON LIDY GERALDINE"/>
    <n v="40327"/>
    <s v="314 2418570"/>
    <s v="lperezg1@uniminuto.edu.co"/>
    <n v="0"/>
    <s v="Rectoría Cundinamarca"/>
    <x v="1"/>
    <s v="Pregrado"/>
    <x v="25"/>
    <x v="1"/>
    <x v="1"/>
    <x v="0"/>
  </r>
  <r>
    <n v="263309"/>
    <s v="PEREZ JIMENEZ MILTON SANTIAGO"/>
    <n v="40995"/>
    <s v="314 4217011"/>
    <s v="mperezjimen@uniminuto.edu.co"/>
    <n v="0"/>
    <s v="Rectoría Cundinamarca"/>
    <x v="8"/>
    <s v="Pregrado"/>
    <x v="16"/>
    <x v="0"/>
    <x v="0"/>
    <x v="1"/>
  </r>
  <r>
    <n v="270764"/>
    <s v="PEREZ LOPEZ DIDIER ANDRES"/>
    <n v="40925"/>
    <s v="311 4856527"/>
    <s v="dperezlopez@uniminuto.edu.co"/>
    <n v="0"/>
    <s v="Rectoría Cundinamarca"/>
    <x v="1"/>
    <s v="Tecnología"/>
    <x v="15"/>
    <x v="1"/>
    <x v="0"/>
    <x v="1"/>
  </r>
  <r>
    <n v="304615"/>
    <s v="PEREZ MEJIA DIANA CAROLINA"/>
    <n v="41129"/>
    <s v="313 2656471"/>
    <n v="0"/>
    <n v="0"/>
    <s v="Rectoría Cundinamarca"/>
    <x v="9"/>
    <s v="Pregrado"/>
    <x v="6"/>
    <x v="2"/>
    <x v="0"/>
    <x v="0"/>
  </r>
  <r>
    <n v="301772"/>
    <s v="PEREZ MENDOZA FABIAN ENRIQUE"/>
    <n v="41114"/>
    <s v="314 3899859"/>
    <s v="fperezmendo@uniminuto.edu.co"/>
    <n v="0"/>
    <s v="Rectoría Cundinamarca"/>
    <x v="2"/>
    <s v="Pregrado"/>
    <x v="0"/>
    <x v="2"/>
    <x v="0"/>
    <x v="0"/>
  </r>
  <r>
    <n v="250744"/>
    <s v="PEREZ ROA LORENA YINETH"/>
    <n v="41880"/>
    <s v="311 4602899"/>
    <s v="lperezroa@uniminuto.edu.co"/>
    <n v="0"/>
    <s v="Rectoría Cundinamarca"/>
    <x v="0"/>
    <s v="Pregrado"/>
    <x v="0"/>
    <x v="0"/>
    <x v="0"/>
    <x v="0"/>
  </r>
  <r>
    <n v="111644"/>
    <s v="PEREZ RODRIGUEZ ANGELICA ISABEL"/>
    <n v="0"/>
    <n v="0"/>
    <s v="aperezr4@uniminuto.edu.co"/>
    <n v="0"/>
    <s v="Rectoría Cundinamarca"/>
    <x v="1"/>
    <s v="Tecnología"/>
    <x v="15"/>
    <x v="1"/>
    <x v="0"/>
    <x v="1"/>
  </r>
  <r>
    <n v="277074"/>
    <s v="PEREZ RODRIGUEZ CLAUDIA MARCELA"/>
    <n v="0"/>
    <n v="0"/>
    <n v="0"/>
    <n v="0"/>
    <s v="Rectoría Cundinamarca"/>
    <x v="1"/>
    <s v="Pregrado"/>
    <x v="23"/>
    <x v="1"/>
    <x v="1"/>
    <x v="0"/>
  </r>
  <r>
    <n v="263373"/>
    <s v="PEREZ VELANDIA EDICSON FERNEY"/>
    <n v="40993"/>
    <s v="311 2920761"/>
    <s v="eperezvelan@uniminuto.edu.co"/>
    <n v="0"/>
    <s v="Rectoría Cundinamarca"/>
    <x v="2"/>
    <s v="Pregrado"/>
    <x v="26"/>
    <x v="2"/>
    <x v="1"/>
    <x v="0"/>
  </r>
  <r>
    <n v="297136"/>
    <s v="PERILLA ORTIZ YURY ROCIO"/>
    <n v="41096"/>
    <s v="312 5478221"/>
    <s v="yperillaort@uniminuto.edu.co"/>
    <n v="0"/>
    <s v="Rectoría Cundinamarca"/>
    <x v="14"/>
    <s v="Pregrado"/>
    <x v="6"/>
    <x v="2"/>
    <x v="0"/>
    <x v="0"/>
  </r>
  <r>
    <n v="264492"/>
    <s v="PERTUZ PALMA JURGEN EDUARDO"/>
    <n v="40883"/>
    <s v="301 6136411"/>
    <s v="jpertuzpalm@uniminuto.edu.co"/>
    <n v="0"/>
    <s v="Rectoría Cundinamarca"/>
    <x v="1"/>
    <s v="Tecnología"/>
    <x v="15"/>
    <x v="1"/>
    <x v="0"/>
    <x v="1"/>
  </r>
  <r>
    <n v="297264"/>
    <s v="PEÑA ARIZA LEIDY XIOMARA"/>
    <n v="41220"/>
    <s v="314 2912633"/>
    <s v="lpenaariza@uniminuto.edu.co"/>
    <n v="0"/>
    <s v="Rectoría Cundinamarca"/>
    <x v="1"/>
    <s v="Tecnología"/>
    <x v="15"/>
    <x v="1"/>
    <x v="0"/>
    <x v="1"/>
  </r>
  <r>
    <n v="136443"/>
    <s v="PEÑA CASAS LENY YAQUELIN"/>
    <n v="0"/>
    <n v="0"/>
    <s v="lpeacas1@uniminuto.edu.co"/>
    <n v="0"/>
    <s v="Rectoría Cundinamarca"/>
    <x v="5"/>
    <s v="Tecnología"/>
    <x v="18"/>
    <x v="3"/>
    <x v="0"/>
    <x v="1"/>
  </r>
  <r>
    <n v="300844"/>
    <s v="PEÑA CASTAÑEDA MARIA JESUS"/>
    <n v="41108"/>
    <s v="313 3144041"/>
    <s v="mpenacastan@uniminuto.edu.co"/>
    <n v="0"/>
    <s v="Rectoría Cundinamarca"/>
    <x v="5"/>
    <s v="Licenciatura"/>
    <x v="3"/>
    <x v="3"/>
    <x v="0"/>
    <x v="0"/>
  </r>
  <r>
    <n v="290985"/>
    <s v="PEÑA FUENTES LUISA FERNANDA"/>
    <n v="41064"/>
    <s v="310 7912851"/>
    <s v="lpenafuente@uniminuto.edu.co"/>
    <n v="0"/>
    <s v="Rectoría Cundinamarca"/>
    <x v="1"/>
    <s v="Pregrado"/>
    <x v="6"/>
    <x v="1"/>
    <x v="0"/>
    <x v="0"/>
  </r>
  <r>
    <n v="292767"/>
    <s v="PEÑA LADINO AURA CRISTINA"/>
    <n v="0"/>
    <n v="0"/>
    <s v="apenaladino@uniminuto.edu.co"/>
    <n v="0"/>
    <s v="Rectoría Cundinamarca"/>
    <x v="5"/>
    <s v="Pregrado"/>
    <x v="31"/>
    <x v="3"/>
    <x v="0"/>
    <x v="1"/>
  </r>
  <r>
    <n v="229987"/>
    <s v="PEÑA RODRIGUEZ LADY YAMILE"/>
    <n v="0"/>
    <n v="0"/>
    <s v="lpearod1@uniminuto.edu.co"/>
    <n v="0"/>
    <s v="Rectoría Cundinamarca"/>
    <x v="2"/>
    <s v="Pregrado"/>
    <x v="26"/>
    <x v="2"/>
    <x v="1"/>
    <x v="0"/>
  </r>
  <r>
    <n v="291488"/>
    <s v="PEÑA VILLEGAS JUAN MIGUEL"/>
    <n v="41065"/>
    <s v="310 7056876"/>
    <s v="jpenavilleg@uniminuto.edu.co"/>
    <n v="0"/>
    <s v="Rectoría Cundinamarca"/>
    <x v="5"/>
    <s v="Pregrado"/>
    <x v="7"/>
    <x v="3"/>
    <x v="0"/>
    <x v="0"/>
  </r>
  <r>
    <n v="218640"/>
    <s v="PEÑUELA RUIZ ALCIRA "/>
    <n v="41191"/>
    <s v="314 2338885"/>
    <n v="0"/>
    <n v="0"/>
    <s v="Rectoría Cundinamarca"/>
    <x v="9"/>
    <s v="Pregrado"/>
    <x v="30"/>
    <x v="2"/>
    <x v="1"/>
    <x v="0"/>
  </r>
  <r>
    <n v="136193"/>
    <s v="PEÑUELA VELASQUEZ OLGA LILIANA"/>
    <n v="40874"/>
    <s v="316 4819807"/>
    <s v="opeuelav@uniminuto.edu.co"/>
    <n v="0"/>
    <s v="Rectoría Cundinamarca"/>
    <x v="2"/>
    <s v="Licenciatura"/>
    <x v="4"/>
    <x v="2"/>
    <x v="1"/>
    <x v="0"/>
  </r>
  <r>
    <n v="255884"/>
    <s v="PINEDA AVELLANEDA JULY PAOLA"/>
    <n v="41093"/>
    <s v="314 3121853"/>
    <s v="jpinedaavel@uniminuto.edu.co"/>
    <n v="0"/>
    <s v="Rectoría Cundinamarca"/>
    <x v="5"/>
    <s v="Licenciatura"/>
    <x v="14"/>
    <x v="3"/>
    <x v="0"/>
    <x v="1"/>
  </r>
  <r>
    <n v="152936"/>
    <s v="PINEDA MESA FERNEY CAMILO"/>
    <n v="0"/>
    <n v="0"/>
    <s v="fpineda3@uniminuto.edu.co"/>
    <n v="0"/>
    <s v="Rectoría Cundinamarca"/>
    <x v="1"/>
    <s v="Tecnología"/>
    <x v="2"/>
    <x v="1"/>
    <x v="0"/>
    <x v="1"/>
  </r>
  <r>
    <n v="288906"/>
    <s v="PINEDA POTES CINDY JINETH"/>
    <n v="41054"/>
    <s v="310 4579486"/>
    <s v="cpinedapote@uniminuto.edu.co"/>
    <n v="0"/>
    <s v="Rectoría Cundinamarca"/>
    <x v="1"/>
    <s v="Pregrado"/>
    <x v="12"/>
    <x v="1"/>
    <x v="0"/>
    <x v="1"/>
  </r>
  <r>
    <n v="291547"/>
    <s v="PINEDA SARMIENTO INGRID JULIETH"/>
    <n v="41065"/>
    <s v="314 3245559"/>
    <s v="ipinedasarm@uniminuto.edu.co"/>
    <n v="0"/>
    <s v="Rectoría Cundinamarca"/>
    <x v="1"/>
    <s v="Licenciatura"/>
    <x v="14"/>
    <x v="1"/>
    <x v="0"/>
    <x v="1"/>
  </r>
  <r>
    <n v="298797"/>
    <s v="PINILLA RINCON OSCAR FABIAN"/>
    <n v="41100"/>
    <s v="311 8039950"/>
    <s v="opinillarin@uniminuto.edu.co"/>
    <n v="0"/>
    <s v="Rectoría Cundinamarca"/>
    <x v="5"/>
    <s v="Pregrado"/>
    <x v="7"/>
    <x v="3"/>
    <x v="0"/>
    <x v="0"/>
  </r>
  <r>
    <n v="95314"/>
    <s v="PINTO CHOCONTA NATHALY "/>
    <n v="0"/>
    <n v="0"/>
    <s v="npintoch@uniminuto.edu.co"/>
    <n v="0"/>
    <s v="Rectoría Cundinamarca"/>
    <x v="1"/>
    <s v="Tecnología"/>
    <x v="13"/>
    <x v="1"/>
    <x v="0"/>
    <x v="1"/>
  </r>
  <r>
    <n v="262879"/>
    <s v="PINZON BURGOS ANA DORAY"/>
    <n v="40877"/>
    <s v="313 3548478"/>
    <s v="apinzonburg@uniminuto.edu.co"/>
    <n v="0"/>
    <s v="Rectoría Cundinamarca"/>
    <x v="1"/>
    <s v="Pregrado"/>
    <x v="6"/>
    <x v="1"/>
    <x v="0"/>
    <x v="0"/>
  </r>
  <r>
    <n v="290875"/>
    <s v="PINZON CENTENO DINA PAULINE"/>
    <n v="41113"/>
    <s v="313 4226669"/>
    <s v="dpinzoncent@uniminuto.edu.co"/>
    <n v="0"/>
    <s v="Rectoría Cundinamarca"/>
    <x v="1"/>
    <s v="Pregrado"/>
    <x v="7"/>
    <x v="1"/>
    <x v="0"/>
    <x v="0"/>
  </r>
  <r>
    <n v="75698"/>
    <s v="PINZON CIFUENTES ANDREW GIONANNY"/>
    <n v="41162"/>
    <s v="313 4575814"/>
    <s v="apinzonc@uniminuto.edu.co"/>
    <n v="0"/>
    <s v="Rectoría Cundinamarca"/>
    <x v="8"/>
    <s v="Tecnología"/>
    <x v="10"/>
    <x v="0"/>
    <x v="0"/>
    <x v="1"/>
  </r>
  <r>
    <n v="262893"/>
    <s v="PINZON DIAZ LEIDY VIVIANA"/>
    <n v="0"/>
    <n v="0"/>
    <s v="lpinzondiaz@uniminuto.edu.co"/>
    <n v="0"/>
    <s v="Rectoría Cundinamarca"/>
    <x v="1"/>
    <s v="Tecnología"/>
    <x v="15"/>
    <x v="1"/>
    <x v="0"/>
    <x v="1"/>
  </r>
  <r>
    <n v="292633"/>
    <s v="PINZON FRANCO LINNA JOHANNA"/>
    <n v="41069"/>
    <s v="320 4083051"/>
    <s v="lpinzonfran@uniminuto.edu.co"/>
    <n v="0"/>
    <s v="Rectoría Cundinamarca"/>
    <x v="2"/>
    <s v="Pregrado"/>
    <x v="6"/>
    <x v="2"/>
    <x v="0"/>
    <x v="0"/>
  </r>
  <r>
    <n v="268700"/>
    <s v="PINZON PEREZ IVAN FELIPE"/>
    <n v="40921"/>
    <s v="321 3837560"/>
    <s v="ipinzonpere@uniminuto.edu.co"/>
    <n v="0"/>
    <s v="Rectoría Cundinamarca"/>
    <x v="6"/>
    <s v="Pregrado"/>
    <x v="7"/>
    <x v="0"/>
    <x v="0"/>
    <x v="0"/>
  </r>
  <r>
    <n v="271508"/>
    <s v="PINZON PEÑA NISLEY "/>
    <n v="0"/>
    <n v="0"/>
    <s v="npinzonpena@uniminuto.edu.co"/>
    <n v="0"/>
    <s v="Rectoría Cundinamarca"/>
    <x v="2"/>
    <s v="Pregrado"/>
    <x v="6"/>
    <x v="2"/>
    <x v="0"/>
    <x v="0"/>
  </r>
  <r>
    <n v="300454"/>
    <s v="PINZON ZABALETA MARIA CAMILA"/>
    <n v="41107"/>
    <s v="311 5336537"/>
    <s v="mpinzonzaba@uniminuto.edu.co"/>
    <n v="0"/>
    <s v="Rectoría Cundinamarca"/>
    <x v="5"/>
    <s v="Pregrado"/>
    <x v="16"/>
    <x v="3"/>
    <x v="0"/>
    <x v="1"/>
  </r>
  <r>
    <n v="243109"/>
    <s v="PIRAGAUTA BARCO OLGA LUCIA"/>
    <n v="41309"/>
    <s v="321 4470734"/>
    <s v="opiragau@uniminuto.edu.co"/>
    <s v="091 8335282"/>
    <s v="Rectoría Cundinamarca"/>
    <x v="8"/>
    <s v="Pregrado"/>
    <x v="16"/>
    <x v="0"/>
    <x v="0"/>
    <x v="1"/>
  </r>
  <r>
    <n v="279886"/>
    <s v="PIÑEROS CARRION MARITZA "/>
    <n v="40966"/>
    <s v="311 2104321"/>
    <s v="mpineroscar@uniminuto.edu.co"/>
    <n v="0"/>
    <s v="Rectoría Cundinamarca"/>
    <x v="4"/>
    <s v="Pregrado"/>
    <x v="7"/>
    <x v="3"/>
    <x v="0"/>
    <x v="0"/>
  </r>
  <r>
    <n v="294707"/>
    <s v="PIÑEROS DIAZ MARIA FERNANDA"/>
    <n v="41085"/>
    <s v="311 4966164"/>
    <s v="mpinerosdia@uniminuto.edu.co"/>
    <n v="0"/>
    <s v="Rectoría Cundinamarca"/>
    <x v="8"/>
    <s v="Pregrado"/>
    <x v="12"/>
    <x v="0"/>
    <x v="0"/>
    <x v="1"/>
  </r>
  <r>
    <n v="245510"/>
    <s v="PLATA SANCHEZ DORIS "/>
    <n v="40874"/>
    <s v="321 4471097"/>
    <s v="dplatas2@uniminuto.edu.co"/>
    <n v="0"/>
    <s v="Rectoría Cundinamarca"/>
    <x v="1"/>
    <s v="Pregrado"/>
    <x v="6"/>
    <x v="1"/>
    <x v="0"/>
    <x v="0"/>
  </r>
  <r>
    <n v="89186"/>
    <s v="PLATA SUAREZ MARTHA LILIANA"/>
    <n v="41236"/>
    <s v="313 3519925"/>
    <s v="mplatasu@uniminuto.edu.co"/>
    <n v="0"/>
    <s v="Rectoría Cundinamarca"/>
    <x v="8"/>
    <s v="Pregrado"/>
    <x v="20"/>
    <x v="0"/>
    <x v="0"/>
    <x v="1"/>
  </r>
  <r>
    <n v="88909"/>
    <s v="PLAZAS VELASQUEZ ANGELA PATRICIA"/>
    <n v="0"/>
    <n v="0"/>
    <s v="aplazasv@uniminuto.edu.co"/>
    <n v="0"/>
    <s v="Rectoría Cundinamarca"/>
    <x v="1"/>
    <s v="Licenciatura"/>
    <x v="29"/>
    <x v="1"/>
    <x v="1"/>
    <x v="0"/>
  </r>
  <r>
    <n v="159761"/>
    <s v="PORRAS DIAZ FABIAN CAMILO"/>
    <n v="0"/>
    <n v="0"/>
    <s v="fporrasd@uniminuto.edu.co"/>
    <n v="0"/>
    <s v="Rectoría Cundinamarca"/>
    <x v="0"/>
    <s v="Pregrado"/>
    <x v="0"/>
    <x v="0"/>
    <x v="0"/>
    <x v="0"/>
  </r>
  <r>
    <n v="205672"/>
    <s v="PORRAS MILLAN IVAN DARIO"/>
    <n v="42548"/>
    <n v="3204257926"/>
    <s v="iporrasm@uniminuto.edu.co"/>
    <n v="0"/>
    <s v="Rectoría Cundinamarca"/>
    <x v="5"/>
    <s v="Pregrado"/>
    <x v="20"/>
    <x v="3"/>
    <x v="0"/>
    <x v="1"/>
  </r>
  <r>
    <n v="300846"/>
    <s v="POSSO BAREÑO DIEGO ARMANDO"/>
    <n v="41108"/>
    <s v="311 5171044"/>
    <s v="dpossobaren@uniminuto.edu.co"/>
    <n v="0"/>
    <s v="Rectoría Cundinamarca"/>
    <x v="2"/>
    <s v="Tecnología"/>
    <x v="2"/>
    <x v="2"/>
    <x v="0"/>
    <x v="1"/>
  </r>
  <r>
    <n v="292962"/>
    <s v="POVEDA RODRIGUEZ JENNY ESPERANZA"/>
    <n v="41073"/>
    <s v="314 2461494"/>
    <s v="jpovedarod1@uniminuto.edu.co"/>
    <n v="0"/>
    <s v="Rectoría Cundinamarca"/>
    <x v="5"/>
    <s v="Pregrado"/>
    <x v="12"/>
    <x v="3"/>
    <x v="0"/>
    <x v="1"/>
  </r>
  <r>
    <n v="206325"/>
    <s v="POVEDA TOVAR LENITH DAYANI"/>
    <n v="40526"/>
    <s v="313 3084915"/>
    <s v="lpovedat@uniminuto.edu.co"/>
    <n v="0"/>
    <s v="Rectoría Cundinamarca"/>
    <x v="2"/>
    <s v="Licenciatura"/>
    <x v="3"/>
    <x v="2"/>
    <x v="0"/>
    <x v="0"/>
  </r>
  <r>
    <n v="291703"/>
    <s v="PRADA GARNICA JUAN SEBASTIAN"/>
    <n v="41066"/>
    <s v="312 4157460"/>
    <s v="jpradagarni@uniminuto.edu.co"/>
    <n v="0"/>
    <s v="Rectoría Cundinamarca"/>
    <x v="5"/>
    <s v="Pregrado"/>
    <x v="7"/>
    <x v="3"/>
    <x v="0"/>
    <x v="0"/>
  </r>
  <r>
    <n v="289388"/>
    <s v="PRADA RODRIGUEZ KAREN LIZETH"/>
    <n v="41058"/>
    <s v="314 2095771"/>
    <s v="kpradarodri@uniminuto.edu.co"/>
    <n v="0"/>
    <s v="Rectoría Cundinamarca"/>
    <x v="5"/>
    <s v="Pregrado"/>
    <x v="9"/>
    <x v="3"/>
    <x v="0"/>
    <x v="1"/>
  </r>
  <r>
    <n v="116751"/>
    <s v="PRADO ROBLES ADRIANA "/>
    <n v="0"/>
    <n v="0"/>
    <s v="apradoro@uniminuto.edu.co"/>
    <n v="0"/>
    <s v="Rectoría Cundinamarca"/>
    <x v="1"/>
    <s v="Pregrado"/>
    <x v="25"/>
    <x v="1"/>
    <x v="1"/>
    <x v="0"/>
  </r>
  <r>
    <n v="265163"/>
    <s v="PRECIADO VELASQUEZ HAIRES ALEJANDRA"/>
    <n v="40887"/>
    <s v="312 5781439"/>
    <s v="hpreciadove@uniminuto.edu.co"/>
    <n v="0"/>
    <s v="Rectoría Cundinamarca"/>
    <x v="5"/>
    <s v="Pregrado"/>
    <x v="7"/>
    <x v="3"/>
    <x v="0"/>
    <x v="0"/>
  </r>
  <r>
    <n v="201419"/>
    <s v="PRIETO IZQUIERDO OSCAR ANTONIO"/>
    <n v="42528"/>
    <n v="3213293047"/>
    <s v="oprietoi@uniminuto.edu.co"/>
    <n v="0"/>
    <s v="Rectoría Cundinamarca"/>
    <x v="2"/>
    <s v="Pregrado"/>
    <x v="25"/>
    <x v="2"/>
    <x v="1"/>
    <x v="0"/>
  </r>
  <r>
    <n v="279584"/>
    <s v="PRIETO PRIETO LUIS FERNANDO"/>
    <n v="40962"/>
    <s v="320 8974685"/>
    <s v="lprietoprie@uniminuto.edu.co"/>
    <n v="0"/>
    <s v="Rectoría Cundinamarca"/>
    <x v="4"/>
    <s v="Pregrado"/>
    <x v="7"/>
    <x v="3"/>
    <x v="0"/>
    <x v="0"/>
  </r>
  <r>
    <n v="137380"/>
    <s v="PRIETO RINCON WILMER "/>
    <n v="41080"/>
    <s v="313 3860459"/>
    <s v="wprietor@uniminuto.edu.co"/>
    <n v="0"/>
    <s v="Rectoría Cundinamarca"/>
    <x v="11"/>
    <s v="Pregrado"/>
    <x v="26"/>
    <x v="3"/>
    <x v="1"/>
    <x v="0"/>
  </r>
  <r>
    <n v="233260"/>
    <s v="PRIETO ROJAS MABEL YISED"/>
    <n v="0"/>
    <n v="0"/>
    <n v="0"/>
    <n v="0"/>
    <s v="Rectoría Cundinamarca"/>
    <x v="1"/>
    <s v="Pregrado"/>
    <x v="26"/>
    <x v="1"/>
    <x v="1"/>
    <x v="0"/>
  </r>
  <r>
    <n v="206300"/>
    <s v="PRIETO ROZO SANDRA JANNETH"/>
    <n v="41179"/>
    <s v="317 2679714"/>
    <s v="sprieto2@uniminuto.edu.co"/>
    <n v="0"/>
    <s v="Rectoría Cundinamarca"/>
    <x v="7"/>
    <s v="Licenciatura"/>
    <x v="3"/>
    <x v="1"/>
    <x v="0"/>
    <x v="0"/>
  </r>
  <r>
    <n v="157646"/>
    <s v="PRIETO VILLAMIL DIANA DEL PILAR"/>
    <n v="0"/>
    <n v="0"/>
    <s v="dprieto3@uniminuto.edu.co"/>
    <n v="0"/>
    <s v="Rectoría Cundinamarca"/>
    <x v="1"/>
    <s v="Pregrado"/>
    <x v="12"/>
    <x v="1"/>
    <x v="0"/>
    <x v="1"/>
  </r>
  <r>
    <n v="133009"/>
    <s v="PUENTES OVIEDO LIZBETH "/>
    <n v="0"/>
    <n v="0"/>
    <s v="lpuente4@uniminuto.edu.co"/>
    <n v="0"/>
    <s v="Rectoría Cundinamarca"/>
    <x v="1"/>
    <s v="Tecnología"/>
    <x v="13"/>
    <x v="1"/>
    <x v="0"/>
    <x v="1"/>
  </r>
  <r>
    <n v="277011"/>
    <s v="PUENTES PEREZ WILLIAM ESTEBAN"/>
    <n v="41304"/>
    <s v="313 8917002"/>
    <s v="wpuentesper@uniminuto.edu.co"/>
    <n v="0"/>
    <s v="Rectoría Cundinamarca"/>
    <x v="5"/>
    <s v="Pregrado"/>
    <x v="16"/>
    <x v="3"/>
    <x v="0"/>
    <x v="1"/>
  </r>
  <r>
    <n v="170822"/>
    <s v="PUERTAS COLMENARES YENNY KATHERINE"/>
    <n v="41824"/>
    <n v="3124671827"/>
    <s v="ypuertas@uniminuto.edu.co"/>
    <s v="031 7431949"/>
    <s v="Rectoría Cundinamarca"/>
    <x v="1"/>
    <s v="Tecnología"/>
    <x v="13"/>
    <x v="1"/>
    <x v="0"/>
    <x v="1"/>
  </r>
  <r>
    <n v="297144"/>
    <s v="PULIDO CORONADO JEIMMY JOHANNA"/>
    <n v="42168"/>
    <s v="321 4223369"/>
    <s v="jpulidocoro@uniminuto.edu.co"/>
    <n v="0"/>
    <s v="Rectoría Cundinamarca"/>
    <x v="1"/>
    <s v="Licenciatura"/>
    <x v="3"/>
    <x v="1"/>
    <x v="0"/>
    <x v="0"/>
  </r>
  <r>
    <n v="176833"/>
    <s v="PULIDO HERRERA CLAUDIA PATRICIA"/>
    <n v="0"/>
    <n v="0"/>
    <s v="cpulidoherr@uniminuto.edu.co"/>
    <n v="0"/>
    <s v="Rectoría Cundinamarca"/>
    <x v="2"/>
    <s v="Pregrado"/>
    <x v="7"/>
    <x v="2"/>
    <x v="0"/>
    <x v="0"/>
  </r>
  <r>
    <n v="241906"/>
    <s v="PULIDO HOYOS WENDY TATIANA"/>
    <n v="41801"/>
    <n v="3204675035"/>
    <s v="wpulidoh@uniminuto.edu.co"/>
    <n v="0"/>
    <s v="Rectoría Cundinamarca"/>
    <x v="1"/>
    <s v="Pregrado"/>
    <x v="9"/>
    <x v="1"/>
    <x v="0"/>
    <x v="1"/>
  </r>
  <r>
    <n v="213821"/>
    <s v="PULIDO MORENO OLGA FERNANDA"/>
    <n v="0"/>
    <n v="0"/>
    <s v="opulidom@uniminuto.edu.co"/>
    <n v="0"/>
    <s v="Rectoría Cundinamarca"/>
    <x v="1"/>
    <s v="Pregrado"/>
    <x v="16"/>
    <x v="1"/>
    <x v="0"/>
    <x v="1"/>
  </r>
  <r>
    <n v="293943"/>
    <s v="PULIDO PACHON OSCAR DAVID"/>
    <n v="41079"/>
    <s v="310 6593592"/>
    <s v="opulidopach@uniminuto.edu.co"/>
    <n v="0"/>
    <s v="Rectoría Cundinamarca"/>
    <x v="1"/>
    <s v="Pregrado"/>
    <x v="19"/>
    <x v="1"/>
    <x v="0"/>
    <x v="0"/>
  </r>
  <r>
    <n v="231594"/>
    <s v="PULIDO REY KATHERINE YAMILE"/>
    <n v="40874"/>
    <s v="316 4819807"/>
    <s v="kpulido1@uniminuto.edu.co"/>
    <n v="0"/>
    <s v="Rectoría Cundinamarca"/>
    <x v="2"/>
    <s v="Licenciatura"/>
    <x v="3"/>
    <x v="2"/>
    <x v="0"/>
    <x v="0"/>
  </r>
  <r>
    <n v="155799"/>
    <s v="PULIDO VALENZUELA MILTON HENRY"/>
    <n v="41240"/>
    <s v="300 2443857"/>
    <s v="mpulidov@uniminuto.edu.co"/>
    <n v="0"/>
    <s v="Rectoría Cundinamarca"/>
    <x v="1"/>
    <s v="Pregrado"/>
    <x v="12"/>
    <x v="1"/>
    <x v="0"/>
    <x v="1"/>
  </r>
  <r>
    <n v="207029"/>
    <s v="QUEVEDO MICAN NADY SADID"/>
    <n v="41834"/>
    <n v="3138525409"/>
    <s v="nqueved1@uniminuto.edu.co"/>
    <n v="0"/>
    <s v="Rectoría Cundinamarca"/>
    <x v="6"/>
    <s v="Licenciatura"/>
    <x v="3"/>
    <x v="0"/>
    <x v="0"/>
    <x v="0"/>
  </r>
  <r>
    <n v="177203"/>
    <s v="QUEVEDO MONTAÑA ANGIE YERALDIN"/>
    <n v="42550"/>
    <s v="313 8893173"/>
    <s v="aqueved3@uniminuto.edu.co"/>
    <n v="0"/>
    <s v="Rectoría Cundinamarca"/>
    <x v="2"/>
    <s v="Licenciatura"/>
    <x v="29"/>
    <x v="2"/>
    <x v="1"/>
    <x v="0"/>
  </r>
  <r>
    <n v="268377"/>
    <s v="QUEVEDO NOREÑA CARLOS EDUARDO"/>
    <n v="40920"/>
    <s v="316 4906748"/>
    <s v="cquevedonor@uniminuto.edu.co"/>
    <n v="0"/>
    <s v="Rectoría Cundinamarca"/>
    <x v="1"/>
    <s v="Pregrado"/>
    <x v="6"/>
    <x v="1"/>
    <x v="0"/>
    <x v="0"/>
  </r>
  <r>
    <n v="299323"/>
    <s v="QUEVEDO RIVEROS LIDIA MILENA"/>
    <n v="0"/>
    <n v="0"/>
    <s v="lquevedoriv@uniminuto.edu.co"/>
    <n v="0"/>
    <s v="Rectoría Cundinamarca"/>
    <x v="1"/>
    <s v="Técnico Profesional"/>
    <x v="39"/>
    <x v="1"/>
    <x v="0"/>
    <x v="1"/>
  </r>
  <r>
    <n v="297613"/>
    <s v="QUINTERO CASTRO LEIDY YADIRA"/>
    <n v="41096"/>
    <s v="312 4336765"/>
    <s v="lquinteroca@uniminuto.edu.co"/>
    <n v="0"/>
    <s v="Rectoría Cundinamarca"/>
    <x v="5"/>
    <s v="Pregrado"/>
    <x v="7"/>
    <x v="3"/>
    <x v="0"/>
    <x v="0"/>
  </r>
  <r>
    <n v="264407"/>
    <s v="QUINTERO MOLINA ALEJANDRA "/>
    <n v="0"/>
    <n v="0"/>
    <s v="aquinteromo@uniminuto.edu.co"/>
    <n v="0"/>
    <s v="Rectoría Cundinamarca"/>
    <x v="5"/>
    <s v="Pregrado"/>
    <x v="9"/>
    <x v="3"/>
    <x v="0"/>
    <x v="1"/>
  </r>
  <r>
    <n v="289910"/>
    <s v="QUINTERO QUEVEDO DIANA CAROLINA"/>
    <n v="41060"/>
    <s v="321 2943837"/>
    <s v="dquinteroq1@uniminuto.edu.co"/>
    <n v="0"/>
    <s v="Rectoría Cundinamarca"/>
    <x v="1"/>
    <s v="Pregrado"/>
    <x v="9"/>
    <x v="1"/>
    <x v="0"/>
    <x v="1"/>
  </r>
  <r>
    <n v="157206"/>
    <s v="QUINTERO RODRIGUEZ DIANA CATHERINE"/>
    <n v="40204"/>
    <s v="312 4073458"/>
    <s v="dquint20@uniminuto.edu.co"/>
    <n v="0"/>
    <s v="Rectoría Cundinamarca"/>
    <x v="1"/>
    <s v="Licenciatura"/>
    <x v="17"/>
    <x v="1"/>
    <x v="0"/>
    <x v="1"/>
  </r>
  <r>
    <n v="294604"/>
    <s v="QUINTERO RONDON KELLY TATIANA"/>
    <n v="41082"/>
    <s v="321 5959737"/>
    <s v="kquinteroro@uniminuto.edu.co"/>
    <n v="0"/>
    <s v="Rectoría Cundinamarca"/>
    <x v="2"/>
    <s v="Pregrado"/>
    <x v="0"/>
    <x v="2"/>
    <x v="0"/>
    <x v="0"/>
  </r>
  <r>
    <n v="269049"/>
    <s v="QUIROGA GUTIERREZ KAREN BIBIANA"/>
    <n v="0"/>
    <n v="0"/>
    <s v="kquirogagut@uniminuto.edu.co"/>
    <n v="0"/>
    <s v="Rectoría Cundinamarca"/>
    <x v="1"/>
    <s v="Pregrado"/>
    <x v="12"/>
    <x v="1"/>
    <x v="0"/>
    <x v="1"/>
  </r>
  <r>
    <n v="241937"/>
    <s v="QUIROGA HERRERA YINNA ANDREA"/>
    <n v="41018"/>
    <s v="321 2792905"/>
    <n v="0"/>
    <n v="0"/>
    <s v="Rectoría Cundinamarca"/>
    <x v="2"/>
    <s v="Pregrado"/>
    <x v="26"/>
    <x v="2"/>
    <x v="1"/>
    <x v="0"/>
  </r>
  <r>
    <n v="216281"/>
    <s v="QUITIAN LINARES EDGAR ALBEIRO"/>
    <n v="41338"/>
    <s v="312 4260269"/>
    <s v="equitia4@uniminuto.edu.co"/>
    <n v="0"/>
    <s v="Rectoría Cundinamarca"/>
    <x v="10"/>
    <s v="Técnico Profesional"/>
    <x v="22"/>
    <x v="3"/>
    <x v="0"/>
    <x v="0"/>
  </r>
  <r>
    <n v="302439"/>
    <s v="QUIÑONES MORENO BREIDY NICOLLE"/>
    <n v="41118"/>
    <s v="321 5419119"/>
    <s v="bquinonesmo@uniminuto.edu.co"/>
    <n v="0"/>
    <s v="Rectoría Cundinamarca"/>
    <x v="1"/>
    <s v="Pregrado"/>
    <x v="16"/>
    <x v="1"/>
    <x v="0"/>
    <x v="1"/>
  </r>
  <r>
    <n v="286568"/>
    <s v="QUIÑONEZ MORENO LAURA VANESA"/>
    <n v="41095"/>
    <s v="310 8080406"/>
    <s v="lquinonezmo@uniminuto.edu.co"/>
    <n v="0"/>
    <s v="Rectoría Cundinamarca"/>
    <x v="1"/>
    <s v="Pregrado"/>
    <x v="11"/>
    <x v="1"/>
    <x v="0"/>
    <x v="1"/>
  </r>
  <r>
    <n v="272441"/>
    <s v="RAMIREZ ACERO LEIDY CATHERINE"/>
    <n v="0"/>
    <n v="0"/>
    <s v="lramirezace@uniminuto.edu.co"/>
    <n v="0"/>
    <s v="Rectoría Cundinamarca"/>
    <x v="2"/>
    <s v="Pregrado"/>
    <x v="0"/>
    <x v="2"/>
    <x v="0"/>
    <x v="0"/>
  </r>
  <r>
    <n v="182737"/>
    <s v="RAMIREZ ARANGO WILMER ALEXANDER"/>
    <n v="40464"/>
    <s v="313 3195244"/>
    <s v="wramir24@uniminuto.edu.co"/>
    <n v="0"/>
    <s v="Rectoría Cundinamarca"/>
    <x v="5"/>
    <s v="Tecnología"/>
    <x v="18"/>
    <x v="3"/>
    <x v="0"/>
    <x v="1"/>
  </r>
  <r>
    <n v="305100"/>
    <s v="RAMIREZ ARISTIZABAL HEIBER "/>
    <n v="41134"/>
    <s v="311 5441697"/>
    <s v="hramirezari@uniminuto.edu.co"/>
    <n v="0"/>
    <s v="Rectoría Cundinamarca"/>
    <x v="2"/>
    <s v="Tecnología"/>
    <x v="2"/>
    <x v="2"/>
    <x v="0"/>
    <x v="1"/>
  </r>
  <r>
    <n v="302211"/>
    <s v="RAMIREZ BETANCOURT LIZETH JOHANA"/>
    <n v="41117"/>
    <s v="314 3138339"/>
    <s v="lramirezbe1@uniminuto.edu.co"/>
    <n v="0"/>
    <s v="Rectoría Cundinamarca"/>
    <x v="8"/>
    <s v="Pregrado"/>
    <x v="7"/>
    <x v="0"/>
    <x v="0"/>
    <x v="0"/>
  </r>
  <r>
    <n v="277398"/>
    <s v="RAMIREZ CORTES LADY YADIRA"/>
    <n v="40945"/>
    <s v="314 2662413"/>
    <s v="lramirezcor@uniminuto.edu.co"/>
    <n v="0"/>
    <s v="Rectoría Cundinamarca"/>
    <x v="2"/>
    <s v="Licenciatura"/>
    <x v="3"/>
    <x v="2"/>
    <x v="0"/>
    <x v="0"/>
  </r>
  <r>
    <n v="306077"/>
    <s v="RAMIREZ DELGADILLO JUAN SEBASTIAN"/>
    <n v="41145"/>
    <s v="313 3068950"/>
    <s v="jramirezde1@uniminuto.edu.co"/>
    <n v="0"/>
    <s v="Rectoría Cundinamarca"/>
    <x v="6"/>
    <s v="Pregrado"/>
    <x v="7"/>
    <x v="0"/>
    <x v="0"/>
    <x v="0"/>
  </r>
  <r>
    <n v="296850"/>
    <s v="RAMIREZ DUARTE ESTEBAN LEONARDO"/>
    <n v="41095"/>
    <s v="314 4764412"/>
    <s v="eramirezdua@uniminuto.edu.co"/>
    <n v="0"/>
    <s v="Rectoría Cundinamarca"/>
    <x v="6"/>
    <s v="Pregrado"/>
    <x v="6"/>
    <x v="0"/>
    <x v="0"/>
    <x v="0"/>
  </r>
  <r>
    <n v="236375"/>
    <s v="RAMIREZ FANDIÑO ANGIE STEFANY"/>
    <n v="41100"/>
    <s v="310 2790579"/>
    <s v="arami163@uniminuto.edu.co"/>
    <n v="0"/>
    <s v="Rectoría Cundinamarca"/>
    <x v="8"/>
    <s v="Pregrado"/>
    <x v="9"/>
    <x v="0"/>
    <x v="0"/>
    <x v="1"/>
  </r>
  <r>
    <n v="273104"/>
    <s v="RAMIREZ GARZON LILIA ESPERANZA"/>
    <n v="41848"/>
    <n v="3114431738"/>
    <s v="lramirezgar@uniminuto.edu.co"/>
    <n v="0"/>
    <s v="Rectoría Cundinamarca"/>
    <x v="1"/>
    <s v="Pregrado"/>
    <x v="19"/>
    <x v="1"/>
    <x v="0"/>
    <x v="0"/>
  </r>
  <r>
    <n v="263300"/>
    <s v="RAMIREZ HENAO OSCAR IVAN"/>
    <n v="40995"/>
    <s v="314 2401124"/>
    <s v="oramirezhen@uniminuto.edu.co"/>
    <n v="0"/>
    <s v="Rectoría Cundinamarca"/>
    <x v="1"/>
    <s v="Pregrado"/>
    <x v="12"/>
    <x v="1"/>
    <x v="0"/>
    <x v="1"/>
  </r>
  <r>
    <n v="128749"/>
    <s v="RAMIREZ MONTAÑO SONIA LORENA"/>
    <n v="40931"/>
    <s v="321 4037331"/>
    <s v="sramir36@uniminuto.edu.co"/>
    <n v="0"/>
    <s v="Rectoría Cundinamarca"/>
    <x v="5"/>
    <s v="Pregrado"/>
    <x v="12"/>
    <x v="3"/>
    <x v="0"/>
    <x v="1"/>
  </r>
  <r>
    <n v="294660"/>
    <s v="RAMIREZ ORTIZ SEBASTIAN ALEJANDRO"/>
    <n v="41442"/>
    <s v="321 3593708"/>
    <s v="sramirezort@uniminuto.edu.co"/>
    <n v="0"/>
    <s v="Rectoría Cundinamarca"/>
    <x v="1"/>
    <s v="Pregrado"/>
    <x v="12"/>
    <x v="1"/>
    <x v="0"/>
    <x v="1"/>
  </r>
  <r>
    <n v="139835"/>
    <s v="RAMIREZ PADILLA DINA LUZ"/>
    <n v="41186"/>
    <s v="300 3424548"/>
    <s v="dramir77@uniminuto.edu.co"/>
    <n v="0"/>
    <s v="Rectoría Cundinamarca"/>
    <x v="5"/>
    <s v="Pregrado"/>
    <x v="25"/>
    <x v="3"/>
    <x v="1"/>
    <x v="0"/>
  </r>
  <r>
    <n v="264839"/>
    <s v="RAMIREZ PUERTO DIANA ALEJANDRA"/>
    <n v="41291"/>
    <s v="321 2653362"/>
    <s v="dramirezpue@uniminuto.edu.co"/>
    <n v="0"/>
    <s v="Rectoría Cundinamarca"/>
    <x v="5"/>
    <s v="Pregrado"/>
    <x v="16"/>
    <x v="3"/>
    <x v="0"/>
    <x v="1"/>
  </r>
  <r>
    <n v="175850"/>
    <s v="RAMIREZ QUICAZAN SANDRA MILENA"/>
    <n v="41121"/>
    <s v="314 3715797"/>
    <s v="sramir38@uniminuto.edu.co"/>
    <n v="0"/>
    <s v="Rectoría Cundinamarca"/>
    <x v="1"/>
    <s v="Pregrado"/>
    <x v="24"/>
    <x v="1"/>
    <x v="0"/>
    <x v="1"/>
  </r>
  <r>
    <n v="301046"/>
    <s v="RAMIREZ QUIÑONES ANGIE NATALIA"/>
    <n v="41109"/>
    <s v="320 8739150"/>
    <s v="aramirezqu2@uniminuto.edu.co"/>
    <n v="0"/>
    <s v="Rectoría Cundinamarca"/>
    <x v="1"/>
    <s v="Pregrado"/>
    <x v="12"/>
    <x v="1"/>
    <x v="0"/>
    <x v="1"/>
  </r>
  <r>
    <n v="276761"/>
    <s v="RAMIREZ RAMIREZ YODIN DANIELA"/>
    <n v="40941"/>
    <s v="310 6296184"/>
    <s v="yramirezram@uniminuto.edu.co"/>
    <n v="0"/>
    <s v="Rectoría Cundinamarca"/>
    <x v="13"/>
    <s v="Pregrado"/>
    <x v="0"/>
    <x v="2"/>
    <x v="0"/>
    <x v="0"/>
  </r>
  <r>
    <n v="304757"/>
    <s v="RAMIREZ RAMIREZ YURY MARCELA"/>
    <n v="41130"/>
    <s v="314 2685796"/>
    <s v="yramirezra1@uniminuto.edu.co"/>
    <n v="0"/>
    <s v="Rectoría Cundinamarca"/>
    <x v="14"/>
    <s v="Pregrado"/>
    <x v="6"/>
    <x v="2"/>
    <x v="0"/>
    <x v="0"/>
  </r>
  <r>
    <n v="303730"/>
    <s v="RAMIREZ RAMOS ALVARO JAVIER"/>
    <n v="41122"/>
    <s v="318 8763068"/>
    <s v="aramirezram@uniminuto.edu.co"/>
    <n v="0"/>
    <s v="Rectoría Cundinamarca"/>
    <x v="5"/>
    <s v="Pregrado"/>
    <x v="7"/>
    <x v="3"/>
    <x v="0"/>
    <x v="0"/>
  </r>
  <r>
    <n v="303726"/>
    <s v="RAMIREZ RAMOS CARLOS ENRIQUE"/>
    <n v="41122"/>
    <s v="317 2487449"/>
    <s v="cramirezram@uniminuto.edu.co"/>
    <n v="0"/>
    <s v="Rectoría Cundinamarca"/>
    <x v="5"/>
    <s v="Pregrado"/>
    <x v="0"/>
    <x v="3"/>
    <x v="0"/>
    <x v="0"/>
  </r>
  <r>
    <n v="294961"/>
    <s v="RAMIREZ ROCHA ELIDA MARCELA"/>
    <n v="41086"/>
    <s v="313 2517195"/>
    <s v="eramirezroc@uniminuto.edu.co"/>
    <n v="0"/>
    <s v="Rectoría Cundinamarca"/>
    <x v="1"/>
    <s v="Tecnología"/>
    <x v="13"/>
    <x v="1"/>
    <x v="0"/>
    <x v="1"/>
  </r>
  <r>
    <n v="299007"/>
    <s v="RAMIREZ RODRIGUEZ EDNA JASBLEIDY"/>
    <n v="41988"/>
    <s v="301 5675029"/>
    <s v="eramirezrod@uniminuto.edu.co"/>
    <n v="0"/>
    <s v="Rectoría Cundinamarca"/>
    <x v="1"/>
    <s v="Pregrado"/>
    <x v="11"/>
    <x v="1"/>
    <x v="0"/>
    <x v="1"/>
  </r>
  <r>
    <n v="303326"/>
    <s v="RAMIREZ RODRIGUEZ NANCY "/>
    <n v="41121"/>
    <s v="310 7687255"/>
    <s v="nramirezrod@uniminuto.edu.co"/>
    <n v="0"/>
    <s v="Rectoría Cundinamarca"/>
    <x v="11"/>
    <s v="Pregrado"/>
    <x v="7"/>
    <x v="3"/>
    <x v="0"/>
    <x v="0"/>
  </r>
  <r>
    <n v="85947"/>
    <s v="RAMIREZ SANTOS DAYANA "/>
    <n v="0"/>
    <n v="0"/>
    <s v="dramir31@uniminuto.edu.co"/>
    <n v="0"/>
    <s v="Rectoría Cundinamarca"/>
    <x v="1"/>
    <s v="Pregrado"/>
    <x v="12"/>
    <x v="1"/>
    <x v="0"/>
    <x v="1"/>
  </r>
  <r>
    <n v="290086"/>
    <s v="RAMIREZ VALDERRAMA ESLEIDY DAIAN"/>
    <n v="41085"/>
    <s v="098 2649247"/>
    <s v="eramirezval@uniminuto.edu.co"/>
    <n v="0"/>
    <s v="Rectoría Cundinamarca"/>
    <x v="8"/>
    <s v="Pregrado"/>
    <x v="12"/>
    <x v="0"/>
    <x v="0"/>
    <x v="1"/>
  </r>
  <r>
    <n v="151849"/>
    <s v="RAMOS GUACARY CAMILO ANDRES"/>
    <n v="0"/>
    <n v="0"/>
    <s v="cramosgu@uniminuto.edu.co"/>
    <n v="0"/>
    <s v="Rectoría Cundinamarca"/>
    <x v="1"/>
    <s v="Tecnología"/>
    <x v="15"/>
    <x v="1"/>
    <x v="0"/>
    <x v="1"/>
  </r>
  <r>
    <n v="163273"/>
    <s v="RAMOS HERNANDEZ ZULLY CAMILA"/>
    <n v="40874"/>
    <s v="316 4819807"/>
    <s v="zramoshe@uniminuto.edu.co"/>
    <n v="0"/>
    <s v="Rectoría Cundinamarca"/>
    <x v="2"/>
    <s v="Licenciatura"/>
    <x v="29"/>
    <x v="2"/>
    <x v="1"/>
    <x v="0"/>
  </r>
  <r>
    <n v="243027"/>
    <s v="RAMOS LOPEZ MARTHA CECILIA"/>
    <n v="40874"/>
    <s v="300 4646801"/>
    <s v="mramosl1@uniminuto.edu.co"/>
    <n v="0"/>
    <s v="Rectoría Cundinamarca"/>
    <x v="1"/>
    <s v="Pregrado"/>
    <x v="19"/>
    <x v="1"/>
    <x v="0"/>
    <x v="0"/>
  </r>
  <r>
    <n v="161432"/>
    <s v="RAMOS NAVARRERTE BEATRIZ LILIANA"/>
    <n v="41080"/>
    <s v="314 4815074"/>
    <s v="bramosna@uniminuto.edu.co"/>
    <n v="0"/>
    <s v="Rectoría Cundinamarca"/>
    <x v="11"/>
    <s v="Pregrado"/>
    <x v="26"/>
    <x v="3"/>
    <x v="1"/>
    <x v="0"/>
  </r>
  <r>
    <n v="300771"/>
    <s v="RANGEL PARDO CINDY PAOLA"/>
    <n v="41108"/>
    <s v="321 4030321"/>
    <s v="crangelpard@uniminuto.edu.co"/>
    <n v="0"/>
    <s v="Rectoría Cundinamarca"/>
    <x v="1"/>
    <s v="Licenciatura"/>
    <x v="14"/>
    <x v="1"/>
    <x v="0"/>
    <x v="1"/>
  </r>
  <r>
    <n v="297611"/>
    <s v="RATIVA DIAZ RUBIELA EDILMA"/>
    <n v="41096"/>
    <s v="314 4814471"/>
    <s v="rrativadiaz@uniminuto.edu.co"/>
    <n v="0"/>
    <s v="Rectoría Cundinamarca"/>
    <x v="2"/>
    <s v="Pregrado"/>
    <x v="7"/>
    <x v="2"/>
    <x v="0"/>
    <x v="0"/>
  </r>
  <r>
    <n v="301393"/>
    <s v="RAYO LUIS ALFONSO"/>
    <n v="41113"/>
    <s v="320 8586632"/>
    <s v="lrayo@uniminuto.edu.co"/>
    <n v="0"/>
    <s v="Rectoría Cundinamarca"/>
    <x v="1"/>
    <s v="Pregrado"/>
    <x v="19"/>
    <x v="1"/>
    <x v="0"/>
    <x v="0"/>
  </r>
  <r>
    <n v="295445"/>
    <s v="REALES BANQUEZ IVAN DARIO"/>
    <n v="41088"/>
    <s v="312 5409896"/>
    <s v="irealesbanq@uniminuto.edu.co"/>
    <n v="0"/>
    <s v="Rectoría Cundinamarca"/>
    <x v="1"/>
    <s v="Pregrado"/>
    <x v="9"/>
    <x v="1"/>
    <x v="0"/>
    <x v="1"/>
  </r>
  <r>
    <n v="236119"/>
    <s v="REINA ROMERO ALEXANDER "/>
    <n v="0"/>
    <n v="0"/>
    <s v="areinaro@uniminuto.edu.co"/>
    <n v="0"/>
    <s v="Rectoría Cundinamarca"/>
    <x v="1"/>
    <s v="Pregrado"/>
    <x v="9"/>
    <x v="1"/>
    <x v="0"/>
    <x v="1"/>
  </r>
  <r>
    <n v="177669"/>
    <s v="REINA VEGA INGRID BIBIANA"/>
    <n v="41212"/>
    <s v="321 4169323"/>
    <s v="ireinave@uniminuto.edu.co"/>
    <n v="0"/>
    <s v="Rectoría Cundinamarca"/>
    <x v="1"/>
    <s v="Pregrado"/>
    <x v="12"/>
    <x v="1"/>
    <x v="0"/>
    <x v="1"/>
  </r>
  <r>
    <n v="275986"/>
    <s v="REINOSO RINCON LUIS ARTURO"/>
    <n v="40939"/>
    <s v="311 8744109"/>
    <s v="lreinosorin@uniminuto.edu.co"/>
    <n v="0"/>
    <s v="Rectoría Cundinamarca"/>
    <x v="2"/>
    <s v="Pregrado"/>
    <x v="6"/>
    <x v="2"/>
    <x v="0"/>
    <x v="0"/>
  </r>
  <r>
    <n v="302947"/>
    <s v="RENDON GLORIA AMANDA"/>
    <n v="0"/>
    <n v="0"/>
    <s v="grendon@uniminuto.edu.co"/>
    <n v="0"/>
    <s v="Rectoría Cundinamarca"/>
    <x v="8"/>
    <s v="Pregrado"/>
    <x v="19"/>
    <x v="0"/>
    <x v="0"/>
    <x v="0"/>
  </r>
  <r>
    <n v="209020"/>
    <s v="RENGIFO AGUDELO LUZ STELLA"/>
    <n v="0"/>
    <n v="0"/>
    <s v="lrengi12@uniminuto.edu.co"/>
    <n v="0"/>
    <s v="Rectoría Cundinamarca"/>
    <x v="1"/>
    <s v="Pregrado"/>
    <x v="25"/>
    <x v="1"/>
    <x v="1"/>
    <x v="0"/>
  </r>
  <r>
    <n v="300235"/>
    <s v="RESTREPO CASTAÑEDA EDSON SNEIDER"/>
    <n v="41106"/>
    <s v="312 4985924"/>
    <s v="erestrepoca@uniminuto.edu.co"/>
    <n v="0"/>
    <s v="Rectoría Cundinamarca"/>
    <x v="8"/>
    <s v="Tecnología"/>
    <x v="1"/>
    <x v="0"/>
    <x v="0"/>
    <x v="1"/>
  </r>
  <r>
    <n v="301741"/>
    <s v="RESTREPO VALENCIA YHEYMY VIVIANA"/>
    <n v="41114"/>
    <s v="320 4420672"/>
    <s v="yrestrepov1@uniminuto.edu.co"/>
    <n v="0"/>
    <s v="Rectoría Cundinamarca"/>
    <x v="1"/>
    <s v="Pregrado"/>
    <x v="12"/>
    <x v="1"/>
    <x v="0"/>
    <x v="1"/>
  </r>
  <r>
    <n v="229966"/>
    <s v="REY GARZON LUCY XIMENA"/>
    <n v="40938"/>
    <s v="312 3275442"/>
    <s v="lreygarz@uniminuto.edu.co"/>
    <n v="0"/>
    <s v="Rectoría Cundinamarca"/>
    <x v="2"/>
    <s v="Pregrado"/>
    <x v="0"/>
    <x v="2"/>
    <x v="0"/>
    <x v="0"/>
  </r>
  <r>
    <n v="301071"/>
    <s v="REY GUZMAN KAREN LORENA"/>
    <n v="41109"/>
    <s v="316 5860472"/>
    <s v="kreyguzman@uniminuto.edu.co"/>
    <n v="0"/>
    <s v="Rectoría Cundinamarca"/>
    <x v="7"/>
    <s v="Pregrado"/>
    <x v="6"/>
    <x v="1"/>
    <x v="0"/>
    <x v="0"/>
  </r>
  <r>
    <n v="201195"/>
    <s v="REY LOPEZ CINDY MILENA"/>
    <n v="0"/>
    <n v="0"/>
    <s v="creylope@uniminuto.edu.co"/>
    <n v="0"/>
    <s v="Rectoría Cundinamarca"/>
    <x v="1"/>
    <s v="Pregrado"/>
    <x v="12"/>
    <x v="1"/>
    <x v="0"/>
    <x v="1"/>
  </r>
  <r>
    <n v="288587"/>
    <s v="REYES CASTRO GLORIA ZORAIDA"/>
    <n v="41052"/>
    <s v="311 2217413"/>
    <s v="greyescastr@uniminuto.edu.co"/>
    <n v="0"/>
    <s v="Rectoría Cundinamarca"/>
    <x v="5"/>
    <s v="Pregrado"/>
    <x v="12"/>
    <x v="3"/>
    <x v="0"/>
    <x v="1"/>
  </r>
  <r>
    <n v="295729"/>
    <s v="REYES MARTINEZ JESSICA ALEJANDRA"/>
    <n v="41089"/>
    <s v="320 5128489"/>
    <s v="jreyesmarti@uniminuto.edu.co"/>
    <n v="0"/>
    <s v="Rectoría Cundinamarca"/>
    <x v="2"/>
    <s v="Licenciatura"/>
    <x v="3"/>
    <x v="2"/>
    <x v="0"/>
    <x v="0"/>
  </r>
  <r>
    <n v="109117"/>
    <s v="REYES MONTEALEGRE ANGELA MARIA"/>
    <n v="41060"/>
    <s v="310 7553276"/>
    <s v="areyesmo@uniminuto.edu.co"/>
    <n v="0"/>
    <s v="Rectoría Cundinamarca"/>
    <x v="8"/>
    <s v="Tecnología"/>
    <x v="1"/>
    <x v="0"/>
    <x v="0"/>
    <x v="1"/>
  </r>
  <r>
    <n v="89282"/>
    <s v="REYES PEÑA LILIANA JULIETTE"/>
    <n v="0"/>
    <n v="0"/>
    <s v="lreyesp1@uniminuto.edu.co"/>
    <n v="0"/>
    <s v="Rectoría Cundinamarca"/>
    <x v="1"/>
    <s v="Pregrado"/>
    <x v="9"/>
    <x v="1"/>
    <x v="0"/>
    <x v="1"/>
  </r>
  <r>
    <n v="270659"/>
    <s v="REYES RIVERA DANIEL ALEJANDRO"/>
    <n v="0"/>
    <n v="0"/>
    <s v="dreyesriver@uniminuto.edu.co"/>
    <n v="0"/>
    <s v="Rectoría Cundinamarca"/>
    <x v="1"/>
    <s v="Tecnología"/>
    <x v="18"/>
    <x v="1"/>
    <x v="0"/>
    <x v="1"/>
  </r>
  <r>
    <n v="265779"/>
    <s v="REYES SARMIENTO NATHALY CONSTANZA"/>
    <n v="42338"/>
    <s v="311 5659137"/>
    <s v="nreyessarmi@uniminuto.edu.co"/>
    <n v="0"/>
    <s v="Rectoría Cundinamarca"/>
    <x v="1"/>
    <s v="Pregrado"/>
    <x v="9"/>
    <x v="1"/>
    <x v="0"/>
    <x v="1"/>
  </r>
  <r>
    <n v="215279"/>
    <s v="REYES VELANDIA JENNY MARCELA"/>
    <n v="0"/>
    <n v="0"/>
    <s v="jreyesv2@uniminuto.edu.co"/>
    <n v="0"/>
    <s v="Rectoría Cundinamarca"/>
    <x v="5"/>
    <s v="Licenciatura"/>
    <x v="3"/>
    <x v="3"/>
    <x v="0"/>
    <x v="0"/>
  </r>
  <r>
    <n v="277300"/>
    <s v="REYES ZAPATA JESSICA SIDNEY"/>
    <n v="40973"/>
    <n v="3156032481"/>
    <s v="jreyeszapat@uniminuto.edu.co"/>
    <n v="0"/>
    <s v="Rectoría Cundinamarca"/>
    <x v="1"/>
    <s v="Pregrado"/>
    <x v="7"/>
    <x v="1"/>
    <x v="0"/>
    <x v="0"/>
  </r>
  <r>
    <n v="298140"/>
    <s v="RIAÑO LARA YESICA PAOLA"/>
    <n v="41099"/>
    <s v="315 3629392"/>
    <s v="yrianolara@uniminuto.edu.co"/>
    <n v="0"/>
    <s v="Rectoría Cundinamarca"/>
    <x v="1"/>
    <s v="Pregrado"/>
    <x v="7"/>
    <x v="1"/>
    <x v="0"/>
    <x v="0"/>
  </r>
  <r>
    <n v="270921"/>
    <s v="RIAÑO MELO BERNANDO ANDRES"/>
    <n v="40926"/>
    <s v="314 4152293"/>
    <s v="brianomelo@uniminuto.edu.co"/>
    <n v="0"/>
    <s v="Rectoría Cundinamarca"/>
    <x v="2"/>
    <s v="Tecnología"/>
    <x v="15"/>
    <x v="2"/>
    <x v="0"/>
    <x v="1"/>
  </r>
  <r>
    <n v="284352"/>
    <s v="RINCON ACERO YACQUELINE "/>
    <n v="41884"/>
    <n v="3015306604"/>
    <s v="yrinconacer@uniminuto.edu.co"/>
    <n v="0"/>
    <s v="Rectoría Cundinamarca"/>
    <x v="1"/>
    <s v="Pregrado"/>
    <x v="19"/>
    <x v="1"/>
    <x v="0"/>
    <x v="0"/>
  </r>
  <r>
    <n v="272355"/>
    <s v="RINCON ALVAREZ FLOR ALBA"/>
    <n v="40928"/>
    <s v="310 5653612"/>
    <s v="frinconalva@uniminuto.edu.co"/>
    <n v="0"/>
    <s v="Rectoría Cundinamarca"/>
    <x v="5"/>
    <s v="Pregrado"/>
    <x v="9"/>
    <x v="3"/>
    <x v="0"/>
    <x v="1"/>
  </r>
  <r>
    <n v="289828"/>
    <s v="RINCON ARIAS JEIMMY CAROLINA"/>
    <n v="41059"/>
    <s v="310 8700208"/>
    <s v="jrinconaria@uniminuto.edu.co"/>
    <n v="0"/>
    <s v="Rectoría Cundinamarca"/>
    <x v="1"/>
    <s v="Tecnología"/>
    <x v="21"/>
    <x v="1"/>
    <x v="0"/>
    <x v="1"/>
  </r>
  <r>
    <n v="206623"/>
    <s v="RINCON CORREDOR MANUEL ALEJANDRO"/>
    <n v="0"/>
    <n v="0"/>
    <s v="mrinco22@uniminuto.edu.co"/>
    <n v="0"/>
    <s v="Rectoría Cundinamarca"/>
    <x v="5"/>
    <s v="Pregrado"/>
    <x v="16"/>
    <x v="3"/>
    <x v="0"/>
    <x v="1"/>
  </r>
  <r>
    <n v="180035"/>
    <s v="RINCON GALVEZ BRAHIAN ALBERTO"/>
    <n v="41935"/>
    <n v="3182129046"/>
    <s v="brincong@uniminuto.edu.co"/>
    <n v="0"/>
    <s v="Rectoría Cundinamarca"/>
    <x v="1"/>
    <s v="Tecnología"/>
    <x v="2"/>
    <x v="1"/>
    <x v="0"/>
    <x v="1"/>
  </r>
  <r>
    <n v="270484"/>
    <s v="RINCON RAMIREZ EDITH LISSETTE"/>
    <n v="40925"/>
    <s v="310 2388537"/>
    <s v="erinconrami@uniminuto.edu.co"/>
    <n v="0"/>
    <s v="Rectoría Cundinamarca"/>
    <x v="5"/>
    <s v="Pregrado"/>
    <x v="20"/>
    <x v="3"/>
    <x v="0"/>
    <x v="1"/>
  </r>
  <r>
    <n v="269815"/>
    <s v="RINCON RODRIGUEZ ALFONSO "/>
    <n v="40924"/>
    <s v="310 8117621"/>
    <s v="arinconrodr@uniminuto.edu.co"/>
    <n v="0"/>
    <s v="Rectoría Cundinamarca"/>
    <x v="2"/>
    <s v="Pregrado"/>
    <x v="7"/>
    <x v="2"/>
    <x v="0"/>
    <x v="0"/>
  </r>
  <r>
    <n v="217230"/>
    <s v="RINCON TORRES DEISY BIBIANA"/>
    <n v="41176"/>
    <s v="312 7859341"/>
    <s v="drincont@uniminuto.edu.co"/>
    <n v="0"/>
    <s v="Rectoría Cundinamarca"/>
    <x v="7"/>
    <s v="Pregrado"/>
    <x v="25"/>
    <x v="1"/>
    <x v="1"/>
    <x v="0"/>
  </r>
  <r>
    <n v="96584"/>
    <s v="RINCON TORRES YESSENIA LYCETH"/>
    <n v="0"/>
    <n v="0"/>
    <s v="yrincont@uniminuto.edu.co"/>
    <n v="0"/>
    <s v="Rectoría Cundinamarca"/>
    <x v="1"/>
    <s v="Pregrado"/>
    <x v="25"/>
    <x v="1"/>
    <x v="1"/>
    <x v="0"/>
  </r>
  <r>
    <n v="136404"/>
    <s v="RIOS AMORTEGUI MIRYAM XIMENA"/>
    <n v="0"/>
    <n v="0"/>
    <s v="mriosamo@uniminuto.edu.co"/>
    <n v="0"/>
    <s v="Rectoría Cundinamarca"/>
    <x v="7"/>
    <s v="Pregrado"/>
    <x v="27"/>
    <x v="1"/>
    <x v="1"/>
    <x v="0"/>
  </r>
  <r>
    <n v="85555"/>
    <s v="RIOS CASTILLO DID LEUIS"/>
    <n v="0"/>
    <n v="0"/>
    <s v="drioscas@uniminuto.edu.co"/>
    <n v="0"/>
    <s v="Rectoría Cundinamarca"/>
    <x v="1"/>
    <s v="Pregrado"/>
    <x v="12"/>
    <x v="1"/>
    <x v="0"/>
    <x v="1"/>
  </r>
  <r>
    <n v="155739"/>
    <s v="RIOS PADILLA WALTER YORDAN"/>
    <n v="0"/>
    <n v="0"/>
    <s v="wriospad@uniminuto.edu.co"/>
    <n v="0"/>
    <s v="Rectoría Cundinamarca"/>
    <x v="1"/>
    <s v="Tecnología"/>
    <x v="2"/>
    <x v="1"/>
    <x v="0"/>
    <x v="1"/>
  </r>
  <r>
    <n v="295680"/>
    <s v="RIOS PARRA MAURICIO LUIS"/>
    <n v="41089"/>
    <s v="314 2649381"/>
    <s v="mriosparra@uniminuto.edu.co"/>
    <n v="0"/>
    <s v="Rectoría Cundinamarca"/>
    <x v="8"/>
    <s v="Tecnología"/>
    <x v="8"/>
    <x v="0"/>
    <x v="0"/>
    <x v="0"/>
  </r>
  <r>
    <n v="267509"/>
    <s v="RISCANEVO REAY CARMEN ALICIA"/>
    <n v="40918"/>
    <s v="313 4123653"/>
    <s v="criscanevor@uniminuto.edu.co"/>
    <n v="0"/>
    <s v="Rectoría Cundinamarca"/>
    <x v="2"/>
    <s v="Pregrado"/>
    <x v="6"/>
    <x v="2"/>
    <x v="0"/>
    <x v="0"/>
  </r>
  <r>
    <n v="288285"/>
    <s v="RIVERA AREVALO MARILYN COCO"/>
    <n v="0"/>
    <n v="0"/>
    <s v="mriveraarev@uniminuto.edu.co"/>
    <n v="0"/>
    <s v="Rectoría Cundinamarca"/>
    <x v="1"/>
    <s v="Licenciatura"/>
    <x v="3"/>
    <x v="1"/>
    <x v="0"/>
    <x v="0"/>
  </r>
  <r>
    <n v="201174"/>
    <s v="RIVERA OSPINA MERLY YOHANA"/>
    <n v="0"/>
    <n v="0"/>
    <s v="mriverao@uniminuto.edu.co"/>
    <n v="0"/>
    <s v="Rectoría Cundinamarca"/>
    <x v="1"/>
    <s v="Pregrado"/>
    <x v="19"/>
    <x v="1"/>
    <x v="0"/>
    <x v="0"/>
  </r>
  <r>
    <n v="88720"/>
    <s v="RIVERA REY ASTRID YANETH"/>
    <n v="0"/>
    <n v="0"/>
    <s v="arivera3@uniminuto.edu.co"/>
    <n v="0"/>
    <s v="Rectoría Cundinamarca"/>
    <x v="1"/>
    <s v="Licenciatura"/>
    <x v="37"/>
    <x v="1"/>
    <x v="0"/>
    <x v="1"/>
  </r>
  <r>
    <n v="239956"/>
    <s v="RIVERA RIVERA ANDREA CATHERINE"/>
    <n v="0"/>
    <n v="0"/>
    <s v="ariver35@uniminuto.edu.co"/>
    <n v="0"/>
    <s v="Rectoría Cundinamarca"/>
    <x v="1"/>
    <s v="Pregrado"/>
    <x v="12"/>
    <x v="1"/>
    <x v="0"/>
    <x v="1"/>
  </r>
  <r>
    <n v="186355"/>
    <s v="RIVERA SERRANO EFRAIN EDUARDO "/>
    <n v="41172"/>
    <s v="320 2952641"/>
    <n v="0"/>
    <n v="0"/>
    <s v="Rectoría Cundinamarca"/>
    <x v="9"/>
    <s v="Pregrado"/>
    <x v="27"/>
    <x v="2"/>
    <x v="1"/>
    <x v="0"/>
  </r>
  <r>
    <n v="188063"/>
    <s v="RIVERA SERRANO MARIA FERNANDA"/>
    <n v="41172"/>
    <s v="314 3395468"/>
    <s v="mriver23@uniminuto.edu.co"/>
    <n v="0"/>
    <s v="Rectoría Cundinamarca"/>
    <x v="9"/>
    <s v="Pregrado"/>
    <x v="27"/>
    <x v="2"/>
    <x v="1"/>
    <x v="0"/>
  </r>
  <r>
    <n v="139174"/>
    <s v="RIVEROS REY FABIAN "/>
    <n v="40874"/>
    <s v="316 4819807"/>
    <s v="frivero2@uniminuto.edu.co"/>
    <n v="0"/>
    <s v="Rectoría Cundinamarca"/>
    <x v="2"/>
    <s v="Pregrado"/>
    <x v="30"/>
    <x v="2"/>
    <x v="1"/>
    <x v="0"/>
  </r>
  <r>
    <n v="272901"/>
    <s v="RIVEROS SALAMANCA JOSE FERNELY"/>
    <n v="40995"/>
    <s v="314 3803588"/>
    <s v="jriverossal@uniminuto.edu.co"/>
    <n v="0"/>
    <s v="Rectoría Cundinamarca"/>
    <x v="1"/>
    <s v="Tecnología"/>
    <x v="2"/>
    <x v="1"/>
    <x v="0"/>
    <x v="1"/>
  </r>
  <r>
    <n v="287190"/>
    <s v="ROA AMADO WENDY LORENA"/>
    <n v="0"/>
    <n v="0"/>
    <s v="wroaamado@uniminuto.edu.co"/>
    <n v="0"/>
    <s v="Rectoría Cundinamarca"/>
    <x v="1"/>
    <s v="Pregrado"/>
    <x v="12"/>
    <x v="1"/>
    <x v="0"/>
    <x v="1"/>
  </r>
  <r>
    <n v="275400"/>
    <s v="ROA ESTRADA CINDY VANESSA"/>
    <n v="40995"/>
    <s v="321 3791636"/>
    <s v="croaestrada@uniminuto.edu.co"/>
    <n v="0"/>
    <s v="Rectoría Cundinamarca"/>
    <x v="1"/>
    <s v="Pregrado"/>
    <x v="16"/>
    <x v="1"/>
    <x v="0"/>
    <x v="1"/>
  </r>
  <r>
    <n v="278914"/>
    <s v="ROA SUAREZ MARIA CLAUDIA"/>
    <n v="0"/>
    <n v="0"/>
    <s v="mroasuarez@uniminuto.edu.co"/>
    <n v="0"/>
    <s v="Rectoría Cundinamarca"/>
    <x v="1"/>
    <s v="Pregrado"/>
    <x v="12"/>
    <x v="1"/>
    <x v="0"/>
    <x v="1"/>
  </r>
  <r>
    <n v="270071"/>
    <s v="ROBAYO BALLEN ANGELICA MARIA"/>
    <n v="40924"/>
    <s v="312 4247066"/>
    <s v="arobayoball@uniminuto.edu.co"/>
    <n v="0"/>
    <s v="Rectoría Cundinamarca"/>
    <x v="5"/>
    <s v="Pregrado"/>
    <x v="12"/>
    <x v="3"/>
    <x v="0"/>
    <x v="1"/>
  </r>
  <r>
    <n v="290824"/>
    <s v="ROBAYO PINILLA SERGIO ALEXANDER"/>
    <n v="41064"/>
    <s v="311 2620995"/>
    <s v="srobayopini@uniminuto.edu.co"/>
    <n v="0"/>
    <s v="Rectoría Cundinamarca"/>
    <x v="1"/>
    <s v="Tecnología"/>
    <x v="15"/>
    <x v="1"/>
    <x v="0"/>
    <x v="1"/>
  </r>
  <r>
    <n v="270930"/>
    <s v="ROCA GIRALDO DANIEL EDUARDO"/>
    <n v="40926"/>
    <s v="313 8288807"/>
    <s v="drocagirald@uniminuto.edu.co"/>
    <n v="0"/>
    <s v="Rectoría Cundinamarca"/>
    <x v="2"/>
    <s v="Tecnología"/>
    <x v="2"/>
    <x v="2"/>
    <x v="0"/>
    <x v="1"/>
  </r>
  <r>
    <n v="268481"/>
    <s v="ROCHA BOBADILLA MARIA ISABEL"/>
    <n v="40920"/>
    <s v="312 4882007"/>
    <s v="mrochabobad@uniminuto.edu.co"/>
    <n v="0"/>
    <s v="Rectoría Cundinamarca"/>
    <x v="2"/>
    <s v="Pregrado"/>
    <x v="0"/>
    <x v="2"/>
    <x v="0"/>
    <x v="0"/>
  </r>
  <r>
    <n v="75010"/>
    <s v="ROCHA CASTILLO CARLOS ARTURO"/>
    <n v="0"/>
    <n v="0"/>
    <n v="0"/>
    <n v="0"/>
    <s v="Rectoría Cundinamarca"/>
    <x v="1"/>
    <s v="Pregrado"/>
    <x v="16"/>
    <x v="1"/>
    <x v="0"/>
    <x v="1"/>
  </r>
  <r>
    <n v="288460"/>
    <s v="ROCHA PRADA MARIA DEL PILAR"/>
    <n v="41052"/>
    <s v="311 5364226"/>
    <s v="mrochaprada@uniminuto.edu.co"/>
    <n v="0"/>
    <s v="Rectoría Cundinamarca"/>
    <x v="5"/>
    <s v="Licenciatura"/>
    <x v="14"/>
    <x v="3"/>
    <x v="0"/>
    <x v="1"/>
  </r>
  <r>
    <n v="304951"/>
    <s v="RODRIGUEZ ACEVEDO ANGIE TATIANA"/>
    <n v="41131"/>
    <s v="320 2443848"/>
    <s v="arodrigue76@uniminuto.edu.co"/>
    <n v="0"/>
    <s v="Rectoría Cundinamarca"/>
    <x v="6"/>
    <s v="Pregrado"/>
    <x v="7"/>
    <x v="0"/>
    <x v="0"/>
    <x v="0"/>
  </r>
  <r>
    <n v="232895"/>
    <s v="RODRIGUEZ AREVALO RONALD JAISSON"/>
    <n v="40689"/>
    <s v="312 3761308"/>
    <s v="rrodri88@uniminuto.edu.co"/>
    <n v="0"/>
    <s v="Rectoría Cundinamarca"/>
    <x v="5"/>
    <s v="Pregrado"/>
    <x v="20"/>
    <x v="3"/>
    <x v="0"/>
    <x v="1"/>
  </r>
  <r>
    <n v="127641"/>
    <s v="RODRIGUEZ ARIAS NAZLY YOMARA"/>
    <n v="40948"/>
    <n v="3142744486"/>
    <s v="nrodri55@uniminuto.edu.co"/>
    <n v="0"/>
    <s v="Rectoría Cundinamarca"/>
    <x v="1"/>
    <s v="Tecnología"/>
    <x v="13"/>
    <x v="1"/>
    <x v="0"/>
    <x v="1"/>
  </r>
  <r>
    <n v="241626"/>
    <s v="RODRIGUEZ BAENA ANDREA CAROLINA"/>
    <n v="0"/>
    <n v="0"/>
    <s v="arodr293@uniminuto.edu.co"/>
    <n v="0"/>
    <s v="Rectoría Cundinamarca"/>
    <x v="1"/>
    <s v="Pregrado"/>
    <x v="12"/>
    <x v="1"/>
    <x v="0"/>
    <x v="1"/>
  </r>
  <r>
    <n v="156267"/>
    <s v="RODRIGUEZ BARACALDO RAFAEL ALBEIRO"/>
    <n v="0"/>
    <n v="0"/>
    <s v="rrodri64@uniminuto.edu.co"/>
    <n v="0"/>
    <s v="Rectoría Cundinamarca"/>
    <x v="5"/>
    <s v="Pregrado"/>
    <x v="20"/>
    <x v="3"/>
    <x v="0"/>
    <x v="1"/>
  </r>
  <r>
    <n v="264233"/>
    <s v="RODRIGUEZ BARRAGAN LIZETH PAOLA"/>
    <n v="40996"/>
    <s v="313 3895246"/>
    <s v="lrodrigue17@uniminuto.edu.co"/>
    <n v="0"/>
    <s v="Rectoría Cundinamarca"/>
    <x v="8"/>
    <s v="Pregrado"/>
    <x v="12"/>
    <x v="0"/>
    <x v="0"/>
    <x v="1"/>
  </r>
  <r>
    <n v="275666"/>
    <s v="RODRIGUEZ BELTRAN ERNESTO ELIODORO"/>
    <n v="40938"/>
    <s v="312 5606230"/>
    <s v="erodrigue10@uniminuto.edu.co"/>
    <n v="0"/>
    <s v="Rectoría Cundinamarca"/>
    <x v="3"/>
    <s v="Licenciatura"/>
    <x v="3"/>
    <x v="3"/>
    <x v="0"/>
    <x v="0"/>
  </r>
  <r>
    <n v="275581"/>
    <s v="RODRIGUEZ BELTRAN LUZ MYRIAM"/>
    <n v="40938"/>
    <s v="310 3356374"/>
    <s v="lrodrigue33@uniminuto.edu.co"/>
    <n v="0"/>
    <s v="Rectoría Cundinamarca"/>
    <x v="3"/>
    <s v="Licenciatura"/>
    <x v="3"/>
    <x v="3"/>
    <x v="0"/>
    <x v="0"/>
  </r>
  <r>
    <n v="295925"/>
    <s v="RODRIGUEZ BOTIA TANIA JINET"/>
    <n v="41090"/>
    <s v="320 2302627"/>
    <s v="trodriguez1@uniminuto.edu.co"/>
    <n v="0"/>
    <s v="Rectoría Cundinamarca"/>
    <x v="1"/>
    <s v="Pregrado"/>
    <x v="16"/>
    <x v="1"/>
    <x v="0"/>
    <x v="1"/>
  </r>
  <r>
    <n v="297660"/>
    <s v="RODRIGUEZ CAIMITO JULIETT KATHERINE"/>
    <n v="41562"/>
    <s v="320 4613012"/>
    <s v="jrodrigu126@uniminuto.edu.co"/>
    <n v="0"/>
    <s v="Rectoría Cundinamarca"/>
    <x v="1"/>
    <s v="Pregrado"/>
    <x v="7"/>
    <x v="1"/>
    <x v="0"/>
    <x v="0"/>
  </r>
  <r>
    <n v="240794"/>
    <s v="RODRIGUEZ CASAS TANIA GERALDINE"/>
    <n v="41211"/>
    <s v="313 2910229"/>
    <s v="trodri14@uniminuto.edu.co"/>
    <n v="0"/>
    <s v="Rectoría Cundinamarca"/>
    <x v="2"/>
    <s v="Pregrado"/>
    <x v="7"/>
    <x v="2"/>
    <x v="0"/>
    <x v="0"/>
  </r>
  <r>
    <n v="275929"/>
    <s v="RODRIGUEZ CEBALLOS DAHIAN "/>
    <n v="40939"/>
    <s v="321 3691903"/>
    <s v="drodrigue21@uniminuto.edu.co"/>
    <n v="0"/>
    <s v="Rectoría Cundinamarca"/>
    <x v="2"/>
    <s v="Pregrado"/>
    <x v="26"/>
    <x v="2"/>
    <x v="1"/>
    <x v="0"/>
  </r>
  <r>
    <n v="288474"/>
    <s v="RODRIGUEZ CORREA ARNOLD ANDRES"/>
    <n v="41052"/>
    <s v="313 8458160"/>
    <s v="arodrigue68@uniminuto.edu.co"/>
    <n v="0"/>
    <s v="Rectoría Cundinamarca"/>
    <x v="1"/>
    <s v="Tecnología"/>
    <x v="21"/>
    <x v="1"/>
    <x v="0"/>
    <x v="1"/>
  </r>
  <r>
    <n v="186644"/>
    <s v="RODRIGUEZ CORTES NOHORA ESPERANZA"/>
    <n v="40973"/>
    <n v="8221300"/>
    <s v="nrodri91@uniminuto.edu.co"/>
    <n v="0"/>
    <s v="Rectoría Cundinamarca"/>
    <x v="1"/>
    <s v="Tecnología"/>
    <x v="2"/>
    <x v="1"/>
    <x v="0"/>
    <x v="1"/>
  </r>
  <r>
    <n v="187135"/>
    <s v="RODRIGUEZ CRUZ JANNER ESTEBAN"/>
    <n v="40392"/>
    <s v="320 3458846"/>
    <s v="jrodr401@uniminuto.edu.co"/>
    <n v="0"/>
    <s v="Rectoría Cundinamarca"/>
    <x v="8"/>
    <s v="Pregrado"/>
    <x v="16"/>
    <x v="0"/>
    <x v="0"/>
    <x v="1"/>
  </r>
  <r>
    <n v="298640"/>
    <s v="RODRIGUEZ GARAVITO DIEGO FELIPE"/>
    <n v="41100"/>
    <s v="320 8524836"/>
    <s v="drodrigue58@uniminuto.edu.co"/>
    <n v="0"/>
    <s v="Rectoría Cundinamarca"/>
    <x v="1"/>
    <s v="Pregrado"/>
    <x v="19"/>
    <x v="1"/>
    <x v="0"/>
    <x v="0"/>
  </r>
  <r>
    <n v="239999"/>
    <s v="RODRIGUEZ GUACANEME NUBIA ANDREA"/>
    <n v="41850"/>
    <n v="3204799024"/>
    <s v="nrodriguez3@uniminuto.edu.co"/>
    <n v="0"/>
    <s v="Rectoría Cundinamarca"/>
    <x v="1"/>
    <s v="Pregrado"/>
    <x v="19"/>
    <x v="1"/>
    <x v="0"/>
    <x v="0"/>
  </r>
  <r>
    <n v="223872"/>
    <s v="RODRIGUEZ GUTIERREZ DANIEL FERNANDO"/>
    <n v="41099"/>
    <s v="310 8728971"/>
    <s v="drodr206@uniminuto.edu.co"/>
    <n v="0"/>
    <s v="Rectoría Cundinamarca"/>
    <x v="5"/>
    <s v="Pregrado"/>
    <x v="31"/>
    <x v="3"/>
    <x v="0"/>
    <x v="1"/>
  </r>
  <r>
    <n v="299723"/>
    <s v="RODRIGUEZ GUTIERREZ JAIRO GILBERTO"/>
    <n v="41103"/>
    <s v="314 2057773"/>
    <s v="jrodrigu144@uniminuto.edu.co"/>
    <n v="0"/>
    <s v="Rectoría Cundinamarca"/>
    <x v="7"/>
    <s v="Pregrado"/>
    <x v="6"/>
    <x v="1"/>
    <x v="0"/>
    <x v="0"/>
  </r>
  <r>
    <n v="299875"/>
    <s v="RODRIGUEZ GUZMAN LILIANA "/>
    <n v="41103"/>
    <s v="313 3361741"/>
    <s v="lrodrigue55@uniminuto.edu.co"/>
    <n v="0"/>
    <s v="Rectoría Cundinamarca"/>
    <x v="5"/>
    <s v="Pregrado"/>
    <x v="6"/>
    <x v="3"/>
    <x v="0"/>
    <x v="0"/>
  </r>
  <r>
    <n v="302655"/>
    <s v="RODRIGUEZ HERNANDEZ MAGDA FABIOLA"/>
    <n v="42113"/>
    <s v="316 4954706"/>
    <s v="mrodrigue74@uniminuto.edu.co"/>
    <n v="0"/>
    <s v="Rectoría Cundinamarca"/>
    <x v="2"/>
    <s v="Pregrado"/>
    <x v="0"/>
    <x v="2"/>
    <x v="0"/>
    <x v="0"/>
  </r>
  <r>
    <n v="263091"/>
    <s v="RODRIGUEZ HUERFANO JOAQUIN "/>
    <n v="41233"/>
    <s v="318 7943556"/>
    <s v="jrodriguezh@uniminuto.edu.co"/>
    <s v="091 8330190"/>
    <s v="Rectoría Cundinamarca"/>
    <x v="8"/>
    <s v="Pregrado"/>
    <x v="19"/>
    <x v="0"/>
    <x v="0"/>
    <x v="0"/>
  </r>
  <r>
    <n v="298898"/>
    <s v="RODRIGUEZ HUERTAS JOSE GIOVANY"/>
    <n v="41101"/>
    <s v="300 5874331"/>
    <s v="jrodrigu113@uniminuto.edu.co"/>
    <n v="0"/>
    <s v="Rectoría Cundinamarca"/>
    <x v="1"/>
    <s v="Pregrado"/>
    <x v="9"/>
    <x v="1"/>
    <x v="0"/>
    <x v="1"/>
  </r>
  <r>
    <n v="303150"/>
    <s v="RODRIGUEZ HURTADO BUENAVENTURA LEON"/>
    <n v="41120"/>
    <s v="313 8221124"/>
    <s v="brodriguezh@uniminuto.edu.co"/>
    <n v="0"/>
    <s v="Rectoría Cundinamarca"/>
    <x v="2"/>
    <s v="Pregrado"/>
    <x v="6"/>
    <x v="2"/>
    <x v="0"/>
    <x v="0"/>
  </r>
  <r>
    <n v="274672"/>
    <s v="RODRIGUEZ JHOANA PATRICIA"/>
    <n v="41088"/>
    <s v="321 2837691"/>
    <s v="jrodrigue22@uniminuto.edu.co"/>
    <n v="0"/>
    <s v="Rectoría Cundinamarca"/>
    <x v="8"/>
    <s v="Pregrado"/>
    <x v="19"/>
    <x v="0"/>
    <x v="0"/>
    <x v="0"/>
  </r>
  <r>
    <n v="270494"/>
    <s v="RODRIGUEZ LARROTA JINA PAOLA"/>
    <n v="41888"/>
    <n v="0"/>
    <s v="jrodrigu120@uniminuto.edu.co"/>
    <n v="0"/>
    <s v="Rectoría Cundinamarca"/>
    <x v="2"/>
    <s v="Licenciatura"/>
    <x v="3"/>
    <x v="2"/>
    <x v="0"/>
    <x v="0"/>
  </r>
  <r>
    <n v="224183"/>
    <s v="RODRIGUEZ LAVAO SINDY LORENA"/>
    <n v="0"/>
    <n v="0"/>
    <s v="srodr155@uniminuto.edu.co"/>
    <n v="0"/>
    <s v="Rectoría Cundinamarca"/>
    <x v="1"/>
    <s v="Pregrado"/>
    <x v="26"/>
    <x v="1"/>
    <x v="1"/>
    <x v="0"/>
  </r>
  <r>
    <n v="271984"/>
    <s v="RODRIGUEZ LUGO GERMAN ANDRES"/>
    <n v="0"/>
    <n v="0"/>
    <s v="grodriguezl@uniminuto.edu.co"/>
    <n v="0"/>
    <s v="Rectoría Cundinamarca"/>
    <x v="1"/>
    <s v="Tecnología"/>
    <x v="13"/>
    <x v="1"/>
    <x v="0"/>
    <x v="1"/>
  </r>
  <r>
    <n v="302399"/>
    <s v="RODRIGUEZ MOLINA ALBA LIZZETH"/>
    <n v="42349"/>
    <n v="3204142226"/>
    <s v="ralbalizzet@uniminuto.edu.co"/>
    <n v="0"/>
    <s v="Rectoría Cundinamarca"/>
    <x v="2"/>
    <s v="Pregrado"/>
    <x v="6"/>
    <x v="2"/>
    <x v="0"/>
    <x v="0"/>
  </r>
  <r>
    <n v="305367"/>
    <s v="RODRIGUEZ MOLINA CLAUDIA PATRICIA"/>
    <n v="0"/>
    <n v="0"/>
    <s v="crodrigue47@uniminuto.edu.co"/>
    <n v="0"/>
    <s v="Rectoría Cundinamarca"/>
    <x v="2"/>
    <s v="Pregrado"/>
    <x v="6"/>
    <x v="2"/>
    <x v="0"/>
    <x v="0"/>
  </r>
  <r>
    <n v="127788"/>
    <s v="RODRIGUEZ MONTES JULIETH ALEXANDRA"/>
    <n v="40925"/>
    <s v="312 3643699"/>
    <s v="jrodr245@uniminuto.edu.co"/>
    <n v="0"/>
    <s v="Rectoría Cundinamarca"/>
    <x v="1"/>
    <s v="Tecnología"/>
    <x v="15"/>
    <x v="1"/>
    <x v="0"/>
    <x v="1"/>
  </r>
  <r>
    <n v="267634"/>
    <s v="RODRIGUEZ MORALES JHEFFERSON LIBARDO"/>
    <n v="0"/>
    <n v="0"/>
    <s v="jrodrigue42@uniminuto.edu.co"/>
    <n v="0"/>
    <s v="Rectoría Cundinamarca"/>
    <x v="1"/>
    <s v="Tecnología"/>
    <x v="21"/>
    <x v="1"/>
    <x v="0"/>
    <x v="1"/>
  </r>
  <r>
    <n v="271262"/>
    <s v="RODRIGUEZ MORENO DANIEL IGNACIO"/>
    <n v="0"/>
    <n v="0"/>
    <s v="drodrigue12@uniminuto.edu.co"/>
    <n v="0"/>
    <s v="Rectoría Cundinamarca"/>
    <x v="1"/>
    <s v="Tecnología"/>
    <x v="10"/>
    <x v="1"/>
    <x v="0"/>
    <x v="1"/>
  </r>
  <r>
    <n v="278482"/>
    <s v="RODRIGUEZ MORERA NIDIA MARCELA"/>
    <n v="40952"/>
    <s v="320 5451864"/>
    <s v="nrodriguezm@uniminuto.edu.co"/>
    <n v="0"/>
    <s v="Rectoría Cundinamarca"/>
    <x v="3"/>
    <s v="Licenciatura"/>
    <x v="3"/>
    <x v="3"/>
    <x v="0"/>
    <x v="0"/>
  </r>
  <r>
    <n v="215346"/>
    <s v="RODRIGUEZ MURCIA ANDERSSON GILBERTH"/>
    <n v="0"/>
    <n v="0"/>
    <s v="arodr245@uniminuto.edu.co"/>
    <n v="0"/>
    <s v="Rectoría Cundinamarca"/>
    <x v="5"/>
    <s v="Pregrado"/>
    <x v="16"/>
    <x v="3"/>
    <x v="0"/>
    <x v="1"/>
  </r>
  <r>
    <n v="159631"/>
    <s v="RODRIGUEZ NIETO NELSON DAMIAN"/>
    <n v="41060"/>
    <s v="313 3737786"/>
    <s v="nrodri70@uniminuto.edu.co"/>
    <n v="0"/>
    <s v="Rectoría Cundinamarca"/>
    <x v="8"/>
    <s v="Pregrado"/>
    <x v="20"/>
    <x v="0"/>
    <x v="0"/>
    <x v="1"/>
  </r>
  <r>
    <n v="214644"/>
    <s v="RODRIGUEZ ORDOÑEZ DANIEL GIOVANNY"/>
    <n v="40579"/>
    <s v="312 5675119"/>
    <s v="drodr207@uniminuto.edu.co"/>
    <n v="0"/>
    <s v="Rectoría Cundinamarca"/>
    <x v="2"/>
    <s v="Tecnología"/>
    <x v="18"/>
    <x v="2"/>
    <x v="0"/>
    <x v="1"/>
  </r>
  <r>
    <n v="303855"/>
    <s v="RODRIGUEZ ORJUELA DIANA MARCELA"/>
    <n v="41129"/>
    <s v="313 8711769"/>
    <s v="drodrigue60@uniminuto.edu.co"/>
    <n v="0"/>
    <s v="Rectoría Cundinamarca"/>
    <x v="10"/>
    <s v="Pregrado"/>
    <x v="7"/>
    <x v="3"/>
    <x v="0"/>
    <x v="0"/>
  </r>
  <r>
    <n v="273567"/>
    <s v="RODRIGUEZ PARRA WILMER MAURICIO"/>
    <n v="40932"/>
    <s v="313 4103243"/>
    <s v="wrodriguezp@uniminuto.edu.co"/>
    <n v="0"/>
    <s v="Rectoría Cundinamarca"/>
    <x v="5"/>
    <s v="Pregrado"/>
    <x v="20"/>
    <x v="3"/>
    <x v="0"/>
    <x v="1"/>
  </r>
  <r>
    <n v="99148"/>
    <s v="RODRIGUEZ PEDRAZA MARTHA LUCIA"/>
    <n v="0"/>
    <n v="0"/>
    <s v="mrodr114@uniminuto.edu.co"/>
    <n v="0"/>
    <s v="Rectoría Cundinamarca"/>
    <x v="1"/>
    <s v="Pregrado"/>
    <x v="27"/>
    <x v="1"/>
    <x v="1"/>
    <x v="0"/>
  </r>
  <r>
    <n v="298664"/>
    <s v="RODRIGUEZ PIEDRA JOHANNA KATERIN"/>
    <n v="42537"/>
    <n v="3123960834"/>
    <s v="jrodrigu112@uniminuto.edu.co"/>
    <n v="0"/>
    <s v="Rectoría Cundinamarca"/>
    <x v="5"/>
    <s v="Licenciatura"/>
    <x v="3"/>
    <x v="3"/>
    <x v="0"/>
    <x v="0"/>
  </r>
  <r>
    <n v="279036"/>
    <s v="RODRIGUEZ REINA KATHERINE MARYORY"/>
    <n v="40955"/>
    <s v="320 3085963"/>
    <s v="krodriguez7@uniminuto.edu.co"/>
    <n v="0"/>
    <s v="Rectoría Cundinamarca"/>
    <x v="9"/>
    <s v="Pregrado"/>
    <x v="7"/>
    <x v="2"/>
    <x v="0"/>
    <x v="0"/>
  </r>
  <r>
    <n v="111967"/>
    <s v="RODRIGUEZ REYES NESTOR LEONARDO"/>
    <n v="0"/>
    <n v="0"/>
    <s v="nrodri45@uniminuto.edu.co"/>
    <n v="0"/>
    <s v="Rectoría Cundinamarca"/>
    <x v="1"/>
    <s v="Tecnología"/>
    <x v="10"/>
    <x v="1"/>
    <x v="0"/>
    <x v="1"/>
  </r>
  <r>
    <n v="271093"/>
    <s v="RODRIGUEZ RIVERA YAIRA PAOLA"/>
    <n v="41849"/>
    <n v="3212336431"/>
    <s v="yrodriguez5@uniminuto.edu.co"/>
    <n v="0"/>
    <s v="Rectoría Cundinamarca"/>
    <x v="1"/>
    <s v="Pregrado"/>
    <x v="19"/>
    <x v="1"/>
    <x v="0"/>
    <x v="0"/>
  </r>
  <r>
    <n v="274418"/>
    <s v="RODRIGUEZ RODRIGUEZ CLAUDIA YAMILE"/>
    <n v="41106"/>
    <s v="310 7566906"/>
    <s v="crodrigue13@uniminuto.edu.co"/>
    <n v="0"/>
    <s v="Rectoría Cundinamarca"/>
    <x v="5"/>
    <s v="Licenciatura"/>
    <x v="14"/>
    <x v="3"/>
    <x v="0"/>
    <x v="1"/>
  </r>
  <r>
    <n v="229453"/>
    <s v="RODRIGUEZ RODRIGUEZ EVER ARMANDO"/>
    <n v="41114"/>
    <s v="320 2320894"/>
    <s v="erodr120@uniminuto.edu.co"/>
    <n v="0"/>
    <s v="Rectoría Cundinamarca"/>
    <x v="5"/>
    <s v="Licenciatura"/>
    <x v="3"/>
    <x v="3"/>
    <x v="0"/>
    <x v="0"/>
  </r>
  <r>
    <n v="300926"/>
    <s v="RODRIGUEZ RODRIGUEZ JUAN CAMILO"/>
    <n v="41108"/>
    <s v="320 3748366"/>
    <s v="jrodrigu129@uniminuto.edu.co"/>
    <n v="0"/>
    <s v="Rectoría Cundinamarca"/>
    <x v="2"/>
    <s v="Pregrado"/>
    <x v="6"/>
    <x v="2"/>
    <x v="0"/>
    <x v="0"/>
  </r>
  <r>
    <n v="94730"/>
    <s v="RODRIGUEZ ROJAS SERGIO ABDUL"/>
    <n v="42508"/>
    <n v="3213971494"/>
    <s v="srodri61@uniminuto.edu.co"/>
    <n v="0"/>
    <s v="Rectoría Cundinamarca"/>
    <x v="1"/>
    <s v="Tecnología"/>
    <x v="1"/>
    <x v="1"/>
    <x v="0"/>
    <x v="1"/>
  </r>
  <r>
    <n v="161217"/>
    <s v="RODRIGUEZ RUBIO IVONNE MARCELA"/>
    <n v="0"/>
    <n v="0"/>
    <s v="irodri24@uniminuto.edu.co"/>
    <n v="0"/>
    <s v="Rectoría Cundinamarca"/>
    <x v="5"/>
    <s v="Pregrado"/>
    <x v="31"/>
    <x v="3"/>
    <x v="0"/>
    <x v="1"/>
  </r>
  <r>
    <n v="209386"/>
    <s v="RODRIGUEZ SUAREZ MARTHA LUCIA"/>
    <n v="0"/>
    <n v="0"/>
    <s v="mrodr254@uniminuto.edu.co"/>
    <n v="0"/>
    <s v="Rectoría Cundinamarca"/>
    <x v="1"/>
    <s v="Licenciatura"/>
    <x v="36"/>
    <x v="1"/>
    <x v="0"/>
    <x v="1"/>
  </r>
  <r>
    <n v="243951"/>
    <s v="RODRIGUEZ TORRES JHON FREDY"/>
    <n v="40874"/>
    <s v="320 4694494"/>
    <s v="jrodrigue56@uniminuto.edu.co"/>
    <n v="0"/>
    <s v="Rectoría Cundinamarca"/>
    <x v="2"/>
    <s v="Pregrado"/>
    <x v="0"/>
    <x v="2"/>
    <x v="0"/>
    <x v="0"/>
  </r>
  <r>
    <n v="55405"/>
    <s v="RODRIGUEZ TORRES LUIS ANGEL"/>
    <n v="41060"/>
    <s v="315 3588686"/>
    <s v="lrodri47@uniminuto.edu.co"/>
    <s v="098 2405087"/>
    <s v="Rectoría Cundinamarca"/>
    <x v="8"/>
    <s v="Tecnología"/>
    <x v="10"/>
    <x v="0"/>
    <x v="0"/>
    <x v="1"/>
  </r>
  <r>
    <n v="288916"/>
    <s v="RODRIGUEZ TOVAR MARIA ALEJANDRA"/>
    <n v="0"/>
    <n v="0"/>
    <s v="mrodrigue51@uniminuto.edu.co"/>
    <n v="0"/>
    <s v="Rectoría Cundinamarca"/>
    <x v="1"/>
    <s v="Pregrado"/>
    <x v="9"/>
    <x v="1"/>
    <x v="0"/>
    <x v="1"/>
  </r>
  <r>
    <n v="55674"/>
    <s v="RODRIGUEZ URQUIZA GIOVANNI "/>
    <n v="41114"/>
    <s v="311 5049708"/>
    <s v="grodri25@uniminuto.edu.co"/>
    <s v="091 8331541"/>
    <s v="Rectoría Cundinamarca"/>
    <x v="8"/>
    <s v="Pregrado"/>
    <x v="19"/>
    <x v="0"/>
    <x v="0"/>
    <x v="0"/>
  </r>
  <r>
    <n v="300187"/>
    <s v="RODRIGUEZ VARGAS ARLEIDA "/>
    <n v="41106"/>
    <s v="312 4179934"/>
    <s v="arodrigue60@uniminuto.edu.co"/>
    <n v="0"/>
    <s v="Rectoría Cundinamarca"/>
    <x v="1"/>
    <s v="Pregrado"/>
    <x v="12"/>
    <x v="1"/>
    <x v="0"/>
    <x v="1"/>
  </r>
  <r>
    <n v="291789"/>
    <s v="RODRIGUEZ VILLALOBOS YINED ANDREA"/>
    <n v="41066"/>
    <s v="320 8932581"/>
    <s v="yrodrigue26@uniminuto.edu.co"/>
    <n v="0"/>
    <s v="Rectoría Cundinamarca"/>
    <x v="1"/>
    <s v="Tecnología"/>
    <x v="13"/>
    <x v="1"/>
    <x v="0"/>
    <x v="1"/>
  </r>
  <r>
    <n v="155971"/>
    <s v="RODRIGUEZ VILLARREAL HERNANDO ALEXANDER"/>
    <n v="40927"/>
    <s v="313 3927710"/>
    <s v="hrodri39@uniminuto.edu.co"/>
    <n v="0"/>
    <s v="Rectoría Cundinamarca"/>
    <x v="1"/>
    <s v="Tecnología"/>
    <x v="13"/>
    <x v="1"/>
    <x v="0"/>
    <x v="1"/>
  </r>
  <r>
    <n v="271002"/>
    <s v="ROJAS ALBA LAURA XIMENA"/>
    <n v="40926"/>
    <s v="314 2424846"/>
    <s v="lrojasalba@uniminuto.edu.co"/>
    <n v="0"/>
    <s v="Rectoría Cundinamarca"/>
    <x v="11"/>
    <s v="Licenciatura"/>
    <x v="3"/>
    <x v="3"/>
    <x v="0"/>
    <x v="0"/>
  </r>
  <r>
    <n v="267550"/>
    <s v="ROJAS CELY INGRID TATIANA"/>
    <n v="0"/>
    <n v="0"/>
    <s v="irojascely@uniminuto.edu.co"/>
    <n v="0"/>
    <s v="Rectoría Cundinamarca"/>
    <x v="1"/>
    <s v="Pregrado"/>
    <x v="23"/>
    <x v="1"/>
    <x v="1"/>
    <x v="0"/>
  </r>
  <r>
    <n v="157734"/>
    <s v="ROJAS CHAPARRO ROSA CAROLINA"/>
    <n v="0"/>
    <n v="0"/>
    <s v="rrojasc1@uniminuto.edu.co"/>
    <n v="0"/>
    <s v="Rectoría Cundinamarca"/>
    <x v="5"/>
    <s v="Tecnología"/>
    <x v="1"/>
    <x v="3"/>
    <x v="0"/>
    <x v="1"/>
  </r>
  <r>
    <n v="293071"/>
    <s v="ROJAS DIAZ MARIA ESTELLA"/>
    <n v="41073"/>
    <s v="320 4304408"/>
    <s v="mrojasdiaz@uniminuto.edu.co"/>
    <n v="0"/>
    <s v="Rectoría Cundinamarca"/>
    <x v="1"/>
    <s v="Licenciatura"/>
    <x v="14"/>
    <x v="1"/>
    <x v="0"/>
    <x v="1"/>
  </r>
  <r>
    <n v="141229"/>
    <s v="ROJAS FAJARDO JESSICA DIANE "/>
    <n v="41856"/>
    <s v="311 8188314"/>
    <s v="jrojasf2@uniminuto.edu.co"/>
    <n v="0"/>
    <s v="Rectoría Cundinamarca"/>
    <x v="1"/>
    <s v="Tecnología"/>
    <x v="13"/>
    <x v="1"/>
    <x v="0"/>
    <x v="1"/>
  </r>
  <r>
    <n v="287107"/>
    <s v="ROJAS GONZALEZ YOHANA SYRLEY"/>
    <n v="0"/>
    <n v="0"/>
    <s v="yrojasgonza@uniminuto.edu.co"/>
    <n v="0"/>
    <s v="Rectoría Cundinamarca"/>
    <x v="1"/>
    <s v="Pregrado"/>
    <x v="7"/>
    <x v="1"/>
    <x v="0"/>
    <x v="0"/>
  </r>
  <r>
    <n v="263368"/>
    <s v="ROJAS GUARIN JHEYSON "/>
    <n v="40995"/>
    <s v="313 2010956"/>
    <s v="jrojasguari@uniminuto.edu.co"/>
    <n v="0"/>
    <s v="Rectoría Cundinamarca"/>
    <x v="8"/>
    <s v="Pregrado"/>
    <x v="9"/>
    <x v="0"/>
    <x v="0"/>
    <x v="1"/>
  </r>
  <r>
    <n v="129077"/>
    <s v="ROJAS GUEVARA DAMIAN "/>
    <n v="41109"/>
    <s v="313 8438556"/>
    <s v="drojasg1@uniminuto.edu.co"/>
    <s v="098 2450500"/>
    <s v="Rectoría Cundinamarca"/>
    <x v="8"/>
    <s v="Tecnología"/>
    <x v="18"/>
    <x v="0"/>
    <x v="0"/>
    <x v="1"/>
  </r>
  <r>
    <n v="111652"/>
    <s v="ROJAS HERNANDEZ JERSON ANDRES"/>
    <n v="0"/>
    <n v="0"/>
    <s v="jrojash1@uniminuto.edu.co"/>
    <n v="0"/>
    <s v="Rectoría Cundinamarca"/>
    <x v="1"/>
    <s v="Tecnología"/>
    <x v="18"/>
    <x v="1"/>
    <x v="0"/>
    <x v="1"/>
  </r>
  <r>
    <n v="188089"/>
    <s v="ROJAS LOPEZ CINDY TATIANA"/>
    <n v="41265"/>
    <n v="3214990250"/>
    <n v="0"/>
    <n v="0"/>
    <s v="Rectoría Cundinamarca"/>
    <x v="2"/>
    <s v="Pregrado"/>
    <x v="25"/>
    <x v="2"/>
    <x v="1"/>
    <x v="0"/>
  </r>
  <r>
    <n v="269926"/>
    <s v="ROJAS MENDOZA GRACE ZULEIDY"/>
    <n v="40996"/>
    <s v="312 5618553"/>
    <s v="grojasmendo@uniminuto.edu.co"/>
    <n v="0"/>
    <s v="Rectoría Cundinamarca"/>
    <x v="8"/>
    <s v="Pregrado"/>
    <x v="12"/>
    <x v="0"/>
    <x v="0"/>
    <x v="1"/>
  </r>
  <r>
    <n v="241946"/>
    <s v="ROJAS MONTAÑO JAVIER ERNESTO"/>
    <n v="41798"/>
    <s v="311 2912685"/>
    <s v="jrojas36@uniminuto.edu.co"/>
    <n v="0"/>
    <s v="Rectoría Cundinamarca"/>
    <x v="11"/>
    <s v="Pregrado"/>
    <x v="7"/>
    <x v="3"/>
    <x v="0"/>
    <x v="0"/>
  </r>
  <r>
    <n v="271969"/>
    <s v="ROJAS PASCUAS YURY ANDREA"/>
    <n v="40928"/>
    <s v="313 8998774"/>
    <s v="yrojaspascu@uniminuto.edu.co"/>
    <n v="0"/>
    <s v="Rectoría Cundinamarca"/>
    <x v="9"/>
    <s v="Pregrado"/>
    <x v="26"/>
    <x v="2"/>
    <x v="1"/>
    <x v="0"/>
  </r>
  <r>
    <n v="291427"/>
    <s v="ROJAS RAMIREZ EVA JULIANA"/>
    <n v="41065"/>
    <s v="314 4521248"/>
    <n v="0"/>
    <n v="0"/>
    <s v="Rectoría Cundinamarca"/>
    <x v="9"/>
    <s v="Pregrado"/>
    <x v="7"/>
    <x v="2"/>
    <x v="0"/>
    <x v="0"/>
  </r>
  <r>
    <n v="298692"/>
    <s v="ROJAS RAMIREZ YEIMY JOHANA"/>
    <n v="41100"/>
    <s v="313 8889182"/>
    <s v="yrojasrami1@uniminuto.edu.co"/>
    <n v="0"/>
    <s v="Rectoría Cundinamarca"/>
    <x v="2"/>
    <s v="Tecnología"/>
    <x v="2"/>
    <x v="2"/>
    <x v="0"/>
    <x v="1"/>
  </r>
  <r>
    <n v="280579"/>
    <s v="ROJAS RIVEROS JEIMY PAOLA"/>
    <n v="41117"/>
    <n v="3203456224"/>
    <s v="jrojasrive1@uniminuto.edu.co"/>
    <n v="0"/>
    <s v="Rectoría Cundinamarca"/>
    <x v="6"/>
    <s v="Pregrado"/>
    <x v="7"/>
    <x v="0"/>
    <x v="0"/>
    <x v="0"/>
  </r>
  <r>
    <n v="296257"/>
    <s v="ROJAS ROJAS BEATRIZ MERCEDES"/>
    <n v="41093"/>
    <s v="312 5005589"/>
    <s v="brojasrojas@uniminuto.edu.co"/>
    <n v="0"/>
    <s v="Rectoría Cundinamarca"/>
    <x v="5"/>
    <s v="Licenciatura"/>
    <x v="3"/>
    <x v="3"/>
    <x v="0"/>
    <x v="0"/>
  </r>
  <r>
    <n v="299001"/>
    <s v="ROJAS ROMERO ANGELA FABIOLA"/>
    <n v="41101"/>
    <s v="314 2710641"/>
    <s v="arojasromer@uniminuto.edu.co"/>
    <n v="0"/>
    <s v="Rectoría Cundinamarca"/>
    <x v="1"/>
    <s v="Licenciatura"/>
    <x v="3"/>
    <x v="1"/>
    <x v="0"/>
    <x v="0"/>
  </r>
  <r>
    <n v="118892"/>
    <s v="ROJAS ROMERO LUZ MARLEN"/>
    <n v="0"/>
    <n v="0"/>
    <s v="lrojas10@uniminuto.edu.co"/>
    <n v="0"/>
    <s v="Rectoría Cundinamarca"/>
    <x v="1"/>
    <s v="Pregrado"/>
    <x v="25"/>
    <x v="1"/>
    <x v="1"/>
    <x v="0"/>
  </r>
  <r>
    <n v="300871"/>
    <s v="ROJAS TIBAVIZCO JEFFERSON ALEXANDER"/>
    <n v="41108"/>
    <s v="310 5838311"/>
    <s v="jrojastibav@uniminuto.edu.co"/>
    <n v="0"/>
    <s v="Rectoría Cundinamarca"/>
    <x v="1"/>
    <s v="Pregrado"/>
    <x v="9"/>
    <x v="1"/>
    <x v="0"/>
    <x v="1"/>
  </r>
  <r>
    <n v="91946"/>
    <s v="ROJAS TORRES NILVILENY "/>
    <n v="41335"/>
    <s v="312 5483130"/>
    <s v="nrojast1@uniminuto.edu.co"/>
    <n v="0"/>
    <s v="Rectoría Cundinamarca"/>
    <x v="1"/>
    <s v="Licenciatura"/>
    <x v="29"/>
    <x v="1"/>
    <x v="1"/>
    <x v="0"/>
  </r>
  <r>
    <n v="273351"/>
    <s v="ROMERO ARANDIA OLGA PATRICIA"/>
    <n v="40932"/>
    <s v="314 2367792"/>
    <s v="oromeroaran@uniminuto.edu.co"/>
    <n v="0"/>
    <s v="Rectoría Cundinamarca"/>
    <x v="2"/>
    <s v="Licenciatura"/>
    <x v="3"/>
    <x v="2"/>
    <x v="0"/>
    <x v="0"/>
  </r>
  <r>
    <n v="53139109"/>
    <s v="ROMERO CANTOR JUDITH VERONICA"/>
    <n v="0"/>
    <n v="0"/>
    <s v="jromero3@uniminuto.edu.co"/>
    <n v="0"/>
    <s v="Rectoría Cundinamarca"/>
    <x v="1"/>
    <s v="Pregrado"/>
    <x v="27"/>
    <x v="1"/>
    <x v="1"/>
    <x v="0"/>
  </r>
  <r>
    <n v="159495"/>
    <s v="ROMERO GOMEZ JEIMY JULIETH"/>
    <n v="0"/>
    <n v="0"/>
    <s v="jromer60@uniminuto.edu.co"/>
    <n v="0"/>
    <s v="Rectoría Cundinamarca"/>
    <x v="5"/>
    <s v="Pregrado"/>
    <x v="12"/>
    <x v="3"/>
    <x v="0"/>
    <x v="1"/>
  </r>
  <r>
    <n v="168837"/>
    <s v="ROMERO GONZALEZ JUAN DAVID"/>
    <n v="0"/>
    <n v="0"/>
    <s v="jromer66@uniminuto.edu.co"/>
    <n v="0"/>
    <s v="Rectoría Cundinamarca"/>
    <x v="1"/>
    <s v="Pregrado"/>
    <x v="27"/>
    <x v="1"/>
    <x v="1"/>
    <x v="0"/>
  </r>
  <r>
    <n v="301642"/>
    <s v="ROMERO JURADO LAURA MILENA"/>
    <n v="41114"/>
    <s v="310 4839161"/>
    <s v="lromerojura@uniminuto.edu.co"/>
    <n v="0"/>
    <s v="Rectoría Cundinamarca"/>
    <x v="5"/>
    <s v="Tecnología"/>
    <x v="18"/>
    <x v="3"/>
    <x v="0"/>
    <x v="1"/>
  </r>
  <r>
    <n v="268743"/>
    <s v="ROMERO MEDINA MIGUEL ANGEL"/>
    <n v="40921"/>
    <s v="313 2092097"/>
    <s v="mromeromedi@uniminuto.edu.co"/>
    <n v="0"/>
    <s v="Rectoría Cundinamarca"/>
    <x v="1"/>
    <s v="Tecnología"/>
    <x v="10"/>
    <x v="1"/>
    <x v="0"/>
    <x v="1"/>
  </r>
  <r>
    <n v="277591"/>
    <s v="ROMERO NARANJO NELLY JOHANNA"/>
    <n v="40945"/>
    <s v="313 4340927"/>
    <s v="nromeronara@uniminuto.edu.co"/>
    <n v="0"/>
    <s v="Rectoría Cundinamarca"/>
    <x v="1"/>
    <s v="Pregrado"/>
    <x v="9"/>
    <x v="1"/>
    <x v="0"/>
    <x v="1"/>
  </r>
  <r>
    <n v="135636"/>
    <s v="ROMERO ORDUZ MARTHA ISABEL"/>
    <n v="0"/>
    <n v="0"/>
    <s v="mromer35@uniminuto.edu.co"/>
    <n v="0"/>
    <s v="Rectoría Cundinamarca"/>
    <x v="1"/>
    <s v="Tecnología"/>
    <x v="2"/>
    <x v="1"/>
    <x v="0"/>
    <x v="1"/>
  </r>
  <r>
    <n v="264728"/>
    <s v="ROMERO QUEVEDO BERTHA ROCIO"/>
    <n v="41180"/>
    <s v="311 8984348"/>
    <s v="bromeroquev@uniminuto.edu.co"/>
    <n v="0"/>
    <s v="Rectoría Cundinamarca"/>
    <x v="7"/>
    <s v="Pregrado"/>
    <x v="7"/>
    <x v="1"/>
    <x v="0"/>
    <x v="0"/>
  </r>
  <r>
    <n v="301199"/>
    <s v="ROMERO TOLENTINO JENNY ALEJANDRA"/>
    <n v="41109"/>
    <s v="316 7259250"/>
    <s v="jromerotole@uniminuto.edu.co"/>
    <n v="0"/>
    <s v="Rectoría Cundinamarca"/>
    <x v="5"/>
    <s v="Licenciatura"/>
    <x v="3"/>
    <x v="3"/>
    <x v="0"/>
    <x v="0"/>
  </r>
  <r>
    <n v="277772"/>
    <s v="ROMERO VARGAS ZULI GIMENA"/>
    <n v="41172"/>
    <s v="310 2768985"/>
    <s v="zromerovarg@uniminuto.edu.co"/>
    <n v="0"/>
    <s v="Rectoría Cundinamarca"/>
    <x v="9"/>
    <s v="Pregrado"/>
    <x v="7"/>
    <x v="2"/>
    <x v="0"/>
    <x v="0"/>
  </r>
  <r>
    <n v="267453"/>
    <s v="ROMERO VEGA SERGIO ANDRES"/>
    <n v="0"/>
    <n v="0"/>
    <s v="sromerovega@uniminuto.edu.co"/>
    <n v="0"/>
    <s v="Rectoría Cundinamarca"/>
    <x v="1"/>
    <s v="Tecnología"/>
    <x v="10"/>
    <x v="1"/>
    <x v="0"/>
    <x v="1"/>
  </r>
  <r>
    <n v="217782"/>
    <s v="ROSAS CAMPOS DIEGO MAURICIO"/>
    <n v="0"/>
    <n v="0"/>
    <s v="drosasca@uniminuto.edu.co"/>
    <n v="0"/>
    <s v="Rectoría Cundinamarca"/>
    <x v="1"/>
    <s v="Tecnología"/>
    <x v="10"/>
    <x v="1"/>
    <x v="0"/>
    <x v="1"/>
  </r>
  <r>
    <n v="128088"/>
    <s v="ROSERO GONZALEZ YEIMY ANDREA"/>
    <n v="40877"/>
    <s v="313 4724896"/>
    <s v="yroserog@uniminuto.edu.co"/>
    <s v="031 3353600"/>
    <s v="Rectoría Cundinamarca"/>
    <x v="2"/>
    <s v="Pregrado"/>
    <x v="6"/>
    <x v="2"/>
    <x v="0"/>
    <x v="0"/>
  </r>
  <r>
    <n v="145269"/>
    <s v="ROZO CORDOBA MAURICIO "/>
    <n v="40922"/>
    <s v="310 2637592"/>
    <s v="mrozoco1@uniminuto.edu.co"/>
    <n v="0"/>
    <s v="Rectoría Cundinamarca"/>
    <x v="14"/>
    <s v="Pregrado"/>
    <x v="30"/>
    <x v="2"/>
    <x v="1"/>
    <x v="0"/>
  </r>
  <r>
    <n v="263299"/>
    <s v="ROZO GONZALEZ VALERY MELISSA"/>
    <n v="42220"/>
    <s v="304 6250746"/>
    <s v="vrozogonzal@uniminuto.edu.co"/>
    <n v="0"/>
    <s v="Rectoría Cundinamarca"/>
    <x v="1"/>
    <s v="Pregrado"/>
    <x v="12"/>
    <x v="1"/>
    <x v="0"/>
    <x v="1"/>
  </r>
  <r>
    <n v="187376"/>
    <s v="ROZO MONROY SORANGIE LORENA"/>
    <n v="40926"/>
    <n v="3102401225"/>
    <s v="srozomon@uniminuto.edu.co"/>
    <n v="0"/>
    <s v="Rectoría Cundinamarca"/>
    <x v="1"/>
    <s v="Pregrado"/>
    <x v="9"/>
    <x v="1"/>
    <x v="0"/>
    <x v="1"/>
  </r>
  <r>
    <n v="290392"/>
    <s v="ROZO QUEVEDO YEISSON HERNANDO"/>
    <n v="41062"/>
    <s v="316 5204451"/>
    <s v="yrozoqueved@uniminuto.edu.co"/>
    <n v="0"/>
    <s v="Rectoría Cundinamarca"/>
    <x v="1"/>
    <s v="Pregrado"/>
    <x v="9"/>
    <x v="1"/>
    <x v="0"/>
    <x v="1"/>
  </r>
  <r>
    <n v="260178"/>
    <s v="ROZO QUINTERO CRISTIAM DAVID"/>
    <n v="40874"/>
    <s v="310 8058842"/>
    <s v="crozoquinte@uniminuto.edu.co"/>
    <n v="0"/>
    <s v="Rectoría Cundinamarca"/>
    <x v="2"/>
    <s v="Tecnología"/>
    <x v="15"/>
    <x v="2"/>
    <x v="0"/>
    <x v="1"/>
  </r>
  <r>
    <n v="188418"/>
    <s v="RUBIANO GOMEZ YULIETH MARCELA"/>
    <n v="40403"/>
    <s v="310 7555587"/>
    <s v="yrubian6@uniminuto.edu.co"/>
    <n v="0"/>
    <s v="Rectoría Cundinamarca"/>
    <x v="5"/>
    <s v="Pregrado"/>
    <x v="25"/>
    <x v="3"/>
    <x v="1"/>
    <x v="0"/>
  </r>
  <r>
    <n v="153488"/>
    <s v="RUBIANO MORENO LEIDY BEATRIZ"/>
    <n v="0"/>
    <n v="0"/>
    <s v="lrubia12@uniminuto.edu.co"/>
    <n v="0"/>
    <s v="Rectoría Cundinamarca"/>
    <x v="1"/>
    <s v="Tecnología"/>
    <x v="1"/>
    <x v="1"/>
    <x v="0"/>
    <x v="1"/>
  </r>
  <r>
    <n v="211821"/>
    <s v="RUBIANO MUNZA LAURA CAMILA"/>
    <n v="40603"/>
    <s v="315 2802948"/>
    <s v="lrubia17@uniminuto.edu.co"/>
    <n v="0"/>
    <s v="Rectoría Cundinamarca"/>
    <x v="1"/>
    <s v="Pregrado"/>
    <x v="12"/>
    <x v="1"/>
    <x v="0"/>
    <x v="1"/>
  </r>
  <r>
    <n v="216596"/>
    <s v="RUBIANO RODRIGUEZ MAURICIO "/>
    <n v="40591"/>
    <s v="320 3012076"/>
    <s v="mrubianorod@uniminuto.edu.co"/>
    <n v="0"/>
    <s v="Rectoría Cundinamarca"/>
    <x v="1"/>
    <s v="Tecnología"/>
    <x v="15"/>
    <x v="1"/>
    <x v="0"/>
    <x v="1"/>
  </r>
  <r>
    <n v="304086"/>
    <s v="RUBIO AROCA MARTHA LILIANA"/>
    <n v="41204"/>
    <s v="313 3894161"/>
    <s v="mrubioaroca@uniminuto.edu.co"/>
    <n v="0"/>
    <s v="Rectoría Cundinamarca"/>
    <x v="2"/>
    <s v="Licenciatura"/>
    <x v="3"/>
    <x v="2"/>
    <x v="0"/>
    <x v="0"/>
  </r>
  <r>
    <n v="214295"/>
    <s v="RUBIO VARGAS JONNY ENRIQUE"/>
    <n v="42542"/>
    <n v="3143473013"/>
    <s v="jrubiovr@uniminuto.edu.co"/>
    <n v="0"/>
    <s v="Rectoría Cundinamarca"/>
    <x v="13"/>
    <s v="Pregrado"/>
    <x v="26"/>
    <x v="2"/>
    <x v="1"/>
    <x v="0"/>
  </r>
  <r>
    <n v="185632"/>
    <s v="RUEDA OSUNA HAROLD YUSED"/>
    <n v="0"/>
    <n v="0"/>
    <s v="hruedaos@uniminuto.edu.co"/>
    <n v="0"/>
    <s v="Rectoría Cundinamarca"/>
    <x v="1"/>
    <s v="Tecnología"/>
    <x v="10"/>
    <x v="1"/>
    <x v="0"/>
    <x v="1"/>
  </r>
  <r>
    <n v="293944"/>
    <s v="RUGE TRIVIÑO SANDRA JINA ISABEL"/>
    <n v="41079"/>
    <s v="321 3495804"/>
    <s v="srugetrivin@uniminuto.edu.co"/>
    <n v="0"/>
    <s v="Rectoría Cundinamarca"/>
    <x v="5"/>
    <s v="Pregrado"/>
    <x v="0"/>
    <x v="3"/>
    <x v="0"/>
    <x v="0"/>
  </r>
  <r>
    <n v="287331"/>
    <s v="RUIZ ADAME LUZ ELIZABETH"/>
    <n v="41046"/>
    <s v="312 4014210"/>
    <s v="lruizadame@uniminuto.edu.co"/>
    <n v="0"/>
    <s v="Rectoría Cundinamarca"/>
    <x v="2"/>
    <s v="Pregrado"/>
    <x v="6"/>
    <x v="2"/>
    <x v="0"/>
    <x v="0"/>
  </r>
  <r>
    <n v="234931"/>
    <s v="RUIZ BENAVIDES OSCAR JAVIER"/>
    <n v="0"/>
    <n v="0"/>
    <s v="oruizbenavi@uniminuto.edu.co"/>
    <n v="0"/>
    <s v="Rectoría Cundinamarca"/>
    <x v="2"/>
    <s v="Pregrado"/>
    <x v="26"/>
    <x v="2"/>
    <x v="1"/>
    <x v="0"/>
  </r>
  <r>
    <n v="293341"/>
    <s v="RUIZ CORTES DAYAN ELIZABETH"/>
    <n v="41126"/>
    <s v="310 2509879"/>
    <s v="druizcortes@uniminuto.edu.co"/>
    <n v="0"/>
    <s v="Rectoría Cundinamarca"/>
    <x v="1"/>
    <s v="Pregrado"/>
    <x v="19"/>
    <x v="1"/>
    <x v="0"/>
    <x v="0"/>
  </r>
  <r>
    <n v="288331"/>
    <s v="RUIZ GARCIA NORBEY "/>
    <n v="41153"/>
    <s v="320 3492315"/>
    <s v="nruizgarcia@uniminuto.edu.co"/>
    <n v="0"/>
    <s v="Rectoría Cundinamarca"/>
    <x v="1"/>
    <s v="Pregrado"/>
    <x v="16"/>
    <x v="1"/>
    <x v="0"/>
    <x v="1"/>
  </r>
  <r>
    <n v="129161"/>
    <s v="RUIZ PULIDO GLORIA ESPERANZA"/>
    <n v="39967"/>
    <s v="301 5595849"/>
    <s v="gruizpul@uniminuto.edu.co"/>
    <n v="0"/>
    <s v="Rectoría Cundinamarca"/>
    <x v="0"/>
    <s v="Tecnología"/>
    <x v="34"/>
    <x v="0"/>
    <x v="1"/>
    <x v="0"/>
  </r>
  <r>
    <n v="4903"/>
    <s v="RUIZ REYES JORGE ANDRES"/>
    <n v="0"/>
    <n v="0"/>
    <s v="jruizrey@uniminuto.edu.co"/>
    <n v="0"/>
    <s v="Rectoría Cundinamarca"/>
    <x v="1"/>
    <s v="Tecnología"/>
    <x v="2"/>
    <x v="1"/>
    <x v="0"/>
    <x v="1"/>
  </r>
  <r>
    <n v="297639"/>
    <s v="RUIZ ROJAS SOLY DEL PILAR"/>
    <n v="41136"/>
    <n v="3165237850"/>
    <s v="sruizrojas1@uniminuto.edu.co"/>
    <n v="0"/>
    <s v="Rectoría Cundinamarca"/>
    <x v="0"/>
    <s v="Licenciatura"/>
    <x v="3"/>
    <x v="0"/>
    <x v="0"/>
    <x v="0"/>
  </r>
  <r>
    <n v="267887"/>
    <s v="RUIZ RUIZ ANGIE LIZETH"/>
    <n v="40919"/>
    <s v="312 3485332"/>
    <s v="aruizruiz@uniminuto.edu.co"/>
    <n v="0"/>
    <s v="Rectoría Cundinamarca"/>
    <x v="1"/>
    <s v="Pregrado"/>
    <x v="19"/>
    <x v="1"/>
    <x v="0"/>
    <x v="0"/>
  </r>
  <r>
    <n v="70541"/>
    <s v="RUIZ VALENZUELA ELOISA YESENIA"/>
    <n v="0"/>
    <n v="0"/>
    <s v="eruizval@uniminuto.edu.co"/>
    <n v="0"/>
    <s v="Rectoría Cundinamarca"/>
    <x v="1"/>
    <s v="Licenciatura"/>
    <x v="37"/>
    <x v="1"/>
    <x v="0"/>
    <x v="1"/>
  </r>
  <r>
    <n v="161029"/>
    <s v="SAAVEDRA NIETO NELSON RODRIGO"/>
    <n v="42348"/>
    <n v="3045239541"/>
    <s v="nsaavedr@uniminuto.edu.co"/>
    <n v="0"/>
    <s v="Rectoría Cundinamarca"/>
    <x v="5"/>
    <s v="Pregrado"/>
    <x v="20"/>
    <x v="3"/>
    <x v="0"/>
    <x v="1"/>
  </r>
  <r>
    <n v="214981"/>
    <s v="SAAVEDRA VANEGAS OLIVER ALBERTO"/>
    <n v="40874"/>
    <s v="316 4819807"/>
    <s v="osaaved6@uniminuto.edu.co"/>
    <n v="0"/>
    <s v="Rectoría Cundinamarca"/>
    <x v="2"/>
    <s v="Tecnología"/>
    <x v="15"/>
    <x v="2"/>
    <x v="0"/>
    <x v="1"/>
  </r>
  <r>
    <n v="294112"/>
    <s v="SABOGAL EDWIN OSVALDO"/>
    <n v="41191"/>
    <s v="312 4361522"/>
    <s v="esabogal1@uniminuto.edu.co"/>
    <n v="0"/>
    <s v="Rectoría Cundinamarca"/>
    <x v="1"/>
    <s v="Pregrado"/>
    <x v="9"/>
    <x v="1"/>
    <x v="0"/>
    <x v="1"/>
  </r>
  <r>
    <n v="215422"/>
    <s v="SABOYA ECHEVERRY EDWIN IVAN"/>
    <n v="40874"/>
    <s v="313 8083429"/>
    <s v="esaboyae@uniminuto.edu.co"/>
    <n v="0"/>
    <s v="Rectoría Cundinamarca"/>
    <x v="2"/>
    <s v="Pregrado"/>
    <x v="23"/>
    <x v="2"/>
    <x v="1"/>
    <x v="0"/>
  </r>
  <r>
    <n v="271719"/>
    <s v="SAGANOME REYES TATIANA "/>
    <n v="40927"/>
    <s v="321 2701678"/>
    <s v="tsaganomere@uniminuto.edu.co"/>
    <n v="0"/>
    <s v="Rectoría Cundinamarca"/>
    <x v="1"/>
    <s v="Pregrado"/>
    <x v="7"/>
    <x v="1"/>
    <x v="0"/>
    <x v="0"/>
  </r>
  <r>
    <n v="300224"/>
    <s v="SAIZ BAUQUE YANEIDY NAYIBE"/>
    <n v="0"/>
    <n v="0"/>
    <s v="ysaizbauque@uniminuto.edu.co"/>
    <n v="0"/>
    <s v="Rectoría Cundinamarca"/>
    <x v="2"/>
    <s v="Pregrado"/>
    <x v="6"/>
    <x v="2"/>
    <x v="0"/>
    <x v="0"/>
  </r>
  <r>
    <n v="300894"/>
    <s v="SAIZ VERA CARLOS ALBERTO"/>
    <n v="42057"/>
    <n v="3188201288"/>
    <s v="csaizvera@uniminuto.edu.co"/>
    <n v="0"/>
    <s v="Rectoría Cundinamarca"/>
    <x v="1"/>
    <s v="Tecnología"/>
    <x v="13"/>
    <x v="1"/>
    <x v="0"/>
    <x v="1"/>
  </r>
  <r>
    <n v="134092"/>
    <s v="SALAMANCA CHACON SERGIO ANDRES"/>
    <n v="41151"/>
    <s v="316 4819807"/>
    <n v="0"/>
    <n v="0"/>
    <s v="Rectoría Cundinamarca"/>
    <x v="2"/>
    <s v="Pregrado"/>
    <x v="0"/>
    <x v="2"/>
    <x v="0"/>
    <x v="0"/>
  </r>
  <r>
    <n v="294703"/>
    <s v="SALAMANCA GONZALEZ YENNY "/>
    <n v="41085"/>
    <s v="310 5726907"/>
    <s v="ysalamancag@uniminuto.edu.co"/>
    <n v="0"/>
    <s v="Rectoría Cundinamarca"/>
    <x v="1"/>
    <s v="Pregrado"/>
    <x v="9"/>
    <x v="1"/>
    <x v="0"/>
    <x v="1"/>
  </r>
  <r>
    <n v="129497"/>
    <s v="SALAMANCA QUIMBAYO LUISA FERNANDA"/>
    <n v="41101"/>
    <s v="313 4764281"/>
    <s v="lsalama4@uniminuto.edu.co"/>
    <n v="0"/>
    <s v="Rectoría Cundinamarca"/>
    <x v="8"/>
    <s v="Pregrado"/>
    <x v="16"/>
    <x v="0"/>
    <x v="0"/>
    <x v="1"/>
  </r>
  <r>
    <n v="294868"/>
    <s v="SALAZAR PARRA MAYERLY ADRIANA"/>
    <n v="41085"/>
    <s v="313 4080416"/>
    <s v="msalazarpar@uniminuto.edu.co"/>
    <n v="0"/>
    <s v="Rectoría Cundinamarca"/>
    <x v="1"/>
    <s v="Pregrado"/>
    <x v="11"/>
    <x v="1"/>
    <x v="0"/>
    <x v="1"/>
  </r>
  <r>
    <n v="295338"/>
    <s v="SALAZAR RODRIGUEZ LEYDI TATIANA"/>
    <n v="41087"/>
    <s v="310 2239566"/>
    <s v="lsalazarrod@uniminuto.edu.co"/>
    <n v="0"/>
    <s v="Rectoría Cundinamarca"/>
    <x v="1"/>
    <s v="Pregrado"/>
    <x v="7"/>
    <x v="1"/>
    <x v="0"/>
    <x v="0"/>
  </r>
  <r>
    <n v="153504"/>
    <s v="SALCEDO AMAYA EDUARD FERNANDO"/>
    <n v="42185"/>
    <s v="310 2861713"/>
    <s v="esalced5@uniminuto.edu.co"/>
    <n v="0"/>
    <s v="Rectoría Cundinamarca"/>
    <x v="1"/>
    <s v="Tecnología"/>
    <x v="18"/>
    <x v="1"/>
    <x v="0"/>
    <x v="1"/>
  </r>
  <r>
    <n v="273328"/>
    <s v="SALGADO CASTAÑEDA ANDREA DEL PILAR"/>
    <n v="40932"/>
    <s v="312 4305796"/>
    <s v="asalgadocas@uniminuto.edu.co"/>
    <n v="0"/>
    <s v="Rectoría Cundinamarca"/>
    <x v="0"/>
    <s v="Pregrado"/>
    <x v="26"/>
    <x v="0"/>
    <x v="1"/>
    <x v="0"/>
  </r>
  <r>
    <n v="304886"/>
    <s v="SALGUERO MARTINEZ DILMA PATRICIA"/>
    <n v="41131"/>
    <s v="310 3392301"/>
    <n v="0"/>
    <n v="0"/>
    <s v="Rectoría Cundinamarca"/>
    <x v="9"/>
    <s v="Pregrado"/>
    <x v="6"/>
    <x v="2"/>
    <x v="0"/>
    <x v="0"/>
  </r>
  <r>
    <n v="271701"/>
    <s v="SANCHEZ  OVIEDO SINDY TATIANA"/>
    <n v="40927"/>
    <s v="321 2466475"/>
    <s v="ssanchezovi@uniminuto.edu.co"/>
    <n v="0"/>
    <s v="Rectoría Cundinamarca"/>
    <x v="2"/>
    <s v="Pregrado"/>
    <x v="6"/>
    <x v="2"/>
    <x v="0"/>
    <x v="0"/>
  </r>
  <r>
    <n v="268704"/>
    <s v="SANCHEZ  RAMIREZ NELLY YAZMIN"/>
    <n v="40921"/>
    <s v="3131 4963893"/>
    <s v="nsanchezram@uniminuto.edu.co"/>
    <n v="0"/>
    <s v="Rectoría Cundinamarca"/>
    <x v="2"/>
    <s v="Pregrado"/>
    <x v="7"/>
    <x v="2"/>
    <x v="0"/>
    <x v="0"/>
  </r>
  <r>
    <n v="116414"/>
    <s v="SANCHEZ BENITEZ JENNYFER CAROLINA"/>
    <n v="41841"/>
    <s v="314 2467906"/>
    <s v="jsanc114@uniminuto.edu.co"/>
    <n v="0"/>
    <s v="Rectoría Cundinamarca"/>
    <x v="8"/>
    <s v="Pregrado"/>
    <x v="20"/>
    <x v="0"/>
    <x v="0"/>
    <x v="1"/>
  </r>
  <r>
    <n v="296586"/>
    <s v="SANCHEZ CASTRO CLAUDIA VIVIANA"/>
    <n v="41253"/>
    <s v="300 5256935"/>
    <s v="csanchezcas@uniminuto.edu.co"/>
    <n v="0"/>
    <s v="Rectoría Cundinamarca"/>
    <x v="2"/>
    <s v="Pregrado"/>
    <x v="0"/>
    <x v="2"/>
    <x v="0"/>
    <x v="0"/>
  </r>
  <r>
    <n v="252574"/>
    <s v="SANCHEZ GONZALEZ MARIA CAMILA"/>
    <n v="41136"/>
    <s v="301 5008662"/>
    <s v="msanchezgon@uniminuto.edu.co"/>
    <n v="0"/>
    <s v="Rectoría Cundinamarca"/>
    <x v="2"/>
    <s v="Licenciatura"/>
    <x v="3"/>
    <x v="2"/>
    <x v="0"/>
    <x v="0"/>
  </r>
  <r>
    <n v="269142"/>
    <s v="SANCHEZ MORALES MARIA FERNANDA"/>
    <n v="40921"/>
    <s v="311 8005236"/>
    <s v="msanchezmor@uniminuto.edu.co"/>
    <n v="0"/>
    <s v="Rectoría Cundinamarca"/>
    <x v="1"/>
    <s v="Pregrado"/>
    <x v="12"/>
    <x v="1"/>
    <x v="0"/>
    <x v="1"/>
  </r>
  <r>
    <n v="291412"/>
    <s v="SANCHEZ MORENO HAROLD ORLANDO"/>
    <n v="41065"/>
    <s v="314 3449414"/>
    <s v="hsanchezmo1@uniminuto.edu.co"/>
    <n v="0"/>
    <s v="Rectoría Cundinamarca"/>
    <x v="14"/>
    <s v="Pregrado"/>
    <x v="6"/>
    <x v="2"/>
    <x v="0"/>
    <x v="0"/>
  </r>
  <r>
    <n v="301363"/>
    <s v="SANCHEZ RODRIGUEZ AILEN CATALINA"/>
    <n v="41113"/>
    <s v="313 4567784"/>
    <s v="asanchezrod@uniminuto.edu.co"/>
    <n v="0"/>
    <s v="Rectoría Cundinamarca"/>
    <x v="8"/>
    <s v="Pregrado"/>
    <x v="19"/>
    <x v="0"/>
    <x v="0"/>
    <x v="0"/>
  </r>
  <r>
    <n v="132993"/>
    <s v="SANCHEZ RODRIGUEZ JEISSON DAVID"/>
    <n v="40874"/>
    <s v="316 4819807"/>
    <s v="jsanc166@uniminuto.edu.co"/>
    <n v="0"/>
    <s v="Rectoría Cundinamarca"/>
    <x v="2"/>
    <s v="Pregrado"/>
    <x v="27"/>
    <x v="2"/>
    <x v="1"/>
    <x v="0"/>
  </r>
  <r>
    <n v="294498"/>
    <s v="SANCHEZ SANCHEZ IVAN ALEXIS"/>
    <n v="41082"/>
    <s v="310 5752367"/>
    <s v="isanchezsan@uniminuto.edu.co"/>
    <n v="0"/>
    <s v="Rectoría Cundinamarca"/>
    <x v="1"/>
    <s v="Pregrado"/>
    <x v="9"/>
    <x v="1"/>
    <x v="0"/>
    <x v="1"/>
  </r>
  <r>
    <n v="108861"/>
    <s v="SANCHEZ SOLANO YOLY ZULAY"/>
    <n v="0"/>
    <n v="0"/>
    <s v="ysanch38@uniminuto.edu.co"/>
    <n v="0"/>
    <s v="Rectoría Cundinamarca"/>
    <x v="1"/>
    <s v="Pregrado"/>
    <x v="25"/>
    <x v="1"/>
    <x v="1"/>
    <x v="0"/>
  </r>
  <r>
    <n v="277173"/>
    <s v="SANCHEZ URREGO ANA MARIA"/>
    <n v="40942"/>
    <s v="313 3520970"/>
    <s v="asanchezurr@uniminuto.edu.co"/>
    <n v="0"/>
    <s v="Rectoría Cundinamarca"/>
    <x v="5"/>
    <s v="Pregrado"/>
    <x v="9"/>
    <x v="3"/>
    <x v="0"/>
    <x v="1"/>
  </r>
  <r>
    <n v="263442"/>
    <s v="SANDOVAL CAMACHO ANDRES CAMILO"/>
    <n v="0"/>
    <n v="0"/>
    <s v="asandovalca@uniminuto.edu.co"/>
    <n v="0"/>
    <s v="Rectoría Cundinamarca"/>
    <x v="1"/>
    <s v="Tecnología"/>
    <x v="1"/>
    <x v="1"/>
    <x v="0"/>
    <x v="1"/>
  </r>
  <r>
    <n v="263434"/>
    <s v="SANDOVAL ZABALA LUIS ROBERTO"/>
    <n v="41060"/>
    <s v="312 6380722"/>
    <s v="lsandovalza@uniminuto.edu.co"/>
    <n v="0"/>
    <s v="Rectoría Cundinamarca"/>
    <x v="8"/>
    <s v="Tecnología"/>
    <x v="18"/>
    <x v="0"/>
    <x v="0"/>
    <x v="1"/>
  </r>
  <r>
    <n v="182650"/>
    <s v="SANTAMARIA CHAPARRO JENNY LORENA"/>
    <n v="41836"/>
    <n v="3182744314"/>
    <s v="jsanta13@uniminuto.edu.co"/>
    <n v="0"/>
    <s v="Rectoría Cundinamarca"/>
    <x v="1"/>
    <s v="Tecnología"/>
    <x v="13"/>
    <x v="1"/>
    <x v="0"/>
    <x v="1"/>
  </r>
  <r>
    <n v="115425"/>
    <s v="SANTAMARIA OSORIO MARCO ANTONIO"/>
    <n v="0"/>
    <n v="0"/>
    <s v="msanta11@uniminuto.edu.co"/>
    <n v="0"/>
    <s v="Rectoría Cundinamarca"/>
    <x v="1"/>
    <s v="Pregrado"/>
    <x v="25"/>
    <x v="1"/>
    <x v="1"/>
    <x v="0"/>
  </r>
  <r>
    <n v="301073"/>
    <s v="SANTANA GUIOT FRANCISCO ALBERTO"/>
    <n v="41109"/>
    <s v="314 4546865"/>
    <s v="fsantanagui@uniminuto.edu.co"/>
    <n v="0"/>
    <s v="Rectoría Cundinamarca"/>
    <x v="7"/>
    <s v="Pregrado"/>
    <x v="7"/>
    <x v="1"/>
    <x v="0"/>
    <x v="0"/>
  </r>
  <r>
    <n v="298868"/>
    <s v="SANTOS CASTRO DORAINE MARCELA"/>
    <n v="0"/>
    <n v="0"/>
    <n v="0"/>
    <n v="0"/>
    <s v="Rectoría Cundinamarca"/>
    <x v="1"/>
    <s v="Tecnología"/>
    <x v="15"/>
    <x v="1"/>
    <x v="0"/>
    <x v="1"/>
  </r>
  <r>
    <n v="66756"/>
    <s v="SANTOS CRUZ LESLY FERNANDA"/>
    <n v="41060"/>
    <s v="315 8806599"/>
    <s v="lsantos2@uniminuto.edu.co"/>
    <n v="0"/>
    <s v="Rectoría Cundinamarca"/>
    <x v="8"/>
    <s v="Pregrado"/>
    <x v="12"/>
    <x v="0"/>
    <x v="0"/>
    <x v="1"/>
  </r>
  <r>
    <n v="131703"/>
    <s v="SANTOS VELASQUEZ KATERIN VIVIET"/>
    <n v="40928"/>
    <s v="313 4322428"/>
    <s v="ksantosv@uniminuto.edu.co"/>
    <n v="0"/>
    <s v="Rectoría Cundinamarca"/>
    <x v="1"/>
    <s v="Licenciatura"/>
    <x v="17"/>
    <x v="1"/>
    <x v="0"/>
    <x v="1"/>
  </r>
  <r>
    <n v="293294"/>
    <s v="SARMIENTO SAMBONY MARIA NATALIA"/>
    <n v="41074"/>
    <s v="313 3044874"/>
    <s v="msarmiento1@uniminuto.edu.co"/>
    <n v="0"/>
    <s v="Rectoría Cundinamarca"/>
    <x v="1"/>
    <s v="Pregrado"/>
    <x v="9"/>
    <x v="1"/>
    <x v="0"/>
    <x v="1"/>
  </r>
  <r>
    <n v="274376"/>
    <s v="SEGURA FORERO OLGA PATRICIA"/>
    <n v="40934"/>
    <s v="321 2632239"/>
    <s v="osegurafore@uniminuto.edu.co"/>
    <n v="0"/>
    <s v="Rectoría Cundinamarca"/>
    <x v="5"/>
    <s v="Licenciatura"/>
    <x v="14"/>
    <x v="3"/>
    <x v="0"/>
    <x v="1"/>
  </r>
  <r>
    <n v="214179"/>
    <s v="SEGURA MORERA AURA CRISTINA"/>
    <n v="0"/>
    <n v="0"/>
    <s v="aseguram@uniminuto.edu.co"/>
    <n v="0"/>
    <s v="Rectoría Cundinamarca"/>
    <x v="1"/>
    <s v="Pregrado"/>
    <x v="25"/>
    <x v="1"/>
    <x v="1"/>
    <x v="0"/>
  </r>
  <r>
    <n v="52761423"/>
    <s v="SEGURA RODRIGUEZ JENNY ANDREA"/>
    <n v="0"/>
    <n v="0"/>
    <s v="jsegurar@uniminuto.edu.co"/>
    <n v="0"/>
    <s v="Rectoría Cundinamarca"/>
    <x v="1"/>
    <s v="Licenciatura"/>
    <x v="5"/>
    <x v="1"/>
    <x v="1"/>
    <x v="0"/>
  </r>
  <r>
    <n v="304813"/>
    <s v="SEGURA TOVAR ALBA MARIA"/>
    <n v="41130"/>
    <s v="321 2123428"/>
    <s v="aseguratova@uniminuto.edu.co"/>
    <s v="091 8352742"/>
    <s v="Rectoría Cundinamarca"/>
    <x v="8"/>
    <s v="Pregrado"/>
    <x v="7"/>
    <x v="0"/>
    <x v="0"/>
    <x v="0"/>
  </r>
  <r>
    <n v="274776"/>
    <s v="SEPULVEDA  CASTILLO SANDRA MILENA"/>
    <n v="41852"/>
    <n v="3134502089"/>
    <s v="ssepulveda1@uniminuto.edu.co"/>
    <n v="0"/>
    <s v="Rectoría Cundinamarca"/>
    <x v="2"/>
    <s v="Licenciatura"/>
    <x v="3"/>
    <x v="2"/>
    <x v="0"/>
    <x v="0"/>
  </r>
  <r>
    <n v="264156"/>
    <s v="SEQUERA QUEMBA ANGELA TATIANA"/>
    <n v="40882"/>
    <s v="310 2596075"/>
    <s v="asequeraque@uniminuto.edu.co"/>
    <n v="0"/>
    <s v="Rectoría Cundinamarca"/>
    <x v="1"/>
    <s v="Pregrado"/>
    <x v="6"/>
    <x v="1"/>
    <x v="0"/>
    <x v="0"/>
  </r>
  <r>
    <n v="286005"/>
    <s v="SERRANO VANEGAS JAIDYS ENITH"/>
    <n v="41038"/>
    <s v="320 8580993"/>
    <s v="jserranovan@uniminuto.edu.co"/>
    <n v="0"/>
    <s v="Rectoría Cundinamarca"/>
    <x v="6"/>
    <s v="Licenciatura"/>
    <x v="3"/>
    <x v="0"/>
    <x v="0"/>
    <x v="0"/>
  </r>
  <r>
    <n v="135061"/>
    <s v="SERRATO CRUZ HELMER GILBERTO"/>
    <n v="0"/>
    <n v="0"/>
    <s v="hserrato@uniminuto.edu.co"/>
    <n v="0"/>
    <s v="Rectoría Cundinamarca"/>
    <x v="1"/>
    <s v="Tecnología"/>
    <x v="13"/>
    <x v="1"/>
    <x v="0"/>
    <x v="1"/>
  </r>
  <r>
    <n v="293661"/>
    <s v="SIERRA CHACON ANDRES JULIAN"/>
    <n v="41076"/>
    <s v="313 2190396"/>
    <s v="asierrachac@uniminuto.edu.co"/>
    <n v="0"/>
    <s v="Rectoría Cundinamarca"/>
    <x v="2"/>
    <s v="Pregrado"/>
    <x v="6"/>
    <x v="2"/>
    <x v="0"/>
    <x v="0"/>
  </r>
  <r>
    <n v="229454"/>
    <s v="SIERRA GUEVARA JONATHAN ALEXANDER"/>
    <n v="41066"/>
    <s v="320 4081096"/>
    <s v="jsierr41@uniminuto.edu.co"/>
    <n v="0"/>
    <s v="Rectoría Cundinamarca"/>
    <x v="5"/>
    <s v="Tecnología"/>
    <x v="15"/>
    <x v="3"/>
    <x v="0"/>
    <x v="1"/>
  </r>
  <r>
    <n v="243578"/>
    <s v="SIERRA RICARDO JESSICA ANDREA"/>
    <n v="41060"/>
    <s v="313 2532656"/>
    <s v="jsierr45@uniminuto.edu.co"/>
    <n v="0"/>
    <s v="Rectoría Cundinamarca"/>
    <x v="8"/>
    <s v="Licenciatura"/>
    <x v="3"/>
    <x v="0"/>
    <x v="0"/>
    <x v="0"/>
  </r>
  <r>
    <n v="180499"/>
    <s v="SILVA BLANCO ANA MARIA"/>
    <n v="41836"/>
    <n v="3115477616"/>
    <s v="asilvabl@uniminuto.edu.co"/>
    <n v="0"/>
    <s v="Rectoría Cundinamarca"/>
    <x v="2"/>
    <s v="Pregrado"/>
    <x v="7"/>
    <x v="2"/>
    <x v="0"/>
    <x v="0"/>
  </r>
  <r>
    <n v="207100"/>
    <s v="SILVA DELGADO MICHEL AMEDT"/>
    <n v="40528"/>
    <s v="310 7557308"/>
    <s v="msilvad1@uniminuto.edu.co"/>
    <n v="0"/>
    <s v="Rectoría Cundinamarca"/>
    <x v="2"/>
    <s v="Pregrado"/>
    <x v="0"/>
    <x v="2"/>
    <x v="0"/>
    <x v="0"/>
  </r>
  <r>
    <n v="294858"/>
    <s v="SILVA GARZON JUAN DAVID"/>
    <n v="41085"/>
    <s v="310 8580988"/>
    <s v="jsilvagarzo@uniminuto.edu.co"/>
    <n v="0"/>
    <s v="Rectoría Cundinamarca"/>
    <x v="1"/>
    <s v="Pregrado"/>
    <x v="16"/>
    <x v="1"/>
    <x v="0"/>
    <x v="1"/>
  </r>
  <r>
    <n v="208184"/>
    <s v="SILVA PULECIO MARIA PAULA"/>
    <n v="42010"/>
    <n v="3134301568"/>
    <s v="msilvapu@uniminuto.edu.co"/>
    <n v="0"/>
    <s v="Rectoría Cundinamarca"/>
    <x v="8"/>
    <s v="Pregrado"/>
    <x v="16"/>
    <x v="0"/>
    <x v="0"/>
    <x v="1"/>
  </r>
  <r>
    <n v="128845"/>
    <s v="SOLANO MONTENEGRO JOSE ARNULFO"/>
    <n v="39965"/>
    <s v="320 2673357"/>
    <s v="jsolano4@uniminuto.edu.co"/>
    <n v="0"/>
    <s v="Rectoría Cundinamarca"/>
    <x v="0"/>
    <s v="Pregrado"/>
    <x v="26"/>
    <x v="0"/>
    <x v="1"/>
    <x v="0"/>
  </r>
  <r>
    <n v="275278"/>
    <s v="SOLER MENDOZA EDGAR ORLANDO"/>
    <n v="0"/>
    <n v="0"/>
    <s v="esolermendo@uniminuto.edu.co"/>
    <n v="0"/>
    <s v="Rectoría Cundinamarca"/>
    <x v="5"/>
    <s v="Pregrado"/>
    <x v="7"/>
    <x v="3"/>
    <x v="0"/>
    <x v="0"/>
  </r>
  <r>
    <n v="299890"/>
    <s v="SOLORZANO TABARES LAURA LEONELA"/>
    <n v="41143"/>
    <s v="320 5108437"/>
    <s v="lsolorzanot@uniminuto.edu.co"/>
    <n v="0"/>
    <s v="Rectoría Cundinamarca"/>
    <x v="8"/>
    <s v="Licenciatura"/>
    <x v="3"/>
    <x v="0"/>
    <x v="0"/>
    <x v="0"/>
  </r>
  <r>
    <n v="288743"/>
    <s v="SOLORZANO VARGAS ALBERT GIOVANY"/>
    <n v="0"/>
    <n v="0"/>
    <s v="asolorzanov@uniminuto.edu.co"/>
    <n v="0"/>
    <s v="Rectoría Cundinamarca"/>
    <x v="1"/>
    <s v="Tecnología"/>
    <x v="2"/>
    <x v="1"/>
    <x v="0"/>
    <x v="1"/>
  </r>
  <r>
    <n v="297625"/>
    <s v="SORIANO MONTERO NIDIA MARCELA"/>
    <n v="42389"/>
    <s v="313 4800589"/>
    <s v="nsorianomon@uniminuto.edu.co"/>
    <n v="0"/>
    <s v="Rectoría Cundinamarca"/>
    <x v="10"/>
    <s v="Pregrado"/>
    <x v="6"/>
    <x v="3"/>
    <x v="0"/>
    <x v="0"/>
  </r>
  <r>
    <n v="276159"/>
    <s v="SOSA RODRIGUEZ JENNIFER MARCELA"/>
    <n v="40939"/>
    <s v="314 3687604"/>
    <n v="0"/>
    <n v="0"/>
    <s v="Rectoría Cundinamarca"/>
    <x v="9"/>
    <s v="Licenciatura"/>
    <x v="3"/>
    <x v="2"/>
    <x v="0"/>
    <x v="0"/>
  </r>
  <r>
    <n v="241688"/>
    <s v="SOTELO ALVARADO JULIO EFRAIN"/>
    <n v="40874"/>
    <s v="301 7486636"/>
    <s v="jsoteloa@uniminuto.edu.co"/>
    <n v="0"/>
    <s v="Rectoría Cundinamarca"/>
    <x v="11"/>
    <s v="Pregrado"/>
    <x v="7"/>
    <x v="3"/>
    <x v="0"/>
    <x v="0"/>
  </r>
  <r>
    <n v="291157"/>
    <s v="SOTELO DUARTE JULYE ESTHER"/>
    <n v="41065"/>
    <s v="321 3851582"/>
    <s v="jsoteloduar@uniminuto.edu.co"/>
    <n v="0"/>
    <s v="Rectoría Cundinamarca"/>
    <x v="5"/>
    <s v="Licenciatura"/>
    <x v="3"/>
    <x v="3"/>
    <x v="0"/>
    <x v="0"/>
  </r>
  <r>
    <n v="275307"/>
    <s v="SOTO LOAIZA DIEGO ANDRES"/>
    <n v="40995"/>
    <s v="320 4259587"/>
    <s v="dsotoloaiza@uniminuto.edu.co"/>
    <n v="0"/>
    <s v="Rectoría Cundinamarca"/>
    <x v="1"/>
    <s v="Pregrado"/>
    <x v="12"/>
    <x v="1"/>
    <x v="0"/>
    <x v="1"/>
  </r>
  <r>
    <n v="275023"/>
    <s v="SOTO VARGAS MARIA ALEJANDRA"/>
    <n v="41694"/>
    <s v="321 2194922"/>
    <s v="msotovargas@uniminuto.edu.co"/>
    <n v="0"/>
    <s v="Rectoría Cundinamarca"/>
    <x v="8"/>
    <s v="Pregrado"/>
    <x v="12"/>
    <x v="0"/>
    <x v="0"/>
    <x v="1"/>
  </r>
  <r>
    <n v="194620"/>
    <s v="SUAREZ AMEZQUITA JORGE ESTEBAN"/>
    <n v="41817"/>
    <n v="3105569432"/>
    <s v="jsuare65@uniminuto.edu.co"/>
    <n v="0"/>
    <s v="Rectoría Cundinamarca"/>
    <x v="1"/>
    <s v="Tecnología"/>
    <x v="18"/>
    <x v="1"/>
    <x v="0"/>
    <x v="1"/>
  </r>
  <r>
    <n v="127113"/>
    <s v="SUAREZ BASTIDAS SOL EYDILLULIE"/>
    <n v="41135"/>
    <s v="311 2048890"/>
    <s v="ssuarez5@uniminuto.edu.co"/>
    <n v="0"/>
    <s v="Rectoría Cundinamarca"/>
    <x v="8"/>
    <s v="Pregrado"/>
    <x v="16"/>
    <x v="0"/>
    <x v="0"/>
    <x v="1"/>
  </r>
  <r>
    <n v="122032"/>
    <s v="SUAREZ CLAUDIA MERCEDES"/>
    <n v="42047"/>
    <n v="3217870635"/>
    <s v="csuare15@uniminuto.edu.co"/>
    <n v="0"/>
    <s v="Rectoría Cundinamarca"/>
    <x v="14"/>
    <s v="Pregrado"/>
    <x v="26"/>
    <x v="2"/>
    <x v="1"/>
    <x v="0"/>
  </r>
  <r>
    <n v="145561"/>
    <s v="SUAREZ GALINDO EDWIN LEANDRO"/>
    <n v="40128"/>
    <s v="320 4105392"/>
    <s v="esuare11@uniminuto.edu.co"/>
    <n v="0"/>
    <s v="Rectoría Cundinamarca"/>
    <x v="1"/>
    <s v="Licenciatura"/>
    <x v="5"/>
    <x v="1"/>
    <x v="1"/>
    <x v="0"/>
  </r>
  <r>
    <n v="288188"/>
    <s v="SUAREZ LONDOÑO JONNY FREDDY"/>
    <n v="41089"/>
    <s v="312 4354367"/>
    <s v="jsuarezlond@uniminuto.edu.co"/>
    <n v="0"/>
    <s v="Rectoría Cundinamarca"/>
    <x v="2"/>
    <s v="Tecnología"/>
    <x v="2"/>
    <x v="2"/>
    <x v="0"/>
    <x v="1"/>
  </r>
  <r>
    <n v="165050"/>
    <s v="SUAREZ MALAGON OSCAR ALEJANDRO"/>
    <n v="0"/>
    <n v="0"/>
    <s v="osuarez2@uniminuto.edu.co"/>
    <n v="0"/>
    <s v="Rectoría Cundinamarca"/>
    <x v="5"/>
    <s v="Pregrado"/>
    <x v="20"/>
    <x v="3"/>
    <x v="0"/>
    <x v="1"/>
  </r>
  <r>
    <n v="111602"/>
    <s v="SUAREZ MORENO FABIAN DAVID"/>
    <n v="40957"/>
    <s v="320 8131639"/>
    <s v="fsuarezm@uniminuto.edu.co"/>
    <n v="0"/>
    <s v="Rectoría Cundinamarca"/>
    <x v="8"/>
    <s v="Tecnología"/>
    <x v="1"/>
    <x v="0"/>
    <x v="0"/>
    <x v="1"/>
  </r>
  <r>
    <n v="287790"/>
    <s v="SUAREZ OSPINA MARIA ALEJANDRA"/>
    <n v="41047"/>
    <s v="320 8067195"/>
    <s v="msuarezospi@uniminuto.edu.co"/>
    <n v="0"/>
    <s v="Rectoría Cundinamarca"/>
    <x v="2"/>
    <s v="Pregrado"/>
    <x v="7"/>
    <x v="2"/>
    <x v="0"/>
    <x v="0"/>
  </r>
  <r>
    <n v="182495"/>
    <s v="SUAREZ OSPINO BLANCA CONSUELO"/>
    <n v="40891"/>
    <s v="310 3111392"/>
    <s v="bsuarezo@uniminuto.edu.co"/>
    <n v="0"/>
    <s v="Rectoría Cundinamarca"/>
    <x v="2"/>
    <s v="Pregrado"/>
    <x v="23"/>
    <x v="2"/>
    <x v="1"/>
    <x v="0"/>
  </r>
  <r>
    <n v="294834"/>
    <s v="SUAREZ QUEVEDO ANGIE LORENA"/>
    <n v="41085"/>
    <s v="320 3877562"/>
    <s v="asuarezquev@uniminuto.edu.co"/>
    <n v="0"/>
    <s v="Rectoría Cundinamarca"/>
    <x v="1"/>
    <s v="Pregrado"/>
    <x v="12"/>
    <x v="1"/>
    <x v="0"/>
    <x v="1"/>
  </r>
  <r>
    <n v="195391"/>
    <s v="SUAREZ RODRIGUEZ NIKOLL DANIELA"/>
    <n v="41109"/>
    <s v="301 7709588"/>
    <s v="nsuarez7@uniminuto.edu.co"/>
    <n v="0"/>
    <s v="Rectoría Cundinamarca"/>
    <x v="8"/>
    <s v="Técnico Profesional"/>
    <x v="35"/>
    <x v="0"/>
    <x v="0"/>
    <x v="0"/>
  </r>
  <r>
    <n v="98789"/>
    <s v="SUESCUN BUSTOS NUBIA STELLA"/>
    <n v="40920"/>
    <s v="313 2085227"/>
    <s v="nsuescun@uniminuto.edu.co"/>
    <n v="0"/>
    <s v="Rectoría Cundinamarca"/>
    <x v="1"/>
    <s v="Pregrado"/>
    <x v="27"/>
    <x v="1"/>
    <x v="1"/>
    <x v="0"/>
  </r>
  <r>
    <n v="204179"/>
    <s v="TABARES OSORIO VANESA "/>
    <n v="41889"/>
    <n v="3132435826"/>
    <s v="vtabare4@uniminuto.edu.co"/>
    <n v="0"/>
    <s v="Rectoría Cundinamarca"/>
    <x v="5"/>
    <s v="Pregrado"/>
    <x v="12"/>
    <x v="3"/>
    <x v="0"/>
    <x v="1"/>
  </r>
  <r>
    <n v="244393"/>
    <s v="TAO PICHICA MARIA CAROLINA"/>
    <n v="40874"/>
    <s v="314 2615459"/>
    <s v="mtaopich@uniminuto.edu.co"/>
    <n v="0"/>
    <s v="Rectoría Cundinamarca"/>
    <x v="2"/>
    <s v="Pregrado"/>
    <x v="6"/>
    <x v="2"/>
    <x v="0"/>
    <x v="0"/>
  </r>
  <r>
    <n v="268102"/>
    <s v="TAPIERO CAMACHO ERIKA "/>
    <n v="40919"/>
    <s v="310 2805932"/>
    <s v="etapierocam@uniminuto.edu.co"/>
    <n v="0"/>
    <s v="Rectoría Cundinamarca"/>
    <x v="1"/>
    <s v="Pregrado"/>
    <x v="12"/>
    <x v="1"/>
    <x v="0"/>
    <x v="1"/>
  </r>
  <r>
    <n v="289233"/>
    <s v="TAVERA BANGUERA JULIAN DAVID"/>
    <n v="41141"/>
    <s v="313  2892951"/>
    <s v="jtaverabang@uniminuto.edu.co"/>
    <n v="0"/>
    <s v="Rectoría Cundinamarca"/>
    <x v="1"/>
    <s v="Pregrado"/>
    <x v="0"/>
    <x v="1"/>
    <x v="0"/>
    <x v="0"/>
  </r>
  <r>
    <n v="302826"/>
    <s v="TEATINO PEÑA HECTOR GIOVANNY"/>
    <n v="41120"/>
    <s v="321 2977848"/>
    <s v="hteatinopen@uniminuto.edu.co"/>
    <n v="0"/>
    <s v="Rectoría Cundinamarca"/>
    <x v="2"/>
    <s v="Pregrado"/>
    <x v="0"/>
    <x v="2"/>
    <x v="0"/>
    <x v="0"/>
  </r>
  <r>
    <n v="288068"/>
    <s v="TEJEDOR LAGUNA ARIANA YULIETH"/>
    <n v="41058"/>
    <s v="320 4011177"/>
    <s v="atejedorlag@uniminuto.edu.co"/>
    <n v="0"/>
    <s v="Rectoría Cundinamarca"/>
    <x v="1"/>
    <s v="Pregrado"/>
    <x v="7"/>
    <x v="1"/>
    <x v="0"/>
    <x v="0"/>
  </r>
  <r>
    <n v="293077"/>
    <s v="TELLEZ CORTES JANINA ALEXANDRA"/>
    <n v="0"/>
    <n v="0"/>
    <s v="jtellezcort@uniminuto.edu.co"/>
    <n v="0"/>
    <s v="Rectoría Cundinamarca"/>
    <x v="2"/>
    <s v="Pregrado"/>
    <x v="6"/>
    <x v="2"/>
    <x v="0"/>
    <x v="0"/>
  </r>
  <r>
    <n v="295362"/>
    <s v="TELLEZ ROMERO BRAYAN ANDREY"/>
    <n v="41144"/>
    <s v="314 2121494"/>
    <s v="btellezrome@uniminuto.edu.co"/>
    <n v="0"/>
    <s v="Rectoría Cundinamarca"/>
    <x v="1"/>
    <s v="Pregrado"/>
    <x v="11"/>
    <x v="1"/>
    <x v="0"/>
    <x v="1"/>
  </r>
  <r>
    <n v="263391"/>
    <s v="TEQUIA VARILA HERMES ANDREY"/>
    <n v="40883"/>
    <s v="321 4750533"/>
    <s v="htequiavari@uniminuto.edu.co"/>
    <n v="0"/>
    <s v="Rectoría Cundinamarca"/>
    <x v="1"/>
    <s v="Pregrado"/>
    <x v="12"/>
    <x v="1"/>
    <x v="0"/>
    <x v="1"/>
  </r>
  <r>
    <n v="270922"/>
    <s v="TEUTA ROJAS JULIETT ALEJANDRA"/>
    <n v="0"/>
    <n v="0"/>
    <s v="jteutarojas@uniminuto.edu.co"/>
    <n v="0"/>
    <s v="Rectoría Cundinamarca"/>
    <x v="8"/>
    <s v="Pregrado"/>
    <x v="7"/>
    <x v="0"/>
    <x v="0"/>
    <x v="0"/>
  </r>
  <r>
    <n v="243056"/>
    <s v="TIBAQUIRA GIL JHONN EDGAR"/>
    <n v="40874"/>
    <s v="320 8734077"/>
    <s v="jtibaqui@uniminuto.edu.co"/>
    <n v="0"/>
    <s v="Rectoría Cundinamarca"/>
    <x v="1"/>
    <s v="Pregrado"/>
    <x v="16"/>
    <x v="1"/>
    <x v="0"/>
    <x v="1"/>
  </r>
  <r>
    <n v="180285"/>
    <s v="TINOCO HUERTAS BRYAN ALFREDO"/>
    <n v="41487"/>
    <s v="321 3296677"/>
    <s v="btinocohuer@uniminuto.edu.co"/>
    <n v="0"/>
    <s v="Rectoría Cundinamarca"/>
    <x v="1"/>
    <s v="Tecnología"/>
    <x v="1"/>
    <x v="1"/>
    <x v="0"/>
    <x v="1"/>
  </r>
  <r>
    <n v="272874"/>
    <s v="TIQUE TIMOTE JHONATAN ANDRES"/>
    <n v="41087"/>
    <s v="314 0233743"/>
    <s v="jtiquetimot@uniminuto.edu.co"/>
    <n v="0"/>
    <s v="Rectoría Cundinamarca"/>
    <x v="8"/>
    <s v="Pregrado"/>
    <x v="7"/>
    <x v="0"/>
    <x v="0"/>
    <x v="0"/>
  </r>
  <r>
    <n v="288701"/>
    <s v="TOBIO MARTINEZ MANYINIS YOHANA"/>
    <n v="41053"/>
    <s v="310 7714611"/>
    <s v="mtobiomarti@uniminuto.edu.co"/>
    <n v="0"/>
    <s v="Rectoría Cundinamarca"/>
    <x v="1"/>
    <s v="Pregrado"/>
    <x v="7"/>
    <x v="1"/>
    <x v="0"/>
    <x v="0"/>
  </r>
  <r>
    <n v="301476"/>
    <s v="TORRES CALDAS LEIDY MARCELA"/>
    <n v="41113"/>
    <s v="321 2965534"/>
    <s v="ltorrescald@uniminuto.edu.co"/>
    <n v="0"/>
    <s v="Rectoría Cundinamarca"/>
    <x v="2"/>
    <s v="Pregrado"/>
    <x v="7"/>
    <x v="2"/>
    <x v="0"/>
    <x v="0"/>
  </r>
  <r>
    <n v="270185"/>
    <s v="TORRES CALDERON DANIEL JOSE"/>
    <n v="40925"/>
    <s v="313 4368308"/>
    <s v="dtorrescald@uniminuto.edu.co"/>
    <n v="0"/>
    <s v="Rectoría Cundinamarca"/>
    <x v="2"/>
    <s v="Pregrado"/>
    <x v="26"/>
    <x v="2"/>
    <x v="1"/>
    <x v="0"/>
  </r>
  <r>
    <n v="242275"/>
    <s v="TORRES CASTILLO NATALY "/>
    <n v="0"/>
    <n v="0"/>
    <s v="ntorre20@uniminuto.edu.co"/>
    <n v="0"/>
    <s v="Rectoría Cundinamarca"/>
    <x v="1"/>
    <s v="Pregrado"/>
    <x v="9"/>
    <x v="1"/>
    <x v="0"/>
    <x v="1"/>
  </r>
  <r>
    <n v="137241"/>
    <s v="TORRES CRISTANCHO YEIMY LORENA"/>
    <n v="42049"/>
    <n v="3005158432"/>
    <s v="ytorre24@uniminuto.edu.co"/>
    <n v="0"/>
    <s v="Rectoría Cundinamarca"/>
    <x v="5"/>
    <s v="Pregrado"/>
    <x v="12"/>
    <x v="3"/>
    <x v="0"/>
    <x v="1"/>
  </r>
  <r>
    <n v="87870"/>
    <s v="TORRES DUQUE YEISON CAMILO"/>
    <n v="42222"/>
    <n v="3112671402"/>
    <s v="ytorresd@uniminuto.edu.co"/>
    <n v="0"/>
    <s v="Rectoría Cundinamarca"/>
    <x v="8"/>
    <s v="Pregrado"/>
    <x v="20"/>
    <x v="0"/>
    <x v="0"/>
    <x v="1"/>
  </r>
  <r>
    <n v="296111"/>
    <s v="TORRES FIGUEROA YULI ANDREA"/>
    <n v="41093"/>
    <s v="313 8208402"/>
    <s v="ytorresfigu@uniminuto.edu.co"/>
    <n v="0"/>
    <s v="Rectoría Cundinamarca"/>
    <x v="5"/>
    <s v="Pregrado"/>
    <x v="9"/>
    <x v="3"/>
    <x v="0"/>
    <x v="1"/>
  </r>
  <r>
    <n v="301096"/>
    <s v="TORRES FORERO LUIS EDUARDO"/>
    <n v="41109"/>
    <s v="320 3764033"/>
    <s v="ltorresfor1@uniminuto.edu.co"/>
    <n v="0"/>
    <s v="Rectoría Cundinamarca"/>
    <x v="1"/>
    <s v="Tecnología"/>
    <x v="13"/>
    <x v="1"/>
    <x v="0"/>
    <x v="1"/>
  </r>
  <r>
    <n v="301160"/>
    <s v="TORRES MUÑOZ NEIDY JULIETHE"/>
    <n v="41109"/>
    <s v="310 5861615"/>
    <s v="ntorresmuno@uniminuto.edu.co"/>
    <n v="0"/>
    <s v="Rectoría Cundinamarca"/>
    <x v="1"/>
    <s v="Pregrado"/>
    <x v="9"/>
    <x v="1"/>
    <x v="0"/>
    <x v="1"/>
  </r>
  <r>
    <n v="271988"/>
    <s v="TORRES PEREZ JESIKA ANDREA"/>
    <n v="42012"/>
    <n v="3102972398"/>
    <s v="jtorrespere@uniminuto.edu.co"/>
    <n v="0"/>
    <s v="Rectoría Cundinamarca"/>
    <x v="2"/>
    <s v="Licenciatura"/>
    <x v="3"/>
    <x v="2"/>
    <x v="0"/>
    <x v="0"/>
  </r>
  <r>
    <n v="287452"/>
    <s v="TORRES POVEDA DANIEL MAURICIO"/>
    <n v="41046"/>
    <s v="321 3398950"/>
    <s v="dtorrespove@uniminuto.edu.co"/>
    <n v="0"/>
    <s v="Rectoría Cundinamarca"/>
    <x v="5"/>
    <s v="Pregrado"/>
    <x v="31"/>
    <x v="3"/>
    <x v="0"/>
    <x v="1"/>
  </r>
  <r>
    <n v="130788"/>
    <s v="TORRES PRIETO CLAUDIA PATRICIA"/>
    <n v="0"/>
    <n v="0"/>
    <s v="ctorrres@uniminuto.edu.co"/>
    <n v="0"/>
    <s v="Rectoría Cundinamarca"/>
    <x v="1"/>
    <s v="Licenciatura"/>
    <x v="17"/>
    <x v="1"/>
    <x v="0"/>
    <x v="1"/>
  </r>
  <r>
    <n v="269510"/>
    <s v="TORRES QUINTERO EDILBERTO "/>
    <n v="42535"/>
    <n v="3163850364"/>
    <s v="etorresqui1@uniminuto.edu.co"/>
    <n v="0"/>
    <s v="Rectoría Cundinamarca"/>
    <x v="2"/>
    <s v="Pregrado"/>
    <x v="7"/>
    <x v="2"/>
    <x v="0"/>
    <x v="0"/>
  </r>
  <r>
    <n v="262610"/>
    <s v="TORRES RAMIREZ DIEGO ALEXANDER"/>
    <n v="40918"/>
    <s v="314 4403971"/>
    <s v="dtorresrami@uniminuto.edu.co"/>
    <n v="0"/>
    <s v="Rectoría Cundinamarca"/>
    <x v="1"/>
    <s v="Pregrado"/>
    <x v="9"/>
    <x v="1"/>
    <x v="0"/>
    <x v="1"/>
  </r>
  <r>
    <n v="300860"/>
    <s v="TORRES RAMIREZ KELLY JOHANNA"/>
    <n v="41108"/>
    <s v="315 7935961"/>
    <s v="ktorresrami@uniminuto.edu.co"/>
    <n v="0"/>
    <s v="Rectoría Cundinamarca"/>
    <x v="1"/>
    <s v="Tecnología"/>
    <x v="2"/>
    <x v="1"/>
    <x v="0"/>
    <x v="1"/>
  </r>
  <r>
    <n v="279763"/>
    <s v="TORRES RIVEROS DORA AYDE"/>
    <n v="41180"/>
    <s v="311 5161530"/>
    <s v="dtorresrive@uniminuto.edu.co"/>
    <n v="0"/>
    <s v="Rectoría Cundinamarca"/>
    <x v="7"/>
    <s v="Pregrado"/>
    <x v="7"/>
    <x v="1"/>
    <x v="0"/>
    <x v="0"/>
  </r>
  <r>
    <n v="275170"/>
    <s v="TORRES RUIZ MIGUEL ALEXANDER"/>
    <n v="40935"/>
    <s v="314 3909747"/>
    <s v="mtorresruiz@uniminuto.edu.co"/>
    <n v="0"/>
    <s v="Rectoría Cundinamarca"/>
    <x v="2"/>
    <s v="Pregrado"/>
    <x v="0"/>
    <x v="2"/>
    <x v="0"/>
    <x v="0"/>
  </r>
  <r>
    <n v="73358"/>
    <s v="TORRES SEPULVEDA LILIANA "/>
    <n v="41046"/>
    <s v="311 2940010"/>
    <s v="ltorressepu@uniminuto.edu.co"/>
    <n v="0"/>
    <s v="Rectoría Cundinamarca"/>
    <x v="1"/>
    <s v="Pregrado"/>
    <x v="6"/>
    <x v="1"/>
    <x v="0"/>
    <x v="0"/>
  </r>
  <r>
    <n v="230104"/>
    <s v="TORRES VALBUENA GINNA PAOLA"/>
    <n v="40681"/>
    <s v="310 2276079"/>
    <n v="0"/>
    <n v="0"/>
    <s v="Rectoría Cundinamarca"/>
    <x v="2"/>
    <s v="Pregrado"/>
    <x v="7"/>
    <x v="2"/>
    <x v="0"/>
    <x v="0"/>
  </r>
  <r>
    <n v="295515"/>
    <s v="TORRES VELANDIA YAQUELIN "/>
    <n v="42504"/>
    <s v="318 4316107"/>
    <s v="ytorresvela@uniminuto.edu.co"/>
    <n v="0"/>
    <s v="Rectoría Cundinamarca"/>
    <x v="1"/>
    <s v="Licenciatura"/>
    <x v="3"/>
    <x v="1"/>
    <x v="0"/>
    <x v="0"/>
  </r>
  <r>
    <n v="11206996"/>
    <s v="TOVAR BARRETO ROSSEBELT SMITH"/>
    <n v="41841"/>
    <n v="3112499978"/>
    <s v="rtovarba@uniminuto.edu.co"/>
    <n v="0"/>
    <s v="Rectoría Cundinamarca"/>
    <x v="8"/>
    <s v="Tecnología"/>
    <x v="8"/>
    <x v="0"/>
    <x v="0"/>
    <x v="0"/>
  </r>
  <r>
    <n v="269652"/>
    <s v="TOVAR MONROY CARLOS DAVID"/>
    <n v="0"/>
    <n v="0"/>
    <s v="ctovarmonro@uniminuto.edu.co"/>
    <n v="0"/>
    <s v="Rectoría Cundinamarca"/>
    <x v="1"/>
    <s v="Tecnología"/>
    <x v="18"/>
    <x v="1"/>
    <x v="0"/>
    <x v="1"/>
  </r>
  <r>
    <n v="226070"/>
    <s v="TOVAR PENAGOS SANDRA XIMENA"/>
    <n v="42192"/>
    <n v="3216092381"/>
    <s v="stovarpenag@uniminuto.edu.co"/>
    <n v="0"/>
    <s v="Rectoría Cundinamarca"/>
    <x v="10"/>
    <s v="Pregrado"/>
    <x v="7"/>
    <x v="3"/>
    <x v="0"/>
    <x v="0"/>
  </r>
  <r>
    <n v="293763"/>
    <s v="TRIANA ALEXANDER "/>
    <n v="41079"/>
    <s v="311 8242274"/>
    <s v="atriana10@uniminuto.edu.co"/>
    <n v="0"/>
    <s v="Rectoría Cundinamarca"/>
    <x v="2"/>
    <s v="Pregrado"/>
    <x v="6"/>
    <x v="2"/>
    <x v="0"/>
    <x v="0"/>
  </r>
  <r>
    <n v="291716"/>
    <s v="TRIANA CARDEÑO LUZ TATIANA"/>
    <n v="41066"/>
    <s v="312 5557298"/>
    <s v="ltrianacar1@uniminuto.edu.co"/>
    <n v="0"/>
    <s v="Rectoría Cundinamarca"/>
    <x v="9"/>
    <s v="Pregrado"/>
    <x v="6"/>
    <x v="2"/>
    <x v="0"/>
    <x v="0"/>
  </r>
  <r>
    <n v="203285"/>
    <s v="TRIANA LOZANO MARIA CAMILA"/>
    <n v="42207"/>
    <n v="3103021078"/>
    <s v="mtrianal@uniminuto.edu.co"/>
    <n v="0"/>
    <s v="Rectoría Cundinamarca"/>
    <x v="8"/>
    <s v="Pregrado"/>
    <x v="16"/>
    <x v="0"/>
    <x v="0"/>
    <x v="1"/>
  </r>
  <r>
    <n v="130573"/>
    <s v="TRIANA RODRIGUEZ LEIDY JOHANA"/>
    <n v="41015"/>
    <s v="310 2607752"/>
    <s v="ltrianar@uniminuto.edu.co"/>
    <n v="0"/>
    <s v="Rectoría Cundinamarca"/>
    <x v="2"/>
    <s v="Licenciatura"/>
    <x v="3"/>
    <x v="2"/>
    <x v="0"/>
    <x v="0"/>
  </r>
  <r>
    <n v="302645"/>
    <s v="TRIANA RUIZ FABIAN ANDRES"/>
    <n v="41120"/>
    <s v="321 3632551"/>
    <s v="ftrianaruiz@uniminuto.edu.co"/>
    <n v="0"/>
    <s v="Rectoría Cundinamarca"/>
    <x v="5"/>
    <s v="Pregrado"/>
    <x v="31"/>
    <x v="3"/>
    <x v="0"/>
    <x v="1"/>
  </r>
  <r>
    <n v="72802"/>
    <s v="TRIANA TRIANA JORGE ENRIQUE"/>
    <n v="41656"/>
    <s v="312 4843137"/>
    <n v="0"/>
    <s v="312 4935842"/>
    <s v="Rectoría Cundinamarca"/>
    <x v="8"/>
    <s v="Pregrado"/>
    <x v="20"/>
    <x v="0"/>
    <x v="0"/>
    <x v="1"/>
  </r>
  <r>
    <n v="247711"/>
    <s v="TRIANA VARGAS CRISTIAN ADRIAN"/>
    <n v="41829"/>
    <n v="3124768226"/>
    <s v="ctrianav@uniminuto.edu.co"/>
    <n v="0"/>
    <s v="Rectoría Cundinamarca"/>
    <x v="2"/>
    <s v="Pregrado"/>
    <x v="0"/>
    <x v="2"/>
    <x v="0"/>
    <x v="0"/>
  </r>
  <r>
    <n v="294222"/>
    <s v="TRUJILLO GUTIERREZ DANIELA LIZETH"/>
    <n v="41081"/>
    <s v="312 4917805"/>
    <s v="dtrujillogu@uniminuto.edu.co"/>
    <n v="0"/>
    <s v="Rectoría Cundinamarca"/>
    <x v="1"/>
    <s v="Pregrado"/>
    <x v="11"/>
    <x v="1"/>
    <x v="0"/>
    <x v="1"/>
  </r>
  <r>
    <n v="88821"/>
    <s v="TURMEQUE SALGADO SERGIO LEONARDO"/>
    <n v="0"/>
    <n v="0"/>
    <s v="sturmequ@uniminuto.edu.co"/>
    <n v="0"/>
    <s v="Rectoría Cundinamarca"/>
    <x v="1"/>
    <s v="Tecnología"/>
    <x v="2"/>
    <x v="1"/>
    <x v="0"/>
    <x v="1"/>
  </r>
  <r>
    <n v="161956"/>
    <s v="UBAQUE LUZ STELLA"/>
    <n v="41220"/>
    <s v="311 5711767"/>
    <s v="lubaque@uniminuto.edu.co"/>
    <n v="0"/>
    <s v="Rectoría Cundinamarca"/>
    <x v="3"/>
    <s v="Licenciatura"/>
    <x v="5"/>
    <x v="3"/>
    <x v="1"/>
    <x v="0"/>
  </r>
  <r>
    <n v="305104"/>
    <s v="UBAQUE VELASQUEZ YURY "/>
    <n v="41134"/>
    <s v="314 3223411"/>
    <s v="yubaquevela@uniminuto.edu.co"/>
    <n v="0"/>
    <s v="Rectoría Cundinamarca"/>
    <x v="13"/>
    <s v="Pregrado"/>
    <x v="6"/>
    <x v="2"/>
    <x v="0"/>
    <x v="0"/>
  </r>
  <r>
    <n v="301159"/>
    <s v="URIBE GALLEGO LUISA FERNANDA"/>
    <n v="41109"/>
    <s v="310 6662211"/>
    <s v="luribegalle@uniminuto.edu.co"/>
    <n v="0"/>
    <s v="Rectoría Cundinamarca"/>
    <x v="14"/>
    <s v="Pregrado"/>
    <x v="6"/>
    <x v="2"/>
    <x v="0"/>
    <x v="0"/>
  </r>
  <r>
    <n v="214128"/>
    <s v="URQUIJO AVENDAÑO HECTOR DANILO"/>
    <n v="41081"/>
    <s v="311 2819073"/>
    <n v="0"/>
    <n v="0"/>
    <s v="Rectoría Cundinamarca"/>
    <x v="9"/>
    <s v="Pregrado"/>
    <x v="26"/>
    <x v="2"/>
    <x v="1"/>
    <x v="0"/>
  </r>
  <r>
    <n v="293520"/>
    <s v="URQUIJO CASTRO JOSE RICARDO"/>
    <n v="41075"/>
    <s v="310 5641630"/>
    <s v="jurquijocas@uniminuto.edu.co"/>
    <n v="0"/>
    <s v="Rectoría Cundinamarca"/>
    <x v="2"/>
    <s v="Pregrado"/>
    <x v="7"/>
    <x v="2"/>
    <x v="0"/>
    <x v="0"/>
  </r>
  <r>
    <n v="290101"/>
    <s v="URREGO CONTRERAS VICTOR MANUEL"/>
    <n v="41061"/>
    <s v="310 8551674"/>
    <s v="vurregocont@uniminuto.edu.co"/>
    <n v="0"/>
    <s v="Rectoría Cundinamarca"/>
    <x v="1"/>
    <s v="Pregrado"/>
    <x v="16"/>
    <x v="1"/>
    <x v="0"/>
    <x v="1"/>
  </r>
  <r>
    <n v="178862"/>
    <s v="USAQUEN ABRIL NATHALIE "/>
    <n v="0"/>
    <n v="0"/>
    <s v="nusaquen@uniminuto.edu.co"/>
    <n v="0"/>
    <s v="Rectoría Cundinamarca"/>
    <x v="1"/>
    <s v="Pregrado"/>
    <x v="25"/>
    <x v="1"/>
    <x v="1"/>
    <x v="0"/>
  </r>
  <r>
    <n v="264361"/>
    <s v="USECHE MARTINEZ CHRISTHIAM DAVID"/>
    <n v="41061"/>
    <s v="320 5606206"/>
    <s v="cusechemart@uniminuto.edu.co"/>
    <n v="0"/>
    <s v="Rectoría Cundinamarca"/>
    <x v="13"/>
    <s v="Pregrado"/>
    <x v="0"/>
    <x v="2"/>
    <x v="0"/>
    <x v="0"/>
  </r>
  <r>
    <n v="271022"/>
    <s v="VACA TORRES DANIEL ERNESTO"/>
    <n v="0"/>
    <n v="0"/>
    <s v="dvacatorres@uniminuto.edu.co"/>
    <n v="0"/>
    <s v="Rectoría Cundinamarca"/>
    <x v="1"/>
    <s v="Pregrado"/>
    <x v="24"/>
    <x v="1"/>
    <x v="0"/>
    <x v="1"/>
  </r>
  <r>
    <n v="280145"/>
    <s v="VACCA CARDENAS YURY EMILCE"/>
    <n v="40970"/>
    <s v="312 3773885"/>
    <s v="yvaccacarde@uniminuto.edu.co"/>
    <n v="0"/>
    <s v="Rectoría Cundinamarca"/>
    <x v="4"/>
    <s v="Pregrado"/>
    <x v="6"/>
    <x v="3"/>
    <x v="0"/>
    <x v="0"/>
  </r>
  <r>
    <n v="288716"/>
    <s v="VALBUENA GARCIA WILSON JAIR"/>
    <n v="41053"/>
    <s v="314 2527004"/>
    <s v="wvalbuenaga@uniminuto.edu.co"/>
    <n v="0"/>
    <s v="Rectoría Cundinamarca"/>
    <x v="5"/>
    <s v="Pregrado"/>
    <x v="31"/>
    <x v="3"/>
    <x v="0"/>
    <x v="1"/>
  </r>
  <r>
    <n v="270699"/>
    <s v="VALBUENA RONCANCIO DIEGO ALBERTO"/>
    <n v="40925"/>
    <s v="313 3437096"/>
    <s v="dvalbuenaro@uniminuto.edu.co"/>
    <n v="0"/>
    <s v="Rectoría Cundinamarca"/>
    <x v="11"/>
    <s v="Pregrado"/>
    <x v="7"/>
    <x v="3"/>
    <x v="0"/>
    <x v="0"/>
  </r>
  <r>
    <n v="107307"/>
    <s v="VALCARCEL GONZALEZ JEIMY JULIETH"/>
    <n v="41806"/>
    <s v="312 7101534"/>
    <s v="jvalcarc@uniminuto.edu.co"/>
    <n v="0"/>
    <s v="Rectoría Cundinamarca"/>
    <x v="1"/>
    <s v="Pregrado"/>
    <x v="12"/>
    <x v="1"/>
    <x v="0"/>
    <x v="1"/>
  </r>
  <r>
    <n v="298676"/>
    <s v="VALDERRAMA GARAY VICENTE PAUL"/>
    <n v="41863"/>
    <n v="3125825242"/>
    <s v="vvalderram1@uniminuto.edu.co"/>
    <n v="0"/>
    <s v="Rectoría Cundinamarca"/>
    <x v="1"/>
    <s v="Tecnología"/>
    <x v="2"/>
    <x v="1"/>
    <x v="0"/>
    <x v="1"/>
  </r>
  <r>
    <n v="267477"/>
    <s v="VALDES ROJAS OSCAR ENRIQUE"/>
    <n v="41841"/>
    <n v="3004245415"/>
    <s v="ovaldesroja@uniminuto.edu.co"/>
    <n v="0"/>
    <s v="Rectoría Cundinamarca"/>
    <x v="1"/>
    <s v="Tecnología"/>
    <x v="21"/>
    <x v="1"/>
    <x v="0"/>
    <x v="1"/>
  </r>
  <r>
    <n v="116990"/>
    <s v="VALENCIA FUENTES ALIDA CAROLINA"/>
    <n v="0"/>
    <n v="0"/>
    <s v="avalen18@uniminuto.edu.co"/>
    <n v="0"/>
    <s v="Rectoría Cundinamarca"/>
    <x v="1"/>
    <s v="Pregrado"/>
    <x v="25"/>
    <x v="1"/>
    <x v="1"/>
    <x v="0"/>
  </r>
  <r>
    <n v="265405"/>
    <s v="VALENCIA RODRIGUEZ GUILLERMO "/>
    <n v="40889"/>
    <s v="320 2422802"/>
    <s v="gvalenciaro@uniminuto.edu.co"/>
    <n v="0"/>
    <s v="Rectoría Cundinamarca"/>
    <x v="5"/>
    <s v="Pregrado"/>
    <x v="20"/>
    <x v="3"/>
    <x v="0"/>
    <x v="1"/>
  </r>
  <r>
    <n v="301464"/>
    <s v="VALERO MEDINA FABIAN "/>
    <n v="41113"/>
    <s v="313 8479801"/>
    <s v="fvaleromedi@uniminuto.edu.co"/>
    <n v="0"/>
    <s v="Rectoría Cundinamarca"/>
    <x v="1"/>
    <s v="Pregrado"/>
    <x v="19"/>
    <x v="1"/>
    <x v="0"/>
    <x v="0"/>
  </r>
  <r>
    <n v="270998"/>
    <s v="VALERO VILLALVA EDNA CAROLINA"/>
    <n v="41080"/>
    <s v="314 4673599"/>
    <s v="evalerovill@uniminuto.edu.co"/>
    <n v="0"/>
    <s v="Rectoría Cundinamarca"/>
    <x v="2"/>
    <s v="Tecnología"/>
    <x v="21"/>
    <x v="2"/>
    <x v="0"/>
    <x v="1"/>
  </r>
  <r>
    <n v="284221"/>
    <s v="VALERO VILLAMIL HECTOR ANDRES"/>
    <n v="42010"/>
    <n v="3017184692"/>
    <s v="hvalerovill@uniminuto.edu.co"/>
    <n v="0"/>
    <s v="Rectoría Cundinamarca"/>
    <x v="5"/>
    <s v="Pregrado"/>
    <x v="31"/>
    <x v="3"/>
    <x v="0"/>
    <x v="1"/>
  </r>
  <r>
    <n v="263020"/>
    <s v="VALLEJO RINCON JEFERSSON STIVEN"/>
    <n v="0"/>
    <n v="0"/>
    <s v="jvallejorin@uniminuto.edu.co"/>
    <n v="0"/>
    <s v="Rectoría Cundinamarca"/>
    <x v="1"/>
    <s v="Pregrado"/>
    <x v="19"/>
    <x v="1"/>
    <x v="0"/>
    <x v="0"/>
  </r>
  <r>
    <n v="129053"/>
    <s v="VANEGAS GATTAS JESSICA JINNETH"/>
    <n v="0"/>
    <n v="0"/>
    <s v="jvaneg29@uniminuto.edu.co"/>
    <n v="0"/>
    <s v="Rectoría Cundinamarca"/>
    <x v="1"/>
    <s v="Pregrado"/>
    <x v="25"/>
    <x v="1"/>
    <x v="1"/>
    <x v="0"/>
  </r>
  <r>
    <n v="270403"/>
    <s v="VANEGAS GUTIERREZ SANDRA GIOOVANA"/>
    <n v="40995"/>
    <s v="321 2517890"/>
    <s v="svanegasgut@uniminuto.edu.co"/>
    <n v="0"/>
    <s v="Rectoría Cundinamarca"/>
    <x v="1"/>
    <s v="Pregrado"/>
    <x v="12"/>
    <x v="1"/>
    <x v="0"/>
    <x v="1"/>
  </r>
  <r>
    <n v="128034"/>
    <s v="VANEGAS ROMERO CRISTHIAN RAMON"/>
    <n v="0"/>
    <n v="0"/>
    <s v="cvanega9@uniminuto.edu.co"/>
    <n v="0"/>
    <s v="Rectoría Cundinamarca"/>
    <x v="1"/>
    <s v="Tecnología"/>
    <x v="10"/>
    <x v="1"/>
    <x v="0"/>
    <x v="1"/>
  </r>
  <r>
    <n v="277662"/>
    <s v="VANEGAS TOSCANO BLANCA KATHERINE"/>
    <n v="41076"/>
    <s v="312 4728802"/>
    <s v="bvanegastos@uniminuto.edu.co"/>
    <n v="0"/>
    <s v="Rectoría Cundinamarca"/>
    <x v="1"/>
    <s v="Licenciatura"/>
    <x v="3"/>
    <x v="1"/>
    <x v="0"/>
    <x v="0"/>
  </r>
  <r>
    <n v="298907"/>
    <s v="VARGAS ALVAREZ WILMER JOSUE"/>
    <n v="41101"/>
    <s v="321 3775354"/>
    <s v="wvargasalva@uniminuto.edu.co"/>
    <n v="0"/>
    <s v="Rectoría Cundinamarca"/>
    <x v="5"/>
    <s v="Pregrado"/>
    <x v="31"/>
    <x v="3"/>
    <x v="0"/>
    <x v="1"/>
  </r>
  <r>
    <n v="239874"/>
    <s v="VARGAS BUITRAGO MARIA FERNANDA"/>
    <n v="40874"/>
    <s v="321 4791496"/>
    <s v="mvarga94@uniminuto.edu.co"/>
    <n v="0"/>
    <s v="Rectoría Cundinamarca"/>
    <x v="5"/>
    <s v="Pregrado"/>
    <x v="20"/>
    <x v="3"/>
    <x v="0"/>
    <x v="1"/>
  </r>
  <r>
    <n v="245747"/>
    <s v="VARGAS CARDENAS BELKIS JOHANA"/>
    <n v="40874"/>
    <s v="311 2402181"/>
    <s v="bvarga11@uniminuto.edu.co"/>
    <n v="0"/>
    <s v="Rectoría Cundinamarca"/>
    <x v="1"/>
    <s v="Licenciatura"/>
    <x v="5"/>
    <x v="1"/>
    <x v="1"/>
    <x v="0"/>
  </r>
  <r>
    <n v="294929"/>
    <s v="VARGAS CARDOZO SINDY LORENA"/>
    <n v="41086"/>
    <s v="314 3712858"/>
    <s v="svargascar1@uniminuto.edu.co"/>
    <n v="0"/>
    <s v="Rectoría Cundinamarca"/>
    <x v="1"/>
    <s v="Pregrado"/>
    <x v="11"/>
    <x v="1"/>
    <x v="0"/>
    <x v="1"/>
  </r>
  <r>
    <n v="197674"/>
    <s v="VARGAS CHIQUIZA ANDRES FERNEY"/>
    <n v="40897"/>
    <s v="320 3916329"/>
    <s v="avarga60@uniminuto.edu.co"/>
    <n v="0"/>
    <s v="Rectoría Cundinamarca"/>
    <x v="2"/>
    <s v="Pregrado"/>
    <x v="26"/>
    <x v="2"/>
    <x v="1"/>
    <x v="0"/>
  </r>
  <r>
    <n v="270344"/>
    <s v="VARGAS CRUZ NICOLL LYZEIDI"/>
    <n v="0"/>
    <n v="0"/>
    <s v="nvargascruz@uniminuto.edu.co"/>
    <n v="0"/>
    <s v="Rectoría Cundinamarca"/>
    <x v="1"/>
    <s v="Pregrado"/>
    <x v="9"/>
    <x v="1"/>
    <x v="0"/>
    <x v="1"/>
  </r>
  <r>
    <n v="139793"/>
    <s v="VARGAS ESTRADA JONATHAN HERNAN"/>
    <n v="0"/>
    <n v="0"/>
    <s v="jvargase@uniminuto.edu.co"/>
    <n v="0"/>
    <s v="Rectoría Cundinamarca"/>
    <x v="5"/>
    <s v="Pregrado"/>
    <x v="9"/>
    <x v="3"/>
    <x v="0"/>
    <x v="1"/>
  </r>
  <r>
    <n v="208110"/>
    <s v="VARGAS FONSECA GERSSON MAURICIO"/>
    <n v="0"/>
    <n v="0"/>
    <s v="gvarga20@uniminuto.edu.co"/>
    <n v="0"/>
    <s v="Rectoría Cundinamarca"/>
    <x v="1"/>
    <s v="Pregrado"/>
    <x v="26"/>
    <x v="1"/>
    <x v="1"/>
    <x v="0"/>
  </r>
  <r>
    <n v="275827"/>
    <s v="VARGAS GONZALEZ ANDRES FELIPE"/>
    <n v="42471"/>
    <n v="3194740163"/>
    <s v="avargasgonz@uniminuto.edu.co"/>
    <n v="0"/>
    <s v="Rectoría Cundinamarca"/>
    <x v="1"/>
    <s v="Pregrado"/>
    <x v="9"/>
    <x v="1"/>
    <x v="0"/>
    <x v="1"/>
  </r>
  <r>
    <n v="268224"/>
    <s v="VARGAS LEON HENRY ALIRIO"/>
    <n v="0"/>
    <n v="0"/>
    <s v="hvargasleon@uniminuto.edu.co"/>
    <n v="0"/>
    <s v="Rectoría Cundinamarca"/>
    <x v="1"/>
    <s v="Pregrado"/>
    <x v="9"/>
    <x v="1"/>
    <x v="0"/>
    <x v="1"/>
  </r>
  <r>
    <n v="266421"/>
    <s v="VARGAS LEON YINETH TATIANA"/>
    <n v="40892"/>
    <s v="311 8301916"/>
    <s v="yvargasleon@uniminuto.edu.co"/>
    <n v="0"/>
    <s v="Rectoría Cundinamarca"/>
    <x v="9"/>
    <s v="Pregrado"/>
    <x v="0"/>
    <x v="2"/>
    <x v="0"/>
    <x v="0"/>
  </r>
  <r>
    <n v="262416"/>
    <s v="VARGAS RAMIREZ LUIS FABIAN"/>
    <n v="40875"/>
    <s v="313 3788839"/>
    <s v="lvargasrami@uniminuto.edu.co"/>
    <n v="0"/>
    <s v="Rectoría Cundinamarca"/>
    <x v="1"/>
    <s v="Tecnología"/>
    <x v="15"/>
    <x v="1"/>
    <x v="0"/>
    <x v="1"/>
  </r>
  <r>
    <n v="271870"/>
    <s v="VARGAS SANCHEZ ARNOLD ANDRES"/>
    <n v="42235"/>
    <s v="313 2225378"/>
    <s v="avargassan1@uniminuto.edu.co"/>
    <n v="0"/>
    <s v="Rectoría Cundinamarca"/>
    <x v="2"/>
    <s v="Tecnología"/>
    <x v="2"/>
    <x v="2"/>
    <x v="0"/>
    <x v="1"/>
  </r>
  <r>
    <n v="157238"/>
    <s v="VARGAS VARGAS ANDRES FELIPE"/>
    <n v="41060"/>
    <s v="314 3665795"/>
    <s v="avarga37@uniminuto.edu.co"/>
    <n v="0"/>
    <s v="Rectoría Cundinamarca"/>
    <x v="8"/>
    <s v="Pregrado"/>
    <x v="20"/>
    <x v="0"/>
    <x v="0"/>
    <x v="1"/>
  </r>
  <r>
    <n v="177545"/>
    <s v="VARGAS VASQUEZ MARIA YANETH"/>
    <n v="0"/>
    <n v="0"/>
    <s v="mvarga49@uniminuto.edu.co"/>
    <n v="0"/>
    <s v="Rectoría Cundinamarca"/>
    <x v="1"/>
    <s v="Pregrado"/>
    <x v="23"/>
    <x v="1"/>
    <x v="1"/>
    <x v="0"/>
  </r>
  <r>
    <n v="183658"/>
    <s v="VASQUEZ CAMELO MARIA PATRICIA"/>
    <n v="40994"/>
    <s v="313  3408140"/>
    <s v="mvasqu21@uniminuto.edu.co"/>
    <n v="0"/>
    <s v="Rectoría Cundinamarca"/>
    <x v="5"/>
    <s v="Pregrado"/>
    <x v="27"/>
    <x v="3"/>
    <x v="1"/>
    <x v="0"/>
  </r>
  <r>
    <n v="295635"/>
    <s v="VASQUEZ CASTIBLANCO SANDRA MARIA"/>
    <n v="41089"/>
    <s v="320 8689566"/>
    <s v="svasquezca1@uniminuto.edu.co"/>
    <n v="0"/>
    <s v="Rectoría Cundinamarca"/>
    <x v="6"/>
    <s v="Pregrado"/>
    <x v="7"/>
    <x v="0"/>
    <x v="0"/>
    <x v="0"/>
  </r>
  <r>
    <n v="298737"/>
    <s v="VASQUEZ CASTRO CRISTIAN CAMILO"/>
    <n v="41100"/>
    <s v="311 2836721"/>
    <s v="cvasquezcas@uniminuto.edu.co"/>
    <n v="0"/>
    <s v="Rectoría Cundinamarca"/>
    <x v="8"/>
    <s v="Pregrado"/>
    <x v="0"/>
    <x v="0"/>
    <x v="0"/>
    <x v="0"/>
  </r>
  <r>
    <n v="277853"/>
    <s v="VASQUEZ OSORIO DIANA MARCELA"/>
    <n v="41082"/>
    <s v="313 2465506"/>
    <n v="0"/>
    <n v="0"/>
    <s v="Rectoría Cundinamarca"/>
    <x v="9"/>
    <s v="Pregrado"/>
    <x v="7"/>
    <x v="2"/>
    <x v="0"/>
    <x v="0"/>
  </r>
  <r>
    <n v="66449"/>
    <s v="VASQUEZ ROJAS LADY JOHANA"/>
    <n v="41036"/>
    <s v="310 5503685"/>
    <s v="lvasquezroj@uniminuto.edu.co"/>
    <s v="312 4797599"/>
    <s v="Rectoría Cundinamarca"/>
    <x v="8"/>
    <s v="Pregrado"/>
    <x v="12"/>
    <x v="0"/>
    <x v="0"/>
    <x v="1"/>
  </r>
  <r>
    <n v="288921"/>
    <s v="VEGA ALARCON LEIDY YAMILE"/>
    <n v="41054"/>
    <s v="311 6973937"/>
    <s v="lvegaalarco@uniminuto.edu.co"/>
    <n v="0"/>
    <s v="Rectoría Cundinamarca"/>
    <x v="1"/>
    <s v="Licenciatura"/>
    <x v="3"/>
    <x v="1"/>
    <x v="0"/>
    <x v="0"/>
  </r>
  <r>
    <n v="139952"/>
    <s v="VEGA BAQUERO JOHNN ALEX"/>
    <n v="40584"/>
    <s v="313 4316900"/>
    <s v="jvegabaq@uniminuto.edu.co"/>
    <n v="0"/>
    <s v="Rectoría Cundinamarca"/>
    <x v="0"/>
    <s v="Tecnología"/>
    <x v="38"/>
    <x v="0"/>
    <x v="1"/>
    <x v="0"/>
  </r>
  <r>
    <n v="216353"/>
    <s v="VEGA CANO LIZYED ROCIO"/>
    <n v="41338"/>
    <s v="321 2373505 "/>
    <s v="lvegacan@uniminuto.edu.co"/>
    <n v="0"/>
    <s v="Rectoría Cundinamarca"/>
    <x v="10"/>
    <s v="Técnico Profesional"/>
    <x v="22"/>
    <x v="3"/>
    <x v="0"/>
    <x v="0"/>
  </r>
  <r>
    <n v="289476"/>
    <s v="VEGA MONTAÑEZ YULY ANDREA"/>
    <n v="41222"/>
    <n v="3204303903"/>
    <s v="yvegamontal@uniminuto.edu.co"/>
    <n v="0"/>
    <s v="Rectoría Cundinamarca"/>
    <x v="1"/>
    <s v="Pregrado"/>
    <x v="11"/>
    <x v="1"/>
    <x v="0"/>
    <x v="1"/>
  </r>
  <r>
    <n v="261715"/>
    <s v="VEGA NIZO ANDREA VIVIANA"/>
    <n v="40874"/>
    <s v="310 8701550"/>
    <s v="aveganizo@uniminuto.edu.co"/>
    <n v="0"/>
    <s v="Rectoría Cundinamarca"/>
    <x v="1"/>
    <s v="Pregrado"/>
    <x v="23"/>
    <x v="1"/>
    <x v="1"/>
    <x v="0"/>
  </r>
  <r>
    <n v="198411"/>
    <s v="VEGA RAMOS MAGNOLIA "/>
    <n v="41861"/>
    <s v="314 2817920"/>
    <s v="mvegaram@uniminuto.edu.co"/>
    <n v="0"/>
    <s v="Rectoría Cundinamarca"/>
    <x v="5"/>
    <s v="Pregrado"/>
    <x v="16"/>
    <x v="3"/>
    <x v="0"/>
    <x v="1"/>
  </r>
  <r>
    <n v="280242"/>
    <s v="VEGA SOTO LINA CONSTANZA"/>
    <n v="42557"/>
    <s v="311 2896118"/>
    <s v="lvegasoto@uniminuto.edu.co"/>
    <n v="0"/>
    <s v="Rectoría Cundinamarca"/>
    <x v="10"/>
    <s v="Pregrado"/>
    <x v="6"/>
    <x v="3"/>
    <x v="0"/>
    <x v="0"/>
  </r>
  <r>
    <n v="289598"/>
    <s v="VEGA TOVAR CAMILO ALEXANDER"/>
    <n v="41059"/>
    <s v="321 2097001"/>
    <s v="cvegatovar@uniminuto.edu.co"/>
    <n v="0"/>
    <s v="Rectoría Cundinamarca"/>
    <x v="1"/>
    <s v="Pregrado"/>
    <x v="16"/>
    <x v="1"/>
    <x v="0"/>
    <x v="1"/>
  </r>
  <r>
    <n v="298749"/>
    <s v="VEGA VALERO JOHANNA CATALINA"/>
    <n v="41146"/>
    <s v="313865 2806"/>
    <s v="jvegavalero@uniminuto.edu.co"/>
    <n v="0"/>
    <s v="Rectoría Cundinamarca"/>
    <x v="1"/>
    <s v="Pregrado"/>
    <x v="9"/>
    <x v="1"/>
    <x v="0"/>
    <x v="1"/>
  </r>
  <r>
    <n v="301663"/>
    <s v="VELANDIA MOSCOSO MARIO ANDRES"/>
    <n v="0"/>
    <n v="0"/>
    <s v="mvelandiamo@uniminuto.edu.co"/>
    <n v="0"/>
    <s v="Rectoría Cundinamarca"/>
    <x v="1"/>
    <s v="Pregrado"/>
    <x v="6"/>
    <x v="1"/>
    <x v="0"/>
    <x v="0"/>
  </r>
  <r>
    <n v="287215"/>
    <s v="VELANDIA ORTEGON ROBINSON ESNEIDER"/>
    <n v="41045"/>
    <s v="314 4527129"/>
    <s v="rvelandiaor@uniminuto.edu.co"/>
    <n v="0"/>
    <s v="Rectoría Cundinamarca"/>
    <x v="2"/>
    <s v="Tecnología"/>
    <x v="2"/>
    <x v="2"/>
    <x v="0"/>
    <x v="1"/>
  </r>
  <r>
    <n v="263425"/>
    <s v="VELASCO PERES MARIA ANGELICA"/>
    <n v="40878"/>
    <s v="321 2246691"/>
    <s v="mvelascoper@uniminuto.edu.co"/>
    <n v="0"/>
    <s v="Rectoría Cundinamarca"/>
    <x v="0"/>
    <s v="Pregrado"/>
    <x v="0"/>
    <x v="0"/>
    <x v="0"/>
    <x v="0"/>
  </r>
  <r>
    <n v="262720"/>
    <s v="VELASQUEZ CADENA JUAN DAVID"/>
    <n v="42214"/>
    <s v="321 9200874"/>
    <s v="jvelasquezc@uniminuto.edu.co"/>
    <n v="0"/>
    <s v="Rectoría Cundinamarca"/>
    <x v="2"/>
    <s v="Pregrado"/>
    <x v="0"/>
    <x v="2"/>
    <x v="0"/>
    <x v="0"/>
  </r>
  <r>
    <n v="235521"/>
    <s v="VELASQUEZ CAMELO FREDY ALEXANDER"/>
    <n v="40995"/>
    <s v="313 3627463"/>
    <s v="fvelas12@uniminuto.edu.co"/>
    <n v="0"/>
    <s v="Rectoría Cundinamarca"/>
    <x v="8"/>
    <s v="Pregrado"/>
    <x v="19"/>
    <x v="0"/>
    <x v="0"/>
    <x v="0"/>
  </r>
  <r>
    <n v="72583"/>
    <s v="VELASQUEZ CUBIDES MARIA VICTORIA"/>
    <n v="41221"/>
    <s v="311 8950254"/>
    <s v="mvelasq9@uniminuto.edu.co"/>
    <n v="0"/>
    <s v="Rectoría Cundinamarca"/>
    <x v="8"/>
    <s v="Pregrado"/>
    <x v="16"/>
    <x v="0"/>
    <x v="0"/>
    <x v="1"/>
  </r>
  <r>
    <n v="266585"/>
    <s v="VELASQUEZ CUELLAR CAMILA ALEJANDRA"/>
    <n v="40893"/>
    <s v="310 8199048"/>
    <s v="cvelasquezc@uniminuto.edu.co"/>
    <n v="0"/>
    <s v="Rectoría Cundinamarca"/>
    <x v="1"/>
    <s v="Tecnología"/>
    <x v="15"/>
    <x v="1"/>
    <x v="0"/>
    <x v="1"/>
  </r>
  <r>
    <n v="264943"/>
    <s v="VELASQUEZ PRIETO YEIMY ALEJANDRA"/>
    <n v="0"/>
    <n v="0"/>
    <s v="yvelasquezp@uniminuto.edu.co"/>
    <n v="0"/>
    <s v="Rectoría Cundinamarca"/>
    <x v="1"/>
    <s v="Licenciatura"/>
    <x v="14"/>
    <x v="1"/>
    <x v="0"/>
    <x v="1"/>
  </r>
  <r>
    <n v="79217236"/>
    <s v="VELASQUEZ ROLDAN JULIAN ENRIQUE"/>
    <n v="42185"/>
    <n v="3167760701"/>
    <s v="jvelasqu@uniminuto.edu.co"/>
    <n v="0"/>
    <s v="Rectoría Cundinamarca"/>
    <x v="1"/>
    <s v="Licenciatura"/>
    <x v="17"/>
    <x v="1"/>
    <x v="0"/>
    <x v="1"/>
  </r>
  <r>
    <n v="264575"/>
    <s v="VELEZ RIVEROS EDGAR DARIO"/>
    <n v="0"/>
    <n v="0"/>
    <s v="evelezriver@uniminuto.edu.co"/>
    <n v="0"/>
    <s v="Rectoría Cundinamarca"/>
    <x v="1"/>
    <s v="Tecnología"/>
    <x v="10"/>
    <x v="1"/>
    <x v="0"/>
    <x v="1"/>
  </r>
  <r>
    <n v="274100"/>
    <s v="VELOSA BALCERO SAIRA ANDREA"/>
    <n v="40933"/>
    <s v="312 5335968"/>
    <s v="svelosabalc@uniminuto.edu.co"/>
    <n v="0"/>
    <s v="Rectoría Cundinamarca"/>
    <x v="5"/>
    <s v="Tecnología"/>
    <x v="1"/>
    <x v="3"/>
    <x v="0"/>
    <x v="1"/>
  </r>
  <r>
    <n v="294532"/>
    <s v="VELOSA HUERTAS JONATHAN STIVEN"/>
    <n v="41082"/>
    <s v="311 2747957"/>
    <s v="jvelosahuer@uniminuto.edu.co"/>
    <n v="0"/>
    <s v="Rectoría Cundinamarca"/>
    <x v="1"/>
    <s v="Pregrado"/>
    <x v="9"/>
    <x v="1"/>
    <x v="0"/>
    <x v="1"/>
  </r>
  <r>
    <n v="288089"/>
    <s v="VENEGAS RAMIREZ WILMAN ARLEY"/>
    <n v="0"/>
    <n v="0"/>
    <s v="wvenegasram@uniminuto.edu.co"/>
    <n v="0"/>
    <s v="Rectoría Cundinamarca"/>
    <x v="1"/>
    <s v="Pregrado"/>
    <x v="16"/>
    <x v="1"/>
    <x v="0"/>
    <x v="1"/>
  </r>
  <r>
    <n v="289450"/>
    <s v="VERGARA MOSQUERA HEIDY TATIANA"/>
    <n v="41152"/>
    <s v="300 7923561"/>
    <s v="hvergaramos@uniminuto.edu.co"/>
    <n v="0"/>
    <s v="Rectoría Cundinamarca"/>
    <x v="1"/>
    <s v="Licenciatura"/>
    <x v="14"/>
    <x v="1"/>
    <x v="0"/>
    <x v="1"/>
  </r>
  <r>
    <n v="297117"/>
    <s v="VERGARA NOVOA IVAN LORENZO"/>
    <n v="41096"/>
    <s v="314 4879848"/>
    <s v="ivergaranov@uniminuto.edu.co"/>
    <n v="0"/>
    <s v="Rectoría Cundinamarca"/>
    <x v="6"/>
    <s v="Pregrado"/>
    <x v="7"/>
    <x v="0"/>
    <x v="0"/>
    <x v="0"/>
  </r>
  <r>
    <n v="272867"/>
    <s v="VERGARA PARRA PABLO JAVIER"/>
    <n v="0"/>
    <n v="0"/>
    <s v="pvergarapar@uniminuto.edu.co"/>
    <n v="0"/>
    <s v="Rectoría Cundinamarca"/>
    <x v="1"/>
    <s v="Tecnología"/>
    <x v="15"/>
    <x v="1"/>
    <x v="0"/>
    <x v="1"/>
  </r>
  <r>
    <n v="267850"/>
    <s v="VIASUS  BELTRAN JEFFERSON STICK"/>
    <n v="40919"/>
    <s v="321 3657601"/>
    <s v="jviasusbelt@uniminuto.edu.co"/>
    <n v="0"/>
    <s v="Rectoría Cundinamarca"/>
    <x v="1"/>
    <s v="Tecnología"/>
    <x v="15"/>
    <x v="1"/>
    <x v="0"/>
    <x v="1"/>
  </r>
  <r>
    <n v="295498"/>
    <s v="VIASUS GUTIERREZ MARIA ISABEL"/>
    <n v="41088"/>
    <s v="312 5628959"/>
    <s v="mviasusguti@uniminuto.edu.co"/>
    <n v="0"/>
    <s v="Rectoría Cundinamarca"/>
    <x v="1"/>
    <s v="Pregrado"/>
    <x v="7"/>
    <x v="1"/>
    <x v="0"/>
    <x v="0"/>
  </r>
  <r>
    <n v="304878"/>
    <s v="VIDAL BAQUERO LAURO MANUEL"/>
    <n v="41131"/>
    <s v="312 5069940"/>
    <s v="lvidalbaque@uniminuto.edu.co"/>
    <n v="0"/>
    <s v="Rectoría Cundinamarca"/>
    <x v="7"/>
    <s v="Pregrado"/>
    <x v="7"/>
    <x v="1"/>
    <x v="0"/>
    <x v="0"/>
  </r>
  <r>
    <n v="262853"/>
    <s v="VIDAL CORREA SARETH MAJHERLY"/>
    <n v="40877"/>
    <s v="320 3311591"/>
    <s v="svidalcorre@uniminuto.edu.co"/>
    <n v="0"/>
    <s v="Rectoría Cundinamarca"/>
    <x v="5"/>
    <s v="Pregrado"/>
    <x v="20"/>
    <x v="3"/>
    <x v="0"/>
    <x v="1"/>
  </r>
  <r>
    <n v="264928"/>
    <s v="VIDAL VERA HUSEIBY SUGEY"/>
    <n v="0"/>
    <n v="0"/>
    <s v="hvidalvera@uniminuto.edu.co"/>
    <n v="0"/>
    <s v="Rectoría Cundinamarca"/>
    <x v="1"/>
    <s v="Pregrado"/>
    <x v="6"/>
    <x v="1"/>
    <x v="0"/>
    <x v="0"/>
  </r>
  <r>
    <n v="157493"/>
    <s v="VILLABON ANGARITA EDUARDO JOSE"/>
    <n v="41600"/>
    <s v="315 5166905"/>
    <s v="evillabo@uniminuto.edu.co"/>
    <n v="0"/>
    <s v="Rectoría Cundinamarca"/>
    <x v="1"/>
    <s v="Tecnología"/>
    <x v="15"/>
    <x v="1"/>
    <x v="0"/>
    <x v="1"/>
  </r>
  <r>
    <n v="117033"/>
    <s v="VILLAGRAN PACHON LAURA ANDREA"/>
    <n v="0"/>
    <n v="0"/>
    <s v="lvillagr@uniminuto.edu.co"/>
    <n v="0"/>
    <s v="Rectoría Cundinamarca"/>
    <x v="1"/>
    <s v="Tecnología"/>
    <x v="15"/>
    <x v="1"/>
    <x v="0"/>
    <x v="1"/>
  </r>
  <r>
    <n v="154660"/>
    <s v="VILLALBA BALLESTEROS LEIDY JOHANNA"/>
    <n v="41241"/>
    <s v="313 3480413"/>
    <s v="lvillal6@uniminuto.edu.co"/>
    <n v="0"/>
    <s v="Rectoría Cundinamarca"/>
    <x v="1"/>
    <s v="Tecnología"/>
    <x v="10"/>
    <x v="1"/>
    <x v="0"/>
    <x v="1"/>
  </r>
  <r>
    <n v="187878"/>
    <s v="VILLAMARIN GUEVARA JORGE ALEJANDRO"/>
    <n v="0"/>
    <n v="0"/>
    <s v="jvilla47@uniminuto.edu.co"/>
    <n v="0"/>
    <s v="Rectoría Cundinamarca"/>
    <x v="1"/>
    <s v="Tecnología"/>
    <x v="15"/>
    <x v="1"/>
    <x v="0"/>
    <x v="1"/>
  </r>
  <r>
    <n v="228790"/>
    <s v="VILLAMARIN RIAÑO SANDRA PATRICIA"/>
    <n v="40679"/>
    <s v="314 2374751"/>
    <s v="svilla12@uniminuto.edu.co"/>
    <n v="0"/>
    <s v="Rectoría Cundinamarca"/>
    <x v="5"/>
    <s v="Pregrado"/>
    <x v="7"/>
    <x v="3"/>
    <x v="0"/>
    <x v="0"/>
  </r>
  <r>
    <n v="272808"/>
    <s v="VILLAMIL ESPEJO GINETH ROCIO"/>
    <n v="0"/>
    <n v="0"/>
    <s v="gvillamiles@uniminuto.edu.co"/>
    <n v="0"/>
    <s v="Rectoría Cundinamarca"/>
    <x v="1"/>
    <s v="Pregrado"/>
    <x v="12"/>
    <x v="1"/>
    <x v="0"/>
    <x v="1"/>
  </r>
  <r>
    <n v="174211"/>
    <s v="VILLAMIL GUZMAN KELY JOHANA"/>
    <n v="40893"/>
    <s v="314 3193334"/>
    <s v="kvillamilgu@uniminuto.edu.co"/>
    <n v="0"/>
    <s v="Rectoría Cundinamarca"/>
    <x v="1"/>
    <s v="Pregrado"/>
    <x v="12"/>
    <x v="1"/>
    <x v="0"/>
    <x v="1"/>
  </r>
  <r>
    <n v="298379"/>
    <s v="VILLAMIL RODRIGUEZ DIEGO ALEXANDER"/>
    <n v="41099"/>
    <s v="311 8015127"/>
    <s v="dvillamilr1@uniminuto.edu.co"/>
    <n v="0"/>
    <s v="Rectoría Cundinamarca"/>
    <x v="11"/>
    <s v="Pregrado"/>
    <x v="7"/>
    <x v="3"/>
    <x v="0"/>
    <x v="0"/>
  </r>
  <r>
    <n v="278101"/>
    <s v="VILLANUEVA DIAZ YANETH "/>
    <n v="41606"/>
    <s v="313 8608477"/>
    <s v="yvillanueva@uniminuto.edu.co"/>
    <n v="0"/>
    <s v="Rectoría Cundinamarca"/>
    <x v="8"/>
    <s v="Pregrado"/>
    <x v="7"/>
    <x v="0"/>
    <x v="0"/>
    <x v="0"/>
  </r>
  <r>
    <n v="302031"/>
    <s v="VILLANUEVA ROLLO SANDRA PATRICIA"/>
    <n v="41116"/>
    <s v="320 8069833"/>
    <s v="svillanueva@uniminuto.edu.co"/>
    <n v="0"/>
    <s v="Rectoría Cundinamarca"/>
    <x v="1"/>
    <s v="Pregrado"/>
    <x v="0"/>
    <x v="1"/>
    <x v="0"/>
    <x v="0"/>
  </r>
  <r>
    <n v="161109"/>
    <s v="VILLARRAGA AREVALO ERIKA JOHANNA"/>
    <n v="41690"/>
    <s v="315 4826119"/>
    <s v="evillar1@uniminuto.edu.co"/>
    <n v="0"/>
    <s v="Rectoría Cundinamarca"/>
    <x v="5"/>
    <s v="Tecnología"/>
    <x v="15"/>
    <x v="3"/>
    <x v="0"/>
    <x v="1"/>
  </r>
  <r>
    <n v="296852"/>
    <s v="VILLOTA MONCAYO YOLANDA ISABEL"/>
    <n v="41095"/>
    <s v="316774 9785"/>
    <s v="yvillotamon@uniminuto.edu.co"/>
    <n v="0"/>
    <s v="Rectoría Cundinamarca"/>
    <x v="1"/>
    <s v="Pregrado"/>
    <x v="0"/>
    <x v="1"/>
    <x v="0"/>
    <x v="0"/>
  </r>
  <r>
    <n v="269204"/>
    <s v="VIRGUEZ MARTINEZ ABNER DAVID"/>
    <n v="40921"/>
    <s v="313 2864284"/>
    <s v="avirguezmar@uniminuto.edu.co"/>
    <n v="0"/>
    <s v="Rectoría Cundinamarca"/>
    <x v="5"/>
    <s v="Pregrado"/>
    <x v="20"/>
    <x v="3"/>
    <x v="0"/>
    <x v="1"/>
  </r>
  <r>
    <n v="214005"/>
    <s v="YATE VIRGUEZ MARIA VICTORIA"/>
    <n v="42354"/>
    <n v="3132249557"/>
    <s v="myatevir@uniminuto.edu.co"/>
    <n v="0"/>
    <s v="Rectoría Cundinamarca"/>
    <x v="9"/>
    <s v="Pregrado"/>
    <x v="0"/>
    <x v="2"/>
    <x v="0"/>
    <x v="0"/>
  </r>
  <r>
    <n v="182658"/>
    <s v="YEPES ZAMBRANO MARIA CAMILA"/>
    <n v="0"/>
    <n v="0"/>
    <s v="myepeszambr@uniminuto.edu.co"/>
    <n v="0"/>
    <s v="Rectoría Cundinamarca"/>
    <x v="2"/>
    <s v="Pregrado"/>
    <x v="7"/>
    <x v="2"/>
    <x v="0"/>
    <x v="0"/>
  </r>
  <r>
    <n v="245920"/>
    <s v="ZABALA MARIN TATIANA "/>
    <n v="41842"/>
    <n v="3115510830"/>
    <s v="tzabalam@uniminuto.edu.co"/>
    <n v="0"/>
    <s v="Rectoría Cundinamarca"/>
    <x v="8"/>
    <s v="Pregrado"/>
    <x v="12"/>
    <x v="0"/>
    <x v="0"/>
    <x v="1"/>
  </r>
  <r>
    <n v="237946"/>
    <s v="ZAMBRANO RODRIGUEZ DANIEL ENRIQUE"/>
    <n v="40874"/>
    <s v="310 5786204"/>
    <s v="dzambr19@uniminuto.edu.co"/>
    <n v="0"/>
    <s v="Rectoría Cundinamarca"/>
    <x v="5"/>
    <s v="Pregrado"/>
    <x v="16"/>
    <x v="3"/>
    <x v="0"/>
    <x v="1"/>
  </r>
  <r>
    <n v="304072"/>
    <s v="ZAMUDIO PULIDO YENNY ALEXANDRA"/>
    <n v="41663"/>
    <s v="321 2229061"/>
    <s v="yzamudiopul@uniminuto.edu.co"/>
    <n v="0"/>
    <s v="Rectoría Cundinamarca"/>
    <x v="8"/>
    <s v="Pregrado"/>
    <x v="0"/>
    <x v="0"/>
    <x v="0"/>
    <x v="0"/>
  </r>
  <r>
    <n v="54135"/>
    <s v="ZAPATA MORALES JAIRO ALEJANDRO"/>
    <n v="0"/>
    <n v="0"/>
    <s v="jzapata5@uniminuto.edu.co"/>
    <n v="0"/>
    <s v="Rectoría Cundinamarca"/>
    <x v="1"/>
    <s v="Tecnología"/>
    <x v="2"/>
    <x v="1"/>
    <x v="0"/>
    <x v="1"/>
  </r>
  <r>
    <n v="80053762"/>
    <s v="ZAPATA RODRIGUEZ LUIS ALVARO"/>
    <n v="0"/>
    <n v="0"/>
    <s v="lzapatar@uniminuto.edu.co"/>
    <n v="0"/>
    <s v="Rectoría Cundinamarca"/>
    <x v="1"/>
    <s v="Pregrado"/>
    <x v="27"/>
    <x v="1"/>
    <x v="1"/>
    <x v="0"/>
  </r>
  <r>
    <n v="290657"/>
    <s v="ZAPATA SANTOS YESICA DANIELA"/>
    <n v="41064"/>
    <s v="311 26313179"/>
    <s v="yzapatasant@uniminuto.edu.co"/>
    <n v="0"/>
    <s v="Rectoría Cundinamarca"/>
    <x v="5"/>
    <s v="Pregrado"/>
    <x v="16"/>
    <x v="3"/>
    <x v="0"/>
    <x v="1"/>
  </r>
  <r>
    <n v="268442"/>
    <s v="ZORRO JIMENEZ YESSICA NATALIA"/>
    <n v="41204"/>
    <n v="3142097182"/>
    <s v="yzorrojimen@uniminuto.edu.co"/>
    <n v="0"/>
    <s v="Rectoría Cundinamarca"/>
    <x v="1"/>
    <s v="Licenciatura"/>
    <x v="3"/>
    <x v="1"/>
    <x v="0"/>
    <x v="0"/>
  </r>
  <r>
    <n v="240984"/>
    <s v="ZUBIETA OTALORA HEIDY VIVIANA"/>
    <n v="40874"/>
    <s v="311 5568942"/>
    <s v="hzubietaota@uniminuto.edu.co"/>
    <n v="0"/>
    <s v="Rectoría Cundinamarca"/>
    <x v="2"/>
    <s v="Pregrado"/>
    <x v="0"/>
    <x v="2"/>
    <x v="0"/>
    <x v="0"/>
  </r>
  <r>
    <n v="160304"/>
    <s v="ÑUSTEZ RICAURTE CRISTIAN CAMILO"/>
    <n v="40385"/>
    <s v="312 4108709"/>
    <s v="custezri@uniminuto.edu.co"/>
    <n v="0"/>
    <s v="Rectoría Cundinamarca"/>
    <x v="8"/>
    <s v="Pregrado"/>
    <x v="2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3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H7:K13" firstHeaderRow="1" firstDataRow="2" firstDataCol="1" rowPageCount="1" colPageCount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axis="axisCol" multipleItemSelectionAllowed="1" showAll="0">
      <items count="3">
        <item x="0"/>
        <item x="1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uenta de CODIGOS" fld="0" subtotal="count" baseField="0" baseItem="0"/>
  </dataFields>
  <formats count="1">
    <format dxfId="0">
      <pivotArea type="all" dataOnly="0" outline="0" fieldPosition="0"/>
    </format>
  </formats>
  <pivotTableStyleInfo name="PivotStyleLight2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13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Centro Regional">
  <location ref="A8:B13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2"/>
        <item x="1"/>
        <item x="3"/>
      </items>
    </pivotField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Desertores 2013-2" fld="0" subtotal="count" baseField="0" baseItem="0" numFmtId="165"/>
  </dataFields>
  <formats count="16">
    <format dxfId="16">
      <pivotArea type="all" dataOnly="0" outline="0" fieldPosition="0"/>
    </format>
    <format dxfId="15">
      <pivotArea field="10" type="button" dataOnly="0" labelOnly="1" outline="0" axis="axisRow" fieldPosition="0"/>
    </format>
    <format dxfId="14">
      <pivotArea dataOnly="0" labelOnly="1" outline="0" axis="axisValues" fieldPosition="0"/>
    </format>
    <format dxfId="13">
      <pivotArea field="10" type="button" dataOnly="0" labelOnly="1" outline="0" axis="axisRow" fieldPosition="0"/>
    </format>
    <format dxfId="12">
      <pivotArea dataOnly="0" labelOnly="1" outline="0" axis="axisValues" fieldPosition="0"/>
    </format>
    <format dxfId="11">
      <pivotArea field="10" type="button" dataOnly="0" labelOnly="1" outline="0" axis="axisRow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field="10" type="button" dataOnly="0" labelOnly="1" outline="0" axis="axisRow" fieldPosition="0"/>
    </format>
    <format dxfId="4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5" cacheId="13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multipleFieldFilters="0">
  <location ref="A3:F158" firstHeaderRow="1" firstDataRow="2" firstDataCol="3"/>
  <pivotFields count="13"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6">
        <item x="0"/>
        <item x="7"/>
        <item x="3"/>
        <item x="9"/>
        <item x="14"/>
        <item x="2"/>
        <item x="4"/>
        <item x="6"/>
        <item x="10"/>
        <item x="13"/>
        <item x="11"/>
        <item x="12"/>
        <item x="5"/>
        <item x="8"/>
        <item x="1"/>
        <item t="default"/>
      </items>
    </pivotField>
    <pivotField compact="0" outline="0" subtotalTop="0" showAll="0"/>
    <pivotField axis="axisRow" compact="0" outline="0" subtotalTop="0" showAll="0">
      <items count="41">
        <item x="30"/>
        <item x="7"/>
        <item x="9"/>
        <item x="6"/>
        <item x="0"/>
        <item x="28"/>
        <item x="16"/>
        <item x="19"/>
        <item x="24"/>
        <item x="31"/>
        <item x="20"/>
        <item x="26"/>
        <item x="4"/>
        <item x="5"/>
        <item x="3"/>
        <item x="14"/>
        <item x="29"/>
        <item x="37"/>
        <item x="17"/>
        <item x="32"/>
        <item x="36"/>
        <item x="27"/>
        <item x="23"/>
        <item x="11"/>
        <item x="25"/>
        <item x="8"/>
        <item x="34"/>
        <item x="33"/>
        <item x="21"/>
        <item x="35"/>
        <item x="39"/>
        <item x="22"/>
        <item x="10"/>
        <item x="15"/>
        <item x="13"/>
        <item x="18"/>
        <item x="1"/>
        <item x="2"/>
        <item x="38"/>
        <item x="12"/>
        <item t="default"/>
      </items>
    </pivotField>
    <pivotField axis="axisRow" compact="0" outline="0" subtotalTop="0" showAll="0">
      <items count="5">
        <item x="0"/>
        <item x="2"/>
        <item x="1"/>
        <item x="3"/>
        <item t="default"/>
      </items>
    </pivotField>
    <pivotField axis="axisCol" compact="0" outline="0" subtotalTop="0" showAll="0">
      <items count="3">
        <item x="0"/>
        <item x="1"/>
        <item t="default"/>
      </items>
    </pivotField>
    <pivotField compact="0" outline="0" subtotalTop="0" showAll="0"/>
  </pivotFields>
  <rowFields count="3">
    <field x="10"/>
    <field x="7"/>
    <field x="9"/>
  </rowFields>
  <rowItems count="154">
    <i>
      <x/>
      <x/>
      <x v="1"/>
    </i>
    <i r="2">
      <x v="4"/>
    </i>
    <i r="2">
      <x v="11"/>
    </i>
    <i r="2">
      <x v="13"/>
    </i>
    <i r="2">
      <x v="14"/>
    </i>
    <i r="2">
      <x v="16"/>
    </i>
    <i r="2">
      <x v="25"/>
    </i>
    <i r="2">
      <x v="26"/>
    </i>
    <i r="2">
      <x v="38"/>
    </i>
    <i t="default" r="1">
      <x/>
    </i>
    <i r="1">
      <x v="7"/>
      <x v="1"/>
    </i>
    <i r="2">
      <x v="3"/>
    </i>
    <i r="2">
      <x v="4"/>
    </i>
    <i r="2">
      <x v="14"/>
    </i>
    <i t="default" r="1">
      <x v="7"/>
    </i>
    <i r="1">
      <x v="13"/>
      <x v="1"/>
    </i>
    <i r="2">
      <x v="2"/>
    </i>
    <i r="2">
      <x v="4"/>
    </i>
    <i r="2">
      <x v="6"/>
    </i>
    <i r="2">
      <x v="7"/>
    </i>
    <i r="2">
      <x v="10"/>
    </i>
    <i r="2">
      <x v="14"/>
    </i>
    <i r="2">
      <x v="25"/>
    </i>
    <i r="2">
      <x v="29"/>
    </i>
    <i r="2">
      <x v="32"/>
    </i>
    <i r="2">
      <x v="35"/>
    </i>
    <i r="2">
      <x v="36"/>
    </i>
    <i r="2">
      <x v="39"/>
    </i>
    <i t="default" r="1">
      <x v="13"/>
    </i>
    <i t="default">
      <x/>
    </i>
    <i>
      <x v="1"/>
      <x v="3"/>
      <x/>
    </i>
    <i r="2">
      <x v="1"/>
    </i>
    <i r="2">
      <x v="3"/>
    </i>
    <i r="2">
      <x v="4"/>
    </i>
    <i r="2">
      <x v="11"/>
    </i>
    <i r="2">
      <x v="14"/>
    </i>
    <i r="2">
      <x v="21"/>
    </i>
    <i r="2">
      <x v="24"/>
    </i>
    <i t="default" r="1">
      <x v="3"/>
    </i>
    <i r="1">
      <x v="4"/>
      <x/>
    </i>
    <i r="2">
      <x v="3"/>
    </i>
    <i r="2">
      <x v="11"/>
    </i>
    <i r="2">
      <x v="13"/>
    </i>
    <i r="2">
      <x v="14"/>
    </i>
    <i r="2">
      <x v="21"/>
    </i>
    <i r="2">
      <x v="24"/>
    </i>
    <i r="2">
      <x v="26"/>
    </i>
    <i t="default" r="1">
      <x v="4"/>
    </i>
    <i r="1">
      <x v="5"/>
      <x/>
    </i>
    <i r="2">
      <x v="1"/>
    </i>
    <i r="2">
      <x v="3"/>
    </i>
    <i r="2">
      <x v="4"/>
    </i>
    <i r="2">
      <x v="5"/>
    </i>
    <i r="2">
      <x v="11"/>
    </i>
    <i r="2">
      <x v="12"/>
    </i>
    <i r="2">
      <x v="13"/>
    </i>
    <i r="2">
      <x v="14"/>
    </i>
    <i r="2">
      <x v="16"/>
    </i>
    <i r="2">
      <x v="21"/>
    </i>
    <i r="2">
      <x v="22"/>
    </i>
    <i r="2">
      <x v="24"/>
    </i>
    <i r="2">
      <x v="28"/>
    </i>
    <i r="2">
      <x v="33"/>
    </i>
    <i r="2">
      <x v="35"/>
    </i>
    <i r="2">
      <x v="37"/>
    </i>
    <i t="default" r="1">
      <x v="5"/>
    </i>
    <i r="1">
      <x v="9"/>
      <x/>
    </i>
    <i r="2">
      <x v="3"/>
    </i>
    <i r="2">
      <x v="4"/>
    </i>
    <i r="2">
      <x v="11"/>
    </i>
    <i t="default" r="1">
      <x v="9"/>
    </i>
    <i t="default">
      <x v="1"/>
    </i>
    <i>
      <x v="2"/>
      <x v="1"/>
      <x v="1"/>
    </i>
    <i r="2">
      <x v="3"/>
    </i>
    <i r="2">
      <x v="11"/>
    </i>
    <i r="2">
      <x v="14"/>
    </i>
    <i r="2">
      <x v="21"/>
    </i>
    <i r="2">
      <x v="24"/>
    </i>
    <i t="default" r="1">
      <x v="1"/>
    </i>
    <i r="1">
      <x v="14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t="default" r="1">
      <x v="14"/>
    </i>
    <i t="default">
      <x v="2"/>
    </i>
    <i>
      <x v="3"/>
      <x v="2"/>
      <x v="11"/>
    </i>
    <i r="2">
      <x v="13"/>
    </i>
    <i r="2">
      <x v="14"/>
    </i>
    <i t="default" r="1">
      <x v="2"/>
    </i>
    <i r="1">
      <x v="6"/>
      <x v="1"/>
    </i>
    <i r="2">
      <x v="3"/>
    </i>
    <i t="default" r="1">
      <x v="6"/>
    </i>
    <i r="1">
      <x v="8"/>
      <x v="1"/>
    </i>
    <i r="2">
      <x v="3"/>
    </i>
    <i r="2">
      <x v="14"/>
    </i>
    <i r="2">
      <x v="31"/>
    </i>
    <i t="default" r="1">
      <x v="8"/>
    </i>
    <i r="1">
      <x v="10"/>
      <x v="1"/>
    </i>
    <i r="2">
      <x v="4"/>
    </i>
    <i r="2">
      <x v="11"/>
    </i>
    <i r="2">
      <x v="13"/>
    </i>
    <i r="2">
      <x v="14"/>
    </i>
    <i r="2">
      <x v="24"/>
    </i>
    <i t="default" r="1">
      <x v="10"/>
    </i>
    <i r="1">
      <x v="11"/>
      <x v="1"/>
    </i>
    <i r="2">
      <x v="14"/>
    </i>
    <i t="default" r="1">
      <x v="11"/>
    </i>
    <i r="1">
      <x v="12"/>
      <x/>
    </i>
    <i r="2">
      <x v="1"/>
    </i>
    <i r="2">
      <x v="2"/>
    </i>
    <i r="2">
      <x v="3"/>
    </i>
    <i r="2">
      <x v="4"/>
    </i>
    <i r="2">
      <x v="6"/>
    </i>
    <i r="2">
      <x v="9"/>
    </i>
    <i r="2">
      <x v="10"/>
    </i>
    <i r="2">
      <x v="14"/>
    </i>
    <i r="2">
      <x v="15"/>
    </i>
    <i r="2">
      <x v="21"/>
    </i>
    <i r="2">
      <x v="24"/>
    </i>
    <i r="2">
      <x v="33"/>
    </i>
    <i r="2">
      <x v="35"/>
    </i>
    <i r="2">
      <x v="36"/>
    </i>
    <i r="2">
      <x v="37"/>
    </i>
    <i r="2">
      <x v="39"/>
    </i>
    <i t="default" r="1">
      <x v="12"/>
    </i>
    <i t="default"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CODIGOS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00"/>
  <sheetViews>
    <sheetView showGridLines="0" workbookViewId="0">
      <selection activeCell="C13" sqref="C13"/>
    </sheetView>
  </sheetViews>
  <sheetFormatPr baseColWidth="10" defaultRowHeight="12.75"/>
  <cols>
    <col min="1" max="1" width="20.28515625" style="39" customWidth="1"/>
    <col min="2" max="2" width="16.85546875" style="39" customWidth="1"/>
    <col min="3" max="3" width="31.28515625" style="39" customWidth="1"/>
    <col min="4" max="5" width="13.140625" style="39" customWidth="1"/>
    <col min="6" max="6" width="12.140625" style="39" customWidth="1"/>
    <col min="7" max="7" width="20.28515625" style="39" bestFit="1" customWidth="1"/>
    <col min="8" max="8" width="19.7109375" style="37" customWidth="1"/>
    <col min="9" max="9" width="21.42578125" style="37" customWidth="1"/>
    <col min="10" max="10" width="10.5703125" style="37" customWidth="1"/>
    <col min="11" max="11" width="13.140625" style="37" customWidth="1"/>
    <col min="12" max="12" width="11.85546875" style="37" customWidth="1"/>
    <col min="13" max="13" width="14.85546875" style="37" customWidth="1"/>
    <col min="14" max="14" width="13.140625" style="37" bestFit="1" customWidth="1"/>
    <col min="15" max="16384" width="11.42578125" style="37"/>
  </cols>
  <sheetData>
    <row r="3" spans="1:14">
      <c r="A3" s="112" t="s">
        <v>4041</v>
      </c>
      <c r="B3" s="112"/>
      <c r="C3" s="112"/>
      <c r="D3" s="112"/>
      <c r="E3" s="112"/>
      <c r="F3" s="112"/>
      <c r="G3" s="112"/>
    </row>
    <row r="4" spans="1:14">
      <c r="A4" s="38"/>
      <c r="B4" s="38"/>
      <c r="C4" s="38"/>
      <c r="D4" s="38"/>
      <c r="E4" s="38"/>
      <c r="F4" s="38"/>
      <c r="G4" s="38"/>
    </row>
    <row r="5" spans="1:14">
      <c r="H5" s="37" t="s">
        <v>3994</v>
      </c>
      <c r="I5" s="37" t="s">
        <v>4060</v>
      </c>
    </row>
    <row r="6" spans="1:14">
      <c r="A6" s="40" t="s">
        <v>4004</v>
      </c>
    </row>
    <row r="7" spans="1:14">
      <c r="A7" s="41"/>
      <c r="B7" s="41"/>
      <c r="C7" s="41"/>
      <c r="D7" s="41"/>
      <c r="E7" s="41"/>
      <c r="H7" s="37" t="s">
        <v>4005</v>
      </c>
      <c r="I7" s="37" t="s">
        <v>4006</v>
      </c>
      <c r="L7"/>
      <c r="M7"/>
      <c r="N7"/>
    </row>
    <row r="8" spans="1:14" ht="38.25">
      <c r="A8" s="42" t="s">
        <v>4007</v>
      </c>
      <c r="B8" s="42" t="s">
        <v>4042</v>
      </c>
      <c r="C8" s="43" t="s">
        <v>4047</v>
      </c>
      <c r="D8" s="43" t="s">
        <v>4008</v>
      </c>
      <c r="E8" s="44" t="s">
        <v>4009</v>
      </c>
      <c r="H8" s="37" t="s">
        <v>4013</v>
      </c>
      <c r="I8" s="37" t="s">
        <v>4002</v>
      </c>
      <c r="J8" s="37" t="s">
        <v>4003</v>
      </c>
      <c r="K8" s="37" t="s">
        <v>4012</v>
      </c>
      <c r="L8"/>
      <c r="M8"/>
      <c r="N8"/>
    </row>
    <row r="9" spans="1:14">
      <c r="A9" s="39" t="s">
        <v>3997</v>
      </c>
      <c r="B9" s="45">
        <v>208</v>
      </c>
      <c r="C9" s="74">
        <v>1817</v>
      </c>
      <c r="D9" s="46">
        <f>+B9/C9</f>
        <v>0.11447440836543754</v>
      </c>
      <c r="E9" s="46">
        <f>+B9/$C$13</f>
        <v>1.6032064128256512E-2</v>
      </c>
      <c r="H9" s="47" t="s">
        <v>3997</v>
      </c>
      <c r="I9" s="48">
        <v>115</v>
      </c>
      <c r="J9" s="48">
        <v>93</v>
      </c>
      <c r="K9" s="48">
        <v>208</v>
      </c>
      <c r="L9"/>
      <c r="M9"/>
      <c r="N9"/>
    </row>
    <row r="10" spans="1:14">
      <c r="A10" s="39" t="s">
        <v>3999</v>
      </c>
      <c r="B10" s="45">
        <v>288</v>
      </c>
      <c r="C10" s="74">
        <v>3229</v>
      </c>
      <c r="D10" s="46">
        <f>+B10/C10</f>
        <v>8.919170021678538E-2</v>
      </c>
      <c r="E10" s="46">
        <f>+B10/$C$13</f>
        <v>2.2198242639124403E-2</v>
      </c>
      <c r="H10" s="47" t="s">
        <v>3999</v>
      </c>
      <c r="I10" s="48">
        <v>258</v>
      </c>
      <c r="J10" s="48">
        <v>30</v>
      </c>
      <c r="K10" s="48">
        <v>288</v>
      </c>
      <c r="L10"/>
      <c r="M10"/>
      <c r="N10"/>
    </row>
    <row r="11" spans="1:14">
      <c r="A11" s="39" t="s">
        <v>3998</v>
      </c>
      <c r="B11" s="45">
        <v>648</v>
      </c>
      <c r="C11" s="74">
        <v>5056</v>
      </c>
      <c r="D11" s="46">
        <f>+B11/C11</f>
        <v>0.12816455696202531</v>
      </c>
      <c r="E11" s="46">
        <f>+B11/$C$13</f>
        <v>4.9946045938029905E-2</v>
      </c>
      <c r="H11" s="47" t="s">
        <v>3998</v>
      </c>
      <c r="I11" s="48">
        <v>202</v>
      </c>
      <c r="J11" s="48">
        <v>446</v>
      </c>
      <c r="K11" s="48">
        <v>648</v>
      </c>
      <c r="L11"/>
      <c r="M11"/>
      <c r="N11"/>
    </row>
    <row r="12" spans="1:14">
      <c r="A12" s="39" t="s">
        <v>3996</v>
      </c>
      <c r="B12" s="45">
        <v>272</v>
      </c>
      <c r="C12" s="74">
        <v>2872</v>
      </c>
      <c r="D12" s="46">
        <f>+B12/C12</f>
        <v>9.4707520891364902E-2</v>
      </c>
      <c r="E12" s="46">
        <f>+B12/$C$13</f>
        <v>2.0965006936950824E-2</v>
      </c>
      <c r="H12" s="47" t="s">
        <v>3996</v>
      </c>
      <c r="I12" s="48">
        <v>119</v>
      </c>
      <c r="J12" s="48">
        <v>153</v>
      </c>
      <c r="K12" s="48">
        <v>272</v>
      </c>
      <c r="L12"/>
      <c r="M12"/>
      <c r="N12"/>
    </row>
    <row r="13" spans="1:14">
      <c r="A13" s="49" t="s">
        <v>4012</v>
      </c>
      <c r="B13" s="50">
        <v>1416</v>
      </c>
      <c r="C13" s="51">
        <f>SUM(C9:C12)</f>
        <v>12974</v>
      </c>
      <c r="D13" s="52">
        <f t="shared" ref="D13" si="0">+B13/C13</f>
        <v>0.10914135964236164</v>
      </c>
      <c r="E13" s="53"/>
      <c r="H13" s="47" t="s">
        <v>4012</v>
      </c>
      <c r="I13" s="48">
        <v>694</v>
      </c>
      <c r="J13" s="48">
        <v>722</v>
      </c>
      <c r="K13" s="48">
        <v>1416</v>
      </c>
      <c r="L13"/>
      <c r="M13"/>
      <c r="N13"/>
    </row>
    <row r="14" spans="1:14">
      <c r="H14"/>
      <c r="I14"/>
      <c r="J14"/>
      <c r="K14"/>
      <c r="L14"/>
      <c r="M14"/>
      <c r="N14"/>
    </row>
    <row r="16" spans="1:14">
      <c r="A16" s="40" t="s">
        <v>4014</v>
      </c>
    </row>
    <row r="17" spans="1:7">
      <c r="A17" s="54"/>
    </row>
    <row r="18" spans="1:7">
      <c r="A18" s="113" t="s">
        <v>4007</v>
      </c>
      <c r="B18" s="115" t="s">
        <v>4010</v>
      </c>
      <c r="C18" s="116"/>
      <c r="D18" s="117"/>
      <c r="E18" s="115" t="s">
        <v>4011</v>
      </c>
      <c r="F18" s="116"/>
      <c r="G18" s="117"/>
    </row>
    <row r="19" spans="1:7" ht="25.5">
      <c r="A19" s="114"/>
      <c r="B19" s="55" t="s">
        <v>4043</v>
      </c>
      <c r="C19" s="56" t="s">
        <v>4048</v>
      </c>
      <c r="D19" s="57" t="s">
        <v>4015</v>
      </c>
      <c r="E19" s="58" t="s">
        <v>4044</v>
      </c>
      <c r="F19" s="59" t="s">
        <v>4049</v>
      </c>
      <c r="G19" s="60" t="s">
        <v>4015</v>
      </c>
    </row>
    <row r="20" spans="1:7">
      <c r="A20" s="61" t="s">
        <v>3997</v>
      </c>
      <c r="B20" s="75">
        <v>196</v>
      </c>
      <c r="C20" s="152">
        <v>1555</v>
      </c>
      <c r="D20" s="62">
        <f>+B20/C20</f>
        <v>0.12604501607717042</v>
      </c>
      <c r="E20" s="75">
        <v>12</v>
      </c>
      <c r="F20" s="152">
        <v>262</v>
      </c>
      <c r="G20" s="62">
        <f>+E20/F20</f>
        <v>4.5801526717557252E-2</v>
      </c>
    </row>
    <row r="21" spans="1:7">
      <c r="A21" s="61" t="s">
        <v>3999</v>
      </c>
      <c r="B21" s="75">
        <v>216</v>
      </c>
      <c r="C21" s="152">
        <v>1609</v>
      </c>
      <c r="D21" s="62">
        <f t="shared" ref="D21:D23" si="1">+B21/C21</f>
        <v>0.13424487259167184</v>
      </c>
      <c r="E21" s="75">
        <v>72</v>
      </c>
      <c r="F21" s="152">
        <v>1620</v>
      </c>
      <c r="G21" s="62">
        <f t="shared" ref="G21:G23" si="2">+E21/F21</f>
        <v>4.4444444444444446E-2</v>
      </c>
    </row>
    <row r="22" spans="1:7">
      <c r="A22" s="61" t="s">
        <v>3998</v>
      </c>
      <c r="B22" s="75">
        <v>576</v>
      </c>
      <c r="C22" s="152">
        <v>4203</v>
      </c>
      <c r="D22" s="62">
        <f t="shared" si="1"/>
        <v>0.13704496788008566</v>
      </c>
      <c r="E22" s="75">
        <v>72</v>
      </c>
      <c r="F22" s="152">
        <v>853</v>
      </c>
      <c r="G22" s="62">
        <f t="shared" si="2"/>
        <v>8.4407971864009376E-2</v>
      </c>
    </row>
    <row r="23" spans="1:7">
      <c r="A23" s="61" t="s">
        <v>3996</v>
      </c>
      <c r="B23" s="75">
        <v>254</v>
      </c>
      <c r="C23" s="152">
        <v>2285</v>
      </c>
      <c r="D23" s="62">
        <f t="shared" si="1"/>
        <v>0.11115973741794311</v>
      </c>
      <c r="E23" s="75">
        <v>18</v>
      </c>
      <c r="F23" s="152">
        <v>587</v>
      </c>
      <c r="G23" s="62">
        <f t="shared" si="2"/>
        <v>3.0664395229982964E-2</v>
      </c>
    </row>
    <row r="24" spans="1:7">
      <c r="A24" s="63" t="s">
        <v>4016</v>
      </c>
      <c r="B24" s="64">
        <f>SUM(B20:B23)</f>
        <v>1242</v>
      </c>
      <c r="C24" s="66">
        <f>SUM(C20:C23)</f>
        <v>9652</v>
      </c>
      <c r="D24" s="65">
        <f>+B24/C24</f>
        <v>0.12867799419809367</v>
      </c>
      <c r="E24" s="64">
        <f>SUM(E20:E23)</f>
        <v>174</v>
      </c>
      <c r="F24" s="66">
        <f>SUM(F20:F23)</f>
        <v>3322</v>
      </c>
      <c r="G24" s="65">
        <f>+E24/F24</f>
        <v>5.2378085490668275E-2</v>
      </c>
    </row>
    <row r="27" spans="1:7">
      <c r="A27" s="40" t="s">
        <v>4017</v>
      </c>
    </row>
    <row r="29" spans="1:7">
      <c r="A29" s="113" t="s">
        <v>4007</v>
      </c>
      <c r="B29" s="115" t="s">
        <v>4002</v>
      </c>
      <c r="C29" s="116"/>
      <c r="D29" s="117"/>
      <c r="E29" s="115" t="s">
        <v>4003</v>
      </c>
      <c r="F29" s="116"/>
      <c r="G29" s="117"/>
    </row>
    <row r="30" spans="1:7" ht="38.25">
      <c r="A30" s="114"/>
      <c r="B30" s="55" t="s">
        <v>4045</v>
      </c>
      <c r="C30" s="56" t="s">
        <v>4050</v>
      </c>
      <c r="D30" s="57" t="s">
        <v>4015</v>
      </c>
      <c r="E30" s="55" t="s">
        <v>4046</v>
      </c>
      <c r="F30" s="56" t="s">
        <v>4051</v>
      </c>
      <c r="G30" s="57" t="s">
        <v>4015</v>
      </c>
    </row>
    <row r="31" spans="1:7">
      <c r="A31" s="61" t="s">
        <v>3997</v>
      </c>
      <c r="B31" s="76">
        <v>115</v>
      </c>
      <c r="C31" s="153">
        <v>953</v>
      </c>
      <c r="D31" s="62">
        <f>+B31/C31</f>
        <v>0.12067156348373557</v>
      </c>
      <c r="E31" s="76">
        <v>93</v>
      </c>
      <c r="F31" s="153">
        <v>864</v>
      </c>
      <c r="G31" s="62">
        <f>+E31/F31</f>
        <v>0.1076388888888889</v>
      </c>
    </row>
    <row r="32" spans="1:7">
      <c r="A32" s="61" t="s">
        <v>3999</v>
      </c>
      <c r="B32" s="76">
        <v>258</v>
      </c>
      <c r="C32" s="153">
        <v>3053</v>
      </c>
      <c r="D32" s="62">
        <f t="shared" ref="D32:D34" si="3">+B32/C32</f>
        <v>8.4507042253521125E-2</v>
      </c>
      <c r="E32" s="76">
        <v>30</v>
      </c>
      <c r="F32" s="153">
        <v>176</v>
      </c>
      <c r="G32" s="62">
        <f t="shared" ref="G32:G34" si="4">+E32/F32</f>
        <v>0.17045454545454544</v>
      </c>
    </row>
    <row r="33" spans="1:7">
      <c r="A33" s="61" t="s">
        <v>3998</v>
      </c>
      <c r="B33" s="76">
        <v>202</v>
      </c>
      <c r="C33" s="153">
        <v>1690</v>
      </c>
      <c r="D33" s="62">
        <f t="shared" si="3"/>
        <v>0.11952662721893491</v>
      </c>
      <c r="E33" s="76">
        <v>446</v>
      </c>
      <c r="F33" s="153">
        <v>3366</v>
      </c>
      <c r="G33" s="62">
        <f t="shared" si="4"/>
        <v>0.13250148544266191</v>
      </c>
    </row>
    <row r="34" spans="1:7">
      <c r="A34" s="61" t="s">
        <v>3996</v>
      </c>
      <c r="B34" s="76">
        <v>119</v>
      </c>
      <c r="C34" s="153">
        <v>1323</v>
      </c>
      <c r="D34" s="62">
        <f t="shared" si="3"/>
        <v>8.9947089947089942E-2</v>
      </c>
      <c r="E34" s="76">
        <v>153</v>
      </c>
      <c r="F34" s="153">
        <v>1549</v>
      </c>
      <c r="G34" s="62">
        <f t="shared" si="4"/>
        <v>9.8773402194964499E-2</v>
      </c>
    </row>
    <row r="35" spans="1:7">
      <c r="A35" s="63" t="s">
        <v>4016</v>
      </c>
      <c r="B35" s="64">
        <f>SUM(B31:B34)</f>
        <v>694</v>
      </c>
      <c r="C35" s="66">
        <f>SUM(C31:C34)</f>
        <v>7019</v>
      </c>
      <c r="D35" s="65">
        <f>+B35/C35</f>
        <v>9.8874483544664479E-2</v>
      </c>
      <c r="E35" s="64">
        <f>SUM(E31:E34)</f>
        <v>722</v>
      </c>
      <c r="F35" s="66">
        <f>SUM(F31:F34)</f>
        <v>5955</v>
      </c>
      <c r="G35" s="65">
        <f>+E35/F35</f>
        <v>0.12124265323257767</v>
      </c>
    </row>
    <row r="37" spans="1:7">
      <c r="A37" s="67" t="s">
        <v>4018</v>
      </c>
    </row>
    <row r="39" spans="1:7">
      <c r="A39" s="113" t="s">
        <v>4007</v>
      </c>
      <c r="B39" s="115" t="s">
        <v>4002</v>
      </c>
      <c r="C39" s="116"/>
      <c r="D39" s="117"/>
      <c r="E39" s="115" t="s">
        <v>4003</v>
      </c>
      <c r="F39" s="116"/>
      <c r="G39" s="117"/>
    </row>
    <row r="40" spans="1:7" ht="38.25">
      <c r="A40" s="114"/>
      <c r="B40" s="55" t="s">
        <v>4045</v>
      </c>
      <c r="C40" s="56" t="s">
        <v>4050</v>
      </c>
      <c r="D40" s="57" t="s">
        <v>4015</v>
      </c>
      <c r="E40" s="55" t="s">
        <v>4046</v>
      </c>
      <c r="F40" s="56" t="s">
        <v>4051</v>
      </c>
      <c r="G40" s="57" t="s">
        <v>4015</v>
      </c>
    </row>
    <row r="41" spans="1:7">
      <c r="A41" s="61" t="s">
        <v>3997</v>
      </c>
      <c r="B41" s="76">
        <v>103</v>
      </c>
      <c r="C41" s="154">
        <v>691</v>
      </c>
      <c r="D41" s="62">
        <f>+B41/C41</f>
        <v>0.14905933429811866</v>
      </c>
      <c r="E41" s="76">
        <v>93</v>
      </c>
      <c r="F41" s="153">
        <v>864</v>
      </c>
      <c r="G41" s="62">
        <f>+E41/F41</f>
        <v>0.1076388888888889</v>
      </c>
    </row>
    <row r="42" spans="1:7">
      <c r="A42" s="61" t="s">
        <v>3999</v>
      </c>
      <c r="B42" s="76">
        <v>186</v>
      </c>
      <c r="C42" s="154">
        <v>1433</v>
      </c>
      <c r="D42" s="62">
        <f t="shared" ref="D42:D44" si="5">+B42/C42</f>
        <v>0.1297976273551989</v>
      </c>
      <c r="E42" s="76">
        <v>30</v>
      </c>
      <c r="F42" s="153">
        <v>176</v>
      </c>
      <c r="G42" s="62">
        <f t="shared" ref="G42:G44" si="6">+E42/F42</f>
        <v>0.17045454545454544</v>
      </c>
    </row>
    <row r="43" spans="1:7">
      <c r="A43" s="61" t="s">
        <v>3998</v>
      </c>
      <c r="B43" s="76">
        <v>130</v>
      </c>
      <c r="C43" s="154">
        <v>837</v>
      </c>
      <c r="D43" s="62">
        <f t="shared" si="5"/>
        <v>0.15531660692951016</v>
      </c>
      <c r="E43" s="76">
        <v>446</v>
      </c>
      <c r="F43" s="153">
        <v>3366</v>
      </c>
      <c r="G43" s="62">
        <f>+E43/F43</f>
        <v>0.13250148544266191</v>
      </c>
    </row>
    <row r="44" spans="1:7">
      <c r="A44" s="61" t="s">
        <v>3996</v>
      </c>
      <c r="B44" s="76">
        <v>101</v>
      </c>
      <c r="C44" s="154">
        <v>736</v>
      </c>
      <c r="D44" s="62">
        <f t="shared" si="5"/>
        <v>0.13722826086956522</v>
      </c>
      <c r="E44" s="76">
        <v>153</v>
      </c>
      <c r="F44" s="153">
        <v>1549</v>
      </c>
      <c r="G44" s="62">
        <f t="shared" si="6"/>
        <v>9.8773402194964499E-2</v>
      </c>
    </row>
    <row r="45" spans="1:7">
      <c r="A45" s="63" t="s">
        <v>4016</v>
      </c>
      <c r="B45" s="64">
        <f>SUM(B41:B44)</f>
        <v>520</v>
      </c>
      <c r="C45" s="66">
        <f>SUM(C41:C44)</f>
        <v>3697</v>
      </c>
      <c r="D45" s="65">
        <f>+B45/C45</f>
        <v>0.14065458479848525</v>
      </c>
      <c r="E45" s="64">
        <f>SUM(E41:E44)</f>
        <v>722</v>
      </c>
      <c r="F45" s="66">
        <f>SUM(F41:F44)</f>
        <v>5955</v>
      </c>
      <c r="G45" s="65">
        <f>+E45/F45</f>
        <v>0.12124265323257767</v>
      </c>
    </row>
    <row r="47" spans="1:7">
      <c r="A47" s="67" t="s">
        <v>4019</v>
      </c>
    </row>
    <row r="49" spans="1:7" ht="30">
      <c r="A49" s="68" t="s">
        <v>3993</v>
      </c>
      <c r="B49" s="69" t="s">
        <v>2</v>
      </c>
      <c r="C49" s="69" t="s">
        <v>5</v>
      </c>
      <c r="D49" s="69" t="s">
        <v>4010</v>
      </c>
      <c r="E49" s="69" t="s">
        <v>4011</v>
      </c>
      <c r="F49" s="69" t="s">
        <v>4012</v>
      </c>
      <c r="G49" s="70" t="s">
        <v>4020</v>
      </c>
    </row>
    <row r="50" spans="1:7" ht="15">
      <c r="A50" s="71" t="s">
        <v>3997</v>
      </c>
      <c r="B50" s="101" t="s">
        <v>38</v>
      </c>
      <c r="C50" s="102" t="s">
        <v>76</v>
      </c>
      <c r="D50" s="103">
        <v>5</v>
      </c>
      <c r="E50" s="103"/>
      <c r="F50" s="103">
        <v>5</v>
      </c>
      <c r="G50" s="72">
        <v>0.1388888888888889</v>
      </c>
    </row>
    <row r="51" spans="1:7" ht="15">
      <c r="A51" s="71" t="s">
        <v>3997</v>
      </c>
      <c r="B51" s="101" t="s">
        <v>38</v>
      </c>
      <c r="C51" s="102" t="s">
        <v>40</v>
      </c>
      <c r="D51" s="103">
        <v>9</v>
      </c>
      <c r="E51" s="103"/>
      <c r="F51" s="103">
        <v>9</v>
      </c>
      <c r="G51" s="72">
        <v>0.17647058823529413</v>
      </c>
    </row>
    <row r="52" spans="1:7" ht="15">
      <c r="A52" s="71" t="s">
        <v>3997</v>
      </c>
      <c r="B52" s="101" t="s">
        <v>38</v>
      </c>
      <c r="C52" s="102" t="s">
        <v>459</v>
      </c>
      <c r="D52" s="103"/>
      <c r="E52" s="103">
        <v>5</v>
      </c>
      <c r="F52" s="103">
        <v>5</v>
      </c>
      <c r="G52" s="72">
        <v>0.15151515151515152</v>
      </c>
    </row>
    <row r="53" spans="1:7" ht="15">
      <c r="A53" s="71" t="s">
        <v>3997</v>
      </c>
      <c r="B53" s="101" t="s">
        <v>38</v>
      </c>
      <c r="C53" s="102" t="s">
        <v>66</v>
      </c>
      <c r="D53" s="103"/>
      <c r="E53" s="103">
        <v>3</v>
      </c>
      <c r="F53" s="103">
        <v>3</v>
      </c>
      <c r="G53" s="72">
        <v>5.5555555555555552E-2</v>
      </c>
    </row>
    <row r="54" spans="1:7" ht="15">
      <c r="A54" s="71" t="s">
        <v>3997</v>
      </c>
      <c r="B54" s="101" t="s">
        <v>38</v>
      </c>
      <c r="C54" s="102" t="s">
        <v>56</v>
      </c>
      <c r="D54" s="103">
        <v>7</v>
      </c>
      <c r="E54" s="103"/>
      <c r="F54" s="103">
        <v>7</v>
      </c>
      <c r="G54" s="72">
        <v>0.125</v>
      </c>
    </row>
    <row r="55" spans="1:7" ht="15">
      <c r="A55" s="71" t="s">
        <v>3997</v>
      </c>
      <c r="B55" s="101" t="s">
        <v>38</v>
      </c>
      <c r="C55" s="102" t="s">
        <v>642</v>
      </c>
      <c r="D55" s="103"/>
      <c r="E55" s="103">
        <v>1</v>
      </c>
      <c r="F55" s="103">
        <v>1</v>
      </c>
      <c r="G55" s="72">
        <v>1.5625E-2</v>
      </c>
    </row>
    <row r="56" spans="1:7" ht="15">
      <c r="A56" s="71" t="s">
        <v>3997</v>
      </c>
      <c r="B56" s="101" t="s">
        <v>38</v>
      </c>
      <c r="C56" s="102" t="s">
        <v>114</v>
      </c>
      <c r="D56" s="103">
        <v>1</v>
      </c>
      <c r="E56" s="103"/>
      <c r="F56" s="103">
        <v>1</v>
      </c>
      <c r="G56" s="72">
        <v>4.7619047619047616E-2</v>
      </c>
    </row>
    <row r="57" spans="1:7" ht="15">
      <c r="A57" s="71" t="s">
        <v>3997</v>
      </c>
      <c r="B57" s="101" t="s">
        <v>38</v>
      </c>
      <c r="C57" s="102" t="s">
        <v>1250</v>
      </c>
      <c r="D57" s="103"/>
      <c r="E57" s="103">
        <v>1</v>
      </c>
      <c r="F57" s="103">
        <v>1</v>
      </c>
      <c r="G57" s="72">
        <v>0.14285714285714285</v>
      </c>
    </row>
    <row r="58" spans="1:7" ht="15">
      <c r="A58" s="129" t="s">
        <v>3997</v>
      </c>
      <c r="B58" s="130" t="s">
        <v>38</v>
      </c>
      <c r="C58" s="131" t="s">
        <v>2210</v>
      </c>
      <c r="D58" s="133"/>
      <c r="E58" s="133">
        <v>2</v>
      </c>
      <c r="F58" s="133">
        <v>2</v>
      </c>
      <c r="G58" s="134">
        <v>0.11764705882352941</v>
      </c>
    </row>
    <row r="59" spans="1:7" ht="15">
      <c r="A59" s="141" t="s">
        <v>3997</v>
      </c>
      <c r="B59" s="142" t="s">
        <v>4023</v>
      </c>
      <c r="C59" s="142"/>
      <c r="D59" s="144">
        <v>22</v>
      </c>
      <c r="E59" s="144">
        <v>12</v>
      </c>
      <c r="F59" s="144">
        <v>34</v>
      </c>
      <c r="G59" s="145">
        <v>7.5221238938053103E-2</v>
      </c>
    </row>
    <row r="60" spans="1:7" ht="15">
      <c r="A60" s="135" t="s">
        <v>3997</v>
      </c>
      <c r="B60" s="136" t="s">
        <v>101</v>
      </c>
      <c r="C60" s="137" t="s">
        <v>76</v>
      </c>
      <c r="D60" s="139">
        <v>13</v>
      </c>
      <c r="E60" s="139"/>
      <c r="F60" s="139">
        <v>13</v>
      </c>
      <c r="G60" s="140">
        <v>0.2</v>
      </c>
    </row>
    <row r="61" spans="1:7" ht="15">
      <c r="A61" s="71" t="s">
        <v>3997</v>
      </c>
      <c r="B61" s="101" t="s">
        <v>101</v>
      </c>
      <c r="C61" s="102" t="s">
        <v>72</v>
      </c>
      <c r="D61" s="103">
        <v>2</v>
      </c>
      <c r="E61" s="103"/>
      <c r="F61" s="103">
        <v>2</v>
      </c>
      <c r="G61" s="72">
        <v>9.0909090909090912E-2</v>
      </c>
    </row>
    <row r="62" spans="1:7" ht="15">
      <c r="A62" s="71" t="s">
        <v>3997</v>
      </c>
      <c r="B62" s="101" t="s">
        <v>101</v>
      </c>
      <c r="C62" s="102" t="s">
        <v>40</v>
      </c>
      <c r="D62" s="103">
        <v>2</v>
      </c>
      <c r="E62" s="103"/>
      <c r="F62" s="103">
        <v>2</v>
      </c>
      <c r="G62" s="72">
        <v>8.3333333333333329E-2</v>
      </c>
    </row>
    <row r="63" spans="1:7" ht="15">
      <c r="A63" s="129" t="s">
        <v>3997</v>
      </c>
      <c r="B63" s="130" t="s">
        <v>101</v>
      </c>
      <c r="C63" s="131" t="s">
        <v>56</v>
      </c>
      <c r="D63" s="133">
        <v>5</v>
      </c>
      <c r="E63" s="133"/>
      <c r="F63" s="133">
        <v>5</v>
      </c>
      <c r="G63" s="134">
        <v>7.9365079365079361E-2</v>
      </c>
    </row>
    <row r="64" spans="1:7" ht="15">
      <c r="A64" s="141" t="s">
        <v>3997</v>
      </c>
      <c r="B64" s="142" t="s">
        <v>4024</v>
      </c>
      <c r="C64" s="142"/>
      <c r="D64" s="144">
        <v>22</v>
      </c>
      <c r="E64" s="144"/>
      <c r="F64" s="144">
        <v>22</v>
      </c>
      <c r="G64" s="145">
        <v>0.12643678160919541</v>
      </c>
    </row>
    <row r="65" spans="1:7" ht="15">
      <c r="A65" s="135" t="s">
        <v>3997</v>
      </c>
      <c r="B65" s="136" t="s">
        <v>123</v>
      </c>
      <c r="C65" s="137" t="s">
        <v>76</v>
      </c>
      <c r="D65" s="139">
        <v>14</v>
      </c>
      <c r="E65" s="139"/>
      <c r="F65" s="139">
        <v>14</v>
      </c>
      <c r="G65" s="140">
        <v>0.14893617021276595</v>
      </c>
    </row>
    <row r="66" spans="1:7" ht="15">
      <c r="A66" s="71" t="s">
        <v>3997</v>
      </c>
      <c r="B66" s="101" t="s">
        <v>123</v>
      </c>
      <c r="C66" s="102" t="s">
        <v>118</v>
      </c>
      <c r="D66" s="103">
        <v>8</v>
      </c>
      <c r="E66" s="103"/>
      <c r="F66" s="103">
        <v>8</v>
      </c>
      <c r="G66" s="72">
        <v>8.3333333333333329E-2</v>
      </c>
    </row>
    <row r="67" spans="1:7" ht="15">
      <c r="A67" s="71" t="s">
        <v>3997</v>
      </c>
      <c r="B67" s="101" t="s">
        <v>123</v>
      </c>
      <c r="C67" s="102" t="s">
        <v>40</v>
      </c>
      <c r="D67" s="103">
        <v>6</v>
      </c>
      <c r="E67" s="103"/>
      <c r="F67" s="103">
        <v>6</v>
      </c>
      <c r="G67" s="72">
        <v>0.33333333333333331</v>
      </c>
    </row>
    <row r="68" spans="1:7" ht="15">
      <c r="A68" s="71" t="s">
        <v>3997</v>
      </c>
      <c r="B68" s="101" t="s">
        <v>123</v>
      </c>
      <c r="C68" s="102" t="s">
        <v>215</v>
      </c>
      <c r="D68" s="103">
        <v>24</v>
      </c>
      <c r="E68" s="103"/>
      <c r="F68" s="103">
        <v>24</v>
      </c>
      <c r="G68" s="72">
        <v>0.19834710743801653</v>
      </c>
    </row>
    <row r="69" spans="1:7" ht="15">
      <c r="A69" s="71" t="s">
        <v>3997</v>
      </c>
      <c r="B69" s="101" t="s">
        <v>123</v>
      </c>
      <c r="C69" s="102" t="s">
        <v>280</v>
      </c>
      <c r="D69" s="103">
        <v>14</v>
      </c>
      <c r="E69" s="103"/>
      <c r="F69" s="103">
        <v>14</v>
      </c>
      <c r="G69" s="72">
        <v>0.20895522388059701</v>
      </c>
    </row>
    <row r="70" spans="1:7" ht="15">
      <c r="A70" s="71" t="s">
        <v>3997</v>
      </c>
      <c r="B70" s="101" t="s">
        <v>123</v>
      </c>
      <c r="C70" s="102" t="s">
        <v>292</v>
      </c>
      <c r="D70" s="103">
        <v>11</v>
      </c>
      <c r="E70" s="103"/>
      <c r="F70" s="103">
        <v>11</v>
      </c>
      <c r="G70" s="72">
        <v>5.5837563451776651E-2</v>
      </c>
    </row>
    <row r="71" spans="1:7" ht="15">
      <c r="A71" s="71" t="s">
        <v>3997</v>
      </c>
      <c r="B71" s="101" t="s">
        <v>123</v>
      </c>
      <c r="C71" s="102" t="s">
        <v>56</v>
      </c>
      <c r="D71" s="103">
        <v>10</v>
      </c>
      <c r="E71" s="103"/>
      <c r="F71" s="103">
        <v>10</v>
      </c>
      <c r="G71" s="72">
        <v>0.16949152542372881</v>
      </c>
    </row>
    <row r="72" spans="1:7" ht="15">
      <c r="A72" s="71" t="s">
        <v>3997</v>
      </c>
      <c r="B72" s="101" t="s">
        <v>123</v>
      </c>
      <c r="C72" s="102" t="s">
        <v>114</v>
      </c>
      <c r="D72" s="103">
        <v>13</v>
      </c>
      <c r="E72" s="103"/>
      <c r="F72" s="103">
        <v>13</v>
      </c>
      <c r="G72" s="72">
        <v>0.19696969696969696</v>
      </c>
    </row>
    <row r="73" spans="1:7" ht="15">
      <c r="A73" s="71" t="s">
        <v>3997</v>
      </c>
      <c r="B73" s="101" t="s">
        <v>123</v>
      </c>
      <c r="C73" s="102" t="s">
        <v>1685</v>
      </c>
      <c r="D73" s="103">
        <v>2</v>
      </c>
      <c r="E73" s="103"/>
      <c r="F73" s="103">
        <v>2</v>
      </c>
      <c r="G73" s="72">
        <v>0.2857142857142857</v>
      </c>
    </row>
    <row r="74" spans="1:7" ht="15">
      <c r="A74" s="71" t="s">
        <v>3997</v>
      </c>
      <c r="B74" s="101" t="s">
        <v>123</v>
      </c>
      <c r="C74" s="102" t="s">
        <v>124</v>
      </c>
      <c r="D74" s="103">
        <v>5</v>
      </c>
      <c r="E74" s="103"/>
      <c r="F74" s="103">
        <v>5</v>
      </c>
      <c r="G74" s="72">
        <v>0.35714285714285715</v>
      </c>
    </row>
    <row r="75" spans="1:7" ht="15">
      <c r="A75" s="71" t="s">
        <v>3997</v>
      </c>
      <c r="B75" s="101" t="s">
        <v>123</v>
      </c>
      <c r="C75" s="102" t="s">
        <v>250</v>
      </c>
      <c r="D75" s="103">
        <v>8</v>
      </c>
      <c r="E75" s="103"/>
      <c r="F75" s="103">
        <v>8</v>
      </c>
      <c r="G75" s="72">
        <v>0.20512820512820512</v>
      </c>
    </row>
    <row r="76" spans="1:7" ht="15">
      <c r="A76" s="71" t="s">
        <v>3997</v>
      </c>
      <c r="B76" s="101" t="s">
        <v>123</v>
      </c>
      <c r="C76" s="102" t="s">
        <v>45</v>
      </c>
      <c r="D76" s="103">
        <v>13</v>
      </c>
      <c r="E76" s="103"/>
      <c r="F76" s="103">
        <v>13</v>
      </c>
      <c r="G76" s="72">
        <v>0.10743801652892562</v>
      </c>
    </row>
    <row r="77" spans="1:7" ht="15">
      <c r="A77" s="129" t="s">
        <v>3997</v>
      </c>
      <c r="B77" s="130" t="s">
        <v>123</v>
      </c>
      <c r="C77" s="131" t="s">
        <v>133</v>
      </c>
      <c r="D77" s="133">
        <v>24</v>
      </c>
      <c r="E77" s="133"/>
      <c r="F77" s="133">
        <v>24</v>
      </c>
      <c r="G77" s="134">
        <v>8.6956521739130432E-2</v>
      </c>
    </row>
    <row r="78" spans="1:7" ht="15">
      <c r="A78" s="141" t="s">
        <v>3997</v>
      </c>
      <c r="B78" s="142" t="s">
        <v>4025</v>
      </c>
      <c r="C78" s="142"/>
      <c r="D78" s="144">
        <v>152</v>
      </c>
      <c r="E78" s="144"/>
      <c r="F78" s="144">
        <v>152</v>
      </c>
      <c r="G78" s="145">
        <v>0.12762384550797648</v>
      </c>
    </row>
    <row r="79" spans="1:7" ht="15">
      <c r="A79" s="135" t="s">
        <v>3999</v>
      </c>
      <c r="B79" s="136" t="s">
        <v>193</v>
      </c>
      <c r="C79" s="137" t="s">
        <v>803</v>
      </c>
      <c r="D79" s="139"/>
      <c r="E79" s="139">
        <v>1</v>
      </c>
      <c r="F79" s="139">
        <v>1</v>
      </c>
      <c r="G79" s="140">
        <v>6.25E-2</v>
      </c>
    </row>
    <row r="80" spans="1:7" ht="15">
      <c r="A80" s="71" t="s">
        <v>3999</v>
      </c>
      <c r="B80" s="101" t="s">
        <v>193</v>
      </c>
      <c r="C80" s="102" t="s">
        <v>76</v>
      </c>
      <c r="D80" s="103">
        <v>6</v>
      </c>
      <c r="E80" s="103"/>
      <c r="F80" s="103">
        <v>6</v>
      </c>
      <c r="G80" s="72">
        <v>8.9552238805970144E-2</v>
      </c>
    </row>
    <row r="81" spans="1:7" ht="15">
      <c r="A81" s="71" t="s">
        <v>3999</v>
      </c>
      <c r="B81" s="101" t="s">
        <v>193</v>
      </c>
      <c r="C81" s="102" t="s">
        <v>72</v>
      </c>
      <c r="D81" s="103">
        <v>7</v>
      </c>
      <c r="E81" s="103"/>
      <c r="F81" s="103">
        <v>7</v>
      </c>
      <c r="G81" s="72">
        <v>0.16279069767441862</v>
      </c>
    </row>
    <row r="82" spans="1:7" ht="15">
      <c r="A82" s="71" t="s">
        <v>3999</v>
      </c>
      <c r="B82" s="101" t="s">
        <v>193</v>
      </c>
      <c r="C82" s="102" t="s">
        <v>40</v>
      </c>
      <c r="D82" s="103">
        <v>6</v>
      </c>
      <c r="E82" s="103"/>
      <c r="F82" s="103">
        <v>6</v>
      </c>
      <c r="G82" s="72">
        <v>0.11320754716981132</v>
      </c>
    </row>
    <row r="83" spans="1:7" ht="15">
      <c r="A83" s="71" t="s">
        <v>3999</v>
      </c>
      <c r="B83" s="101" t="s">
        <v>193</v>
      </c>
      <c r="C83" s="102" t="s">
        <v>459</v>
      </c>
      <c r="D83" s="103"/>
      <c r="E83" s="103">
        <v>5</v>
      </c>
      <c r="F83" s="103">
        <v>5</v>
      </c>
      <c r="G83" s="72">
        <v>7.6923076923076927E-2</v>
      </c>
    </row>
    <row r="84" spans="1:7" ht="15">
      <c r="A84" s="71" t="s">
        <v>3999</v>
      </c>
      <c r="B84" s="101" t="s">
        <v>193</v>
      </c>
      <c r="C84" s="102" t="s">
        <v>56</v>
      </c>
      <c r="D84" s="103">
        <v>3</v>
      </c>
      <c r="E84" s="103"/>
      <c r="F84" s="103">
        <v>3</v>
      </c>
      <c r="G84" s="72">
        <v>6.25E-2</v>
      </c>
    </row>
    <row r="85" spans="1:7" ht="15">
      <c r="A85" s="71" t="s">
        <v>3999</v>
      </c>
      <c r="B85" s="101" t="s">
        <v>193</v>
      </c>
      <c r="C85" s="102" t="s">
        <v>471</v>
      </c>
      <c r="D85" s="103"/>
      <c r="E85" s="103">
        <v>5</v>
      </c>
      <c r="F85" s="103">
        <v>5</v>
      </c>
      <c r="G85" s="72">
        <v>6.9444444444444448E-2</v>
      </c>
    </row>
    <row r="86" spans="1:7" ht="15">
      <c r="A86" s="129" t="s">
        <v>3999</v>
      </c>
      <c r="B86" s="130" t="s">
        <v>193</v>
      </c>
      <c r="C86" s="131" t="s">
        <v>404</v>
      </c>
      <c r="D86" s="133"/>
      <c r="E86" s="133">
        <v>1</v>
      </c>
      <c r="F86" s="133">
        <v>1</v>
      </c>
      <c r="G86" s="134">
        <v>1.3888888888888888E-2</v>
      </c>
    </row>
    <row r="87" spans="1:7" ht="15">
      <c r="A87" s="141" t="s">
        <v>3999</v>
      </c>
      <c r="B87" s="142" t="s">
        <v>4027</v>
      </c>
      <c r="C87" s="142"/>
      <c r="D87" s="144">
        <v>22</v>
      </c>
      <c r="E87" s="144">
        <v>12</v>
      </c>
      <c r="F87" s="144">
        <v>34</v>
      </c>
      <c r="G87" s="145">
        <v>7.0103092783505155E-2</v>
      </c>
    </row>
    <row r="88" spans="1:7" ht="15">
      <c r="A88" s="135" t="s">
        <v>3999</v>
      </c>
      <c r="B88" s="136" t="s">
        <v>1060</v>
      </c>
      <c r="C88" s="137" t="s">
        <v>803</v>
      </c>
      <c r="D88" s="139"/>
      <c r="E88" s="139">
        <v>3</v>
      </c>
      <c r="F88" s="139">
        <v>3</v>
      </c>
      <c r="G88" s="140">
        <v>0.11538461538461539</v>
      </c>
    </row>
    <row r="89" spans="1:7" ht="15">
      <c r="A89" s="71" t="s">
        <v>3999</v>
      </c>
      <c r="B89" s="101" t="s">
        <v>1060</v>
      </c>
      <c r="C89" s="102" t="s">
        <v>72</v>
      </c>
      <c r="D89" s="103">
        <v>4</v>
      </c>
      <c r="E89" s="103"/>
      <c r="F89" s="103">
        <v>4</v>
      </c>
      <c r="G89" s="72">
        <v>0.23529411764705882</v>
      </c>
    </row>
    <row r="90" spans="1:7" ht="15">
      <c r="A90" s="71" t="s">
        <v>3999</v>
      </c>
      <c r="B90" s="101" t="s">
        <v>1060</v>
      </c>
      <c r="C90" s="102" t="s">
        <v>459</v>
      </c>
      <c r="D90" s="103"/>
      <c r="E90" s="103">
        <v>4</v>
      </c>
      <c r="F90" s="103">
        <v>4</v>
      </c>
      <c r="G90" s="72">
        <v>9.0909090909090912E-2</v>
      </c>
    </row>
    <row r="91" spans="1:7" ht="15">
      <c r="A91" s="71" t="s">
        <v>3999</v>
      </c>
      <c r="B91" s="101" t="s">
        <v>1060</v>
      </c>
      <c r="C91" s="102" t="s">
        <v>66</v>
      </c>
      <c r="D91" s="103"/>
      <c r="E91" s="103">
        <v>1</v>
      </c>
      <c r="F91" s="103">
        <v>1</v>
      </c>
      <c r="G91" s="72">
        <v>3.4482758620689655E-2</v>
      </c>
    </row>
    <row r="92" spans="1:7" ht="15">
      <c r="A92" s="71" t="s">
        <v>3999</v>
      </c>
      <c r="B92" s="101" t="s">
        <v>1060</v>
      </c>
      <c r="C92" s="102" t="s">
        <v>56</v>
      </c>
      <c r="D92" s="103">
        <v>1</v>
      </c>
      <c r="E92" s="103"/>
      <c r="F92" s="103">
        <v>1</v>
      </c>
      <c r="G92" s="72">
        <v>7.1428571428571425E-2</v>
      </c>
    </row>
    <row r="93" spans="1:7" ht="15">
      <c r="A93" s="71" t="s">
        <v>3999</v>
      </c>
      <c r="B93" s="101" t="s">
        <v>1060</v>
      </c>
      <c r="C93" s="102" t="s">
        <v>471</v>
      </c>
      <c r="D93" s="103"/>
      <c r="E93" s="103">
        <v>2</v>
      </c>
      <c r="F93" s="103">
        <v>2</v>
      </c>
      <c r="G93" s="72">
        <v>0.1</v>
      </c>
    </row>
    <row r="94" spans="1:7" ht="15">
      <c r="A94" s="71" t="s">
        <v>3999</v>
      </c>
      <c r="B94" s="101" t="s">
        <v>1060</v>
      </c>
      <c r="C94" s="102" t="s">
        <v>404</v>
      </c>
      <c r="D94" s="103"/>
      <c r="E94" s="103">
        <v>1</v>
      </c>
      <c r="F94" s="103">
        <v>1</v>
      </c>
      <c r="G94" s="72">
        <v>5.8823529411764705E-2</v>
      </c>
    </row>
    <row r="95" spans="1:7" ht="15">
      <c r="A95" s="129" t="s">
        <v>3999</v>
      </c>
      <c r="B95" s="130" t="s">
        <v>1060</v>
      </c>
      <c r="C95" s="131" t="s">
        <v>1250</v>
      </c>
      <c r="D95" s="133"/>
      <c r="E95" s="133">
        <v>1</v>
      </c>
      <c r="F95" s="133">
        <v>1</v>
      </c>
      <c r="G95" s="134">
        <v>6.6666666666666666E-2</v>
      </c>
    </row>
    <row r="96" spans="1:7" ht="15">
      <c r="A96" s="141" t="s">
        <v>3999</v>
      </c>
      <c r="B96" s="142" t="s">
        <v>4028</v>
      </c>
      <c r="C96" s="142"/>
      <c r="D96" s="144">
        <v>5</v>
      </c>
      <c r="E96" s="144">
        <v>12</v>
      </c>
      <c r="F96" s="144">
        <v>17</v>
      </c>
      <c r="G96" s="145">
        <v>6.6666666666666666E-2</v>
      </c>
    </row>
    <row r="97" spans="1:7" ht="15">
      <c r="A97" s="135" t="s">
        <v>3999</v>
      </c>
      <c r="B97" s="136" t="s">
        <v>54</v>
      </c>
      <c r="C97" s="137" t="s">
        <v>803</v>
      </c>
      <c r="D97" s="139"/>
      <c r="E97" s="139">
        <v>2</v>
      </c>
      <c r="F97" s="139">
        <v>2</v>
      </c>
      <c r="G97" s="140">
        <v>3.7735849056603772E-2</v>
      </c>
    </row>
    <row r="98" spans="1:7" ht="15">
      <c r="A98" s="71" t="s">
        <v>3999</v>
      </c>
      <c r="B98" s="101" t="s">
        <v>54</v>
      </c>
      <c r="C98" s="102" t="s">
        <v>76</v>
      </c>
      <c r="D98" s="103">
        <v>38</v>
      </c>
      <c r="E98" s="103"/>
      <c r="F98" s="103">
        <v>38</v>
      </c>
      <c r="G98" s="72">
        <v>0.10133333333333333</v>
      </c>
    </row>
    <row r="99" spans="1:7" ht="15">
      <c r="A99" s="71" t="s">
        <v>3999</v>
      </c>
      <c r="B99" s="101" t="s">
        <v>54</v>
      </c>
      <c r="C99" s="102" t="s">
        <v>72</v>
      </c>
      <c r="D99" s="103">
        <v>45</v>
      </c>
      <c r="E99" s="103"/>
      <c r="F99" s="103">
        <v>45</v>
      </c>
      <c r="G99" s="72">
        <v>0.19148936170212766</v>
      </c>
    </row>
    <row r="100" spans="1:7" ht="15">
      <c r="A100" s="71" t="s">
        <v>3999</v>
      </c>
      <c r="B100" s="101" t="s">
        <v>54</v>
      </c>
      <c r="C100" s="102" t="s">
        <v>40</v>
      </c>
      <c r="D100" s="103">
        <v>34</v>
      </c>
      <c r="E100" s="103"/>
      <c r="F100" s="103">
        <v>34</v>
      </c>
      <c r="G100" s="72">
        <v>0.14225941422594143</v>
      </c>
    </row>
    <row r="101" spans="1:7" ht="15">
      <c r="A101" s="71" t="s">
        <v>3999</v>
      </c>
      <c r="B101" s="101" t="s">
        <v>54</v>
      </c>
      <c r="C101" s="102" t="s">
        <v>520</v>
      </c>
      <c r="D101" s="103">
        <v>2</v>
      </c>
      <c r="E101" s="103"/>
      <c r="F101" s="103">
        <v>2</v>
      </c>
      <c r="G101" s="72">
        <v>0.15384615384615385</v>
      </c>
    </row>
    <row r="102" spans="1:7" ht="15">
      <c r="A102" s="71" t="s">
        <v>3999</v>
      </c>
      <c r="B102" s="101" t="s">
        <v>54</v>
      </c>
      <c r="C102" s="102" t="s">
        <v>459</v>
      </c>
      <c r="D102" s="103"/>
      <c r="E102" s="103">
        <v>14</v>
      </c>
      <c r="F102" s="103">
        <v>14</v>
      </c>
      <c r="G102" s="72">
        <v>7.6923076923076927E-2</v>
      </c>
    </row>
    <row r="103" spans="1:7" ht="15">
      <c r="A103" s="71" t="s">
        <v>3999</v>
      </c>
      <c r="B103" s="101" t="s">
        <v>54</v>
      </c>
      <c r="C103" s="102" t="s">
        <v>60</v>
      </c>
      <c r="D103" s="103"/>
      <c r="E103" s="103">
        <v>2</v>
      </c>
      <c r="F103" s="103">
        <v>2</v>
      </c>
      <c r="G103" s="72">
        <v>0.1</v>
      </c>
    </row>
    <row r="104" spans="1:7" ht="15">
      <c r="A104" s="71" t="s">
        <v>3999</v>
      </c>
      <c r="B104" s="101" t="s">
        <v>54</v>
      </c>
      <c r="C104" s="102" t="s">
        <v>66</v>
      </c>
      <c r="D104" s="103"/>
      <c r="E104" s="103">
        <v>5</v>
      </c>
      <c r="F104" s="103">
        <v>5</v>
      </c>
      <c r="G104" s="72">
        <v>3.875968992248062E-2</v>
      </c>
    </row>
    <row r="105" spans="1:7" ht="15">
      <c r="A105" s="71" t="s">
        <v>3999</v>
      </c>
      <c r="B105" s="101" t="s">
        <v>54</v>
      </c>
      <c r="C105" s="102" t="s">
        <v>56</v>
      </c>
      <c r="D105" s="103">
        <v>31</v>
      </c>
      <c r="E105" s="103"/>
      <c r="F105" s="103">
        <v>31</v>
      </c>
      <c r="G105" s="72">
        <v>0.11969111969111969</v>
      </c>
    </row>
    <row r="106" spans="1:7" ht="15">
      <c r="A106" s="71" t="s">
        <v>3999</v>
      </c>
      <c r="B106" s="101" t="s">
        <v>54</v>
      </c>
      <c r="C106" s="102" t="s">
        <v>642</v>
      </c>
      <c r="D106" s="103"/>
      <c r="E106" s="103">
        <v>5</v>
      </c>
      <c r="F106" s="103">
        <v>5</v>
      </c>
      <c r="G106" s="72">
        <v>2.9239766081871343E-2</v>
      </c>
    </row>
    <row r="107" spans="1:7" ht="15">
      <c r="A107" s="71" t="s">
        <v>3999</v>
      </c>
      <c r="B107" s="101" t="s">
        <v>54</v>
      </c>
      <c r="C107" s="102" t="s">
        <v>471</v>
      </c>
      <c r="D107" s="103"/>
      <c r="E107" s="103">
        <v>5</v>
      </c>
      <c r="F107" s="103">
        <v>5</v>
      </c>
      <c r="G107" s="72">
        <v>2.6178010471204188E-2</v>
      </c>
    </row>
    <row r="108" spans="1:7" ht="15">
      <c r="A108" s="71" t="s">
        <v>3999</v>
      </c>
      <c r="B108" s="101" t="s">
        <v>54</v>
      </c>
      <c r="C108" s="102" t="s">
        <v>359</v>
      </c>
      <c r="D108" s="103"/>
      <c r="E108" s="103">
        <v>3</v>
      </c>
      <c r="F108" s="103">
        <v>3</v>
      </c>
      <c r="G108" s="72">
        <v>6.5217391304347824E-2</v>
      </c>
    </row>
    <row r="109" spans="1:7" ht="15">
      <c r="A109" s="71" t="s">
        <v>3999</v>
      </c>
      <c r="B109" s="101" t="s">
        <v>54</v>
      </c>
      <c r="C109" s="102" t="s">
        <v>404</v>
      </c>
      <c r="D109" s="103"/>
      <c r="E109" s="103">
        <v>9</v>
      </c>
      <c r="F109" s="103">
        <v>9</v>
      </c>
      <c r="G109" s="72">
        <v>3.125E-2</v>
      </c>
    </row>
    <row r="110" spans="1:7" ht="15">
      <c r="A110" s="71" t="s">
        <v>3999</v>
      </c>
      <c r="B110" s="101" t="s">
        <v>54</v>
      </c>
      <c r="C110" s="102" t="s">
        <v>304</v>
      </c>
      <c r="D110" s="103">
        <v>2</v>
      </c>
      <c r="E110" s="103"/>
      <c r="F110" s="103">
        <v>2</v>
      </c>
      <c r="G110" s="72">
        <v>8.3333333333333329E-2</v>
      </c>
    </row>
    <row r="111" spans="1:7" ht="15">
      <c r="A111" s="71" t="s">
        <v>3999</v>
      </c>
      <c r="B111" s="101" t="s">
        <v>54</v>
      </c>
      <c r="C111" s="102" t="s">
        <v>211</v>
      </c>
      <c r="D111" s="103">
        <v>6</v>
      </c>
      <c r="E111" s="103"/>
      <c r="F111" s="103">
        <v>6</v>
      </c>
      <c r="G111" s="72">
        <v>0.4</v>
      </c>
    </row>
    <row r="112" spans="1:7" ht="15">
      <c r="A112" s="71" t="s">
        <v>3999</v>
      </c>
      <c r="B112" s="101" t="s">
        <v>54</v>
      </c>
      <c r="C112" s="102" t="s">
        <v>250</v>
      </c>
      <c r="D112" s="103">
        <v>5</v>
      </c>
      <c r="E112" s="103"/>
      <c r="F112" s="103">
        <v>5</v>
      </c>
      <c r="G112" s="72">
        <v>0.33333333333333331</v>
      </c>
    </row>
    <row r="113" spans="1:7" ht="15">
      <c r="A113" s="129" t="s">
        <v>3999</v>
      </c>
      <c r="B113" s="130" t="s">
        <v>54</v>
      </c>
      <c r="C113" s="131" t="s">
        <v>49</v>
      </c>
      <c r="D113" s="133">
        <v>17</v>
      </c>
      <c r="E113" s="133"/>
      <c r="F113" s="133">
        <v>17</v>
      </c>
      <c r="G113" s="134">
        <v>0.13934426229508196</v>
      </c>
    </row>
    <row r="114" spans="1:7" ht="15">
      <c r="A114" s="141" t="s">
        <v>3999</v>
      </c>
      <c r="B114" s="142" t="s">
        <v>4029</v>
      </c>
      <c r="C114" s="142"/>
      <c r="D114" s="144">
        <v>180</v>
      </c>
      <c r="E114" s="144">
        <v>45</v>
      </c>
      <c r="F114" s="144">
        <v>225</v>
      </c>
      <c r="G114" s="145">
        <v>9.4300083822296737E-2</v>
      </c>
    </row>
    <row r="115" spans="1:7" ht="15">
      <c r="A115" s="135" t="s">
        <v>3999</v>
      </c>
      <c r="B115" s="136" t="s">
        <v>458</v>
      </c>
      <c r="C115" s="137" t="s">
        <v>803</v>
      </c>
      <c r="D115" s="139"/>
      <c r="E115" s="139">
        <v>1</v>
      </c>
      <c r="F115" s="139">
        <v>1</v>
      </c>
      <c r="G115" s="140">
        <v>0.14285714285714285</v>
      </c>
    </row>
    <row r="116" spans="1:7" ht="15">
      <c r="A116" s="71" t="s">
        <v>3999</v>
      </c>
      <c r="B116" s="101" t="s">
        <v>458</v>
      </c>
      <c r="C116" s="102" t="s">
        <v>72</v>
      </c>
      <c r="D116" s="103">
        <v>2</v>
      </c>
      <c r="E116" s="103"/>
      <c r="F116" s="103">
        <v>2</v>
      </c>
      <c r="G116" s="72">
        <v>0.2857142857142857</v>
      </c>
    </row>
    <row r="117" spans="1:7" ht="15">
      <c r="A117" s="71" t="s">
        <v>3999</v>
      </c>
      <c r="B117" s="101" t="s">
        <v>458</v>
      </c>
      <c r="C117" s="102" t="s">
        <v>40</v>
      </c>
      <c r="D117" s="103">
        <v>7</v>
      </c>
      <c r="E117" s="103"/>
      <c r="F117" s="103">
        <v>7</v>
      </c>
      <c r="G117" s="72">
        <v>0.41176470588235292</v>
      </c>
    </row>
    <row r="118" spans="1:7" ht="15">
      <c r="A118" s="129" t="s">
        <v>3999</v>
      </c>
      <c r="B118" s="130" t="s">
        <v>458</v>
      </c>
      <c r="C118" s="131" t="s">
        <v>459</v>
      </c>
      <c r="D118" s="133"/>
      <c r="E118" s="133">
        <v>2</v>
      </c>
      <c r="F118" s="133">
        <v>2</v>
      </c>
      <c r="G118" s="134">
        <v>0.15384615384615385</v>
      </c>
    </row>
    <row r="119" spans="1:7" ht="15">
      <c r="A119" s="141" t="s">
        <v>3999</v>
      </c>
      <c r="B119" s="142" t="s">
        <v>4030</v>
      </c>
      <c r="C119" s="142"/>
      <c r="D119" s="144">
        <v>9</v>
      </c>
      <c r="E119" s="144">
        <v>3</v>
      </c>
      <c r="F119" s="144">
        <v>12</v>
      </c>
      <c r="G119" s="145">
        <v>0.11650485436893204</v>
      </c>
    </row>
    <row r="120" spans="1:7" ht="15">
      <c r="A120" s="135" t="s">
        <v>3998</v>
      </c>
      <c r="B120" s="136" t="s">
        <v>109</v>
      </c>
      <c r="C120" s="137" t="s">
        <v>76</v>
      </c>
      <c r="D120" s="139">
        <v>15</v>
      </c>
      <c r="E120" s="139"/>
      <c r="F120" s="139">
        <v>15</v>
      </c>
      <c r="G120" s="140">
        <v>0.3125</v>
      </c>
    </row>
    <row r="121" spans="1:7" ht="15">
      <c r="A121" s="71" t="s">
        <v>3998</v>
      </c>
      <c r="B121" s="101" t="s">
        <v>109</v>
      </c>
      <c r="C121" s="102" t="s">
        <v>72</v>
      </c>
      <c r="D121" s="103">
        <v>6</v>
      </c>
      <c r="E121" s="103"/>
      <c r="F121" s="103">
        <v>6</v>
      </c>
      <c r="G121" s="72">
        <v>0.15384615384615385</v>
      </c>
    </row>
    <row r="122" spans="1:7" ht="15">
      <c r="A122" s="71" t="s">
        <v>3998</v>
      </c>
      <c r="B122" s="101" t="s">
        <v>109</v>
      </c>
      <c r="C122" s="102" t="s">
        <v>459</v>
      </c>
      <c r="D122" s="103"/>
      <c r="E122" s="103">
        <v>2</v>
      </c>
      <c r="F122" s="103">
        <v>2</v>
      </c>
      <c r="G122" s="72">
        <v>9.0909090909090912E-2</v>
      </c>
    </row>
    <row r="123" spans="1:7" ht="15">
      <c r="A123" s="71" t="s">
        <v>3998</v>
      </c>
      <c r="B123" s="101" t="s">
        <v>109</v>
      </c>
      <c r="C123" s="102" t="s">
        <v>56</v>
      </c>
      <c r="D123" s="103">
        <v>2</v>
      </c>
      <c r="E123" s="103"/>
      <c r="F123" s="103">
        <v>2</v>
      </c>
      <c r="G123" s="72">
        <v>0.16666666666666666</v>
      </c>
    </row>
    <row r="124" spans="1:7" ht="15">
      <c r="A124" s="71" t="s">
        <v>3998</v>
      </c>
      <c r="B124" s="101" t="s">
        <v>109</v>
      </c>
      <c r="C124" s="102" t="s">
        <v>471</v>
      </c>
      <c r="D124" s="103"/>
      <c r="E124" s="103">
        <v>3</v>
      </c>
      <c r="F124" s="103">
        <v>3</v>
      </c>
      <c r="G124" s="72">
        <v>9.375E-2</v>
      </c>
    </row>
    <row r="125" spans="1:7" ht="15">
      <c r="A125" s="129" t="s">
        <v>3998</v>
      </c>
      <c r="B125" s="130" t="s">
        <v>109</v>
      </c>
      <c r="C125" s="131" t="s">
        <v>404</v>
      </c>
      <c r="D125" s="133"/>
      <c r="E125" s="133">
        <v>1</v>
      </c>
      <c r="F125" s="133">
        <v>1</v>
      </c>
      <c r="G125" s="134">
        <v>2.7777777777777776E-2</v>
      </c>
    </row>
    <row r="126" spans="1:7" ht="15">
      <c r="A126" s="141" t="s">
        <v>3998</v>
      </c>
      <c r="B126" s="142" t="s">
        <v>4032</v>
      </c>
      <c r="C126" s="142"/>
      <c r="D126" s="144">
        <v>23</v>
      </c>
      <c r="E126" s="144">
        <v>6</v>
      </c>
      <c r="F126" s="144">
        <v>29</v>
      </c>
      <c r="G126" s="145">
        <v>0.10622710622710622</v>
      </c>
    </row>
    <row r="127" spans="1:7" ht="15">
      <c r="A127" s="135" t="s">
        <v>3998</v>
      </c>
      <c r="B127" s="136" t="s">
        <v>43</v>
      </c>
      <c r="C127" s="137" t="s">
        <v>803</v>
      </c>
      <c r="D127" s="139"/>
      <c r="E127" s="139">
        <v>1</v>
      </c>
      <c r="F127" s="139">
        <v>1</v>
      </c>
      <c r="G127" s="140">
        <v>6.25E-2</v>
      </c>
    </row>
    <row r="128" spans="1:7" ht="15">
      <c r="A128" s="71" t="s">
        <v>3998</v>
      </c>
      <c r="B128" s="101" t="s">
        <v>43</v>
      </c>
      <c r="C128" s="102" t="s">
        <v>76</v>
      </c>
      <c r="D128" s="103">
        <v>24</v>
      </c>
      <c r="E128" s="103"/>
      <c r="F128" s="103">
        <v>24</v>
      </c>
      <c r="G128" s="72">
        <v>0.10619469026548672</v>
      </c>
    </row>
    <row r="129" spans="1:7" ht="15">
      <c r="A129" s="71" t="s">
        <v>3998</v>
      </c>
      <c r="B129" s="101" t="s">
        <v>43</v>
      </c>
      <c r="C129" s="102" t="s">
        <v>118</v>
      </c>
      <c r="D129" s="103">
        <v>70</v>
      </c>
      <c r="E129" s="103"/>
      <c r="F129" s="103">
        <v>70</v>
      </c>
      <c r="G129" s="72">
        <v>0.13059701492537312</v>
      </c>
    </row>
    <row r="130" spans="1:7" ht="15">
      <c r="A130" s="71" t="s">
        <v>3998</v>
      </c>
      <c r="B130" s="101" t="s">
        <v>43</v>
      </c>
      <c r="C130" s="102" t="s">
        <v>72</v>
      </c>
      <c r="D130" s="103">
        <v>20</v>
      </c>
      <c r="E130" s="103"/>
      <c r="F130" s="103">
        <v>20</v>
      </c>
      <c r="G130" s="72">
        <v>0.14705882352941177</v>
      </c>
    </row>
    <row r="131" spans="1:7" ht="15">
      <c r="A131" s="71" t="s">
        <v>3998</v>
      </c>
      <c r="B131" s="101" t="s">
        <v>43</v>
      </c>
      <c r="C131" s="102" t="s">
        <v>40</v>
      </c>
      <c r="D131" s="103">
        <v>14</v>
      </c>
      <c r="E131" s="103"/>
      <c r="F131" s="103">
        <v>14</v>
      </c>
      <c r="G131" s="72">
        <v>0.12173913043478261</v>
      </c>
    </row>
    <row r="132" spans="1:7" ht="15">
      <c r="A132" s="71" t="s">
        <v>3998</v>
      </c>
      <c r="B132" s="101" t="s">
        <v>43</v>
      </c>
      <c r="C132" s="102" t="s">
        <v>215</v>
      </c>
      <c r="D132" s="103">
        <v>33</v>
      </c>
      <c r="E132" s="103"/>
      <c r="F132" s="103">
        <v>33</v>
      </c>
      <c r="G132" s="72">
        <v>0.14473684210526316</v>
      </c>
    </row>
    <row r="133" spans="1:7" ht="15">
      <c r="A133" s="71" t="s">
        <v>3998</v>
      </c>
      <c r="B133" s="101" t="s">
        <v>43</v>
      </c>
      <c r="C133" s="102" t="s">
        <v>280</v>
      </c>
      <c r="D133" s="103">
        <v>25</v>
      </c>
      <c r="E133" s="103"/>
      <c r="F133" s="103">
        <v>25</v>
      </c>
      <c r="G133" s="72">
        <v>0.2</v>
      </c>
    </row>
    <row r="134" spans="1:7" ht="15">
      <c r="A134" s="71" t="s">
        <v>3998</v>
      </c>
      <c r="B134" s="101" t="s">
        <v>43</v>
      </c>
      <c r="C134" s="102" t="s">
        <v>399</v>
      </c>
      <c r="D134" s="103">
        <v>5</v>
      </c>
      <c r="E134" s="103"/>
      <c r="F134" s="103">
        <v>5</v>
      </c>
      <c r="G134" s="72">
        <v>3.6764705882352942E-2</v>
      </c>
    </row>
    <row r="135" spans="1:7" ht="15">
      <c r="A135" s="71" t="s">
        <v>3998</v>
      </c>
      <c r="B135" s="101" t="s">
        <v>43</v>
      </c>
      <c r="C135" s="102" t="s">
        <v>459</v>
      </c>
      <c r="D135" s="103"/>
      <c r="E135" s="103">
        <v>9</v>
      </c>
      <c r="F135" s="103">
        <v>9</v>
      </c>
      <c r="G135" s="72">
        <v>9.6774193548387094E-2</v>
      </c>
    </row>
    <row r="136" spans="1:7" ht="15">
      <c r="A136" s="71" t="s">
        <v>3998</v>
      </c>
      <c r="B136" s="101" t="s">
        <v>43</v>
      </c>
      <c r="C136" s="102" t="s">
        <v>66</v>
      </c>
      <c r="D136" s="103"/>
      <c r="E136" s="103">
        <v>4</v>
      </c>
      <c r="F136" s="103">
        <v>4</v>
      </c>
      <c r="G136" s="72">
        <v>3.5714285714285712E-2</v>
      </c>
    </row>
    <row r="137" spans="1:7" ht="15">
      <c r="A137" s="71" t="s">
        <v>3998</v>
      </c>
      <c r="B137" s="101" t="s">
        <v>43</v>
      </c>
      <c r="C137" s="102" t="s">
        <v>56</v>
      </c>
      <c r="D137" s="103">
        <v>24</v>
      </c>
      <c r="E137" s="103"/>
      <c r="F137" s="103">
        <v>24</v>
      </c>
      <c r="G137" s="72">
        <v>0.19672131147540983</v>
      </c>
    </row>
    <row r="138" spans="1:7" ht="15">
      <c r="A138" s="71" t="s">
        <v>3998</v>
      </c>
      <c r="B138" s="101" t="s">
        <v>43</v>
      </c>
      <c r="C138" s="102" t="s">
        <v>182</v>
      </c>
      <c r="D138" s="103">
        <v>17</v>
      </c>
      <c r="E138" s="103"/>
      <c r="F138" s="103">
        <v>17</v>
      </c>
      <c r="G138" s="72">
        <v>0.11409395973154363</v>
      </c>
    </row>
    <row r="139" spans="1:7" ht="15">
      <c r="A139" s="71" t="s">
        <v>3998</v>
      </c>
      <c r="B139" s="101" t="s">
        <v>43</v>
      </c>
      <c r="C139" s="102" t="s">
        <v>642</v>
      </c>
      <c r="D139" s="103"/>
      <c r="E139" s="103">
        <v>3</v>
      </c>
      <c r="F139" s="103">
        <v>3</v>
      </c>
      <c r="G139" s="72">
        <v>2.3076923076923078E-2</v>
      </c>
    </row>
    <row r="140" spans="1:7" ht="15">
      <c r="A140" s="71" t="s">
        <v>3998</v>
      </c>
      <c r="B140" s="101" t="s">
        <v>43</v>
      </c>
      <c r="C140" s="102" t="s">
        <v>1846</v>
      </c>
      <c r="D140" s="103">
        <v>3</v>
      </c>
      <c r="E140" s="103"/>
      <c r="F140" s="103">
        <v>3</v>
      </c>
      <c r="G140" s="72">
        <v>0.15789473684210525</v>
      </c>
    </row>
    <row r="141" spans="1:7" ht="15">
      <c r="A141" s="71" t="s">
        <v>3998</v>
      </c>
      <c r="B141" s="101" t="s">
        <v>43</v>
      </c>
      <c r="C141" s="102" t="s">
        <v>232</v>
      </c>
      <c r="D141" s="103">
        <v>8</v>
      </c>
      <c r="E141" s="103"/>
      <c r="F141" s="103">
        <v>8</v>
      </c>
      <c r="G141" s="72">
        <v>0.15686274509803921</v>
      </c>
    </row>
    <row r="142" spans="1:7" ht="15">
      <c r="A142" s="71" t="s">
        <v>3998</v>
      </c>
      <c r="B142" s="101" t="s">
        <v>43</v>
      </c>
      <c r="C142" s="102" t="s">
        <v>1066</v>
      </c>
      <c r="D142" s="103">
        <v>2</v>
      </c>
      <c r="E142" s="103"/>
      <c r="F142" s="103">
        <v>2</v>
      </c>
      <c r="G142" s="72">
        <v>0.5</v>
      </c>
    </row>
    <row r="143" spans="1:7" ht="15">
      <c r="A143" s="71" t="s">
        <v>3998</v>
      </c>
      <c r="B143" s="101" t="s">
        <v>43</v>
      </c>
      <c r="C143" s="102" t="s">
        <v>1750</v>
      </c>
      <c r="D143" s="103">
        <v>3</v>
      </c>
      <c r="E143" s="103"/>
      <c r="F143" s="103">
        <v>3</v>
      </c>
      <c r="G143" s="72">
        <v>0.1</v>
      </c>
    </row>
    <row r="144" spans="1:7" ht="15">
      <c r="A144" s="71" t="s">
        <v>3998</v>
      </c>
      <c r="B144" s="101" t="s">
        <v>43</v>
      </c>
      <c r="C144" s="102" t="s">
        <v>471</v>
      </c>
      <c r="D144" s="103"/>
      <c r="E144" s="103">
        <v>10</v>
      </c>
      <c r="F144" s="103">
        <v>10</v>
      </c>
      <c r="G144" s="72">
        <v>9.0909090909090912E-2</v>
      </c>
    </row>
    <row r="145" spans="1:7" ht="15">
      <c r="A145" s="71" t="s">
        <v>3998</v>
      </c>
      <c r="B145" s="101" t="s">
        <v>43</v>
      </c>
      <c r="C145" s="102" t="s">
        <v>359</v>
      </c>
      <c r="D145" s="103"/>
      <c r="E145" s="103">
        <v>7</v>
      </c>
      <c r="F145" s="103">
        <v>7</v>
      </c>
      <c r="G145" s="72">
        <v>9.3333333333333338E-2</v>
      </c>
    </row>
    <row r="146" spans="1:7" ht="15">
      <c r="A146" s="71" t="s">
        <v>3998</v>
      </c>
      <c r="B146" s="101" t="s">
        <v>43</v>
      </c>
      <c r="C146" s="102" t="s">
        <v>129</v>
      </c>
      <c r="D146" s="103">
        <v>29</v>
      </c>
      <c r="E146" s="103"/>
      <c r="F146" s="103">
        <v>29</v>
      </c>
      <c r="G146" s="72">
        <v>0.17365269461077845</v>
      </c>
    </row>
    <row r="147" spans="1:7" ht="15">
      <c r="A147" s="71" t="s">
        <v>3998</v>
      </c>
      <c r="B147" s="101" t="s">
        <v>43</v>
      </c>
      <c r="C147" s="102" t="s">
        <v>404</v>
      </c>
      <c r="D147" s="103"/>
      <c r="E147" s="103">
        <v>32</v>
      </c>
      <c r="F147" s="103">
        <v>32</v>
      </c>
      <c r="G147" s="72">
        <v>0.20512820512820512</v>
      </c>
    </row>
    <row r="148" spans="1:7" ht="15">
      <c r="A148" s="71" t="s">
        <v>3998</v>
      </c>
      <c r="B148" s="101" t="s">
        <v>43</v>
      </c>
      <c r="C148" s="102" t="s">
        <v>1193</v>
      </c>
      <c r="D148" s="103">
        <v>2</v>
      </c>
      <c r="E148" s="103"/>
      <c r="F148" s="103">
        <v>2</v>
      </c>
      <c r="G148" s="72">
        <v>0.13333333333333333</v>
      </c>
    </row>
    <row r="149" spans="1:7" ht="15">
      <c r="A149" s="71" t="s">
        <v>3998</v>
      </c>
      <c r="B149" s="101" t="s">
        <v>43</v>
      </c>
      <c r="C149" s="102" t="s">
        <v>304</v>
      </c>
      <c r="D149" s="103">
        <v>14</v>
      </c>
      <c r="E149" s="103"/>
      <c r="F149" s="103">
        <v>14</v>
      </c>
      <c r="G149" s="72">
        <v>0.20895522388059701</v>
      </c>
    </row>
    <row r="150" spans="1:7" ht="15">
      <c r="A150" s="71" t="s">
        <v>3998</v>
      </c>
      <c r="B150" s="101" t="s">
        <v>43</v>
      </c>
      <c r="C150" s="102" t="s">
        <v>2863</v>
      </c>
      <c r="D150" s="103">
        <v>1</v>
      </c>
      <c r="E150" s="103"/>
      <c r="F150" s="103">
        <v>1</v>
      </c>
      <c r="G150" s="72">
        <v>1</v>
      </c>
    </row>
    <row r="151" spans="1:7" ht="15">
      <c r="A151" s="71" t="s">
        <v>3998</v>
      </c>
      <c r="B151" s="101" t="s">
        <v>43</v>
      </c>
      <c r="C151" s="102" t="s">
        <v>124</v>
      </c>
      <c r="D151" s="103">
        <v>21</v>
      </c>
      <c r="E151" s="103"/>
      <c r="F151" s="103">
        <v>21</v>
      </c>
      <c r="G151" s="72">
        <v>0.13636363636363635</v>
      </c>
    </row>
    <row r="152" spans="1:7" ht="15">
      <c r="A152" s="71" t="s">
        <v>3998</v>
      </c>
      <c r="B152" s="101" t="s">
        <v>43</v>
      </c>
      <c r="C152" s="102" t="s">
        <v>211</v>
      </c>
      <c r="D152" s="103">
        <v>69</v>
      </c>
      <c r="E152" s="103"/>
      <c r="F152" s="103">
        <v>69</v>
      </c>
      <c r="G152" s="72">
        <v>0.27490039840637448</v>
      </c>
    </row>
    <row r="153" spans="1:7" ht="15">
      <c r="A153" s="71" t="s">
        <v>3998</v>
      </c>
      <c r="B153" s="101" t="s">
        <v>43</v>
      </c>
      <c r="C153" s="102" t="s">
        <v>172</v>
      </c>
      <c r="D153" s="103">
        <v>27</v>
      </c>
      <c r="E153" s="103"/>
      <c r="F153" s="103">
        <v>27</v>
      </c>
      <c r="G153" s="72">
        <v>0.12980769230769232</v>
      </c>
    </row>
    <row r="154" spans="1:7" ht="15">
      <c r="A154" s="71" t="s">
        <v>3998</v>
      </c>
      <c r="B154" s="101" t="s">
        <v>43</v>
      </c>
      <c r="C154" s="102" t="s">
        <v>250</v>
      </c>
      <c r="D154" s="103">
        <v>14</v>
      </c>
      <c r="E154" s="103"/>
      <c r="F154" s="103">
        <v>14</v>
      </c>
      <c r="G154" s="72">
        <v>0.15909090909090909</v>
      </c>
    </row>
    <row r="155" spans="1:7" ht="15">
      <c r="A155" s="71" t="s">
        <v>3998</v>
      </c>
      <c r="B155" s="101" t="s">
        <v>43</v>
      </c>
      <c r="C155" s="102" t="s">
        <v>45</v>
      </c>
      <c r="D155" s="103">
        <v>26</v>
      </c>
      <c r="E155" s="103"/>
      <c r="F155" s="103">
        <v>26</v>
      </c>
      <c r="G155" s="72">
        <v>0.17449664429530201</v>
      </c>
    </row>
    <row r="156" spans="1:7" ht="15">
      <c r="A156" s="71" t="s">
        <v>3998</v>
      </c>
      <c r="B156" s="101" t="s">
        <v>43</v>
      </c>
      <c r="C156" s="102" t="s">
        <v>49</v>
      </c>
      <c r="D156" s="103">
        <v>27</v>
      </c>
      <c r="E156" s="103"/>
      <c r="F156" s="103">
        <v>27</v>
      </c>
      <c r="G156" s="72">
        <v>0.17419354838709677</v>
      </c>
    </row>
    <row r="157" spans="1:7" ht="15">
      <c r="A157" s="129" t="s">
        <v>3998</v>
      </c>
      <c r="B157" s="130" t="s">
        <v>43</v>
      </c>
      <c r="C157" s="131" t="s">
        <v>133</v>
      </c>
      <c r="D157" s="133">
        <v>75</v>
      </c>
      <c r="E157" s="133"/>
      <c r="F157" s="133">
        <v>75</v>
      </c>
      <c r="G157" s="134">
        <v>7.8206465067778938E-2</v>
      </c>
    </row>
    <row r="158" spans="1:7" ht="15">
      <c r="A158" s="141" t="s">
        <v>3998</v>
      </c>
      <c r="B158" s="142" t="s">
        <v>4033</v>
      </c>
      <c r="C158" s="142"/>
      <c r="D158" s="144">
        <v>553</v>
      </c>
      <c r="E158" s="144">
        <v>66</v>
      </c>
      <c r="F158" s="144">
        <v>619</v>
      </c>
      <c r="G158" s="145">
        <v>0.12941668408948359</v>
      </c>
    </row>
    <row r="159" spans="1:7" ht="15">
      <c r="A159" s="135" t="s">
        <v>3996</v>
      </c>
      <c r="B159" s="136" t="s">
        <v>65</v>
      </c>
      <c r="C159" s="137" t="s">
        <v>459</v>
      </c>
      <c r="D159" s="139"/>
      <c r="E159" s="139">
        <v>2</v>
      </c>
      <c r="F159" s="139">
        <v>2</v>
      </c>
      <c r="G159" s="140">
        <v>0.2857142857142857</v>
      </c>
    </row>
    <row r="160" spans="1:7" ht="15">
      <c r="A160" s="71" t="s">
        <v>3996</v>
      </c>
      <c r="B160" s="101" t="s">
        <v>65</v>
      </c>
      <c r="C160" s="102" t="s">
        <v>66</v>
      </c>
      <c r="D160" s="103"/>
      <c r="E160" s="103">
        <v>2</v>
      </c>
      <c r="F160" s="103">
        <v>2</v>
      </c>
      <c r="G160" s="72">
        <v>5.5555555555555552E-2</v>
      </c>
    </row>
    <row r="161" spans="1:7" ht="15">
      <c r="A161" s="129" t="s">
        <v>3996</v>
      </c>
      <c r="B161" s="130" t="s">
        <v>65</v>
      </c>
      <c r="C161" s="131" t="s">
        <v>56</v>
      </c>
      <c r="D161" s="133">
        <v>3</v>
      </c>
      <c r="E161" s="133"/>
      <c r="F161" s="133">
        <v>3</v>
      </c>
      <c r="G161" s="134">
        <v>0.16666666666666666</v>
      </c>
    </row>
    <row r="162" spans="1:7" ht="15">
      <c r="A162" s="141" t="s">
        <v>3996</v>
      </c>
      <c r="B162" s="142" t="s">
        <v>4035</v>
      </c>
      <c r="C162" s="142"/>
      <c r="D162" s="144">
        <v>3</v>
      </c>
      <c r="E162" s="144">
        <v>4</v>
      </c>
      <c r="F162" s="144">
        <v>7</v>
      </c>
      <c r="G162" s="145">
        <v>6.0344827586206899E-2</v>
      </c>
    </row>
    <row r="163" spans="1:7" ht="15">
      <c r="A163" s="135" t="s">
        <v>3996</v>
      </c>
      <c r="B163" s="136" t="s">
        <v>71</v>
      </c>
      <c r="C163" s="137" t="s">
        <v>76</v>
      </c>
      <c r="D163" s="139">
        <v>6</v>
      </c>
      <c r="E163" s="139"/>
      <c r="F163" s="139">
        <v>6</v>
      </c>
      <c r="G163" s="140">
        <v>0.3</v>
      </c>
    </row>
    <row r="164" spans="1:7" ht="15">
      <c r="A164" s="129" t="s">
        <v>3996</v>
      </c>
      <c r="B164" s="130" t="s">
        <v>71</v>
      </c>
      <c r="C164" s="131" t="s">
        <v>72</v>
      </c>
      <c r="D164" s="133">
        <v>3</v>
      </c>
      <c r="E164" s="133"/>
      <c r="F164" s="133">
        <v>3</v>
      </c>
      <c r="G164" s="134">
        <v>0.16666666666666666</v>
      </c>
    </row>
    <row r="165" spans="1:7" ht="15">
      <c r="A165" s="141" t="s">
        <v>3996</v>
      </c>
      <c r="B165" s="142" t="s">
        <v>4052</v>
      </c>
      <c r="C165" s="142"/>
      <c r="D165" s="144">
        <v>9</v>
      </c>
      <c r="E165" s="144"/>
      <c r="F165" s="144">
        <v>9</v>
      </c>
      <c r="G165" s="145">
        <v>0.23684210526315788</v>
      </c>
    </row>
    <row r="166" spans="1:7" ht="15">
      <c r="A166" s="135" t="s">
        <v>3996</v>
      </c>
      <c r="B166" s="136" t="s">
        <v>243</v>
      </c>
      <c r="C166" s="137" t="s">
        <v>76</v>
      </c>
      <c r="D166" s="139">
        <v>5</v>
      </c>
      <c r="E166" s="139"/>
      <c r="F166" s="139">
        <v>5</v>
      </c>
      <c r="G166" s="140">
        <v>0.17857142857142858</v>
      </c>
    </row>
    <row r="167" spans="1:7" ht="15">
      <c r="A167" s="71" t="s">
        <v>3996</v>
      </c>
      <c r="B167" s="101" t="s">
        <v>243</v>
      </c>
      <c r="C167" s="102" t="s">
        <v>72</v>
      </c>
      <c r="D167" s="103">
        <v>7</v>
      </c>
      <c r="E167" s="103"/>
      <c r="F167" s="103">
        <v>7</v>
      </c>
      <c r="G167" s="72">
        <v>0.33333333333333331</v>
      </c>
    </row>
    <row r="168" spans="1:7" ht="15">
      <c r="A168" s="71" t="s">
        <v>3996</v>
      </c>
      <c r="B168" s="101" t="s">
        <v>243</v>
      </c>
      <c r="C168" s="102" t="s">
        <v>56</v>
      </c>
      <c r="D168" s="103">
        <v>1</v>
      </c>
      <c r="E168" s="103"/>
      <c r="F168" s="103">
        <v>1</v>
      </c>
      <c r="G168" s="72">
        <v>2.0408163265306121E-2</v>
      </c>
    </row>
    <row r="169" spans="1:7" ht="15">
      <c r="A169" s="129" t="s">
        <v>3996</v>
      </c>
      <c r="B169" s="130" t="s">
        <v>243</v>
      </c>
      <c r="C169" s="131" t="s">
        <v>312</v>
      </c>
      <c r="D169" s="133">
        <v>5</v>
      </c>
      <c r="E169" s="133"/>
      <c r="F169" s="133">
        <v>5</v>
      </c>
      <c r="G169" s="134">
        <v>1</v>
      </c>
    </row>
    <row r="170" spans="1:7" ht="15">
      <c r="A170" s="141" t="s">
        <v>3996</v>
      </c>
      <c r="B170" s="142" t="s">
        <v>4036</v>
      </c>
      <c r="C170" s="142"/>
      <c r="D170" s="144">
        <v>18</v>
      </c>
      <c r="E170" s="144"/>
      <c r="F170" s="144">
        <v>18</v>
      </c>
      <c r="G170" s="145">
        <v>0.17307692307692307</v>
      </c>
    </row>
    <row r="171" spans="1:7" ht="15">
      <c r="A171" s="135" t="s">
        <v>3996</v>
      </c>
      <c r="B171" s="136" t="s">
        <v>325</v>
      </c>
      <c r="C171" s="137" t="s">
        <v>76</v>
      </c>
      <c r="D171" s="139">
        <v>14</v>
      </c>
      <c r="E171" s="139"/>
      <c r="F171" s="139">
        <v>14</v>
      </c>
      <c r="G171" s="140">
        <v>0.17499999999999999</v>
      </c>
    </row>
    <row r="172" spans="1:7" ht="15">
      <c r="A172" s="71" t="s">
        <v>3996</v>
      </c>
      <c r="B172" s="101" t="s">
        <v>325</v>
      </c>
      <c r="C172" s="102" t="s">
        <v>40</v>
      </c>
      <c r="D172" s="103">
        <v>1</v>
      </c>
      <c r="E172" s="103"/>
      <c r="F172" s="103">
        <v>1</v>
      </c>
      <c r="G172" s="72">
        <v>2.8571428571428571E-2</v>
      </c>
    </row>
    <row r="173" spans="1:7" ht="15">
      <c r="A173" s="71" t="s">
        <v>3996</v>
      </c>
      <c r="B173" s="101" t="s">
        <v>325</v>
      </c>
      <c r="C173" s="102" t="s">
        <v>459</v>
      </c>
      <c r="D173" s="103"/>
      <c r="E173" s="103">
        <v>4</v>
      </c>
      <c r="F173" s="103">
        <v>4</v>
      </c>
      <c r="G173" s="72">
        <v>0.17391304347826086</v>
      </c>
    </row>
    <row r="174" spans="1:7" ht="15">
      <c r="A174" s="71" t="s">
        <v>3996</v>
      </c>
      <c r="B174" s="101" t="s">
        <v>325</v>
      </c>
      <c r="C174" s="102" t="s">
        <v>66</v>
      </c>
      <c r="D174" s="103"/>
      <c r="E174" s="103">
        <v>1</v>
      </c>
      <c r="F174" s="103">
        <v>1</v>
      </c>
      <c r="G174" s="72">
        <v>2.5000000000000001E-2</v>
      </c>
    </row>
    <row r="175" spans="1:7" ht="15">
      <c r="A175" s="71" t="s">
        <v>3996</v>
      </c>
      <c r="B175" s="101" t="s">
        <v>325</v>
      </c>
      <c r="C175" s="102" t="s">
        <v>56</v>
      </c>
      <c r="D175" s="103">
        <v>3</v>
      </c>
      <c r="E175" s="103"/>
      <c r="F175" s="103">
        <v>3</v>
      </c>
      <c r="G175" s="72">
        <v>7.4999999999999997E-2</v>
      </c>
    </row>
    <row r="176" spans="1:7" ht="15">
      <c r="A176" s="129" t="s">
        <v>3996</v>
      </c>
      <c r="B176" s="130" t="s">
        <v>325</v>
      </c>
      <c r="C176" s="131" t="s">
        <v>404</v>
      </c>
      <c r="D176" s="133"/>
      <c r="E176" s="133">
        <v>3</v>
      </c>
      <c r="F176" s="133">
        <v>3</v>
      </c>
      <c r="G176" s="134">
        <v>2.6086956521739129E-2</v>
      </c>
    </row>
    <row r="177" spans="1:7" ht="15">
      <c r="A177" s="141" t="s">
        <v>3996</v>
      </c>
      <c r="B177" s="142" t="s">
        <v>4037</v>
      </c>
      <c r="C177" s="142"/>
      <c r="D177" s="144">
        <v>18</v>
      </c>
      <c r="E177" s="144">
        <v>8</v>
      </c>
      <c r="F177" s="144">
        <v>26</v>
      </c>
      <c r="G177" s="145">
        <v>6.5989847715736044E-2</v>
      </c>
    </row>
    <row r="178" spans="1:7" ht="15">
      <c r="A178" s="135" t="s">
        <v>3996</v>
      </c>
      <c r="B178" s="136" t="s">
        <v>330</v>
      </c>
      <c r="C178" s="137" t="s">
        <v>76</v>
      </c>
      <c r="D178" s="139">
        <v>1</v>
      </c>
      <c r="E178" s="139"/>
      <c r="F178" s="139">
        <v>1</v>
      </c>
      <c r="G178" s="140">
        <v>7.6923076923076927E-2</v>
      </c>
    </row>
    <row r="179" spans="1:7" ht="15">
      <c r="A179" s="129" t="s">
        <v>3996</v>
      </c>
      <c r="B179" s="130" t="s">
        <v>330</v>
      </c>
      <c r="C179" s="131" t="s">
        <v>56</v>
      </c>
      <c r="D179" s="133">
        <v>1</v>
      </c>
      <c r="E179" s="133"/>
      <c r="F179" s="133">
        <v>1</v>
      </c>
      <c r="G179" s="134">
        <v>5.5555555555555552E-2</v>
      </c>
    </row>
    <row r="180" spans="1:7" ht="15">
      <c r="A180" s="141" t="s">
        <v>3996</v>
      </c>
      <c r="B180" s="142" t="s">
        <v>4038</v>
      </c>
      <c r="C180" s="142"/>
      <c r="D180" s="144">
        <v>2</v>
      </c>
      <c r="E180" s="144"/>
      <c r="F180" s="144">
        <v>2</v>
      </c>
      <c r="G180" s="145">
        <v>3.7037037037037035E-2</v>
      </c>
    </row>
    <row r="181" spans="1:7" ht="15">
      <c r="A181" s="135" t="s">
        <v>3996</v>
      </c>
      <c r="B181" s="136" t="s">
        <v>85</v>
      </c>
      <c r="C181" s="137" t="s">
        <v>803</v>
      </c>
      <c r="D181" s="139"/>
      <c r="E181" s="139">
        <v>3</v>
      </c>
      <c r="F181" s="139">
        <v>3</v>
      </c>
      <c r="G181" s="140">
        <v>0.3</v>
      </c>
    </row>
    <row r="182" spans="1:7" ht="15">
      <c r="A182" s="71" t="s">
        <v>3996</v>
      </c>
      <c r="B182" s="101" t="s">
        <v>85</v>
      </c>
      <c r="C182" s="102" t="s">
        <v>76</v>
      </c>
      <c r="D182" s="103">
        <v>25</v>
      </c>
      <c r="E182" s="103"/>
      <c r="F182" s="103">
        <v>25</v>
      </c>
      <c r="G182" s="72">
        <v>0.17985611510791366</v>
      </c>
    </row>
    <row r="183" spans="1:7" ht="15">
      <c r="A183" s="71" t="s">
        <v>3996</v>
      </c>
      <c r="B183" s="101" t="s">
        <v>85</v>
      </c>
      <c r="C183" s="102" t="s">
        <v>118</v>
      </c>
      <c r="D183" s="103">
        <v>27</v>
      </c>
      <c r="E183" s="103"/>
      <c r="F183" s="103">
        <v>27</v>
      </c>
      <c r="G183" s="72">
        <v>6.6502463054187194E-2</v>
      </c>
    </row>
    <row r="184" spans="1:7" ht="15">
      <c r="A184" s="71" t="s">
        <v>3996</v>
      </c>
      <c r="B184" s="101" t="s">
        <v>85</v>
      </c>
      <c r="C184" s="102" t="s">
        <v>72</v>
      </c>
      <c r="D184" s="103">
        <v>5</v>
      </c>
      <c r="E184" s="103"/>
      <c r="F184" s="103">
        <v>5</v>
      </c>
      <c r="G184" s="72">
        <v>9.6153846153846159E-2</v>
      </c>
    </row>
    <row r="185" spans="1:7" ht="15">
      <c r="A185" s="71" t="s">
        <v>3996</v>
      </c>
      <c r="B185" s="101" t="s">
        <v>85</v>
      </c>
      <c r="C185" s="102" t="s">
        <v>40</v>
      </c>
      <c r="D185" s="103">
        <v>11</v>
      </c>
      <c r="E185" s="103"/>
      <c r="F185" s="103">
        <v>11</v>
      </c>
      <c r="G185" s="72">
        <v>0.15277777777777779</v>
      </c>
    </row>
    <row r="186" spans="1:7" ht="15">
      <c r="A186" s="71" t="s">
        <v>3996</v>
      </c>
      <c r="B186" s="101" t="s">
        <v>85</v>
      </c>
      <c r="C186" s="102" t="s">
        <v>215</v>
      </c>
      <c r="D186" s="103">
        <v>18</v>
      </c>
      <c r="E186" s="103"/>
      <c r="F186" s="103">
        <v>18</v>
      </c>
      <c r="G186" s="72">
        <v>0.11042944785276074</v>
      </c>
    </row>
    <row r="187" spans="1:7" ht="15">
      <c r="A187" s="71" t="s">
        <v>3996</v>
      </c>
      <c r="B187" s="101" t="s">
        <v>85</v>
      </c>
      <c r="C187" s="102" t="s">
        <v>977</v>
      </c>
      <c r="D187" s="103">
        <v>22</v>
      </c>
      <c r="E187" s="103"/>
      <c r="F187" s="103">
        <v>22</v>
      </c>
      <c r="G187" s="72">
        <v>0.17460317460317459</v>
      </c>
    </row>
    <row r="188" spans="1:7" ht="15">
      <c r="A188" s="71" t="s">
        <v>3996</v>
      </c>
      <c r="B188" s="101" t="s">
        <v>85</v>
      </c>
      <c r="C188" s="102" t="s">
        <v>292</v>
      </c>
      <c r="D188" s="103">
        <v>25</v>
      </c>
      <c r="E188" s="103"/>
      <c r="F188" s="103">
        <v>25</v>
      </c>
      <c r="G188" s="72">
        <v>8.9605734767025089E-2</v>
      </c>
    </row>
    <row r="189" spans="1:7" ht="15">
      <c r="A189" s="71" t="s">
        <v>3996</v>
      </c>
      <c r="B189" s="101" t="s">
        <v>85</v>
      </c>
      <c r="C189" s="102" t="s">
        <v>56</v>
      </c>
      <c r="D189" s="103">
        <v>10</v>
      </c>
      <c r="E189" s="103"/>
      <c r="F189" s="103">
        <v>10</v>
      </c>
      <c r="G189" s="72">
        <v>9.5238095238095233E-2</v>
      </c>
    </row>
    <row r="190" spans="1:7" ht="15">
      <c r="A190" s="71" t="s">
        <v>3996</v>
      </c>
      <c r="B190" s="101" t="s">
        <v>85</v>
      </c>
      <c r="C190" s="102" t="s">
        <v>182</v>
      </c>
      <c r="D190" s="103">
        <v>8</v>
      </c>
      <c r="E190" s="103"/>
      <c r="F190" s="103">
        <v>8</v>
      </c>
      <c r="G190" s="72">
        <v>6.25E-2</v>
      </c>
    </row>
    <row r="191" spans="1:7" ht="15">
      <c r="A191" s="71" t="s">
        <v>3996</v>
      </c>
      <c r="B191" s="101" t="s">
        <v>85</v>
      </c>
      <c r="C191" s="102" t="s">
        <v>471</v>
      </c>
      <c r="D191" s="103"/>
      <c r="E191" s="103">
        <v>1</v>
      </c>
      <c r="F191" s="103">
        <v>1</v>
      </c>
      <c r="G191" s="72">
        <v>4.7619047619047616E-2</v>
      </c>
    </row>
    <row r="192" spans="1:7" ht="15">
      <c r="A192" s="71" t="s">
        <v>3996</v>
      </c>
      <c r="B192" s="101" t="s">
        <v>85</v>
      </c>
      <c r="C192" s="102" t="s">
        <v>404</v>
      </c>
      <c r="D192" s="103"/>
      <c r="E192" s="103">
        <v>2</v>
      </c>
      <c r="F192" s="103">
        <v>2</v>
      </c>
      <c r="G192" s="72">
        <v>2.0202020202020204E-2</v>
      </c>
    </row>
    <row r="193" spans="1:7" ht="15">
      <c r="A193" s="71" t="s">
        <v>3996</v>
      </c>
      <c r="B193" s="101" t="s">
        <v>85</v>
      </c>
      <c r="C193" s="102" t="s">
        <v>211</v>
      </c>
      <c r="D193" s="103">
        <v>10</v>
      </c>
      <c r="E193" s="103"/>
      <c r="F193" s="103">
        <v>10</v>
      </c>
      <c r="G193" s="72">
        <v>0.12820512820512819</v>
      </c>
    </row>
    <row r="194" spans="1:7" ht="15">
      <c r="A194" s="71" t="s">
        <v>3996</v>
      </c>
      <c r="B194" s="101" t="s">
        <v>85</v>
      </c>
      <c r="C194" s="102" t="s">
        <v>250</v>
      </c>
      <c r="D194" s="103">
        <v>13</v>
      </c>
      <c r="E194" s="103"/>
      <c r="F194" s="103">
        <v>13</v>
      </c>
      <c r="G194" s="72">
        <v>0.12149532710280374</v>
      </c>
    </row>
    <row r="195" spans="1:7" ht="15">
      <c r="A195" s="71" t="s">
        <v>3996</v>
      </c>
      <c r="B195" s="101" t="s">
        <v>85</v>
      </c>
      <c r="C195" s="102" t="s">
        <v>45</v>
      </c>
      <c r="D195" s="103">
        <v>10</v>
      </c>
      <c r="E195" s="103"/>
      <c r="F195" s="103">
        <v>10</v>
      </c>
      <c r="G195" s="72">
        <v>0.19607843137254902</v>
      </c>
    </row>
    <row r="196" spans="1:7" ht="15">
      <c r="A196" s="71" t="s">
        <v>3996</v>
      </c>
      <c r="B196" s="101" t="s">
        <v>85</v>
      </c>
      <c r="C196" s="102" t="s">
        <v>49</v>
      </c>
      <c r="D196" s="103">
        <v>5</v>
      </c>
      <c r="E196" s="103"/>
      <c r="F196" s="103">
        <v>5</v>
      </c>
      <c r="G196" s="72">
        <v>0.13157894736842105</v>
      </c>
    </row>
    <row r="197" spans="1:7" ht="15">
      <c r="A197" s="129" t="s">
        <v>3996</v>
      </c>
      <c r="B197" s="130" t="s">
        <v>85</v>
      </c>
      <c r="C197" s="131" t="s">
        <v>133</v>
      </c>
      <c r="D197" s="133">
        <v>15</v>
      </c>
      <c r="E197" s="133"/>
      <c r="F197" s="133">
        <v>15</v>
      </c>
      <c r="G197" s="134">
        <v>8.6705202312138727E-2</v>
      </c>
    </row>
    <row r="198" spans="1:7" ht="15">
      <c r="A198" s="146" t="s">
        <v>3996</v>
      </c>
      <c r="B198" s="147" t="s">
        <v>4039</v>
      </c>
      <c r="C198" s="147"/>
      <c r="D198" s="149">
        <v>204</v>
      </c>
      <c r="E198" s="149">
        <v>6</v>
      </c>
      <c r="F198" s="149">
        <v>210</v>
      </c>
      <c r="G198" s="150">
        <v>9.6952908587257622E-2</v>
      </c>
    </row>
    <row r="199" spans="1:7" ht="15">
      <c r="A199" s="107" t="s">
        <v>4040</v>
      </c>
      <c r="B199" s="105"/>
      <c r="C199" s="105"/>
      <c r="D199" s="106">
        <v>254</v>
      </c>
      <c r="E199" s="106">
        <v>18</v>
      </c>
      <c r="F199" s="106">
        <v>272</v>
      </c>
      <c r="G199" s="104"/>
    </row>
    <row r="200" spans="1:7" ht="15">
      <c r="A200" s="108" t="s">
        <v>4012</v>
      </c>
      <c r="B200" s="109"/>
      <c r="C200" s="109"/>
      <c r="D200" s="110">
        <v>1242</v>
      </c>
      <c r="E200" s="110">
        <v>174</v>
      </c>
      <c r="F200" s="110">
        <v>1416</v>
      </c>
      <c r="G200" s="111"/>
    </row>
  </sheetData>
  <mergeCells count="10">
    <mergeCell ref="A39:A40"/>
    <mergeCell ref="B39:D39"/>
    <mergeCell ref="E39:G39"/>
    <mergeCell ref="A29:A30"/>
    <mergeCell ref="B29:D29"/>
    <mergeCell ref="E29:G29"/>
    <mergeCell ref="A3:G3"/>
    <mergeCell ref="A18:A19"/>
    <mergeCell ref="B18:D18"/>
    <mergeCell ref="E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7">
    <tabColor rgb="FFFFFF00"/>
  </sheetPr>
  <dimension ref="A1:AN1431"/>
  <sheetViews>
    <sheetView showGridLines="0" zoomScale="90" zoomScaleNormal="90" workbookViewId="0">
      <selection activeCell="A15" sqref="A15:M1431"/>
    </sheetView>
  </sheetViews>
  <sheetFormatPr baseColWidth="10" defaultColWidth="0" defaultRowHeight="12.75"/>
  <cols>
    <col min="1" max="1" width="11.140625" style="36" bestFit="1" customWidth="1"/>
    <col min="2" max="2" width="48.85546875" style="19" bestFit="1" customWidth="1"/>
    <col min="3" max="3" width="14.5703125" style="19" bestFit="1" customWidth="1"/>
    <col min="4" max="4" width="15.7109375" style="19" bestFit="1" customWidth="1"/>
    <col min="5" max="5" width="50.42578125" style="19" customWidth="1"/>
    <col min="6" max="6" width="32.140625" style="19" bestFit="1" customWidth="1"/>
    <col min="7" max="8" width="32.140625" style="19" customWidth="1"/>
    <col min="9" max="9" width="20.28515625" style="19" customWidth="1"/>
    <col min="10" max="10" width="32.140625" style="19" customWidth="1"/>
    <col min="11" max="11" width="26.42578125" style="6" customWidth="1"/>
    <col min="12" max="12" width="27.85546875" style="6" customWidth="1"/>
    <col min="13" max="13" width="24" style="6" customWidth="1"/>
    <col min="14" max="14" width="21.140625" style="20" customWidth="1"/>
    <col min="15" max="15" width="42.7109375" style="20" bestFit="1" customWidth="1"/>
    <col min="16" max="16" width="51.5703125" style="20" bestFit="1" customWidth="1"/>
    <col min="17" max="23" width="34.5703125" style="20" customWidth="1"/>
    <col min="24" max="24" width="11.42578125" style="15" customWidth="1"/>
    <col min="25" max="25" width="45.28515625" style="15" bestFit="1" customWidth="1"/>
    <col min="26" max="26" width="10.42578125" style="15" customWidth="1"/>
    <col min="27" max="27" width="13.5703125" style="15" customWidth="1"/>
    <col min="28" max="36" width="11.42578125" style="15" customWidth="1"/>
    <col min="37" max="37" width="54.28515625" style="15" hidden="1" customWidth="1"/>
    <col min="38" max="40" width="11.140625" style="15" hidden="1" customWidth="1"/>
    <col min="41" max="16384" width="11.42578125" style="15" hidden="1"/>
  </cols>
  <sheetData>
    <row r="1" spans="1:38" s="1" customFormat="1">
      <c r="F1" s="2"/>
      <c r="G1" s="2"/>
      <c r="H1" s="2"/>
      <c r="I1" s="2"/>
      <c r="J1" s="2"/>
      <c r="K1" s="2"/>
      <c r="L1" s="2"/>
      <c r="M1" s="2"/>
    </row>
    <row r="2" spans="1:38" s="3" customFormat="1" ht="4.5" customHeight="1">
      <c r="F2" s="4"/>
      <c r="G2" s="4"/>
      <c r="H2" s="4"/>
      <c r="I2" s="4"/>
      <c r="J2" s="4"/>
      <c r="K2" s="4"/>
      <c r="L2" s="4"/>
      <c r="M2" s="4"/>
    </row>
    <row r="3" spans="1:38" s="5" customFormat="1" ht="18" customHeight="1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8" s="5" customFormat="1" ht="18" customHeight="1">
      <c r="B4" s="6"/>
      <c r="C4" s="7"/>
      <c r="D4" s="8" t="s">
        <v>0</v>
      </c>
      <c r="E4" s="8" t="s">
        <v>1</v>
      </c>
      <c r="F4" s="7"/>
      <c r="G4" s="7"/>
      <c r="H4" s="7"/>
      <c r="I4" s="7"/>
      <c r="J4" s="7"/>
      <c r="K4" s="7"/>
      <c r="L4" s="7"/>
      <c r="M4" s="7"/>
    </row>
    <row r="5" spans="1:38" s="5" customFormat="1" ht="18" customHeight="1">
      <c r="B5" s="6"/>
      <c r="C5" s="9"/>
      <c r="D5" s="8" t="s">
        <v>2</v>
      </c>
      <c r="E5" s="8" t="s">
        <v>3</v>
      </c>
      <c r="F5" s="7"/>
      <c r="G5" s="7"/>
      <c r="H5" s="7"/>
      <c r="I5" s="7"/>
      <c r="J5" s="7"/>
      <c r="K5" s="7"/>
      <c r="L5" s="7"/>
      <c r="M5" s="7"/>
      <c r="AB5" s="118" t="s">
        <v>4</v>
      </c>
      <c r="AC5" s="119"/>
      <c r="AD5" s="119"/>
      <c r="AE5" s="119"/>
      <c r="AF5" s="119"/>
      <c r="AG5" s="119"/>
      <c r="AH5" s="119"/>
      <c r="AI5" s="120"/>
    </row>
    <row r="6" spans="1:38" s="5" customFormat="1" ht="18" customHeight="1">
      <c r="B6" s="6"/>
      <c r="D6" s="8" t="s">
        <v>5</v>
      </c>
      <c r="E6" s="8" t="s">
        <v>6</v>
      </c>
      <c r="F6" s="7"/>
      <c r="G6" s="7"/>
      <c r="H6" s="7"/>
      <c r="I6" s="7"/>
      <c r="J6" s="7"/>
      <c r="K6" s="7"/>
      <c r="L6" s="7"/>
      <c r="M6" s="7"/>
      <c r="AB6" s="121"/>
      <c r="AC6" s="122"/>
      <c r="AD6" s="122"/>
      <c r="AE6" s="122"/>
      <c r="AF6" s="122"/>
      <c r="AG6" s="122"/>
      <c r="AH6" s="122"/>
      <c r="AI6" s="123"/>
    </row>
    <row r="7" spans="1:38" s="5" customFormat="1" ht="18" customHeight="1">
      <c r="A7" s="10" t="s">
        <v>7</v>
      </c>
      <c r="B7" s="6"/>
      <c r="D7" s="8" t="s">
        <v>8</v>
      </c>
      <c r="E7" s="8" t="s">
        <v>9</v>
      </c>
      <c r="F7" s="7"/>
      <c r="G7" s="7"/>
      <c r="H7" s="7"/>
      <c r="I7" s="7"/>
      <c r="J7" s="7"/>
      <c r="K7" s="7"/>
      <c r="L7" s="7"/>
      <c r="M7" s="7"/>
    </row>
    <row r="8" spans="1:38" s="5" customFormat="1" ht="18" customHeight="1">
      <c r="A8" s="11" t="s">
        <v>10</v>
      </c>
      <c r="B8" s="7"/>
      <c r="C8" s="7"/>
      <c r="D8" s="7"/>
      <c r="E8" s="12" t="s">
        <v>11</v>
      </c>
      <c r="F8" s="7"/>
      <c r="G8" s="7"/>
      <c r="H8" s="7"/>
      <c r="I8" s="7"/>
      <c r="J8" s="7"/>
      <c r="K8" s="7"/>
      <c r="L8" s="7"/>
      <c r="M8" s="7"/>
    </row>
    <row r="9" spans="1:38" s="1" customFormat="1" ht="5.25" customHeight="1"/>
    <row r="10" spans="1:38" s="5" customFormat="1"/>
    <row r="11" spans="1:38" s="5" customFormat="1" ht="18">
      <c r="A11" s="13" t="s">
        <v>12</v>
      </c>
      <c r="B11" s="13"/>
      <c r="AA11" s="13"/>
    </row>
    <row r="12" spans="1:38" s="5" customFormat="1" ht="15.75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4"/>
    </row>
    <row r="13" spans="1:38" s="5" customFormat="1" ht="15.75">
      <c r="A13" s="14" t="s">
        <v>13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4"/>
      <c r="AK13" s="16" t="s">
        <v>14</v>
      </c>
    </row>
    <row r="14" spans="1:38" s="5" customForma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5"/>
      <c r="O14" s="15"/>
      <c r="P14" s="15"/>
      <c r="Q14" s="15"/>
      <c r="R14" s="15"/>
      <c r="S14" s="15"/>
      <c r="T14" s="15"/>
      <c r="U14" s="15"/>
      <c r="V14" s="15"/>
      <c r="W14" s="15"/>
      <c r="AK14" s="17" t="s">
        <v>15</v>
      </c>
    </row>
    <row r="15" spans="1:38" s="5" customFormat="1">
      <c r="A15" s="18" t="s">
        <v>16</v>
      </c>
      <c r="B15" s="18" t="s">
        <v>17</v>
      </c>
      <c r="C15" s="18" t="s">
        <v>18</v>
      </c>
      <c r="D15" s="18" t="s">
        <v>19</v>
      </c>
      <c r="E15" s="18" t="s">
        <v>20</v>
      </c>
      <c r="F15" s="18" t="s">
        <v>21</v>
      </c>
      <c r="G15" s="18" t="s">
        <v>22</v>
      </c>
      <c r="H15" s="18" t="s">
        <v>2</v>
      </c>
      <c r="I15" s="18" t="s">
        <v>23</v>
      </c>
      <c r="J15" s="18" t="s">
        <v>5</v>
      </c>
      <c r="K15" s="18" t="s">
        <v>3993</v>
      </c>
      <c r="L15" s="18" t="s">
        <v>3994</v>
      </c>
      <c r="M15" s="18" t="s">
        <v>3995</v>
      </c>
      <c r="N15" s="18" t="s">
        <v>24</v>
      </c>
      <c r="O15" s="18" t="s">
        <v>25</v>
      </c>
      <c r="P15" s="18" t="s">
        <v>26</v>
      </c>
      <c r="Q15" s="18" t="s">
        <v>27</v>
      </c>
      <c r="R15" s="18" t="s">
        <v>28</v>
      </c>
      <c r="S15" s="18" t="s">
        <v>29</v>
      </c>
      <c r="T15" s="18" t="s">
        <v>30</v>
      </c>
      <c r="U15" s="18" t="s">
        <v>31</v>
      </c>
      <c r="V15" s="18" t="s">
        <v>32</v>
      </c>
      <c r="W15" s="18" t="s">
        <v>33</v>
      </c>
      <c r="AK15" s="16" t="s">
        <v>34</v>
      </c>
    </row>
    <row r="16" spans="1:38">
      <c r="A16" s="19">
        <v>272698</v>
      </c>
      <c r="B16" s="19" t="s">
        <v>36</v>
      </c>
      <c r="C16" s="19">
        <v>41837</v>
      </c>
      <c r="D16" s="19">
        <v>3138666332</v>
      </c>
      <c r="E16" s="19" t="s">
        <v>37</v>
      </c>
      <c r="F16" s="19">
        <v>0</v>
      </c>
      <c r="G16" s="19" t="s">
        <v>1</v>
      </c>
      <c r="H16" s="19" t="s">
        <v>38</v>
      </c>
      <c r="I16" s="19" t="s">
        <v>39</v>
      </c>
      <c r="J16" s="19" t="s">
        <v>40</v>
      </c>
      <c r="K16" s="6" t="s">
        <v>3997</v>
      </c>
      <c r="L16" s="6" t="s">
        <v>4001</v>
      </c>
      <c r="M16" s="6" t="s">
        <v>4002</v>
      </c>
      <c r="O16" s="21"/>
      <c r="P16" s="21"/>
      <c r="Y16" s="124" t="s">
        <v>25</v>
      </c>
      <c r="Z16" s="124"/>
      <c r="AL16" s="22"/>
    </row>
    <row r="17" spans="1:38">
      <c r="A17" s="19">
        <v>274598</v>
      </c>
      <c r="B17" s="19" t="s">
        <v>41</v>
      </c>
      <c r="C17" s="19">
        <v>0</v>
      </c>
      <c r="D17" s="19">
        <v>0</v>
      </c>
      <c r="E17" s="19" t="s">
        <v>42</v>
      </c>
      <c r="F17" s="19">
        <v>0</v>
      </c>
      <c r="G17" s="19" t="s">
        <v>1</v>
      </c>
      <c r="H17" s="19" t="s">
        <v>43</v>
      </c>
      <c r="I17" s="19" t="s">
        <v>44</v>
      </c>
      <c r="J17" s="19" t="s">
        <v>45</v>
      </c>
      <c r="K17" s="6" t="s">
        <v>3998</v>
      </c>
      <c r="L17" s="6" t="s">
        <v>4001</v>
      </c>
      <c r="M17" s="6" t="s">
        <v>4003</v>
      </c>
      <c r="O17" s="21"/>
      <c r="P17" s="21"/>
      <c r="Y17" s="23" t="s">
        <v>14</v>
      </c>
      <c r="Z17" s="24">
        <f>COUNTIF(O:O,Y17)</f>
        <v>0</v>
      </c>
      <c r="AK17" s="25" t="s">
        <v>46</v>
      </c>
      <c r="AL17" s="26"/>
    </row>
    <row r="18" spans="1:38">
      <c r="A18" s="19">
        <v>264601</v>
      </c>
      <c r="B18" s="19" t="s">
        <v>47</v>
      </c>
      <c r="C18" s="19">
        <v>41036</v>
      </c>
      <c r="D18" s="19">
        <v>3212199515</v>
      </c>
      <c r="E18" s="19" t="s">
        <v>48</v>
      </c>
      <c r="F18" s="19">
        <v>0</v>
      </c>
      <c r="G18" s="19" t="s">
        <v>1</v>
      </c>
      <c r="H18" s="19" t="s">
        <v>43</v>
      </c>
      <c r="I18" s="19" t="s">
        <v>44</v>
      </c>
      <c r="J18" s="19" t="s">
        <v>49</v>
      </c>
      <c r="K18" s="6" t="s">
        <v>3998</v>
      </c>
      <c r="L18" s="6" t="s">
        <v>4001</v>
      </c>
      <c r="M18" s="6" t="s">
        <v>4003</v>
      </c>
      <c r="O18" s="21"/>
      <c r="P18" s="21"/>
      <c r="Y18" s="23" t="s">
        <v>15</v>
      </c>
      <c r="Z18" s="24">
        <f>COUNTIF(O:O,Y18)</f>
        <v>0</v>
      </c>
      <c r="AK18" s="27" t="s">
        <v>50</v>
      </c>
      <c r="AL18" s="26"/>
    </row>
    <row r="19" spans="1:38">
      <c r="A19" s="19">
        <v>214056</v>
      </c>
      <c r="B19" s="19" t="s">
        <v>51</v>
      </c>
      <c r="C19" s="19">
        <v>40577</v>
      </c>
      <c r="D19" s="19" t="s">
        <v>52</v>
      </c>
      <c r="E19" s="19" t="s">
        <v>53</v>
      </c>
      <c r="F19" s="19">
        <v>0</v>
      </c>
      <c r="G19" s="19" t="s">
        <v>1</v>
      </c>
      <c r="H19" s="19" t="s">
        <v>54</v>
      </c>
      <c r="I19" s="19" t="s">
        <v>55</v>
      </c>
      <c r="J19" s="19" t="s">
        <v>56</v>
      </c>
      <c r="K19" s="6" t="s">
        <v>3999</v>
      </c>
      <c r="L19" s="6" t="s">
        <v>4001</v>
      </c>
      <c r="M19" s="6" t="s">
        <v>4002</v>
      </c>
      <c r="O19" s="21"/>
      <c r="P19" s="21"/>
      <c r="Y19" s="23" t="s">
        <v>34</v>
      </c>
      <c r="Z19" s="24">
        <f>COUNTIF(O:O,Y19)</f>
        <v>0</v>
      </c>
      <c r="AK19" s="25" t="s">
        <v>57</v>
      </c>
      <c r="AL19" s="26"/>
    </row>
    <row r="20" spans="1:38">
      <c r="A20" s="19">
        <v>215790</v>
      </c>
      <c r="B20" s="19" t="s">
        <v>58</v>
      </c>
      <c r="C20" s="19">
        <v>0</v>
      </c>
      <c r="D20" s="19">
        <v>0</v>
      </c>
      <c r="E20" s="19" t="s">
        <v>59</v>
      </c>
      <c r="F20" s="19">
        <v>0</v>
      </c>
      <c r="G20" s="19" t="s">
        <v>1</v>
      </c>
      <c r="H20" s="19" t="s">
        <v>54</v>
      </c>
      <c r="I20" s="19" t="s">
        <v>55</v>
      </c>
      <c r="J20" s="19" t="s">
        <v>60</v>
      </c>
      <c r="K20" s="6" t="s">
        <v>3999</v>
      </c>
      <c r="L20" s="6" t="s">
        <v>4000</v>
      </c>
      <c r="M20" s="6" t="s">
        <v>4002</v>
      </c>
      <c r="O20" s="21"/>
      <c r="P20" s="21"/>
      <c r="Y20" s="23" t="s">
        <v>35</v>
      </c>
      <c r="Z20" s="24">
        <f>COUNTIF(O:O,Y20)</f>
        <v>0</v>
      </c>
      <c r="AK20" s="27" t="s">
        <v>61</v>
      </c>
      <c r="AL20" s="26"/>
    </row>
    <row r="21" spans="1:38">
      <c r="A21" s="19">
        <v>161959</v>
      </c>
      <c r="B21" s="19" t="s">
        <v>62</v>
      </c>
      <c r="C21" s="19">
        <v>40874</v>
      </c>
      <c r="D21" s="19" t="s">
        <v>63</v>
      </c>
      <c r="E21" s="19" t="s">
        <v>64</v>
      </c>
      <c r="F21" s="19">
        <v>0</v>
      </c>
      <c r="G21" s="19" t="s">
        <v>1</v>
      </c>
      <c r="H21" s="19" t="s">
        <v>65</v>
      </c>
      <c r="I21" s="19" t="s">
        <v>55</v>
      </c>
      <c r="J21" s="19" t="s">
        <v>66</v>
      </c>
      <c r="K21" s="6" t="s">
        <v>3996</v>
      </c>
      <c r="L21" s="6" t="s">
        <v>4000</v>
      </c>
      <c r="M21" s="6" t="s">
        <v>4002</v>
      </c>
      <c r="O21" s="21"/>
      <c r="P21" s="21"/>
      <c r="AK21" s="25" t="s">
        <v>67</v>
      </c>
      <c r="AL21" s="26"/>
    </row>
    <row r="22" spans="1:38">
      <c r="A22" s="19">
        <v>225784</v>
      </c>
      <c r="B22" s="19" t="s">
        <v>68</v>
      </c>
      <c r="C22" s="19">
        <v>40960</v>
      </c>
      <c r="D22" s="19" t="s">
        <v>69</v>
      </c>
      <c r="E22" s="19" t="s">
        <v>70</v>
      </c>
      <c r="F22" s="19">
        <v>0</v>
      </c>
      <c r="G22" s="19" t="s">
        <v>1</v>
      </c>
      <c r="H22" s="19" t="s">
        <v>71</v>
      </c>
      <c r="I22" s="19" t="s">
        <v>39</v>
      </c>
      <c r="J22" s="19" t="s">
        <v>72</v>
      </c>
      <c r="K22" s="6" t="s">
        <v>3996</v>
      </c>
      <c r="L22" s="6" t="s">
        <v>4001</v>
      </c>
      <c r="M22" s="6" t="s">
        <v>4002</v>
      </c>
      <c r="O22" s="21"/>
      <c r="P22" s="21"/>
      <c r="AK22" s="27" t="s">
        <v>73</v>
      </c>
      <c r="AL22" s="26"/>
    </row>
    <row r="23" spans="1:38">
      <c r="A23" s="19">
        <v>306012</v>
      </c>
      <c r="B23" s="19" t="s">
        <v>74</v>
      </c>
      <c r="C23" s="19">
        <v>41144</v>
      </c>
      <c r="D23" s="19">
        <v>3112856114</v>
      </c>
      <c r="E23" s="19" t="s">
        <v>75</v>
      </c>
      <c r="F23" s="19">
        <v>0</v>
      </c>
      <c r="G23" s="19" t="s">
        <v>1</v>
      </c>
      <c r="H23" s="19" t="s">
        <v>38</v>
      </c>
      <c r="I23" s="19" t="s">
        <v>39</v>
      </c>
      <c r="J23" s="19" t="s">
        <v>76</v>
      </c>
      <c r="K23" s="6" t="s">
        <v>3997</v>
      </c>
      <c r="L23" s="6" t="s">
        <v>4001</v>
      </c>
      <c r="M23" s="6" t="s">
        <v>4002</v>
      </c>
      <c r="O23" s="21"/>
      <c r="P23" s="21"/>
      <c r="AK23" s="25" t="s">
        <v>77</v>
      </c>
      <c r="AL23" s="26"/>
    </row>
    <row r="24" spans="1:38">
      <c r="A24" s="19">
        <v>279531</v>
      </c>
      <c r="B24" s="19" t="s">
        <v>78</v>
      </c>
      <c r="C24" s="19">
        <v>40961</v>
      </c>
      <c r="D24" s="19" t="s">
        <v>79</v>
      </c>
      <c r="E24" s="19" t="s">
        <v>80</v>
      </c>
      <c r="F24" s="19">
        <v>0</v>
      </c>
      <c r="G24" s="19" t="s">
        <v>1</v>
      </c>
      <c r="H24" s="19" t="s">
        <v>54</v>
      </c>
      <c r="I24" s="19" t="s">
        <v>39</v>
      </c>
      <c r="J24" s="19" t="s">
        <v>72</v>
      </c>
      <c r="K24" s="6" t="s">
        <v>3999</v>
      </c>
      <c r="L24" s="6" t="s">
        <v>4001</v>
      </c>
      <c r="M24" s="6" t="s">
        <v>4002</v>
      </c>
      <c r="O24" s="21"/>
      <c r="P24" s="21"/>
      <c r="Y24" s="28"/>
      <c r="Z24" s="28"/>
      <c r="AK24" s="27" t="s">
        <v>81</v>
      </c>
      <c r="AL24" s="26"/>
    </row>
    <row r="25" spans="1:38">
      <c r="A25" s="19">
        <v>275422</v>
      </c>
      <c r="B25" s="19" t="s">
        <v>82</v>
      </c>
      <c r="C25" s="19">
        <v>40938</v>
      </c>
      <c r="D25" s="19" t="s">
        <v>83</v>
      </c>
      <c r="E25" s="19" t="s">
        <v>84</v>
      </c>
      <c r="F25" s="19">
        <v>0</v>
      </c>
      <c r="G25" s="19" t="s">
        <v>1</v>
      </c>
      <c r="H25" s="19" t="s">
        <v>85</v>
      </c>
      <c r="I25" s="19" t="s">
        <v>44</v>
      </c>
      <c r="J25" s="19" t="s">
        <v>45</v>
      </c>
      <c r="K25" s="6" t="s">
        <v>3996</v>
      </c>
      <c r="L25" s="6" t="s">
        <v>4001</v>
      </c>
      <c r="M25" s="6" t="s">
        <v>4003</v>
      </c>
      <c r="O25" s="21"/>
      <c r="P25" s="21"/>
      <c r="AK25" s="25" t="s">
        <v>86</v>
      </c>
      <c r="AL25" s="26"/>
    </row>
    <row r="26" spans="1:38">
      <c r="A26" s="19">
        <v>279004</v>
      </c>
      <c r="B26" s="19" t="s">
        <v>87</v>
      </c>
      <c r="C26" s="19">
        <v>41908</v>
      </c>
      <c r="D26" s="19" t="s">
        <v>88</v>
      </c>
      <c r="E26" s="19" t="s">
        <v>89</v>
      </c>
      <c r="F26" s="19">
        <v>0</v>
      </c>
      <c r="G26" s="19" t="s">
        <v>1</v>
      </c>
      <c r="H26" s="19" t="s">
        <v>54</v>
      </c>
      <c r="I26" s="19" t="s">
        <v>39</v>
      </c>
      <c r="J26" s="19" t="s">
        <v>76</v>
      </c>
      <c r="K26" s="6" t="s">
        <v>3999</v>
      </c>
      <c r="L26" s="6" t="s">
        <v>4001</v>
      </c>
      <c r="M26" s="6" t="s">
        <v>4002</v>
      </c>
      <c r="O26" s="21"/>
      <c r="P26" s="21"/>
      <c r="AK26" s="27" t="s">
        <v>90</v>
      </c>
      <c r="AL26" s="26"/>
    </row>
    <row r="27" spans="1:38">
      <c r="A27" s="19">
        <v>301271</v>
      </c>
      <c r="B27" s="19" t="s">
        <v>91</v>
      </c>
      <c r="C27" s="19">
        <v>41257</v>
      </c>
      <c r="D27" s="19" t="s">
        <v>92</v>
      </c>
      <c r="E27" s="19" t="s">
        <v>93</v>
      </c>
      <c r="F27" s="19">
        <v>0</v>
      </c>
      <c r="G27" s="19" t="s">
        <v>1</v>
      </c>
      <c r="H27" s="19" t="s">
        <v>54</v>
      </c>
      <c r="I27" s="19" t="s">
        <v>39</v>
      </c>
      <c r="J27" s="19" t="s">
        <v>76</v>
      </c>
      <c r="K27" s="6" t="s">
        <v>3999</v>
      </c>
      <c r="L27" s="6" t="s">
        <v>4001</v>
      </c>
      <c r="M27" s="6" t="s">
        <v>4002</v>
      </c>
      <c r="O27" s="21"/>
      <c r="P27" s="21"/>
      <c r="AK27" s="25" t="s">
        <v>94</v>
      </c>
      <c r="AL27" s="26"/>
    </row>
    <row r="28" spans="1:38">
      <c r="A28" s="19">
        <v>301407</v>
      </c>
      <c r="B28" s="19" t="s">
        <v>95</v>
      </c>
      <c r="C28" s="19">
        <v>41113</v>
      </c>
      <c r="D28" s="19" t="s">
        <v>96</v>
      </c>
      <c r="E28" s="19" t="s">
        <v>97</v>
      </c>
      <c r="F28" s="19">
        <v>0</v>
      </c>
      <c r="G28" s="19" t="s">
        <v>1</v>
      </c>
      <c r="H28" s="19" t="s">
        <v>54</v>
      </c>
      <c r="I28" s="19" t="s">
        <v>39</v>
      </c>
      <c r="J28" s="19" t="s">
        <v>76</v>
      </c>
      <c r="K28" s="6" t="s">
        <v>3999</v>
      </c>
      <c r="L28" s="6" t="s">
        <v>4001</v>
      </c>
      <c r="M28" s="6" t="s">
        <v>4002</v>
      </c>
      <c r="O28" s="21"/>
      <c r="P28" s="21"/>
      <c r="AK28" s="27" t="s">
        <v>98</v>
      </c>
      <c r="AL28" s="26"/>
    </row>
    <row r="29" spans="1:38">
      <c r="A29" s="19">
        <v>280608</v>
      </c>
      <c r="B29" s="19" t="s">
        <v>99</v>
      </c>
      <c r="C29" s="19">
        <v>41836</v>
      </c>
      <c r="D29" s="19">
        <v>3123182387</v>
      </c>
      <c r="E29" s="19" t="s">
        <v>100</v>
      </c>
      <c r="F29" s="19">
        <v>0</v>
      </c>
      <c r="G29" s="19" t="s">
        <v>1</v>
      </c>
      <c r="H29" s="19" t="s">
        <v>101</v>
      </c>
      <c r="I29" s="19" t="s">
        <v>39</v>
      </c>
      <c r="J29" s="19" t="s">
        <v>72</v>
      </c>
      <c r="K29" s="6" t="s">
        <v>3997</v>
      </c>
      <c r="L29" s="6" t="s">
        <v>4001</v>
      </c>
      <c r="M29" s="6" t="s">
        <v>4002</v>
      </c>
      <c r="O29" s="21"/>
      <c r="P29" s="21"/>
      <c r="AK29" s="25" t="s">
        <v>102</v>
      </c>
      <c r="AL29" s="26"/>
    </row>
    <row r="30" spans="1:38">
      <c r="A30" s="19">
        <v>262012</v>
      </c>
      <c r="B30" s="19" t="s">
        <v>103</v>
      </c>
      <c r="C30" s="19">
        <v>40874</v>
      </c>
      <c r="D30" s="19" t="s">
        <v>104</v>
      </c>
      <c r="E30" s="19" t="s">
        <v>105</v>
      </c>
      <c r="F30" s="19">
        <v>0</v>
      </c>
      <c r="G30" s="19" t="s">
        <v>1</v>
      </c>
      <c r="H30" s="19" t="s">
        <v>43</v>
      </c>
      <c r="I30" s="19" t="s">
        <v>44</v>
      </c>
      <c r="J30" s="19" t="s">
        <v>49</v>
      </c>
      <c r="K30" s="6" t="s">
        <v>3998</v>
      </c>
      <c r="L30" s="6" t="s">
        <v>4001</v>
      </c>
      <c r="M30" s="6" t="s">
        <v>4003</v>
      </c>
      <c r="O30" s="21"/>
      <c r="P30" s="21"/>
      <c r="AK30" s="27" t="s">
        <v>106</v>
      </c>
      <c r="AL30" s="26"/>
    </row>
    <row r="31" spans="1:38">
      <c r="A31" s="19">
        <v>273354</v>
      </c>
      <c r="B31" s="19" t="s">
        <v>107</v>
      </c>
      <c r="C31" s="19">
        <v>0</v>
      </c>
      <c r="D31" s="19">
        <v>0</v>
      </c>
      <c r="E31" s="19" t="s">
        <v>108</v>
      </c>
      <c r="F31" s="19">
        <v>0</v>
      </c>
      <c r="G31" s="19" t="s">
        <v>1</v>
      </c>
      <c r="H31" s="19" t="s">
        <v>109</v>
      </c>
      <c r="I31" s="19" t="s">
        <v>39</v>
      </c>
      <c r="J31" s="19" t="s">
        <v>76</v>
      </c>
      <c r="K31" s="6" t="s">
        <v>3998</v>
      </c>
      <c r="L31" s="6" t="s">
        <v>4001</v>
      </c>
      <c r="M31" s="6" t="s">
        <v>4002</v>
      </c>
      <c r="O31" s="21"/>
      <c r="P31" s="21"/>
      <c r="AK31" s="25" t="s">
        <v>110</v>
      </c>
      <c r="AL31" s="26"/>
    </row>
    <row r="32" spans="1:38">
      <c r="A32" s="19">
        <v>301883</v>
      </c>
      <c r="B32" s="19" t="s">
        <v>111</v>
      </c>
      <c r="C32" s="19">
        <v>41115</v>
      </c>
      <c r="D32" s="19" t="s">
        <v>112</v>
      </c>
      <c r="E32" s="19" t="s">
        <v>113</v>
      </c>
      <c r="F32" s="19">
        <v>0</v>
      </c>
      <c r="G32" s="19" t="s">
        <v>1</v>
      </c>
      <c r="H32" s="19" t="s">
        <v>38</v>
      </c>
      <c r="I32" s="19" t="s">
        <v>44</v>
      </c>
      <c r="J32" s="19" t="s">
        <v>114</v>
      </c>
      <c r="K32" s="6" t="s">
        <v>3997</v>
      </c>
      <c r="L32" s="6" t="s">
        <v>4001</v>
      </c>
      <c r="M32" s="6" t="s">
        <v>4002</v>
      </c>
      <c r="O32" s="21"/>
      <c r="P32" s="21"/>
      <c r="AK32" s="27" t="s">
        <v>115</v>
      </c>
      <c r="AL32" s="26"/>
    </row>
    <row r="33" spans="1:38">
      <c r="A33" s="19">
        <v>136550</v>
      </c>
      <c r="B33" s="19" t="s">
        <v>116</v>
      </c>
      <c r="C33" s="19">
        <v>0</v>
      </c>
      <c r="D33" s="19">
        <v>0</v>
      </c>
      <c r="E33" s="19" t="s">
        <v>117</v>
      </c>
      <c r="F33" s="19">
        <v>0</v>
      </c>
      <c r="G33" s="19" t="s">
        <v>1</v>
      </c>
      <c r="H33" s="19" t="s">
        <v>43</v>
      </c>
      <c r="I33" s="19" t="s">
        <v>39</v>
      </c>
      <c r="J33" s="19" t="s">
        <v>118</v>
      </c>
      <c r="K33" s="6" t="s">
        <v>3998</v>
      </c>
      <c r="L33" s="6" t="s">
        <v>4001</v>
      </c>
      <c r="M33" s="6" t="s">
        <v>4003</v>
      </c>
      <c r="O33" s="21"/>
      <c r="P33" s="21"/>
      <c r="AK33" s="25" t="s">
        <v>119</v>
      </c>
      <c r="AL33" s="26"/>
    </row>
    <row r="34" spans="1:38">
      <c r="A34" s="19">
        <v>209417</v>
      </c>
      <c r="B34" s="19" t="s">
        <v>120</v>
      </c>
      <c r="C34" s="19">
        <v>41527</v>
      </c>
      <c r="D34" s="19" t="s">
        <v>121</v>
      </c>
      <c r="E34" s="19" t="s">
        <v>122</v>
      </c>
      <c r="F34" s="19">
        <v>0</v>
      </c>
      <c r="G34" s="19" t="s">
        <v>1</v>
      </c>
      <c r="H34" s="19" t="s">
        <v>123</v>
      </c>
      <c r="I34" s="19" t="s">
        <v>44</v>
      </c>
      <c r="J34" s="19" t="s">
        <v>124</v>
      </c>
      <c r="K34" s="6" t="s">
        <v>3997</v>
      </c>
      <c r="L34" s="6" t="s">
        <v>4001</v>
      </c>
      <c r="M34" s="6" t="s">
        <v>4003</v>
      </c>
      <c r="O34" s="21"/>
      <c r="P34" s="21"/>
      <c r="AK34" s="27" t="s">
        <v>125</v>
      </c>
      <c r="AL34" s="26"/>
    </row>
    <row r="35" spans="1:38">
      <c r="A35" s="19">
        <v>293386</v>
      </c>
      <c r="B35" s="19" t="s">
        <v>126</v>
      </c>
      <c r="C35" s="19">
        <v>41074</v>
      </c>
      <c r="D35" s="19" t="s">
        <v>127</v>
      </c>
      <c r="E35" s="19" t="s">
        <v>128</v>
      </c>
      <c r="F35" s="19">
        <v>0</v>
      </c>
      <c r="G35" s="19" t="s">
        <v>1</v>
      </c>
      <c r="H35" s="19" t="s">
        <v>43</v>
      </c>
      <c r="I35" s="19" t="s">
        <v>39</v>
      </c>
      <c r="J35" s="19" t="s">
        <v>129</v>
      </c>
      <c r="K35" s="6" t="s">
        <v>3998</v>
      </c>
      <c r="L35" s="6" t="s">
        <v>4001</v>
      </c>
      <c r="M35" s="6" t="s">
        <v>4003</v>
      </c>
      <c r="O35" s="21"/>
      <c r="P35" s="21"/>
      <c r="AK35" s="25" t="s">
        <v>130</v>
      </c>
      <c r="AL35" s="26"/>
    </row>
    <row r="36" spans="1:38">
      <c r="A36" s="19">
        <v>110189</v>
      </c>
      <c r="B36" s="19" t="s">
        <v>131</v>
      </c>
      <c r="C36" s="19">
        <v>41158</v>
      </c>
      <c r="D36" s="19">
        <v>3138128847</v>
      </c>
      <c r="E36" s="19" t="s">
        <v>132</v>
      </c>
      <c r="F36" s="19">
        <v>0</v>
      </c>
      <c r="G36" s="19" t="s">
        <v>1</v>
      </c>
      <c r="H36" s="19" t="s">
        <v>43</v>
      </c>
      <c r="I36" s="19" t="s">
        <v>39</v>
      </c>
      <c r="J36" s="19" t="s">
        <v>133</v>
      </c>
      <c r="K36" s="6" t="s">
        <v>3998</v>
      </c>
      <c r="L36" s="6" t="s">
        <v>4001</v>
      </c>
      <c r="M36" s="6" t="s">
        <v>4003</v>
      </c>
      <c r="O36" s="21"/>
      <c r="P36" s="21"/>
      <c r="AK36" s="27" t="s">
        <v>134</v>
      </c>
      <c r="AL36" s="26"/>
    </row>
    <row r="37" spans="1:38">
      <c r="A37" s="19">
        <v>276519</v>
      </c>
      <c r="B37" s="19" t="s">
        <v>135</v>
      </c>
      <c r="C37" s="19">
        <v>41114</v>
      </c>
      <c r="D37" s="19" t="s">
        <v>136</v>
      </c>
      <c r="E37" s="19" t="s">
        <v>137</v>
      </c>
      <c r="F37" s="19">
        <v>0</v>
      </c>
      <c r="G37" s="19" t="s">
        <v>1</v>
      </c>
      <c r="H37" s="19" t="s">
        <v>54</v>
      </c>
      <c r="I37" s="19" t="s">
        <v>39</v>
      </c>
      <c r="J37" s="19" t="s">
        <v>40</v>
      </c>
      <c r="K37" s="6" t="s">
        <v>3999</v>
      </c>
      <c r="L37" s="6" t="s">
        <v>4001</v>
      </c>
      <c r="M37" s="6" t="s">
        <v>4002</v>
      </c>
      <c r="O37" s="21"/>
      <c r="P37" s="21"/>
      <c r="AK37" s="25" t="s">
        <v>138</v>
      </c>
      <c r="AL37" s="26"/>
    </row>
    <row r="38" spans="1:38">
      <c r="A38" s="19">
        <v>295914</v>
      </c>
      <c r="B38" s="19" t="s">
        <v>139</v>
      </c>
      <c r="C38" s="19">
        <v>41090</v>
      </c>
      <c r="D38" s="19" t="s">
        <v>140</v>
      </c>
      <c r="E38" s="19" t="s">
        <v>141</v>
      </c>
      <c r="F38" s="19">
        <v>0</v>
      </c>
      <c r="G38" s="19" t="s">
        <v>1</v>
      </c>
      <c r="H38" s="19" t="s">
        <v>43</v>
      </c>
      <c r="I38" s="19" t="s">
        <v>44</v>
      </c>
      <c r="J38" s="19" t="s">
        <v>45</v>
      </c>
      <c r="K38" s="6" t="s">
        <v>3998</v>
      </c>
      <c r="L38" s="6" t="s">
        <v>4001</v>
      </c>
      <c r="M38" s="6" t="s">
        <v>4003</v>
      </c>
      <c r="O38" s="21"/>
      <c r="P38" s="21"/>
      <c r="AK38" s="27" t="s">
        <v>142</v>
      </c>
      <c r="AL38" s="26"/>
    </row>
    <row r="39" spans="1:38">
      <c r="A39" s="19">
        <v>249693</v>
      </c>
      <c r="B39" s="19" t="s">
        <v>143</v>
      </c>
      <c r="C39" s="19">
        <v>42565</v>
      </c>
      <c r="D39" s="19">
        <v>3158564969</v>
      </c>
      <c r="E39" s="19" t="s">
        <v>144</v>
      </c>
      <c r="F39" s="19">
        <v>0</v>
      </c>
      <c r="G39" s="19" t="s">
        <v>1</v>
      </c>
      <c r="H39" s="19" t="s">
        <v>43</v>
      </c>
      <c r="I39" s="19" t="s">
        <v>39</v>
      </c>
      <c r="J39" s="19" t="s">
        <v>133</v>
      </c>
      <c r="K39" s="6" t="s">
        <v>3998</v>
      </c>
      <c r="L39" s="6" t="s">
        <v>4001</v>
      </c>
      <c r="M39" s="6" t="s">
        <v>4003</v>
      </c>
      <c r="O39" s="21"/>
      <c r="P39" s="21"/>
      <c r="AK39" s="25" t="s">
        <v>145</v>
      </c>
      <c r="AL39" s="26"/>
    </row>
    <row r="40" spans="1:38">
      <c r="A40" s="19">
        <v>306132</v>
      </c>
      <c r="B40" s="19" t="s">
        <v>146</v>
      </c>
      <c r="C40" s="19">
        <v>41146</v>
      </c>
      <c r="D40" s="19">
        <v>3118951138</v>
      </c>
      <c r="E40" s="19" t="s">
        <v>147</v>
      </c>
      <c r="F40" s="19">
        <v>0</v>
      </c>
      <c r="G40" s="19" t="s">
        <v>1</v>
      </c>
      <c r="H40" s="19" t="s">
        <v>38</v>
      </c>
      <c r="I40" s="19" t="s">
        <v>39</v>
      </c>
      <c r="J40" s="19" t="s">
        <v>76</v>
      </c>
      <c r="K40" s="6" t="s">
        <v>3997</v>
      </c>
      <c r="L40" s="6" t="s">
        <v>4001</v>
      </c>
      <c r="M40" s="6" t="s">
        <v>4002</v>
      </c>
      <c r="O40" s="21"/>
      <c r="P40" s="21"/>
      <c r="AK40" s="27" t="s">
        <v>148</v>
      </c>
      <c r="AL40" s="26"/>
    </row>
    <row r="41" spans="1:38">
      <c r="A41" s="19">
        <v>120597</v>
      </c>
      <c r="B41" s="19" t="s">
        <v>149</v>
      </c>
      <c r="C41" s="19">
        <v>0</v>
      </c>
      <c r="D41" s="19">
        <v>0</v>
      </c>
      <c r="E41" s="19" t="s">
        <v>150</v>
      </c>
      <c r="F41" s="19">
        <v>0</v>
      </c>
      <c r="G41" s="19" t="s">
        <v>1</v>
      </c>
      <c r="H41" s="19" t="s">
        <v>43</v>
      </c>
      <c r="I41" s="19" t="s">
        <v>44</v>
      </c>
      <c r="J41" s="19" t="s">
        <v>45</v>
      </c>
      <c r="K41" s="6" t="s">
        <v>3998</v>
      </c>
      <c r="L41" s="6" t="s">
        <v>4001</v>
      </c>
      <c r="M41" s="6" t="s">
        <v>4003</v>
      </c>
      <c r="O41" s="21"/>
      <c r="P41" s="21"/>
      <c r="AK41" s="25" t="s">
        <v>151</v>
      </c>
      <c r="AL41" s="26"/>
    </row>
    <row r="42" spans="1:38">
      <c r="A42" s="19">
        <v>297762</v>
      </c>
      <c r="B42" s="19" t="s">
        <v>152</v>
      </c>
      <c r="C42" s="19">
        <v>41099</v>
      </c>
      <c r="D42" s="19" t="s">
        <v>153</v>
      </c>
      <c r="E42" s="19" t="s">
        <v>154</v>
      </c>
      <c r="F42" s="19">
        <v>0</v>
      </c>
      <c r="G42" s="19" t="s">
        <v>1</v>
      </c>
      <c r="H42" s="19" t="s">
        <v>85</v>
      </c>
      <c r="I42" s="19" t="s">
        <v>39</v>
      </c>
      <c r="J42" s="19" t="s">
        <v>118</v>
      </c>
      <c r="K42" s="6" t="s">
        <v>3996</v>
      </c>
      <c r="L42" s="6" t="s">
        <v>4001</v>
      </c>
      <c r="M42" s="6" t="s">
        <v>4003</v>
      </c>
      <c r="O42" s="21"/>
      <c r="P42" s="21"/>
      <c r="AK42" s="27" t="s">
        <v>155</v>
      </c>
      <c r="AL42" s="26"/>
    </row>
    <row r="43" spans="1:38">
      <c r="A43" s="19">
        <v>301815</v>
      </c>
      <c r="B43" s="19" t="s">
        <v>156</v>
      </c>
      <c r="C43" s="19">
        <v>41115</v>
      </c>
      <c r="D43" s="19" t="s">
        <v>157</v>
      </c>
      <c r="E43" s="19" t="s">
        <v>158</v>
      </c>
      <c r="F43" s="19">
        <v>0</v>
      </c>
      <c r="G43" s="19" t="s">
        <v>1</v>
      </c>
      <c r="H43" s="19" t="s">
        <v>54</v>
      </c>
      <c r="I43" s="19" t="s">
        <v>39</v>
      </c>
      <c r="J43" s="19" t="s">
        <v>40</v>
      </c>
      <c r="K43" s="6" t="s">
        <v>3999</v>
      </c>
      <c r="L43" s="6" t="s">
        <v>4001</v>
      </c>
      <c r="M43" s="6" t="s">
        <v>4002</v>
      </c>
      <c r="O43" s="21"/>
      <c r="P43" s="21"/>
      <c r="Y43" s="29" t="s">
        <v>159</v>
      </c>
      <c r="Z43" s="29">
        <f>COUNTIF(O:O,Y43)</f>
        <v>0</v>
      </c>
      <c r="AK43" s="25" t="s">
        <v>160</v>
      </c>
      <c r="AL43" s="26"/>
    </row>
    <row r="44" spans="1:38">
      <c r="A44" s="19">
        <v>159867</v>
      </c>
      <c r="B44" s="19" t="s">
        <v>161</v>
      </c>
      <c r="C44" s="19">
        <v>40891</v>
      </c>
      <c r="D44" s="19" t="s">
        <v>162</v>
      </c>
      <c r="E44" s="19" t="s">
        <v>163</v>
      </c>
      <c r="F44" s="19">
        <v>0</v>
      </c>
      <c r="G44" s="19" t="s">
        <v>1</v>
      </c>
      <c r="H44" s="19" t="s">
        <v>85</v>
      </c>
      <c r="I44" s="19" t="s">
        <v>39</v>
      </c>
      <c r="J44" s="19" t="s">
        <v>133</v>
      </c>
      <c r="K44" s="6" t="s">
        <v>3996</v>
      </c>
      <c r="L44" s="6" t="s">
        <v>4001</v>
      </c>
      <c r="M44" s="6" t="s">
        <v>4003</v>
      </c>
      <c r="O44" s="21"/>
      <c r="P44" s="21"/>
      <c r="Y44" s="23" t="s">
        <v>164</v>
      </c>
      <c r="Z44" s="24">
        <f t="shared" ref="Z44:Z49" si="0">COUNTIF(P:P,AK17)</f>
        <v>0</v>
      </c>
      <c r="AK44" s="27" t="s">
        <v>165</v>
      </c>
    </row>
    <row r="45" spans="1:38">
      <c r="A45" s="19">
        <v>290665</v>
      </c>
      <c r="B45" s="19" t="s">
        <v>166</v>
      </c>
      <c r="C45" s="19">
        <v>41850</v>
      </c>
      <c r="D45" s="19">
        <v>3108102243</v>
      </c>
      <c r="E45" s="19" t="s">
        <v>167</v>
      </c>
      <c r="F45" s="19">
        <v>0</v>
      </c>
      <c r="G45" s="19" t="s">
        <v>1</v>
      </c>
      <c r="H45" s="19" t="s">
        <v>38</v>
      </c>
      <c r="I45" s="19" t="s">
        <v>55</v>
      </c>
      <c r="J45" s="19" t="s">
        <v>56</v>
      </c>
      <c r="K45" s="6" t="s">
        <v>3997</v>
      </c>
      <c r="L45" s="6" t="s">
        <v>4001</v>
      </c>
      <c r="M45" s="6" t="s">
        <v>4002</v>
      </c>
      <c r="O45" s="21"/>
      <c r="P45" s="21"/>
      <c r="Y45" s="23" t="s">
        <v>168</v>
      </c>
      <c r="Z45" s="24">
        <f t="shared" si="0"/>
        <v>0</v>
      </c>
      <c r="AK45" s="25" t="s">
        <v>169</v>
      </c>
    </row>
    <row r="46" spans="1:38">
      <c r="A46" s="19">
        <v>118243</v>
      </c>
      <c r="B46" s="19" t="s">
        <v>170</v>
      </c>
      <c r="C46" s="19">
        <v>0</v>
      </c>
      <c r="D46" s="19">
        <v>0</v>
      </c>
      <c r="E46" s="19" t="s">
        <v>171</v>
      </c>
      <c r="F46" s="19">
        <v>0</v>
      </c>
      <c r="G46" s="19" t="s">
        <v>1</v>
      </c>
      <c r="H46" s="19" t="s">
        <v>43</v>
      </c>
      <c r="I46" s="19" t="s">
        <v>44</v>
      </c>
      <c r="J46" s="19" t="s">
        <v>172</v>
      </c>
      <c r="K46" s="6" t="s">
        <v>3998</v>
      </c>
      <c r="L46" s="6" t="s">
        <v>4001</v>
      </c>
      <c r="M46" s="6" t="s">
        <v>4003</v>
      </c>
      <c r="O46" s="21"/>
      <c r="P46" s="21"/>
      <c r="Y46" s="23" t="s">
        <v>173</v>
      </c>
      <c r="Z46" s="24">
        <f t="shared" si="0"/>
        <v>0</v>
      </c>
      <c r="AK46" s="27" t="s">
        <v>174</v>
      </c>
    </row>
    <row r="47" spans="1:38">
      <c r="A47" s="19">
        <v>266448</v>
      </c>
      <c r="B47" s="19" t="s">
        <v>175</v>
      </c>
      <c r="C47" s="19">
        <v>41807</v>
      </c>
      <c r="D47" s="19">
        <v>3108115661</v>
      </c>
      <c r="E47" s="19" t="s">
        <v>176</v>
      </c>
      <c r="F47" s="19">
        <v>0</v>
      </c>
      <c r="G47" s="19" t="s">
        <v>1</v>
      </c>
      <c r="H47" s="19" t="s">
        <v>43</v>
      </c>
      <c r="I47" s="19" t="s">
        <v>39</v>
      </c>
      <c r="J47" s="19" t="s">
        <v>118</v>
      </c>
      <c r="K47" s="6" t="s">
        <v>3998</v>
      </c>
      <c r="L47" s="6" t="s">
        <v>4001</v>
      </c>
      <c r="M47" s="6" t="s">
        <v>4003</v>
      </c>
      <c r="O47" s="21"/>
      <c r="P47" s="21"/>
      <c r="Y47" s="23" t="s">
        <v>177</v>
      </c>
      <c r="Z47" s="24">
        <f t="shared" si="0"/>
        <v>0</v>
      </c>
      <c r="AK47" s="25" t="s">
        <v>178</v>
      </c>
    </row>
    <row r="48" spans="1:38">
      <c r="A48" s="19">
        <v>290120</v>
      </c>
      <c r="B48" s="19" t="s">
        <v>179</v>
      </c>
      <c r="C48" s="19">
        <v>41061</v>
      </c>
      <c r="D48" s="19" t="s">
        <v>180</v>
      </c>
      <c r="E48" s="19" t="s">
        <v>181</v>
      </c>
      <c r="F48" s="19">
        <v>0</v>
      </c>
      <c r="G48" s="19" t="s">
        <v>1</v>
      </c>
      <c r="H48" s="19" t="s">
        <v>43</v>
      </c>
      <c r="I48" s="19" t="s">
        <v>55</v>
      </c>
      <c r="J48" s="19" t="s">
        <v>182</v>
      </c>
      <c r="K48" s="6" t="s">
        <v>3998</v>
      </c>
      <c r="L48" s="6" t="s">
        <v>4001</v>
      </c>
      <c r="M48" s="6" t="s">
        <v>4003</v>
      </c>
      <c r="O48" s="21"/>
      <c r="P48" s="21"/>
      <c r="Y48" s="23" t="s">
        <v>183</v>
      </c>
      <c r="Z48" s="24">
        <f t="shared" si="0"/>
        <v>0</v>
      </c>
      <c r="AK48" s="27" t="s">
        <v>184</v>
      </c>
    </row>
    <row r="49" spans="1:37">
      <c r="A49" s="19">
        <v>300998</v>
      </c>
      <c r="B49" s="19" t="s">
        <v>185</v>
      </c>
      <c r="C49" s="19">
        <v>41109</v>
      </c>
      <c r="D49" s="19" t="s">
        <v>186</v>
      </c>
      <c r="E49" s="19" t="s">
        <v>187</v>
      </c>
      <c r="F49" s="19">
        <v>0</v>
      </c>
      <c r="G49" s="19" t="s">
        <v>1</v>
      </c>
      <c r="H49" s="19" t="s">
        <v>43</v>
      </c>
      <c r="I49" s="19" t="s">
        <v>39</v>
      </c>
      <c r="J49" s="19" t="s">
        <v>133</v>
      </c>
      <c r="K49" s="6" t="s">
        <v>3998</v>
      </c>
      <c r="L49" s="6" t="s">
        <v>4001</v>
      </c>
      <c r="M49" s="6" t="s">
        <v>4003</v>
      </c>
      <c r="O49" s="21"/>
      <c r="P49" s="21"/>
      <c r="Y49" s="23" t="s">
        <v>188</v>
      </c>
      <c r="Z49" s="24">
        <f t="shared" si="0"/>
        <v>0</v>
      </c>
      <c r="AK49" s="25" t="s">
        <v>189</v>
      </c>
    </row>
    <row r="50" spans="1:37">
      <c r="A50" s="19">
        <v>252780</v>
      </c>
      <c r="B50" s="19" t="s">
        <v>190</v>
      </c>
      <c r="C50" s="19">
        <v>41172</v>
      </c>
      <c r="D50" s="19" t="s">
        <v>191</v>
      </c>
      <c r="E50" s="19" t="s">
        <v>192</v>
      </c>
      <c r="F50" s="19">
        <v>0</v>
      </c>
      <c r="G50" s="19" t="s">
        <v>1</v>
      </c>
      <c r="H50" s="19" t="s">
        <v>193</v>
      </c>
      <c r="I50" s="19" t="s">
        <v>39</v>
      </c>
      <c r="J50" s="19" t="s">
        <v>72</v>
      </c>
      <c r="K50" s="6" t="s">
        <v>3999</v>
      </c>
      <c r="L50" s="6" t="s">
        <v>4001</v>
      </c>
      <c r="M50" s="6" t="s">
        <v>4002</v>
      </c>
      <c r="O50" s="21"/>
      <c r="P50" s="21"/>
      <c r="AK50" s="27" t="s">
        <v>194</v>
      </c>
    </row>
    <row r="51" spans="1:37">
      <c r="A51" s="19">
        <v>268583</v>
      </c>
      <c r="B51" s="19" t="s">
        <v>195</v>
      </c>
      <c r="C51" s="19">
        <v>40920</v>
      </c>
      <c r="D51" s="19" t="s">
        <v>196</v>
      </c>
      <c r="E51" s="19" t="s">
        <v>197</v>
      </c>
      <c r="F51" s="19">
        <v>0</v>
      </c>
      <c r="G51" s="19" t="s">
        <v>1</v>
      </c>
      <c r="H51" s="19" t="s">
        <v>43</v>
      </c>
      <c r="I51" s="19" t="s">
        <v>39</v>
      </c>
      <c r="J51" s="19" t="s">
        <v>133</v>
      </c>
      <c r="K51" s="6" t="s">
        <v>3998</v>
      </c>
      <c r="L51" s="6" t="s">
        <v>4001</v>
      </c>
      <c r="M51" s="6" t="s">
        <v>4003</v>
      </c>
      <c r="O51" s="21"/>
      <c r="P51" s="21"/>
      <c r="AK51" s="25" t="s">
        <v>198</v>
      </c>
    </row>
    <row r="52" spans="1:37">
      <c r="A52" s="19">
        <v>303217</v>
      </c>
      <c r="B52" s="19" t="s">
        <v>199</v>
      </c>
      <c r="C52" s="19">
        <v>41121</v>
      </c>
      <c r="D52" s="19" t="s">
        <v>200</v>
      </c>
      <c r="E52" s="19" t="s">
        <v>201</v>
      </c>
      <c r="F52" s="19">
        <v>0</v>
      </c>
      <c r="G52" s="19" t="s">
        <v>1</v>
      </c>
      <c r="H52" s="19" t="s">
        <v>54</v>
      </c>
      <c r="I52" s="19" t="s">
        <v>39</v>
      </c>
      <c r="J52" s="19" t="s">
        <v>72</v>
      </c>
      <c r="K52" s="6" t="s">
        <v>3999</v>
      </c>
      <c r="L52" s="6" t="s">
        <v>4001</v>
      </c>
      <c r="M52" s="6" t="s">
        <v>4002</v>
      </c>
      <c r="O52" s="21"/>
      <c r="P52" s="21"/>
      <c r="Y52" s="30"/>
      <c r="AK52" s="27" t="s">
        <v>202</v>
      </c>
    </row>
    <row r="53" spans="1:37">
      <c r="A53" s="19">
        <v>208302</v>
      </c>
      <c r="B53" s="19" t="s">
        <v>203</v>
      </c>
      <c r="C53" s="19">
        <v>0</v>
      </c>
      <c r="D53" s="19">
        <v>0</v>
      </c>
      <c r="E53" s="19" t="s">
        <v>204</v>
      </c>
      <c r="F53" s="19">
        <v>0</v>
      </c>
      <c r="G53" s="19" t="s">
        <v>1</v>
      </c>
      <c r="H53" s="19" t="s">
        <v>85</v>
      </c>
      <c r="I53" s="19" t="s">
        <v>55</v>
      </c>
      <c r="J53" s="19" t="s">
        <v>182</v>
      </c>
      <c r="K53" s="6" t="s">
        <v>3996</v>
      </c>
      <c r="L53" s="6" t="s">
        <v>4001</v>
      </c>
      <c r="M53" s="6" t="s">
        <v>4003</v>
      </c>
      <c r="O53" s="21"/>
      <c r="P53" s="21"/>
      <c r="Y53" s="30"/>
      <c r="AK53" s="25" t="s">
        <v>205</v>
      </c>
    </row>
    <row r="54" spans="1:37">
      <c r="A54" s="19">
        <v>267863</v>
      </c>
      <c r="B54" s="19" t="s">
        <v>206</v>
      </c>
      <c r="C54" s="19">
        <v>0</v>
      </c>
      <c r="D54" s="19">
        <v>0</v>
      </c>
      <c r="E54" s="19" t="s">
        <v>207</v>
      </c>
      <c r="F54" s="19">
        <v>0</v>
      </c>
      <c r="G54" s="19" t="s">
        <v>1</v>
      </c>
      <c r="H54" s="19" t="s">
        <v>43</v>
      </c>
      <c r="I54" s="19" t="s">
        <v>39</v>
      </c>
      <c r="J54" s="19" t="s">
        <v>133</v>
      </c>
      <c r="K54" s="6" t="s">
        <v>3998</v>
      </c>
      <c r="L54" s="6" t="s">
        <v>4001</v>
      </c>
      <c r="M54" s="6" t="s">
        <v>4003</v>
      </c>
      <c r="O54" s="21"/>
      <c r="P54" s="21"/>
      <c r="Y54" s="30"/>
    </row>
    <row r="55" spans="1:37">
      <c r="A55" s="19">
        <v>269222</v>
      </c>
      <c r="B55" s="19" t="s">
        <v>208</v>
      </c>
      <c r="C55" s="19">
        <v>41074</v>
      </c>
      <c r="D55" s="19" t="s">
        <v>209</v>
      </c>
      <c r="E55" s="19" t="s">
        <v>210</v>
      </c>
      <c r="F55" s="19">
        <v>0</v>
      </c>
      <c r="G55" s="19" t="s">
        <v>1</v>
      </c>
      <c r="H55" s="19" t="s">
        <v>54</v>
      </c>
      <c r="I55" s="19" t="s">
        <v>44</v>
      </c>
      <c r="J55" s="19" t="s">
        <v>211</v>
      </c>
      <c r="K55" s="6" t="s">
        <v>3999</v>
      </c>
      <c r="L55" s="6" t="s">
        <v>4001</v>
      </c>
      <c r="M55" s="6" t="s">
        <v>4003</v>
      </c>
      <c r="O55" s="21"/>
      <c r="P55" s="21"/>
      <c r="Y55" s="30"/>
    </row>
    <row r="56" spans="1:37">
      <c r="A56" s="19">
        <v>293542</v>
      </c>
      <c r="B56" s="19" t="s">
        <v>212</v>
      </c>
      <c r="C56" s="19">
        <v>41260</v>
      </c>
      <c r="D56" s="19" t="s">
        <v>213</v>
      </c>
      <c r="E56" s="19" t="s">
        <v>214</v>
      </c>
      <c r="F56" s="19">
        <v>0</v>
      </c>
      <c r="G56" s="19" t="s">
        <v>1</v>
      </c>
      <c r="H56" s="19" t="s">
        <v>43</v>
      </c>
      <c r="I56" s="19" t="s">
        <v>39</v>
      </c>
      <c r="J56" s="19" t="s">
        <v>215</v>
      </c>
      <c r="K56" s="6" t="s">
        <v>3998</v>
      </c>
      <c r="L56" s="6" t="s">
        <v>4001</v>
      </c>
      <c r="M56" s="6" t="s">
        <v>4003</v>
      </c>
      <c r="O56" s="21"/>
      <c r="P56" s="21"/>
      <c r="Y56" s="30"/>
    </row>
    <row r="57" spans="1:37">
      <c r="A57" s="19">
        <v>217015</v>
      </c>
      <c r="B57" s="19" t="s">
        <v>216</v>
      </c>
      <c r="C57" s="19">
        <v>0</v>
      </c>
      <c r="D57" s="19">
        <v>0</v>
      </c>
      <c r="E57" s="19" t="s">
        <v>217</v>
      </c>
      <c r="F57" s="19">
        <v>0</v>
      </c>
      <c r="G57" s="19" t="s">
        <v>1</v>
      </c>
      <c r="H57" s="19" t="s">
        <v>38</v>
      </c>
      <c r="I57" s="19" t="s">
        <v>55</v>
      </c>
      <c r="J57" s="19" t="s">
        <v>66</v>
      </c>
      <c r="K57" s="6" t="s">
        <v>3997</v>
      </c>
      <c r="L57" s="6" t="s">
        <v>4000</v>
      </c>
      <c r="M57" s="6" t="s">
        <v>4002</v>
      </c>
      <c r="O57" s="21"/>
      <c r="P57" s="21"/>
      <c r="Y57" s="30"/>
    </row>
    <row r="58" spans="1:37">
      <c r="A58" s="19">
        <v>217018</v>
      </c>
      <c r="B58" s="19" t="s">
        <v>218</v>
      </c>
      <c r="C58" s="19">
        <v>0</v>
      </c>
      <c r="D58" s="19">
        <v>0</v>
      </c>
      <c r="E58" s="19" t="s">
        <v>219</v>
      </c>
      <c r="F58" s="19">
        <v>0</v>
      </c>
      <c r="G58" s="19" t="s">
        <v>1</v>
      </c>
      <c r="H58" s="19" t="s">
        <v>38</v>
      </c>
      <c r="I58" s="19" t="s">
        <v>55</v>
      </c>
      <c r="J58" s="19" t="s">
        <v>66</v>
      </c>
      <c r="K58" s="6" t="s">
        <v>3997</v>
      </c>
      <c r="L58" s="6" t="s">
        <v>4000</v>
      </c>
      <c r="M58" s="6" t="s">
        <v>4002</v>
      </c>
      <c r="O58" s="21"/>
      <c r="P58" s="21"/>
      <c r="Y58" s="22"/>
    </row>
    <row r="59" spans="1:37">
      <c r="A59" s="19">
        <v>304195</v>
      </c>
      <c r="B59" s="19" t="s">
        <v>220</v>
      </c>
      <c r="C59" s="19">
        <v>41124</v>
      </c>
      <c r="D59" s="19" t="s">
        <v>221</v>
      </c>
      <c r="E59" s="19" t="s">
        <v>222</v>
      </c>
      <c r="F59" s="19">
        <v>0</v>
      </c>
      <c r="G59" s="19" t="s">
        <v>1</v>
      </c>
      <c r="H59" s="19" t="s">
        <v>54</v>
      </c>
      <c r="I59" s="19" t="s">
        <v>39</v>
      </c>
      <c r="J59" s="19" t="s">
        <v>72</v>
      </c>
      <c r="K59" s="6" t="s">
        <v>3999</v>
      </c>
      <c r="L59" s="6" t="s">
        <v>4001</v>
      </c>
      <c r="M59" s="6" t="s">
        <v>4002</v>
      </c>
      <c r="O59" s="21"/>
      <c r="P59" s="21"/>
    </row>
    <row r="60" spans="1:37">
      <c r="A60" s="19">
        <v>52535901</v>
      </c>
      <c r="B60" s="19" t="s">
        <v>223</v>
      </c>
      <c r="C60" s="19">
        <v>40874</v>
      </c>
      <c r="D60" s="19" t="s">
        <v>224</v>
      </c>
      <c r="E60" s="19" t="s">
        <v>225</v>
      </c>
      <c r="F60" s="19">
        <v>0</v>
      </c>
      <c r="G60" s="19" t="s">
        <v>1</v>
      </c>
      <c r="H60" s="19" t="s">
        <v>54</v>
      </c>
      <c r="I60" s="19" t="s">
        <v>55</v>
      </c>
      <c r="J60" s="19" t="s">
        <v>66</v>
      </c>
      <c r="K60" s="6" t="s">
        <v>3999</v>
      </c>
      <c r="L60" s="6" t="s">
        <v>4000</v>
      </c>
      <c r="M60" s="6" t="s">
        <v>4002</v>
      </c>
      <c r="O60" s="21"/>
      <c r="P60" s="21"/>
    </row>
    <row r="61" spans="1:37">
      <c r="A61" s="19">
        <v>278626</v>
      </c>
      <c r="B61" s="19" t="s">
        <v>226</v>
      </c>
      <c r="C61" s="19">
        <v>40953</v>
      </c>
      <c r="D61" s="19" t="s">
        <v>227</v>
      </c>
      <c r="E61" s="19" t="s">
        <v>228</v>
      </c>
      <c r="F61" s="19">
        <v>0</v>
      </c>
      <c r="G61" s="19" t="s">
        <v>1</v>
      </c>
      <c r="H61" s="19" t="s">
        <v>54</v>
      </c>
      <c r="I61" s="19" t="s">
        <v>55</v>
      </c>
      <c r="J61" s="19" t="s">
        <v>56</v>
      </c>
      <c r="K61" s="6" t="s">
        <v>3999</v>
      </c>
      <c r="L61" s="6" t="s">
        <v>4001</v>
      </c>
      <c r="M61" s="6" t="s">
        <v>4002</v>
      </c>
      <c r="O61" s="21"/>
      <c r="P61" s="21"/>
      <c r="AK61" s="31" t="s">
        <v>229</v>
      </c>
    </row>
    <row r="62" spans="1:37">
      <c r="A62" s="19">
        <v>132140</v>
      </c>
      <c r="B62" s="19" t="s">
        <v>230</v>
      </c>
      <c r="C62" s="19">
        <v>42269</v>
      </c>
      <c r="D62" s="19" t="s">
        <v>231</v>
      </c>
      <c r="E62" s="19">
        <v>0</v>
      </c>
      <c r="F62" s="19">
        <v>0</v>
      </c>
      <c r="G62" s="19" t="s">
        <v>1</v>
      </c>
      <c r="H62" s="19" t="s">
        <v>43</v>
      </c>
      <c r="I62" s="19" t="s">
        <v>55</v>
      </c>
      <c r="J62" s="19" t="s">
        <v>232</v>
      </c>
      <c r="K62" s="6" t="s">
        <v>3998</v>
      </c>
      <c r="L62" s="6" t="s">
        <v>4001</v>
      </c>
      <c r="M62" s="6" t="s">
        <v>4003</v>
      </c>
      <c r="O62" s="21"/>
      <c r="P62" s="21"/>
      <c r="AK62" s="26" t="s">
        <v>233</v>
      </c>
    </row>
    <row r="63" spans="1:37">
      <c r="A63" s="19">
        <v>53091193</v>
      </c>
      <c r="B63" s="19" t="s">
        <v>234</v>
      </c>
      <c r="C63" s="19">
        <v>41829</v>
      </c>
      <c r="D63" s="19">
        <v>3208591655</v>
      </c>
      <c r="E63" s="19" t="s">
        <v>235</v>
      </c>
      <c r="F63" s="19">
        <v>0</v>
      </c>
      <c r="G63" s="19" t="s">
        <v>1</v>
      </c>
      <c r="H63" s="19" t="s">
        <v>43</v>
      </c>
      <c r="I63" s="19" t="s">
        <v>39</v>
      </c>
      <c r="J63" s="19" t="s">
        <v>133</v>
      </c>
      <c r="K63" s="6" t="s">
        <v>3998</v>
      </c>
      <c r="L63" s="6" t="s">
        <v>4001</v>
      </c>
      <c r="M63" s="6" t="s">
        <v>4003</v>
      </c>
      <c r="O63" s="21"/>
      <c r="P63" s="21"/>
      <c r="AK63" s="31" t="s">
        <v>236</v>
      </c>
    </row>
    <row r="64" spans="1:37">
      <c r="A64" s="19">
        <v>301056</v>
      </c>
      <c r="B64" s="19" t="s">
        <v>237</v>
      </c>
      <c r="C64" s="19">
        <v>41109</v>
      </c>
      <c r="D64" s="19" t="s">
        <v>238</v>
      </c>
      <c r="E64" s="19" t="s">
        <v>239</v>
      </c>
      <c r="F64" s="19">
        <v>0</v>
      </c>
      <c r="G64" s="19" t="s">
        <v>1</v>
      </c>
      <c r="H64" s="19" t="s">
        <v>109</v>
      </c>
      <c r="I64" s="19" t="s">
        <v>39</v>
      </c>
      <c r="J64" s="19" t="s">
        <v>76</v>
      </c>
      <c r="K64" s="6" t="s">
        <v>3998</v>
      </c>
      <c r="L64" s="6" t="s">
        <v>4001</v>
      </c>
      <c r="M64" s="6" t="s">
        <v>4002</v>
      </c>
      <c r="O64" s="21"/>
      <c r="P64" s="21"/>
      <c r="AK64" s="26" t="s">
        <v>240</v>
      </c>
    </row>
    <row r="65" spans="1:37">
      <c r="A65" s="19">
        <v>280232</v>
      </c>
      <c r="B65" s="19" t="s">
        <v>241</v>
      </c>
      <c r="C65" s="19">
        <v>0</v>
      </c>
      <c r="D65" s="19">
        <v>0</v>
      </c>
      <c r="E65" s="19" t="s">
        <v>242</v>
      </c>
      <c r="F65" s="19">
        <v>0</v>
      </c>
      <c r="G65" s="19" t="s">
        <v>1</v>
      </c>
      <c r="H65" s="19" t="s">
        <v>243</v>
      </c>
      <c r="I65" s="19" t="s">
        <v>39</v>
      </c>
      <c r="J65" s="19" t="s">
        <v>72</v>
      </c>
      <c r="K65" s="6" t="s">
        <v>3996</v>
      </c>
      <c r="L65" s="6" t="s">
        <v>4001</v>
      </c>
      <c r="M65" s="6" t="s">
        <v>4002</v>
      </c>
      <c r="O65" s="21"/>
      <c r="P65" s="21"/>
      <c r="AK65" s="31" t="s">
        <v>244</v>
      </c>
    </row>
    <row r="66" spans="1:37">
      <c r="A66" s="19">
        <v>154368</v>
      </c>
      <c r="B66" s="19" t="s">
        <v>245</v>
      </c>
      <c r="C66" s="19">
        <v>0</v>
      </c>
      <c r="D66" s="19">
        <v>0</v>
      </c>
      <c r="E66" s="19" t="s">
        <v>246</v>
      </c>
      <c r="F66" s="19">
        <v>0</v>
      </c>
      <c r="G66" s="19" t="s">
        <v>1</v>
      </c>
      <c r="H66" s="19" t="s">
        <v>43</v>
      </c>
      <c r="I66" s="19" t="s">
        <v>39</v>
      </c>
      <c r="J66" s="19" t="s">
        <v>133</v>
      </c>
      <c r="K66" s="6" t="s">
        <v>3998</v>
      </c>
      <c r="L66" s="6" t="s">
        <v>4001</v>
      </c>
      <c r="M66" s="6" t="s">
        <v>4003</v>
      </c>
      <c r="O66" s="21"/>
      <c r="P66" s="21"/>
    </row>
    <row r="67" spans="1:37">
      <c r="A67" s="19">
        <v>133447</v>
      </c>
      <c r="B67" s="19" t="s">
        <v>247</v>
      </c>
      <c r="C67" s="19">
        <v>41059</v>
      </c>
      <c r="D67" s="19" t="s">
        <v>248</v>
      </c>
      <c r="E67" s="19" t="s">
        <v>249</v>
      </c>
      <c r="F67" s="19">
        <v>0</v>
      </c>
      <c r="G67" s="19" t="s">
        <v>1</v>
      </c>
      <c r="H67" s="19" t="s">
        <v>123</v>
      </c>
      <c r="I67" s="19" t="s">
        <v>44</v>
      </c>
      <c r="J67" s="19" t="s">
        <v>250</v>
      </c>
      <c r="K67" s="6" t="s">
        <v>3997</v>
      </c>
      <c r="L67" s="6" t="s">
        <v>4001</v>
      </c>
      <c r="M67" s="6" t="s">
        <v>4003</v>
      </c>
      <c r="O67" s="21"/>
      <c r="P67" s="21"/>
    </row>
    <row r="68" spans="1:37">
      <c r="A68" s="19">
        <v>295731</v>
      </c>
      <c r="B68" s="19" t="s">
        <v>251</v>
      </c>
      <c r="C68" s="19">
        <v>41089</v>
      </c>
      <c r="D68" s="19" t="s">
        <v>252</v>
      </c>
      <c r="E68" s="19" t="s">
        <v>253</v>
      </c>
      <c r="F68" s="19">
        <v>0</v>
      </c>
      <c r="G68" s="19" t="s">
        <v>1</v>
      </c>
      <c r="H68" s="19" t="s">
        <v>43</v>
      </c>
      <c r="I68" s="19" t="s">
        <v>39</v>
      </c>
      <c r="J68" s="19" t="s">
        <v>72</v>
      </c>
      <c r="K68" s="6" t="s">
        <v>3998</v>
      </c>
      <c r="L68" s="6" t="s">
        <v>4001</v>
      </c>
      <c r="M68" s="6" t="s">
        <v>4002</v>
      </c>
      <c r="O68" s="21"/>
      <c r="P68" s="21"/>
      <c r="AK68" s="32" t="s">
        <v>254</v>
      </c>
    </row>
    <row r="69" spans="1:37">
      <c r="A69" s="19">
        <v>207077</v>
      </c>
      <c r="B69" s="19" t="s">
        <v>255</v>
      </c>
      <c r="C69" s="19">
        <v>0</v>
      </c>
      <c r="D69" s="19">
        <v>0</v>
      </c>
      <c r="E69" s="19" t="s">
        <v>256</v>
      </c>
      <c r="F69" s="19">
        <v>0</v>
      </c>
      <c r="G69" s="19" t="s">
        <v>1</v>
      </c>
      <c r="H69" s="19" t="s">
        <v>43</v>
      </c>
      <c r="I69" s="19" t="s">
        <v>39</v>
      </c>
      <c r="J69" s="19" t="s">
        <v>215</v>
      </c>
      <c r="K69" s="6" t="s">
        <v>3998</v>
      </c>
      <c r="L69" s="6" t="s">
        <v>4001</v>
      </c>
      <c r="M69" s="6" t="s">
        <v>4003</v>
      </c>
      <c r="O69" s="21"/>
      <c r="P69" s="21"/>
      <c r="AK69" s="26" t="s">
        <v>257</v>
      </c>
    </row>
    <row r="70" spans="1:37">
      <c r="A70" s="19">
        <v>184730</v>
      </c>
      <c r="B70" s="19" t="s">
        <v>258</v>
      </c>
      <c r="C70" s="19">
        <v>41438</v>
      </c>
      <c r="D70" s="19" t="s">
        <v>259</v>
      </c>
      <c r="E70" s="19" t="s">
        <v>260</v>
      </c>
      <c r="F70" s="19">
        <v>0</v>
      </c>
      <c r="G70" s="19" t="s">
        <v>1</v>
      </c>
      <c r="H70" s="19" t="s">
        <v>43</v>
      </c>
      <c r="I70" s="19" t="s">
        <v>44</v>
      </c>
      <c r="J70" s="19" t="s">
        <v>211</v>
      </c>
      <c r="K70" s="6" t="s">
        <v>3998</v>
      </c>
      <c r="L70" s="6" t="s">
        <v>4001</v>
      </c>
      <c r="M70" s="6" t="s">
        <v>4003</v>
      </c>
      <c r="O70" s="21"/>
      <c r="P70" s="21"/>
      <c r="Y70" s="29" t="s">
        <v>261</v>
      </c>
      <c r="Z70" s="29">
        <f>COUNTIF(O:O,Y70)</f>
        <v>0</v>
      </c>
      <c r="AK70" s="32" t="s">
        <v>262</v>
      </c>
    </row>
    <row r="71" spans="1:37">
      <c r="A71" s="19">
        <v>210020</v>
      </c>
      <c r="B71" s="19" t="s">
        <v>263</v>
      </c>
      <c r="C71" s="19">
        <v>41087</v>
      </c>
      <c r="D71" s="19" t="s">
        <v>264</v>
      </c>
      <c r="E71" s="19" t="s">
        <v>265</v>
      </c>
      <c r="F71" s="19">
        <v>0</v>
      </c>
      <c r="G71" s="19" t="s">
        <v>1</v>
      </c>
      <c r="H71" s="19" t="s">
        <v>123</v>
      </c>
      <c r="I71" s="19" t="s">
        <v>44</v>
      </c>
      <c r="J71" s="19" t="s">
        <v>250</v>
      </c>
      <c r="K71" s="6" t="s">
        <v>3997</v>
      </c>
      <c r="L71" s="6" t="s">
        <v>4001</v>
      </c>
      <c r="M71" s="6" t="s">
        <v>4003</v>
      </c>
      <c r="O71" s="21"/>
      <c r="P71" s="21"/>
      <c r="Y71" s="23" t="s">
        <v>266</v>
      </c>
      <c r="Z71" s="24">
        <f t="shared" ref="Z71:Z77" si="1">COUNTIF(P:P,AK23)</f>
        <v>0</v>
      </c>
      <c r="AK71" s="26" t="s">
        <v>267</v>
      </c>
    </row>
    <row r="72" spans="1:37">
      <c r="A72" s="19">
        <v>273593</v>
      </c>
      <c r="B72" s="19" t="s">
        <v>268</v>
      </c>
      <c r="C72" s="19">
        <v>41828</v>
      </c>
      <c r="D72" s="19">
        <v>3206127808</v>
      </c>
      <c r="E72" s="19" t="s">
        <v>269</v>
      </c>
      <c r="F72" s="19">
        <v>0</v>
      </c>
      <c r="G72" s="19" t="s">
        <v>1</v>
      </c>
      <c r="H72" s="19" t="s">
        <v>85</v>
      </c>
      <c r="I72" s="19" t="s">
        <v>39</v>
      </c>
      <c r="J72" s="19" t="s">
        <v>76</v>
      </c>
      <c r="K72" s="6" t="s">
        <v>3996</v>
      </c>
      <c r="L72" s="6" t="s">
        <v>4001</v>
      </c>
      <c r="M72" s="6" t="s">
        <v>4002</v>
      </c>
      <c r="O72" s="21"/>
      <c r="P72" s="21"/>
      <c r="Y72" s="23" t="s">
        <v>270</v>
      </c>
      <c r="Z72" s="24">
        <f t="shared" si="1"/>
        <v>0</v>
      </c>
      <c r="AK72" s="32" t="s">
        <v>271</v>
      </c>
    </row>
    <row r="73" spans="1:37">
      <c r="A73" s="19">
        <v>244155</v>
      </c>
      <c r="B73" s="19" t="s">
        <v>272</v>
      </c>
      <c r="C73" s="19">
        <v>41896</v>
      </c>
      <c r="D73" s="19" t="s">
        <v>273</v>
      </c>
      <c r="E73" s="19" t="s">
        <v>274</v>
      </c>
      <c r="F73" s="19">
        <v>0</v>
      </c>
      <c r="G73" s="19" t="s">
        <v>1</v>
      </c>
      <c r="H73" s="19" t="s">
        <v>85</v>
      </c>
      <c r="I73" s="19" t="s">
        <v>39</v>
      </c>
      <c r="J73" s="19" t="s">
        <v>118</v>
      </c>
      <c r="K73" s="6" t="s">
        <v>3996</v>
      </c>
      <c r="L73" s="6" t="s">
        <v>4001</v>
      </c>
      <c r="M73" s="6" t="s">
        <v>4003</v>
      </c>
      <c r="O73" s="21"/>
      <c r="P73" s="21"/>
      <c r="Y73" s="23" t="s">
        <v>275</v>
      </c>
      <c r="Z73" s="24">
        <f t="shared" si="1"/>
        <v>0</v>
      </c>
      <c r="AK73" s="26" t="s">
        <v>276</v>
      </c>
    </row>
    <row r="74" spans="1:37">
      <c r="A74" s="19">
        <v>271206</v>
      </c>
      <c r="B74" s="19" t="s">
        <v>277</v>
      </c>
      <c r="C74" s="19">
        <v>40926</v>
      </c>
      <c r="D74" s="19" t="s">
        <v>278</v>
      </c>
      <c r="E74" s="19" t="s">
        <v>279</v>
      </c>
      <c r="F74" s="19">
        <v>0</v>
      </c>
      <c r="G74" s="19" t="s">
        <v>1</v>
      </c>
      <c r="H74" s="19" t="s">
        <v>123</v>
      </c>
      <c r="I74" s="19" t="s">
        <v>39</v>
      </c>
      <c r="J74" s="19" t="s">
        <v>280</v>
      </c>
      <c r="K74" s="6" t="s">
        <v>3997</v>
      </c>
      <c r="L74" s="6" t="s">
        <v>4001</v>
      </c>
      <c r="M74" s="6" t="s">
        <v>4002</v>
      </c>
      <c r="O74" s="21"/>
      <c r="P74" s="21"/>
      <c r="Y74" s="23" t="s">
        <v>281</v>
      </c>
      <c r="Z74" s="24">
        <f t="shared" si="1"/>
        <v>0</v>
      </c>
    </row>
    <row r="75" spans="1:37">
      <c r="A75" s="19">
        <v>292578</v>
      </c>
      <c r="B75" s="19" t="s">
        <v>282</v>
      </c>
      <c r="C75" s="19">
        <v>41068</v>
      </c>
      <c r="D75" s="19" t="s">
        <v>283</v>
      </c>
      <c r="E75" s="19" t="s">
        <v>284</v>
      </c>
      <c r="F75" s="19">
        <v>0</v>
      </c>
      <c r="G75" s="19" t="s">
        <v>1</v>
      </c>
      <c r="H75" s="19" t="s">
        <v>85</v>
      </c>
      <c r="I75" s="19" t="s">
        <v>39</v>
      </c>
      <c r="J75" s="19" t="s">
        <v>118</v>
      </c>
      <c r="K75" s="6" t="s">
        <v>3996</v>
      </c>
      <c r="L75" s="6" t="s">
        <v>4001</v>
      </c>
      <c r="M75" s="6" t="s">
        <v>4003</v>
      </c>
      <c r="O75" s="21"/>
      <c r="P75" s="21"/>
      <c r="Y75" s="23" t="s">
        <v>285</v>
      </c>
      <c r="Z75" s="24">
        <f t="shared" si="1"/>
        <v>0</v>
      </c>
    </row>
    <row r="76" spans="1:37">
      <c r="A76" s="19">
        <v>212883</v>
      </c>
      <c r="B76" s="19" t="s">
        <v>286</v>
      </c>
      <c r="C76" s="19">
        <v>0</v>
      </c>
      <c r="D76" s="19">
        <v>0</v>
      </c>
      <c r="E76" s="19" t="s">
        <v>287</v>
      </c>
      <c r="F76" s="19">
        <v>0</v>
      </c>
      <c r="G76" s="19" t="s">
        <v>1</v>
      </c>
      <c r="H76" s="19" t="s">
        <v>43</v>
      </c>
      <c r="I76" s="19" t="s">
        <v>39</v>
      </c>
      <c r="J76" s="19" t="s">
        <v>40</v>
      </c>
      <c r="K76" s="6" t="s">
        <v>3998</v>
      </c>
      <c r="L76" s="6" t="s">
        <v>4001</v>
      </c>
      <c r="M76" s="6" t="s">
        <v>4002</v>
      </c>
      <c r="O76" s="21"/>
      <c r="P76" s="21"/>
      <c r="Y76" s="23" t="s">
        <v>288</v>
      </c>
      <c r="Z76" s="24">
        <f t="shared" si="1"/>
        <v>0</v>
      </c>
    </row>
    <row r="77" spans="1:37">
      <c r="A77" s="19">
        <v>152441</v>
      </c>
      <c r="B77" s="19" t="s">
        <v>289</v>
      </c>
      <c r="C77" s="19">
        <v>40561</v>
      </c>
      <c r="D77" s="19" t="s">
        <v>290</v>
      </c>
      <c r="E77" s="19" t="s">
        <v>291</v>
      </c>
      <c r="F77" s="19">
        <v>0</v>
      </c>
      <c r="G77" s="19" t="s">
        <v>1</v>
      </c>
      <c r="H77" s="19" t="s">
        <v>123</v>
      </c>
      <c r="I77" s="19" t="s">
        <v>39</v>
      </c>
      <c r="J77" s="19" t="s">
        <v>292</v>
      </c>
      <c r="K77" s="6" t="s">
        <v>3997</v>
      </c>
      <c r="L77" s="6" t="s">
        <v>4001</v>
      </c>
      <c r="M77" s="6" t="s">
        <v>4003</v>
      </c>
      <c r="O77" s="21"/>
      <c r="P77" s="21"/>
      <c r="Y77" s="23" t="s">
        <v>293</v>
      </c>
      <c r="Z77" s="24">
        <f t="shared" si="1"/>
        <v>0</v>
      </c>
      <c r="AK77" s="33" t="s">
        <v>294</v>
      </c>
    </row>
    <row r="78" spans="1:37">
      <c r="A78" s="19">
        <v>154184</v>
      </c>
      <c r="B78" s="19" t="s">
        <v>295</v>
      </c>
      <c r="C78" s="19">
        <v>41059</v>
      </c>
      <c r="D78" s="19" t="s">
        <v>296</v>
      </c>
      <c r="E78" s="19" t="s">
        <v>297</v>
      </c>
      <c r="F78" s="19">
        <v>0</v>
      </c>
      <c r="G78" s="19" t="s">
        <v>1</v>
      </c>
      <c r="H78" s="19" t="s">
        <v>123</v>
      </c>
      <c r="I78" s="19" t="s">
        <v>39</v>
      </c>
      <c r="J78" s="19" t="s">
        <v>292</v>
      </c>
      <c r="K78" s="6" t="s">
        <v>3997</v>
      </c>
      <c r="L78" s="6" t="s">
        <v>4001</v>
      </c>
      <c r="M78" s="6" t="s">
        <v>4003</v>
      </c>
      <c r="O78" s="21"/>
      <c r="P78" s="21"/>
      <c r="AK78" s="15" t="s">
        <v>298</v>
      </c>
    </row>
    <row r="79" spans="1:37">
      <c r="A79" s="19">
        <v>100718</v>
      </c>
      <c r="B79" s="19" t="s">
        <v>299</v>
      </c>
      <c r="C79" s="19">
        <v>41123</v>
      </c>
      <c r="D79" s="19" t="s">
        <v>300</v>
      </c>
      <c r="E79" s="19" t="s">
        <v>301</v>
      </c>
      <c r="F79" s="19">
        <v>0</v>
      </c>
      <c r="G79" s="19" t="s">
        <v>1</v>
      </c>
      <c r="H79" s="19" t="s">
        <v>43</v>
      </c>
      <c r="I79" s="19" t="s">
        <v>39</v>
      </c>
      <c r="J79" s="19" t="s">
        <v>215</v>
      </c>
      <c r="K79" s="6" t="s">
        <v>3998</v>
      </c>
      <c r="L79" s="6" t="s">
        <v>4001</v>
      </c>
      <c r="M79" s="6" t="s">
        <v>4003</v>
      </c>
      <c r="O79" s="21"/>
      <c r="P79" s="21"/>
      <c r="Y79" s="30"/>
    </row>
    <row r="80" spans="1:37">
      <c r="A80" s="19">
        <v>304213</v>
      </c>
      <c r="B80" s="19" t="s">
        <v>302</v>
      </c>
      <c r="C80" s="19">
        <v>41124</v>
      </c>
      <c r="D80" s="19" t="s">
        <v>300</v>
      </c>
      <c r="E80" s="19" t="s">
        <v>303</v>
      </c>
      <c r="F80" s="19">
        <v>0</v>
      </c>
      <c r="G80" s="19" t="s">
        <v>1</v>
      </c>
      <c r="H80" s="19" t="s">
        <v>43</v>
      </c>
      <c r="I80" s="19" t="s">
        <v>44</v>
      </c>
      <c r="J80" s="19" t="s">
        <v>304</v>
      </c>
      <c r="K80" s="6" t="s">
        <v>3998</v>
      </c>
      <c r="L80" s="6" t="s">
        <v>4001</v>
      </c>
      <c r="M80" s="6" t="s">
        <v>4003</v>
      </c>
      <c r="O80" s="21"/>
      <c r="P80" s="21"/>
      <c r="Y80" s="30"/>
    </row>
    <row r="81" spans="1:37">
      <c r="A81" s="19">
        <v>155985</v>
      </c>
      <c r="B81" s="19" t="s">
        <v>305</v>
      </c>
      <c r="C81" s="19">
        <v>40888</v>
      </c>
      <c r="D81" s="19" t="s">
        <v>306</v>
      </c>
      <c r="E81" s="19" t="s">
        <v>307</v>
      </c>
      <c r="F81" s="19">
        <v>0</v>
      </c>
      <c r="G81" s="19" t="s">
        <v>1</v>
      </c>
      <c r="H81" s="19" t="s">
        <v>43</v>
      </c>
      <c r="I81" s="19" t="s">
        <v>44</v>
      </c>
      <c r="J81" s="19" t="s">
        <v>250</v>
      </c>
      <c r="K81" s="6" t="s">
        <v>3998</v>
      </c>
      <c r="L81" s="6" t="s">
        <v>4001</v>
      </c>
      <c r="M81" s="6" t="s">
        <v>4003</v>
      </c>
      <c r="O81" s="21"/>
      <c r="P81" s="21"/>
      <c r="Y81" s="30"/>
    </row>
    <row r="82" spans="1:37">
      <c r="A82" s="19">
        <v>160954</v>
      </c>
      <c r="B82" s="19" t="s">
        <v>308</v>
      </c>
      <c r="C82" s="19">
        <v>40590</v>
      </c>
      <c r="D82" s="19" t="s">
        <v>309</v>
      </c>
      <c r="E82" s="19" t="s">
        <v>310</v>
      </c>
      <c r="F82" s="19">
        <v>0</v>
      </c>
      <c r="G82" s="19" t="s">
        <v>1</v>
      </c>
      <c r="H82" s="19" t="s">
        <v>243</v>
      </c>
      <c r="I82" s="19" t="s">
        <v>311</v>
      </c>
      <c r="J82" s="19" t="s">
        <v>312</v>
      </c>
      <c r="K82" s="6" t="s">
        <v>3996</v>
      </c>
      <c r="L82" s="6" t="s">
        <v>4001</v>
      </c>
      <c r="M82" s="6" t="s">
        <v>4002</v>
      </c>
      <c r="O82" s="21"/>
      <c r="P82" s="21"/>
      <c r="Y82" s="30"/>
      <c r="AK82" s="32" t="s">
        <v>313</v>
      </c>
    </row>
    <row r="83" spans="1:37">
      <c r="A83" s="19">
        <v>300673</v>
      </c>
      <c r="B83" s="19" t="s">
        <v>314</v>
      </c>
      <c r="C83" s="19">
        <v>41108</v>
      </c>
      <c r="D83" s="19" t="s">
        <v>315</v>
      </c>
      <c r="E83" s="19" t="s">
        <v>316</v>
      </c>
      <c r="F83" s="19">
        <v>0</v>
      </c>
      <c r="G83" s="19" t="s">
        <v>1</v>
      </c>
      <c r="H83" s="19" t="s">
        <v>43</v>
      </c>
      <c r="I83" s="19" t="s">
        <v>39</v>
      </c>
      <c r="J83" s="19" t="s">
        <v>215</v>
      </c>
      <c r="K83" s="6" t="s">
        <v>3998</v>
      </c>
      <c r="L83" s="6" t="s">
        <v>4001</v>
      </c>
      <c r="M83" s="6" t="s">
        <v>4003</v>
      </c>
      <c r="O83" s="21"/>
      <c r="P83" s="21"/>
      <c r="Y83" s="30"/>
      <c r="AK83" s="26" t="s">
        <v>317</v>
      </c>
    </row>
    <row r="84" spans="1:37">
      <c r="A84" s="19">
        <v>267627</v>
      </c>
      <c r="B84" s="19" t="s">
        <v>318</v>
      </c>
      <c r="C84" s="19">
        <v>40918</v>
      </c>
      <c r="D84" s="19" t="s">
        <v>319</v>
      </c>
      <c r="E84" s="19" t="s">
        <v>320</v>
      </c>
      <c r="F84" s="19">
        <v>0</v>
      </c>
      <c r="G84" s="19" t="s">
        <v>1</v>
      </c>
      <c r="H84" s="19" t="s">
        <v>85</v>
      </c>
      <c r="I84" s="19" t="s">
        <v>39</v>
      </c>
      <c r="J84" s="19" t="s">
        <v>292</v>
      </c>
      <c r="K84" s="6" t="s">
        <v>3996</v>
      </c>
      <c r="L84" s="6" t="s">
        <v>4001</v>
      </c>
      <c r="M84" s="6" t="s">
        <v>4003</v>
      </c>
      <c r="O84" s="21"/>
      <c r="P84" s="21"/>
      <c r="Y84" s="30"/>
      <c r="AK84" s="32" t="s">
        <v>321</v>
      </c>
    </row>
    <row r="85" spans="1:37">
      <c r="A85" s="19">
        <v>261750</v>
      </c>
      <c r="B85" s="19" t="s">
        <v>322</v>
      </c>
      <c r="C85" s="19">
        <v>40874</v>
      </c>
      <c r="D85" s="19" t="s">
        <v>323</v>
      </c>
      <c r="E85" s="19" t="s">
        <v>324</v>
      </c>
      <c r="F85" s="19">
        <v>0</v>
      </c>
      <c r="G85" s="19" t="s">
        <v>1</v>
      </c>
      <c r="H85" s="19" t="s">
        <v>325</v>
      </c>
      <c r="I85" s="19" t="s">
        <v>55</v>
      </c>
      <c r="J85" s="19" t="s">
        <v>56</v>
      </c>
      <c r="K85" s="6" t="s">
        <v>3996</v>
      </c>
      <c r="L85" s="6" t="s">
        <v>4001</v>
      </c>
      <c r="M85" s="6" t="s">
        <v>4002</v>
      </c>
      <c r="O85" s="21"/>
      <c r="P85" s="21"/>
      <c r="Y85" s="30"/>
      <c r="AK85" s="26" t="s">
        <v>326</v>
      </c>
    </row>
    <row r="86" spans="1:37">
      <c r="A86" s="19">
        <v>278088</v>
      </c>
      <c r="B86" s="19" t="s">
        <v>327</v>
      </c>
      <c r="C86" s="19">
        <v>40948</v>
      </c>
      <c r="D86" s="19" t="s">
        <v>328</v>
      </c>
      <c r="E86" s="19" t="s">
        <v>329</v>
      </c>
      <c r="F86" s="19">
        <v>0</v>
      </c>
      <c r="G86" s="19" t="s">
        <v>1</v>
      </c>
      <c r="H86" s="19" t="s">
        <v>330</v>
      </c>
      <c r="I86" s="19" t="s">
        <v>39</v>
      </c>
      <c r="J86" s="19" t="s">
        <v>76</v>
      </c>
      <c r="K86" s="6" t="s">
        <v>3996</v>
      </c>
      <c r="L86" s="6" t="s">
        <v>4001</v>
      </c>
      <c r="M86" s="6" t="s">
        <v>4002</v>
      </c>
      <c r="O86" s="21"/>
      <c r="P86" s="21"/>
    </row>
    <row r="87" spans="1:37">
      <c r="A87" s="19">
        <v>296214</v>
      </c>
      <c r="B87" s="19" t="s">
        <v>331</v>
      </c>
      <c r="C87" s="19">
        <v>0</v>
      </c>
      <c r="D87" s="19">
        <v>0</v>
      </c>
      <c r="E87" s="19" t="s">
        <v>332</v>
      </c>
      <c r="F87" s="19">
        <v>0</v>
      </c>
      <c r="G87" s="19" t="s">
        <v>1</v>
      </c>
      <c r="H87" s="19" t="s">
        <v>85</v>
      </c>
      <c r="I87" s="19" t="s">
        <v>39</v>
      </c>
      <c r="J87" s="19" t="s">
        <v>133</v>
      </c>
      <c r="K87" s="6" t="s">
        <v>3996</v>
      </c>
      <c r="L87" s="6" t="s">
        <v>4001</v>
      </c>
      <c r="M87" s="6" t="s">
        <v>4003</v>
      </c>
      <c r="O87" s="21"/>
      <c r="P87" s="21"/>
    </row>
    <row r="88" spans="1:37">
      <c r="A88" s="19">
        <v>197276</v>
      </c>
      <c r="B88" s="19" t="s">
        <v>333</v>
      </c>
      <c r="C88" s="19">
        <v>40513</v>
      </c>
      <c r="D88" s="19" t="s">
        <v>334</v>
      </c>
      <c r="E88" s="19" t="s">
        <v>335</v>
      </c>
      <c r="F88" s="19">
        <v>0</v>
      </c>
      <c r="G88" s="19" t="s">
        <v>1</v>
      </c>
      <c r="H88" s="19" t="s">
        <v>43</v>
      </c>
      <c r="I88" s="19" t="s">
        <v>55</v>
      </c>
      <c r="J88" s="19" t="s">
        <v>56</v>
      </c>
      <c r="K88" s="6" t="s">
        <v>3998</v>
      </c>
      <c r="L88" s="6" t="s">
        <v>4001</v>
      </c>
      <c r="M88" s="6" t="s">
        <v>4002</v>
      </c>
      <c r="O88" s="21"/>
      <c r="P88" s="21"/>
      <c r="AK88" s="32" t="s">
        <v>336</v>
      </c>
    </row>
    <row r="89" spans="1:37">
      <c r="A89" s="19">
        <v>294787</v>
      </c>
      <c r="B89" s="19" t="s">
        <v>337</v>
      </c>
      <c r="C89" s="19">
        <v>41085</v>
      </c>
      <c r="D89" s="19" t="s">
        <v>338</v>
      </c>
      <c r="E89" s="19" t="s">
        <v>339</v>
      </c>
      <c r="F89" s="19">
        <v>0</v>
      </c>
      <c r="G89" s="19" t="s">
        <v>1</v>
      </c>
      <c r="H89" s="19" t="s">
        <v>85</v>
      </c>
      <c r="I89" s="19" t="s">
        <v>39</v>
      </c>
      <c r="J89" s="19" t="s">
        <v>118</v>
      </c>
      <c r="K89" s="6" t="s">
        <v>3996</v>
      </c>
      <c r="L89" s="6" t="s">
        <v>4001</v>
      </c>
      <c r="M89" s="6" t="s">
        <v>4003</v>
      </c>
      <c r="O89" s="21"/>
      <c r="P89" s="21"/>
      <c r="AK89" s="26" t="s">
        <v>340</v>
      </c>
    </row>
    <row r="90" spans="1:37">
      <c r="A90" s="19">
        <v>270016</v>
      </c>
      <c r="B90" s="19" t="s">
        <v>341</v>
      </c>
      <c r="C90" s="19">
        <v>42394</v>
      </c>
      <c r="D90" s="19" t="s">
        <v>342</v>
      </c>
      <c r="E90" s="19" t="s">
        <v>343</v>
      </c>
      <c r="F90" s="19">
        <v>0</v>
      </c>
      <c r="G90" s="19" t="s">
        <v>1</v>
      </c>
      <c r="H90" s="19" t="s">
        <v>54</v>
      </c>
      <c r="I90" s="19" t="s">
        <v>39</v>
      </c>
      <c r="J90" s="19" t="s">
        <v>76</v>
      </c>
      <c r="K90" s="6" t="s">
        <v>3999</v>
      </c>
      <c r="L90" s="6" t="s">
        <v>4001</v>
      </c>
      <c r="M90" s="6" t="s">
        <v>4002</v>
      </c>
      <c r="O90" s="21"/>
      <c r="P90" s="21"/>
      <c r="AK90" s="32" t="s">
        <v>344</v>
      </c>
    </row>
    <row r="91" spans="1:37">
      <c r="A91" s="19">
        <v>295175</v>
      </c>
      <c r="B91" s="19" t="s">
        <v>345</v>
      </c>
      <c r="C91" s="19">
        <v>41086</v>
      </c>
      <c r="D91" s="19" t="s">
        <v>346</v>
      </c>
      <c r="E91" s="19" t="s">
        <v>347</v>
      </c>
      <c r="F91" s="19" t="s">
        <v>348</v>
      </c>
      <c r="G91" s="19" t="s">
        <v>1</v>
      </c>
      <c r="H91" s="19" t="s">
        <v>123</v>
      </c>
      <c r="I91" s="19" t="s">
        <v>39</v>
      </c>
      <c r="J91" s="19" t="s">
        <v>133</v>
      </c>
      <c r="K91" s="6" t="s">
        <v>3997</v>
      </c>
      <c r="L91" s="6" t="s">
        <v>4001</v>
      </c>
      <c r="M91" s="6" t="s">
        <v>4003</v>
      </c>
      <c r="O91" s="21"/>
      <c r="P91" s="21"/>
    </row>
    <row r="92" spans="1:37">
      <c r="A92" s="19">
        <v>267439</v>
      </c>
      <c r="B92" s="19" t="s">
        <v>349</v>
      </c>
      <c r="C92" s="19">
        <v>42591</v>
      </c>
      <c r="D92" s="19">
        <v>3176429278</v>
      </c>
      <c r="E92" s="19" t="s">
        <v>350</v>
      </c>
      <c r="F92" s="19">
        <v>0</v>
      </c>
      <c r="G92" s="19" t="s">
        <v>1</v>
      </c>
      <c r="H92" s="19" t="s">
        <v>43</v>
      </c>
      <c r="I92" s="19" t="s">
        <v>39</v>
      </c>
      <c r="J92" s="19" t="s">
        <v>215</v>
      </c>
      <c r="K92" s="6" t="s">
        <v>3998</v>
      </c>
      <c r="L92" s="6" t="s">
        <v>4001</v>
      </c>
      <c r="M92" s="6" t="s">
        <v>4003</v>
      </c>
      <c r="O92" s="21"/>
      <c r="P92" s="21"/>
    </row>
    <row r="93" spans="1:37">
      <c r="A93" s="19">
        <v>292916</v>
      </c>
      <c r="B93" s="19" t="s">
        <v>351</v>
      </c>
      <c r="C93" s="19">
        <v>41156</v>
      </c>
      <c r="D93" s="19" t="s">
        <v>352</v>
      </c>
      <c r="E93" s="19" t="s">
        <v>353</v>
      </c>
      <c r="F93" s="19">
        <v>0</v>
      </c>
      <c r="G93" s="19" t="s">
        <v>1</v>
      </c>
      <c r="H93" s="19" t="s">
        <v>43</v>
      </c>
      <c r="I93" s="19" t="s">
        <v>39</v>
      </c>
      <c r="J93" s="19" t="s">
        <v>129</v>
      </c>
      <c r="K93" s="6" t="s">
        <v>3998</v>
      </c>
      <c r="L93" s="6" t="s">
        <v>4001</v>
      </c>
      <c r="M93" s="6" t="s">
        <v>4003</v>
      </c>
      <c r="O93" s="21"/>
      <c r="P93" s="21"/>
    </row>
    <row r="94" spans="1:37">
      <c r="A94" s="19">
        <v>280787</v>
      </c>
      <c r="B94" s="19" t="s">
        <v>354</v>
      </c>
      <c r="C94" s="19">
        <v>41817</v>
      </c>
      <c r="D94" s="19" t="s">
        <v>355</v>
      </c>
      <c r="E94" s="19" t="s">
        <v>356</v>
      </c>
      <c r="F94" s="19">
        <v>0</v>
      </c>
      <c r="G94" s="19" t="s">
        <v>1</v>
      </c>
      <c r="H94" s="19" t="s">
        <v>101</v>
      </c>
      <c r="I94" s="19" t="s">
        <v>39</v>
      </c>
      <c r="J94" s="19" t="s">
        <v>40</v>
      </c>
      <c r="K94" s="6" t="s">
        <v>3997</v>
      </c>
      <c r="L94" s="6" t="s">
        <v>4001</v>
      </c>
      <c r="M94" s="6" t="s">
        <v>4002</v>
      </c>
      <c r="O94" s="21"/>
      <c r="P94" s="21"/>
      <c r="AK94" s="34" t="s">
        <v>326</v>
      </c>
    </row>
    <row r="95" spans="1:37">
      <c r="A95" s="19">
        <v>89551</v>
      </c>
      <c r="B95" s="19" t="s">
        <v>357</v>
      </c>
      <c r="C95" s="19">
        <v>0</v>
      </c>
      <c r="D95" s="19">
        <v>0</v>
      </c>
      <c r="E95" s="19" t="s">
        <v>358</v>
      </c>
      <c r="F95" s="19">
        <v>0</v>
      </c>
      <c r="G95" s="19" t="s">
        <v>1</v>
      </c>
      <c r="H95" s="19" t="s">
        <v>43</v>
      </c>
      <c r="I95" s="19" t="s">
        <v>39</v>
      </c>
      <c r="J95" s="19" t="s">
        <v>359</v>
      </c>
      <c r="K95" s="6" t="s">
        <v>3998</v>
      </c>
      <c r="L95" s="6" t="s">
        <v>4000</v>
      </c>
      <c r="M95" s="6" t="s">
        <v>4002</v>
      </c>
      <c r="O95" s="21"/>
      <c r="P95" s="21"/>
      <c r="AK95" s="35" t="s">
        <v>360</v>
      </c>
    </row>
    <row r="96" spans="1:37">
      <c r="A96" s="19">
        <v>264535</v>
      </c>
      <c r="B96" s="19" t="s">
        <v>361</v>
      </c>
      <c r="C96" s="19">
        <v>40883</v>
      </c>
      <c r="D96" s="19" t="s">
        <v>362</v>
      </c>
      <c r="E96" s="19" t="s">
        <v>363</v>
      </c>
      <c r="F96" s="19">
        <v>0</v>
      </c>
      <c r="G96" s="19" t="s">
        <v>1</v>
      </c>
      <c r="H96" s="19" t="s">
        <v>43</v>
      </c>
      <c r="I96" s="19" t="s">
        <v>44</v>
      </c>
      <c r="J96" s="19" t="s">
        <v>211</v>
      </c>
      <c r="K96" s="6" t="s">
        <v>3998</v>
      </c>
      <c r="L96" s="6" t="s">
        <v>4001</v>
      </c>
      <c r="M96" s="6" t="s">
        <v>4003</v>
      </c>
      <c r="O96" s="21"/>
      <c r="P96" s="21"/>
      <c r="AK96" s="34" t="s">
        <v>364</v>
      </c>
    </row>
    <row r="97" spans="1:37">
      <c r="A97" s="19">
        <v>244847</v>
      </c>
      <c r="B97" s="19" t="s">
        <v>365</v>
      </c>
      <c r="C97" s="19">
        <v>0</v>
      </c>
      <c r="D97" s="19">
        <v>0</v>
      </c>
      <c r="E97" s="19" t="s">
        <v>366</v>
      </c>
      <c r="F97" s="19">
        <v>0</v>
      </c>
      <c r="G97" s="19" t="s">
        <v>1</v>
      </c>
      <c r="H97" s="19" t="s">
        <v>43</v>
      </c>
      <c r="I97" s="19" t="s">
        <v>44</v>
      </c>
      <c r="J97" s="19" t="s">
        <v>211</v>
      </c>
      <c r="K97" s="6" t="s">
        <v>3998</v>
      </c>
      <c r="L97" s="6" t="s">
        <v>4001</v>
      </c>
      <c r="M97" s="6" t="s">
        <v>4003</v>
      </c>
      <c r="O97" s="21"/>
      <c r="P97" s="21"/>
      <c r="Y97" s="18" t="s">
        <v>367</v>
      </c>
      <c r="Z97" s="18">
        <f>COUNTIF(O:O,Y97)</f>
        <v>0</v>
      </c>
      <c r="AK97" s="35" t="s">
        <v>368</v>
      </c>
    </row>
    <row r="98" spans="1:37">
      <c r="A98" s="19">
        <v>268030</v>
      </c>
      <c r="B98" s="19" t="s">
        <v>369</v>
      </c>
      <c r="C98" s="19">
        <v>41052</v>
      </c>
      <c r="D98" s="19" t="s">
        <v>370</v>
      </c>
      <c r="E98" s="19" t="s">
        <v>371</v>
      </c>
      <c r="F98" s="19">
        <v>0</v>
      </c>
      <c r="G98" s="19" t="s">
        <v>1</v>
      </c>
      <c r="H98" s="19" t="s">
        <v>54</v>
      </c>
      <c r="I98" s="19" t="s">
        <v>39</v>
      </c>
      <c r="J98" s="19" t="s">
        <v>40</v>
      </c>
      <c r="K98" s="6" t="s">
        <v>3999</v>
      </c>
      <c r="L98" s="6" t="s">
        <v>4001</v>
      </c>
      <c r="M98" s="6" t="s">
        <v>4002</v>
      </c>
      <c r="O98" s="21"/>
      <c r="P98" s="21"/>
      <c r="Y98" s="23" t="s">
        <v>372</v>
      </c>
      <c r="Z98" s="24">
        <f>COUNTIF(P:P,AK30)</f>
        <v>0</v>
      </c>
      <c r="AK98" s="34" t="s">
        <v>373</v>
      </c>
    </row>
    <row r="99" spans="1:37">
      <c r="A99" s="19">
        <v>305139</v>
      </c>
      <c r="B99" s="19" t="s">
        <v>374</v>
      </c>
      <c r="C99" s="19">
        <v>41134</v>
      </c>
      <c r="D99" s="19" t="s">
        <v>375</v>
      </c>
      <c r="E99" s="19" t="s">
        <v>376</v>
      </c>
      <c r="F99" s="19">
        <v>0</v>
      </c>
      <c r="G99" s="19" t="s">
        <v>1</v>
      </c>
      <c r="H99" s="19" t="s">
        <v>109</v>
      </c>
      <c r="I99" s="19" t="s">
        <v>39</v>
      </c>
      <c r="J99" s="19" t="s">
        <v>76</v>
      </c>
      <c r="K99" s="6" t="s">
        <v>3998</v>
      </c>
      <c r="L99" s="6" t="s">
        <v>4001</v>
      </c>
      <c r="M99" s="6" t="s">
        <v>4002</v>
      </c>
      <c r="O99" s="21"/>
      <c r="P99" s="21"/>
      <c r="Y99" s="23" t="s">
        <v>377</v>
      </c>
      <c r="Z99" s="24">
        <f>COUNTIF(P:P,AK31)</f>
        <v>0</v>
      </c>
      <c r="AK99" s="35" t="s">
        <v>378</v>
      </c>
    </row>
    <row r="100" spans="1:37">
      <c r="A100" s="19">
        <v>269544</v>
      </c>
      <c r="B100" s="19" t="s">
        <v>379</v>
      </c>
      <c r="C100" s="19">
        <v>40981</v>
      </c>
      <c r="D100" s="19">
        <v>3115718793</v>
      </c>
      <c r="E100" s="19" t="s">
        <v>380</v>
      </c>
      <c r="F100" s="19">
        <v>3115718793</v>
      </c>
      <c r="G100" s="19" t="s">
        <v>1</v>
      </c>
      <c r="H100" s="19" t="s">
        <v>54</v>
      </c>
      <c r="I100" s="19" t="s">
        <v>44</v>
      </c>
      <c r="J100" s="19" t="s">
        <v>211</v>
      </c>
      <c r="K100" s="6" t="s">
        <v>3999</v>
      </c>
      <c r="L100" s="6" t="s">
        <v>4001</v>
      </c>
      <c r="M100" s="6" t="s">
        <v>4003</v>
      </c>
      <c r="O100" s="21"/>
      <c r="P100" s="21"/>
      <c r="Y100" s="23" t="s">
        <v>381</v>
      </c>
      <c r="Z100" s="24">
        <f>COUNTIF(P:P,AK32)</f>
        <v>0</v>
      </c>
      <c r="AK100" s="34" t="s">
        <v>382</v>
      </c>
    </row>
    <row r="101" spans="1:37">
      <c r="A101" s="19">
        <v>172976</v>
      </c>
      <c r="B101" s="19" t="s">
        <v>383</v>
      </c>
      <c r="C101" s="19">
        <v>40332</v>
      </c>
      <c r="D101" s="19" t="s">
        <v>384</v>
      </c>
      <c r="E101" s="19" t="s">
        <v>385</v>
      </c>
      <c r="F101" s="19">
        <v>0</v>
      </c>
      <c r="G101" s="19" t="s">
        <v>1</v>
      </c>
      <c r="H101" s="19" t="s">
        <v>85</v>
      </c>
      <c r="I101" s="19" t="s">
        <v>44</v>
      </c>
      <c r="J101" s="19" t="s">
        <v>250</v>
      </c>
      <c r="K101" s="6" t="s">
        <v>3996</v>
      </c>
      <c r="L101" s="6" t="s">
        <v>4001</v>
      </c>
      <c r="M101" s="6" t="s">
        <v>4003</v>
      </c>
      <c r="O101" s="21"/>
      <c r="P101" s="21"/>
      <c r="Y101" s="23" t="s">
        <v>386</v>
      </c>
      <c r="Z101" s="24">
        <f>COUNTIF(P:P,AK33)</f>
        <v>0</v>
      </c>
      <c r="AK101" s="35" t="s">
        <v>387</v>
      </c>
    </row>
    <row r="102" spans="1:37">
      <c r="A102" s="19">
        <v>278497</v>
      </c>
      <c r="B102" s="19" t="s">
        <v>388</v>
      </c>
      <c r="C102" s="19">
        <v>40995</v>
      </c>
      <c r="D102" s="19" t="s">
        <v>389</v>
      </c>
      <c r="E102" s="19" t="s">
        <v>390</v>
      </c>
      <c r="F102" s="19">
        <v>0</v>
      </c>
      <c r="G102" s="19" t="s">
        <v>1</v>
      </c>
      <c r="H102" s="19" t="s">
        <v>43</v>
      </c>
      <c r="I102" s="19" t="s">
        <v>44</v>
      </c>
      <c r="J102" s="19" t="s">
        <v>250</v>
      </c>
      <c r="K102" s="6" t="s">
        <v>3998</v>
      </c>
      <c r="L102" s="6" t="s">
        <v>4001</v>
      </c>
      <c r="M102" s="6" t="s">
        <v>4003</v>
      </c>
      <c r="O102" s="21"/>
      <c r="P102" s="21"/>
      <c r="AK102" s="34" t="s">
        <v>391</v>
      </c>
    </row>
    <row r="103" spans="1:37">
      <c r="A103" s="19">
        <v>274578</v>
      </c>
      <c r="B103" s="19" t="s">
        <v>392</v>
      </c>
      <c r="C103" s="19">
        <v>40996</v>
      </c>
      <c r="D103" s="19" t="s">
        <v>393</v>
      </c>
      <c r="E103" s="19" t="s">
        <v>394</v>
      </c>
      <c r="F103" s="19">
        <v>0</v>
      </c>
      <c r="G103" s="19" t="s">
        <v>1</v>
      </c>
      <c r="H103" s="19" t="s">
        <v>123</v>
      </c>
      <c r="I103" s="19" t="s">
        <v>39</v>
      </c>
      <c r="J103" s="19" t="s">
        <v>133</v>
      </c>
      <c r="K103" s="6" t="s">
        <v>3997</v>
      </c>
      <c r="L103" s="6" t="s">
        <v>4001</v>
      </c>
      <c r="M103" s="6" t="s">
        <v>4003</v>
      </c>
      <c r="O103" s="21"/>
      <c r="P103" s="21"/>
      <c r="Y103" s="22"/>
      <c r="AK103" s="35" t="s">
        <v>395</v>
      </c>
    </row>
    <row r="104" spans="1:37">
      <c r="A104" s="19">
        <v>264529</v>
      </c>
      <c r="B104" s="19" t="s">
        <v>396</v>
      </c>
      <c r="C104" s="19">
        <v>41871</v>
      </c>
      <c r="D104" s="19" t="s">
        <v>397</v>
      </c>
      <c r="E104" s="19" t="s">
        <v>398</v>
      </c>
      <c r="F104" s="19">
        <v>0</v>
      </c>
      <c r="G104" s="19" t="s">
        <v>1</v>
      </c>
      <c r="H104" s="19" t="s">
        <v>43</v>
      </c>
      <c r="I104" s="19" t="s">
        <v>39</v>
      </c>
      <c r="J104" s="19" t="s">
        <v>399</v>
      </c>
      <c r="K104" s="6" t="s">
        <v>3998</v>
      </c>
      <c r="L104" s="6" t="s">
        <v>4001</v>
      </c>
      <c r="M104" s="6" t="s">
        <v>4003</v>
      </c>
      <c r="O104" s="21"/>
      <c r="P104" s="21"/>
      <c r="Y104" s="26"/>
      <c r="AK104" s="34" t="s">
        <v>400</v>
      </c>
    </row>
    <row r="105" spans="1:37">
      <c r="A105" s="19">
        <v>133520</v>
      </c>
      <c r="B105" s="19" t="s">
        <v>401</v>
      </c>
      <c r="C105" s="19">
        <v>40016</v>
      </c>
      <c r="D105" s="19" t="s">
        <v>402</v>
      </c>
      <c r="E105" s="19" t="s">
        <v>403</v>
      </c>
      <c r="F105" s="19">
        <v>0</v>
      </c>
      <c r="G105" s="19" t="s">
        <v>1</v>
      </c>
      <c r="H105" s="19" t="s">
        <v>43</v>
      </c>
      <c r="I105" s="19" t="s">
        <v>39</v>
      </c>
      <c r="J105" s="19" t="s">
        <v>404</v>
      </c>
      <c r="K105" s="6" t="s">
        <v>3998</v>
      </c>
      <c r="L105" s="6" t="s">
        <v>4000</v>
      </c>
      <c r="M105" s="6" t="s">
        <v>4002</v>
      </c>
      <c r="O105" s="21"/>
      <c r="P105" s="21"/>
      <c r="Y105" s="26"/>
      <c r="AK105" s="35" t="s">
        <v>405</v>
      </c>
    </row>
    <row r="106" spans="1:37">
      <c r="A106" s="19">
        <v>252080</v>
      </c>
      <c r="B106" s="19" t="s">
        <v>406</v>
      </c>
      <c r="C106" s="19">
        <v>41211</v>
      </c>
      <c r="D106" s="19" t="s">
        <v>407</v>
      </c>
      <c r="E106" s="19" t="s">
        <v>408</v>
      </c>
      <c r="F106" s="19">
        <v>0</v>
      </c>
      <c r="G106" s="19" t="s">
        <v>1</v>
      </c>
      <c r="H106" s="19" t="s">
        <v>330</v>
      </c>
      <c r="I106" s="19" t="s">
        <v>55</v>
      </c>
      <c r="J106" s="19" t="s">
        <v>56</v>
      </c>
      <c r="K106" s="6" t="s">
        <v>3996</v>
      </c>
      <c r="L106" s="6" t="s">
        <v>4001</v>
      </c>
      <c r="M106" s="6" t="s">
        <v>4002</v>
      </c>
      <c r="O106" s="21"/>
      <c r="P106" s="21"/>
      <c r="Y106" s="26"/>
      <c r="AK106" s="34" t="s">
        <v>409</v>
      </c>
    </row>
    <row r="107" spans="1:37">
      <c r="A107" s="19">
        <v>298205</v>
      </c>
      <c r="B107" s="19" t="s">
        <v>410</v>
      </c>
      <c r="C107" s="19">
        <v>41257</v>
      </c>
      <c r="D107" s="19" t="s">
        <v>411</v>
      </c>
      <c r="E107" s="19" t="s">
        <v>412</v>
      </c>
      <c r="F107" s="19">
        <v>0</v>
      </c>
      <c r="G107" s="19" t="s">
        <v>1</v>
      </c>
      <c r="H107" s="19" t="s">
        <v>43</v>
      </c>
      <c r="I107" s="19" t="s">
        <v>39</v>
      </c>
      <c r="J107" s="19" t="s">
        <v>215</v>
      </c>
      <c r="K107" s="6" t="s">
        <v>3998</v>
      </c>
      <c r="L107" s="6" t="s">
        <v>4001</v>
      </c>
      <c r="M107" s="6" t="s">
        <v>4003</v>
      </c>
      <c r="O107" s="21"/>
      <c r="P107" s="21"/>
      <c r="Y107" s="26"/>
      <c r="AK107" s="35" t="s">
        <v>413</v>
      </c>
    </row>
    <row r="108" spans="1:37">
      <c r="A108" s="19">
        <v>217377</v>
      </c>
      <c r="B108" s="19" t="s">
        <v>414</v>
      </c>
      <c r="C108" s="19">
        <v>0</v>
      </c>
      <c r="D108" s="19">
        <v>0</v>
      </c>
      <c r="E108" s="19" t="s">
        <v>415</v>
      </c>
      <c r="F108" s="19">
        <v>0</v>
      </c>
      <c r="G108" s="19" t="s">
        <v>1</v>
      </c>
      <c r="H108" s="19" t="s">
        <v>101</v>
      </c>
      <c r="I108" s="19" t="s">
        <v>39</v>
      </c>
      <c r="J108" s="19" t="s">
        <v>76</v>
      </c>
      <c r="K108" s="6" t="s">
        <v>3997</v>
      </c>
      <c r="L108" s="6" t="s">
        <v>4001</v>
      </c>
      <c r="M108" s="6" t="s">
        <v>4002</v>
      </c>
      <c r="O108" s="21"/>
      <c r="P108" s="21"/>
      <c r="Y108" s="22"/>
      <c r="AK108" s="34" t="s">
        <v>416</v>
      </c>
    </row>
    <row r="109" spans="1:37">
      <c r="A109" s="19">
        <v>106898</v>
      </c>
      <c r="B109" s="19" t="s">
        <v>417</v>
      </c>
      <c r="C109" s="19">
        <v>0</v>
      </c>
      <c r="D109" s="19">
        <v>0</v>
      </c>
      <c r="E109" s="19" t="s">
        <v>418</v>
      </c>
      <c r="F109" s="19">
        <v>0</v>
      </c>
      <c r="G109" s="19" t="s">
        <v>1</v>
      </c>
      <c r="H109" s="19" t="s">
        <v>43</v>
      </c>
      <c r="I109" s="19" t="s">
        <v>44</v>
      </c>
      <c r="J109" s="19" t="s">
        <v>172</v>
      </c>
      <c r="K109" s="6" t="s">
        <v>3998</v>
      </c>
      <c r="L109" s="6" t="s">
        <v>4001</v>
      </c>
      <c r="M109" s="6" t="s">
        <v>4003</v>
      </c>
      <c r="O109" s="21"/>
      <c r="P109" s="21"/>
      <c r="Y109" s="22"/>
      <c r="AK109" s="35" t="s">
        <v>419</v>
      </c>
    </row>
    <row r="110" spans="1:37">
      <c r="A110" s="19">
        <v>237777</v>
      </c>
      <c r="B110" s="19" t="s">
        <v>420</v>
      </c>
      <c r="C110" s="19">
        <v>42060</v>
      </c>
      <c r="D110" s="19">
        <v>3108035975</v>
      </c>
      <c r="E110" s="19" t="s">
        <v>421</v>
      </c>
      <c r="F110" s="19">
        <v>0</v>
      </c>
      <c r="G110" s="19" t="s">
        <v>1</v>
      </c>
      <c r="H110" s="19" t="s">
        <v>85</v>
      </c>
      <c r="I110" s="19" t="s">
        <v>55</v>
      </c>
      <c r="J110" s="19" t="s">
        <v>56</v>
      </c>
      <c r="K110" s="6" t="s">
        <v>3996</v>
      </c>
      <c r="L110" s="6" t="s">
        <v>4001</v>
      </c>
      <c r="M110" s="6" t="s">
        <v>4002</v>
      </c>
      <c r="O110" s="21"/>
      <c r="P110" s="21"/>
      <c r="Y110" s="22"/>
      <c r="AK110" s="34" t="s">
        <v>422</v>
      </c>
    </row>
    <row r="111" spans="1:37">
      <c r="A111" s="19">
        <v>304877</v>
      </c>
      <c r="B111" s="19" t="s">
        <v>423</v>
      </c>
      <c r="C111" s="19">
        <v>41131</v>
      </c>
      <c r="D111" s="19" t="s">
        <v>424</v>
      </c>
      <c r="E111" s="19" t="s">
        <v>425</v>
      </c>
      <c r="F111" s="19">
        <v>0</v>
      </c>
      <c r="G111" s="19" t="s">
        <v>1</v>
      </c>
      <c r="H111" s="19" t="s">
        <v>109</v>
      </c>
      <c r="I111" s="19" t="s">
        <v>39</v>
      </c>
      <c r="J111" s="19" t="s">
        <v>76</v>
      </c>
      <c r="K111" s="6" t="s">
        <v>3998</v>
      </c>
      <c r="L111" s="6" t="s">
        <v>4001</v>
      </c>
      <c r="M111" s="6" t="s">
        <v>4002</v>
      </c>
      <c r="O111" s="21"/>
      <c r="P111" s="21"/>
      <c r="Y111" s="22"/>
      <c r="AK111" s="35" t="s">
        <v>426</v>
      </c>
    </row>
    <row r="112" spans="1:37">
      <c r="A112" s="19">
        <v>301660</v>
      </c>
      <c r="B112" s="19" t="s">
        <v>427</v>
      </c>
      <c r="C112" s="19">
        <v>41114</v>
      </c>
      <c r="D112" s="19" t="s">
        <v>428</v>
      </c>
      <c r="E112" s="19" t="s">
        <v>429</v>
      </c>
      <c r="F112" s="19">
        <v>0</v>
      </c>
      <c r="G112" s="19" t="s">
        <v>1</v>
      </c>
      <c r="H112" s="19" t="s">
        <v>43</v>
      </c>
      <c r="I112" s="19" t="s">
        <v>44</v>
      </c>
      <c r="J112" s="19" t="s">
        <v>124</v>
      </c>
      <c r="K112" s="6" t="s">
        <v>3998</v>
      </c>
      <c r="L112" s="6" t="s">
        <v>4001</v>
      </c>
      <c r="M112" s="6" t="s">
        <v>4003</v>
      </c>
      <c r="O112" s="21"/>
      <c r="P112" s="21"/>
      <c r="Y112" s="22"/>
      <c r="AK112" s="34" t="s">
        <v>430</v>
      </c>
    </row>
    <row r="113" spans="1:37">
      <c r="A113" s="19">
        <v>211406</v>
      </c>
      <c r="B113" s="19" t="s">
        <v>431</v>
      </c>
      <c r="C113" s="19">
        <v>41117</v>
      </c>
      <c r="D113" s="19" t="s">
        <v>432</v>
      </c>
      <c r="E113" s="19" t="s">
        <v>433</v>
      </c>
      <c r="F113" s="19">
        <v>0</v>
      </c>
      <c r="G113" s="19" t="s">
        <v>1</v>
      </c>
      <c r="H113" s="19" t="s">
        <v>85</v>
      </c>
      <c r="I113" s="19" t="s">
        <v>39</v>
      </c>
      <c r="J113" s="19" t="s">
        <v>292</v>
      </c>
      <c r="K113" s="6" t="s">
        <v>3996</v>
      </c>
      <c r="L113" s="6" t="s">
        <v>4001</v>
      </c>
      <c r="M113" s="6" t="s">
        <v>4003</v>
      </c>
      <c r="O113" s="21"/>
      <c r="P113" s="21"/>
      <c r="AK113" s="35" t="s">
        <v>434</v>
      </c>
    </row>
    <row r="114" spans="1:37">
      <c r="A114" s="19">
        <v>294267</v>
      </c>
      <c r="B114" s="19" t="s">
        <v>435</v>
      </c>
      <c r="C114" s="19">
        <v>41081</v>
      </c>
      <c r="D114" s="19" t="s">
        <v>436</v>
      </c>
      <c r="E114" s="19" t="s">
        <v>437</v>
      </c>
      <c r="F114" s="19">
        <v>0</v>
      </c>
      <c r="G114" s="19" t="s">
        <v>1</v>
      </c>
      <c r="H114" s="19" t="s">
        <v>43</v>
      </c>
      <c r="I114" s="19" t="s">
        <v>44</v>
      </c>
      <c r="J114" s="19" t="s">
        <v>211</v>
      </c>
      <c r="K114" s="6" t="s">
        <v>3998</v>
      </c>
      <c r="L114" s="6" t="s">
        <v>4001</v>
      </c>
      <c r="M114" s="6" t="s">
        <v>4003</v>
      </c>
      <c r="O114" s="21"/>
      <c r="P114" s="21"/>
      <c r="AK114" s="34" t="s">
        <v>438</v>
      </c>
    </row>
    <row r="115" spans="1:37">
      <c r="A115" s="19">
        <v>263595</v>
      </c>
      <c r="B115" s="19" t="s">
        <v>439</v>
      </c>
      <c r="C115" s="19">
        <v>40976</v>
      </c>
      <c r="D115" s="19" t="s">
        <v>440</v>
      </c>
      <c r="E115" s="19" t="s">
        <v>441</v>
      </c>
      <c r="F115" s="19">
        <v>0</v>
      </c>
      <c r="G115" s="19" t="s">
        <v>1</v>
      </c>
      <c r="H115" s="19" t="s">
        <v>85</v>
      </c>
      <c r="I115" s="19" t="s">
        <v>44</v>
      </c>
      <c r="J115" s="19" t="s">
        <v>211</v>
      </c>
      <c r="K115" s="6" t="s">
        <v>3996</v>
      </c>
      <c r="L115" s="6" t="s">
        <v>4001</v>
      </c>
      <c r="M115" s="6" t="s">
        <v>4003</v>
      </c>
      <c r="O115" s="21"/>
      <c r="P115" s="21"/>
      <c r="AK115" s="35" t="s">
        <v>442</v>
      </c>
    </row>
    <row r="116" spans="1:37">
      <c r="A116" s="19">
        <v>229516</v>
      </c>
      <c r="B116" s="19" t="s">
        <v>443</v>
      </c>
      <c r="C116" s="19">
        <v>41093</v>
      </c>
      <c r="D116" s="19" t="s">
        <v>444</v>
      </c>
      <c r="E116" s="19" t="s">
        <v>445</v>
      </c>
      <c r="F116" s="19">
        <v>0</v>
      </c>
      <c r="G116" s="19" t="s">
        <v>1</v>
      </c>
      <c r="H116" s="19" t="s">
        <v>85</v>
      </c>
      <c r="I116" s="19" t="s">
        <v>44</v>
      </c>
      <c r="J116" s="19" t="s">
        <v>211</v>
      </c>
      <c r="K116" s="6" t="s">
        <v>3996</v>
      </c>
      <c r="L116" s="6" t="s">
        <v>4001</v>
      </c>
      <c r="M116" s="6" t="s">
        <v>4003</v>
      </c>
      <c r="O116" s="21"/>
      <c r="P116" s="21"/>
      <c r="AK116" s="34" t="s">
        <v>446</v>
      </c>
    </row>
    <row r="117" spans="1:37">
      <c r="A117" s="19">
        <v>214970</v>
      </c>
      <c r="B117" s="19" t="s">
        <v>447</v>
      </c>
      <c r="C117" s="19">
        <v>40874</v>
      </c>
      <c r="D117" s="19" t="s">
        <v>448</v>
      </c>
      <c r="E117" s="19" t="s">
        <v>449</v>
      </c>
      <c r="F117" s="19">
        <v>0</v>
      </c>
      <c r="G117" s="19" t="s">
        <v>1</v>
      </c>
      <c r="H117" s="19" t="s">
        <v>54</v>
      </c>
      <c r="I117" s="19" t="s">
        <v>44</v>
      </c>
      <c r="J117" s="19" t="s">
        <v>250</v>
      </c>
      <c r="K117" s="6" t="s">
        <v>3999</v>
      </c>
      <c r="L117" s="6" t="s">
        <v>4001</v>
      </c>
      <c r="M117" s="6" t="s">
        <v>4003</v>
      </c>
      <c r="O117" s="21"/>
      <c r="P117" s="21"/>
      <c r="AK117" s="35" t="s">
        <v>450</v>
      </c>
    </row>
    <row r="118" spans="1:37">
      <c r="A118" s="19">
        <v>277168</v>
      </c>
      <c r="B118" s="19" t="s">
        <v>451</v>
      </c>
      <c r="C118" s="19">
        <v>40942</v>
      </c>
      <c r="D118" s="19" t="s">
        <v>452</v>
      </c>
      <c r="E118" s="19" t="s">
        <v>453</v>
      </c>
      <c r="F118" s="19">
        <v>0</v>
      </c>
      <c r="G118" s="19" t="s">
        <v>1</v>
      </c>
      <c r="H118" s="19" t="s">
        <v>85</v>
      </c>
      <c r="I118" s="19" t="s">
        <v>39</v>
      </c>
      <c r="J118" s="19" t="s">
        <v>76</v>
      </c>
      <c r="K118" s="6" t="s">
        <v>3996</v>
      </c>
      <c r="L118" s="6" t="s">
        <v>4001</v>
      </c>
      <c r="M118" s="6" t="s">
        <v>4002</v>
      </c>
      <c r="O118" s="21"/>
      <c r="P118" s="21"/>
      <c r="AK118" s="34" t="s">
        <v>454</v>
      </c>
    </row>
    <row r="119" spans="1:37">
      <c r="A119" s="19">
        <v>215606</v>
      </c>
      <c r="B119" s="19" t="s">
        <v>455</v>
      </c>
      <c r="C119" s="19">
        <v>40584</v>
      </c>
      <c r="D119" s="19" t="s">
        <v>456</v>
      </c>
      <c r="E119" s="19" t="s">
        <v>457</v>
      </c>
      <c r="F119" s="19">
        <v>0</v>
      </c>
      <c r="G119" s="19" t="s">
        <v>1</v>
      </c>
      <c r="H119" s="19" t="s">
        <v>458</v>
      </c>
      <c r="I119" s="19" t="s">
        <v>39</v>
      </c>
      <c r="J119" s="19" t="s">
        <v>459</v>
      </c>
      <c r="K119" s="6" t="s">
        <v>3999</v>
      </c>
      <c r="L119" s="6" t="s">
        <v>4000</v>
      </c>
      <c r="M119" s="6" t="s">
        <v>4002</v>
      </c>
      <c r="O119" s="21"/>
      <c r="P119" s="21"/>
      <c r="AK119" s="35" t="s">
        <v>460</v>
      </c>
    </row>
    <row r="120" spans="1:37">
      <c r="A120" s="19">
        <v>280293</v>
      </c>
      <c r="B120" s="19" t="s">
        <v>461</v>
      </c>
      <c r="C120" s="19">
        <v>40975</v>
      </c>
      <c r="D120" s="19" t="s">
        <v>462</v>
      </c>
      <c r="E120" s="19" t="s">
        <v>463</v>
      </c>
      <c r="F120" s="19">
        <v>0</v>
      </c>
      <c r="G120" s="19" t="s">
        <v>1</v>
      </c>
      <c r="H120" s="19" t="s">
        <v>101</v>
      </c>
      <c r="I120" s="19" t="s">
        <v>39</v>
      </c>
      <c r="J120" s="19" t="s">
        <v>76</v>
      </c>
      <c r="K120" s="6" t="s">
        <v>3997</v>
      </c>
      <c r="L120" s="6" t="s">
        <v>4001</v>
      </c>
      <c r="M120" s="6" t="s">
        <v>4002</v>
      </c>
      <c r="O120" s="21"/>
      <c r="P120" s="21"/>
      <c r="AK120" s="34" t="s">
        <v>464</v>
      </c>
    </row>
    <row r="121" spans="1:37">
      <c r="A121" s="19">
        <v>294387</v>
      </c>
      <c r="B121" s="19" t="s">
        <v>465</v>
      </c>
      <c r="C121" s="19">
        <v>41081</v>
      </c>
      <c r="D121" s="19" t="s">
        <v>466</v>
      </c>
      <c r="E121" s="19" t="s">
        <v>467</v>
      </c>
      <c r="F121" s="19">
        <v>0</v>
      </c>
      <c r="G121" s="19" t="s">
        <v>1</v>
      </c>
      <c r="H121" s="19" t="s">
        <v>43</v>
      </c>
      <c r="I121" s="19" t="s">
        <v>39</v>
      </c>
      <c r="J121" s="19" t="s">
        <v>129</v>
      </c>
      <c r="K121" s="6" t="s">
        <v>3998</v>
      </c>
      <c r="L121" s="6" t="s">
        <v>4001</v>
      </c>
      <c r="M121" s="6" t="s">
        <v>4003</v>
      </c>
      <c r="O121" s="21"/>
      <c r="P121" s="21"/>
      <c r="AK121" s="35" t="s">
        <v>468</v>
      </c>
    </row>
    <row r="122" spans="1:37">
      <c r="A122" s="19">
        <v>96657</v>
      </c>
      <c r="B122" s="19" t="s">
        <v>469</v>
      </c>
      <c r="C122" s="19">
        <v>0</v>
      </c>
      <c r="D122" s="19">
        <v>0</v>
      </c>
      <c r="E122" s="19" t="s">
        <v>470</v>
      </c>
      <c r="F122" s="19">
        <v>0</v>
      </c>
      <c r="G122" s="19" t="s">
        <v>1</v>
      </c>
      <c r="H122" s="19" t="s">
        <v>43</v>
      </c>
      <c r="I122" s="19" t="s">
        <v>39</v>
      </c>
      <c r="J122" s="19" t="s">
        <v>471</v>
      </c>
      <c r="K122" s="6" t="s">
        <v>3998</v>
      </c>
      <c r="L122" s="6" t="s">
        <v>4000</v>
      </c>
      <c r="M122" s="6" t="s">
        <v>4002</v>
      </c>
      <c r="O122" s="21"/>
      <c r="P122" s="21"/>
      <c r="AK122" s="34" t="s">
        <v>472</v>
      </c>
    </row>
    <row r="123" spans="1:37">
      <c r="A123" s="19">
        <v>276937</v>
      </c>
      <c r="B123" s="19" t="s">
        <v>473</v>
      </c>
      <c r="C123" s="19">
        <v>0</v>
      </c>
      <c r="D123" s="19">
        <v>0</v>
      </c>
      <c r="E123" s="19" t="s">
        <v>474</v>
      </c>
      <c r="F123" s="19">
        <v>0</v>
      </c>
      <c r="G123" s="19" t="s">
        <v>1</v>
      </c>
      <c r="H123" s="19" t="s">
        <v>43</v>
      </c>
      <c r="I123" s="19" t="s">
        <v>39</v>
      </c>
      <c r="J123" s="19" t="s">
        <v>133</v>
      </c>
      <c r="K123" s="6" t="s">
        <v>3998</v>
      </c>
      <c r="L123" s="6" t="s">
        <v>4001</v>
      </c>
      <c r="M123" s="6" t="s">
        <v>4003</v>
      </c>
      <c r="O123" s="21"/>
      <c r="P123" s="21"/>
      <c r="AK123" s="35" t="s">
        <v>475</v>
      </c>
    </row>
    <row r="124" spans="1:37">
      <c r="A124" s="19">
        <v>300918</v>
      </c>
      <c r="B124" s="19" t="s">
        <v>476</v>
      </c>
      <c r="C124" s="19">
        <v>41108</v>
      </c>
      <c r="D124" s="19" t="s">
        <v>477</v>
      </c>
      <c r="E124" s="19" t="s">
        <v>478</v>
      </c>
      <c r="F124" s="19">
        <v>0</v>
      </c>
      <c r="G124" s="19" t="s">
        <v>1</v>
      </c>
      <c r="H124" s="19" t="s">
        <v>43</v>
      </c>
      <c r="I124" s="19" t="s">
        <v>44</v>
      </c>
      <c r="J124" s="19" t="s">
        <v>304</v>
      </c>
      <c r="K124" s="6" t="s">
        <v>3998</v>
      </c>
      <c r="L124" s="6" t="s">
        <v>4001</v>
      </c>
      <c r="M124" s="6" t="s">
        <v>4003</v>
      </c>
      <c r="O124" s="21"/>
      <c r="P124" s="21"/>
      <c r="Y124" s="29" t="s">
        <v>479</v>
      </c>
      <c r="Z124" s="29">
        <f>COUNTIF(O:O,Y124)</f>
        <v>0</v>
      </c>
      <c r="AK124" s="34" t="s">
        <v>480</v>
      </c>
    </row>
    <row r="125" spans="1:37">
      <c r="A125" s="19">
        <v>269561</v>
      </c>
      <c r="B125" s="19" t="s">
        <v>481</v>
      </c>
      <c r="C125" s="19">
        <v>0</v>
      </c>
      <c r="D125" s="19">
        <v>0</v>
      </c>
      <c r="E125" s="19" t="s">
        <v>482</v>
      </c>
      <c r="F125" s="19">
        <v>0</v>
      </c>
      <c r="G125" s="19" t="s">
        <v>1</v>
      </c>
      <c r="H125" s="19" t="s">
        <v>43</v>
      </c>
      <c r="I125" s="19" t="s">
        <v>39</v>
      </c>
      <c r="J125" s="19" t="s">
        <v>215</v>
      </c>
      <c r="K125" s="6" t="s">
        <v>3998</v>
      </c>
      <c r="L125" s="6" t="s">
        <v>4001</v>
      </c>
      <c r="M125" s="6" t="s">
        <v>4003</v>
      </c>
      <c r="O125" s="21"/>
      <c r="P125" s="21"/>
      <c r="Y125" s="23" t="s">
        <v>483</v>
      </c>
      <c r="Z125" s="24">
        <f t="shared" ref="Z125:Z134" si="2">COUNTIF(P:P,AK34)</f>
        <v>0</v>
      </c>
      <c r="AK125" s="35" t="s">
        <v>484</v>
      </c>
    </row>
    <row r="126" spans="1:37">
      <c r="A126" s="19">
        <v>273629</v>
      </c>
      <c r="B126" s="19" t="s">
        <v>485</v>
      </c>
      <c r="C126" s="19">
        <v>40995</v>
      </c>
      <c r="D126" s="19" t="s">
        <v>486</v>
      </c>
      <c r="E126" s="19" t="s">
        <v>487</v>
      </c>
      <c r="F126" s="19">
        <v>0</v>
      </c>
      <c r="G126" s="19" t="s">
        <v>1</v>
      </c>
      <c r="H126" s="19" t="s">
        <v>43</v>
      </c>
      <c r="I126" s="19" t="s">
        <v>44</v>
      </c>
      <c r="J126" s="19" t="s">
        <v>49</v>
      </c>
      <c r="K126" s="6" t="s">
        <v>3998</v>
      </c>
      <c r="L126" s="6" t="s">
        <v>4001</v>
      </c>
      <c r="M126" s="6" t="s">
        <v>4003</v>
      </c>
      <c r="O126" s="21"/>
      <c r="P126" s="21"/>
      <c r="Y126" s="23" t="s">
        <v>488</v>
      </c>
      <c r="Z126" s="24">
        <f t="shared" si="2"/>
        <v>0</v>
      </c>
      <c r="AK126" s="34" t="s">
        <v>489</v>
      </c>
    </row>
    <row r="127" spans="1:37">
      <c r="A127" s="19">
        <v>277778</v>
      </c>
      <c r="B127" s="19" t="s">
        <v>490</v>
      </c>
      <c r="C127" s="19">
        <v>40946</v>
      </c>
      <c r="D127" s="19" t="s">
        <v>491</v>
      </c>
      <c r="E127" s="19" t="s">
        <v>492</v>
      </c>
      <c r="F127" s="19">
        <v>0</v>
      </c>
      <c r="G127" s="19" t="s">
        <v>1</v>
      </c>
      <c r="H127" s="19" t="s">
        <v>54</v>
      </c>
      <c r="I127" s="19" t="s">
        <v>44</v>
      </c>
      <c r="J127" s="19" t="s">
        <v>211</v>
      </c>
      <c r="K127" s="6" t="s">
        <v>3999</v>
      </c>
      <c r="L127" s="6" t="s">
        <v>4001</v>
      </c>
      <c r="M127" s="6" t="s">
        <v>4003</v>
      </c>
      <c r="O127" s="21"/>
      <c r="P127" s="21"/>
      <c r="Y127" s="23" t="s">
        <v>493</v>
      </c>
      <c r="Z127" s="24">
        <f t="shared" si="2"/>
        <v>0</v>
      </c>
      <c r="AK127" s="35" t="s">
        <v>494</v>
      </c>
    </row>
    <row r="128" spans="1:37">
      <c r="A128" s="19">
        <v>152432</v>
      </c>
      <c r="B128" s="19" t="s">
        <v>495</v>
      </c>
      <c r="C128" s="19">
        <v>41681</v>
      </c>
      <c r="D128" s="19" t="s">
        <v>496</v>
      </c>
      <c r="E128" s="19" t="s">
        <v>497</v>
      </c>
      <c r="F128" s="19">
        <v>0</v>
      </c>
      <c r="G128" s="19" t="s">
        <v>1</v>
      </c>
      <c r="H128" s="19" t="s">
        <v>43</v>
      </c>
      <c r="I128" s="19" t="s">
        <v>44</v>
      </c>
      <c r="J128" s="19" t="s">
        <v>211</v>
      </c>
      <c r="K128" s="6" t="s">
        <v>3998</v>
      </c>
      <c r="L128" s="6" t="s">
        <v>4001</v>
      </c>
      <c r="M128" s="6" t="s">
        <v>4003</v>
      </c>
      <c r="O128" s="21"/>
      <c r="P128" s="21"/>
      <c r="Y128" s="23" t="s">
        <v>498</v>
      </c>
      <c r="Z128" s="24">
        <f t="shared" si="2"/>
        <v>0</v>
      </c>
      <c r="AK128" s="34" t="s">
        <v>499</v>
      </c>
    </row>
    <row r="129" spans="1:37">
      <c r="A129" s="19">
        <v>271787</v>
      </c>
      <c r="B129" s="19" t="s">
        <v>500</v>
      </c>
      <c r="C129" s="19">
        <v>40927</v>
      </c>
      <c r="D129" s="19" t="s">
        <v>501</v>
      </c>
      <c r="E129" s="19" t="s">
        <v>502</v>
      </c>
      <c r="F129" s="19">
        <v>0</v>
      </c>
      <c r="G129" s="19" t="s">
        <v>1</v>
      </c>
      <c r="H129" s="19" t="s">
        <v>43</v>
      </c>
      <c r="I129" s="19" t="s">
        <v>44</v>
      </c>
      <c r="J129" s="19" t="s">
        <v>304</v>
      </c>
      <c r="K129" s="6" t="s">
        <v>3998</v>
      </c>
      <c r="L129" s="6" t="s">
        <v>4001</v>
      </c>
      <c r="M129" s="6" t="s">
        <v>4003</v>
      </c>
      <c r="O129" s="21"/>
      <c r="P129" s="21"/>
      <c r="Y129" s="23" t="s">
        <v>503</v>
      </c>
      <c r="Z129" s="24">
        <f t="shared" si="2"/>
        <v>0</v>
      </c>
      <c r="AK129" s="35" t="s">
        <v>504</v>
      </c>
    </row>
    <row r="130" spans="1:37">
      <c r="A130" s="19">
        <v>290050</v>
      </c>
      <c r="B130" s="19" t="s">
        <v>505</v>
      </c>
      <c r="C130" s="19">
        <v>0</v>
      </c>
      <c r="D130" s="19">
        <v>0</v>
      </c>
      <c r="E130" s="19" t="s">
        <v>506</v>
      </c>
      <c r="F130" s="19">
        <v>0</v>
      </c>
      <c r="G130" s="19" t="s">
        <v>1</v>
      </c>
      <c r="H130" s="19" t="s">
        <v>43</v>
      </c>
      <c r="I130" s="19" t="s">
        <v>39</v>
      </c>
      <c r="J130" s="19" t="s">
        <v>118</v>
      </c>
      <c r="K130" s="6" t="s">
        <v>3998</v>
      </c>
      <c r="L130" s="6" t="s">
        <v>4001</v>
      </c>
      <c r="M130" s="6" t="s">
        <v>4003</v>
      </c>
      <c r="O130" s="21"/>
      <c r="P130" s="21"/>
      <c r="Y130" s="23" t="s">
        <v>507</v>
      </c>
      <c r="Z130" s="24">
        <f t="shared" si="2"/>
        <v>0</v>
      </c>
      <c r="AK130" s="34" t="s">
        <v>508</v>
      </c>
    </row>
    <row r="131" spans="1:37">
      <c r="A131" s="19">
        <v>231544</v>
      </c>
      <c r="B131" s="19" t="s">
        <v>509</v>
      </c>
      <c r="C131" s="19">
        <v>0</v>
      </c>
      <c r="D131" s="19">
        <v>0</v>
      </c>
      <c r="E131" s="19" t="s">
        <v>510</v>
      </c>
      <c r="F131" s="19">
        <v>0</v>
      </c>
      <c r="G131" s="19" t="s">
        <v>1</v>
      </c>
      <c r="H131" s="19" t="s">
        <v>43</v>
      </c>
      <c r="I131" s="19" t="s">
        <v>39</v>
      </c>
      <c r="J131" s="19" t="s">
        <v>76</v>
      </c>
      <c r="K131" s="6" t="s">
        <v>3998</v>
      </c>
      <c r="L131" s="6" t="s">
        <v>4001</v>
      </c>
      <c r="M131" s="6" t="s">
        <v>4002</v>
      </c>
      <c r="O131" s="21"/>
      <c r="P131" s="21"/>
      <c r="Y131" s="23" t="s">
        <v>511</v>
      </c>
      <c r="Z131" s="24">
        <f t="shared" si="2"/>
        <v>0</v>
      </c>
      <c r="AK131" s="35" t="s">
        <v>512</v>
      </c>
    </row>
    <row r="132" spans="1:37">
      <c r="A132" s="19">
        <v>237934</v>
      </c>
      <c r="B132" s="19" t="s">
        <v>513</v>
      </c>
      <c r="C132" s="19">
        <v>0</v>
      </c>
      <c r="D132" s="19">
        <v>0</v>
      </c>
      <c r="E132" s="19" t="s">
        <v>514</v>
      </c>
      <c r="F132" s="19">
        <v>0</v>
      </c>
      <c r="G132" s="19" t="s">
        <v>1</v>
      </c>
      <c r="H132" s="19" t="s">
        <v>43</v>
      </c>
      <c r="I132" s="19" t="s">
        <v>39</v>
      </c>
      <c r="J132" s="19" t="s">
        <v>280</v>
      </c>
      <c r="K132" s="6" t="s">
        <v>3998</v>
      </c>
      <c r="L132" s="6" t="s">
        <v>4001</v>
      </c>
      <c r="M132" s="6" t="s">
        <v>4002</v>
      </c>
      <c r="O132" s="21"/>
      <c r="P132" s="21"/>
      <c r="Y132" s="23" t="s">
        <v>515</v>
      </c>
      <c r="Z132" s="24">
        <f t="shared" si="2"/>
        <v>0</v>
      </c>
      <c r="AK132" s="34" t="s">
        <v>516</v>
      </c>
    </row>
    <row r="133" spans="1:37">
      <c r="A133" s="19">
        <v>221192</v>
      </c>
      <c r="B133" s="19" t="s">
        <v>517</v>
      </c>
      <c r="C133" s="19">
        <v>41019</v>
      </c>
      <c r="D133" s="19" t="s">
        <v>518</v>
      </c>
      <c r="E133" s="19" t="s">
        <v>519</v>
      </c>
      <c r="F133" s="19">
        <v>0</v>
      </c>
      <c r="G133" s="19" t="s">
        <v>1</v>
      </c>
      <c r="H133" s="19" t="s">
        <v>54</v>
      </c>
      <c r="I133" s="19" t="s">
        <v>39</v>
      </c>
      <c r="J133" s="19" t="s">
        <v>520</v>
      </c>
      <c r="K133" s="6" t="s">
        <v>3999</v>
      </c>
      <c r="L133" s="6" t="s">
        <v>4001</v>
      </c>
      <c r="M133" s="6" t="s">
        <v>4002</v>
      </c>
      <c r="O133" s="21"/>
      <c r="P133" s="21"/>
      <c r="Y133" s="23" t="s">
        <v>521</v>
      </c>
      <c r="Z133" s="24">
        <f t="shared" si="2"/>
        <v>0</v>
      </c>
      <c r="AK133" s="35" t="s">
        <v>522</v>
      </c>
    </row>
    <row r="134" spans="1:37">
      <c r="A134" s="19">
        <v>288732</v>
      </c>
      <c r="B134" s="19" t="s">
        <v>523</v>
      </c>
      <c r="C134" s="19">
        <v>0</v>
      </c>
      <c r="D134" s="19">
        <v>0</v>
      </c>
      <c r="E134" s="19" t="s">
        <v>524</v>
      </c>
      <c r="F134" s="19">
        <v>0</v>
      </c>
      <c r="G134" s="19" t="s">
        <v>1</v>
      </c>
      <c r="H134" s="19" t="s">
        <v>43</v>
      </c>
      <c r="I134" s="19" t="s">
        <v>44</v>
      </c>
      <c r="J134" s="19" t="s">
        <v>45</v>
      </c>
      <c r="K134" s="6" t="s">
        <v>3998</v>
      </c>
      <c r="L134" s="6" t="s">
        <v>4001</v>
      </c>
      <c r="M134" s="6" t="s">
        <v>4003</v>
      </c>
      <c r="O134" s="21"/>
      <c r="P134" s="21"/>
      <c r="Y134" s="23" t="s">
        <v>525</v>
      </c>
      <c r="Z134" s="24">
        <f t="shared" si="2"/>
        <v>0</v>
      </c>
      <c r="AK134" s="34" t="s">
        <v>526</v>
      </c>
    </row>
    <row r="135" spans="1:37">
      <c r="A135" s="19">
        <v>275674</v>
      </c>
      <c r="B135" s="19" t="s">
        <v>527</v>
      </c>
      <c r="C135" s="19">
        <v>0</v>
      </c>
      <c r="D135" s="19">
        <v>0</v>
      </c>
      <c r="E135" s="19" t="s">
        <v>528</v>
      </c>
      <c r="F135" s="19">
        <v>0</v>
      </c>
      <c r="G135" s="19" t="s">
        <v>1</v>
      </c>
      <c r="H135" s="19" t="s">
        <v>109</v>
      </c>
      <c r="I135" s="19" t="s">
        <v>39</v>
      </c>
      <c r="J135" s="19" t="s">
        <v>72</v>
      </c>
      <c r="K135" s="6" t="s">
        <v>3998</v>
      </c>
      <c r="L135" s="6" t="s">
        <v>4001</v>
      </c>
      <c r="M135" s="6" t="s">
        <v>4002</v>
      </c>
      <c r="O135" s="21"/>
      <c r="P135" s="21"/>
      <c r="AK135" s="35" t="s">
        <v>529</v>
      </c>
    </row>
    <row r="136" spans="1:37">
      <c r="A136" s="19">
        <v>238914</v>
      </c>
      <c r="B136" s="19" t="s">
        <v>530</v>
      </c>
      <c r="C136" s="19">
        <v>41051</v>
      </c>
      <c r="D136" s="19" t="s">
        <v>531</v>
      </c>
      <c r="E136" s="19" t="s">
        <v>532</v>
      </c>
      <c r="F136" s="19">
        <v>0</v>
      </c>
      <c r="G136" s="19" t="s">
        <v>1</v>
      </c>
      <c r="H136" s="19" t="s">
        <v>43</v>
      </c>
      <c r="I136" s="19" t="s">
        <v>44</v>
      </c>
      <c r="J136" s="19" t="s">
        <v>172</v>
      </c>
      <c r="K136" s="6" t="s">
        <v>3998</v>
      </c>
      <c r="L136" s="6" t="s">
        <v>4001</v>
      </c>
      <c r="M136" s="6" t="s">
        <v>4003</v>
      </c>
      <c r="O136" s="21"/>
      <c r="P136" s="21"/>
      <c r="AK136" s="34" t="s">
        <v>533</v>
      </c>
    </row>
    <row r="137" spans="1:37">
      <c r="A137" s="19">
        <v>169540</v>
      </c>
      <c r="B137" s="19" t="s">
        <v>534</v>
      </c>
      <c r="C137" s="19">
        <v>40874</v>
      </c>
      <c r="D137" s="19" t="s">
        <v>535</v>
      </c>
      <c r="E137" s="19" t="s">
        <v>536</v>
      </c>
      <c r="F137" s="19">
        <v>0</v>
      </c>
      <c r="G137" s="19" t="s">
        <v>1</v>
      </c>
      <c r="H137" s="19" t="s">
        <v>43</v>
      </c>
      <c r="I137" s="19" t="s">
        <v>39</v>
      </c>
      <c r="J137" s="19" t="s">
        <v>133</v>
      </c>
      <c r="K137" s="6" t="s">
        <v>3998</v>
      </c>
      <c r="L137" s="6" t="s">
        <v>4001</v>
      </c>
      <c r="M137" s="6" t="s">
        <v>4003</v>
      </c>
      <c r="O137" s="21"/>
      <c r="P137" s="21"/>
      <c r="Y137" s="26"/>
      <c r="AK137" s="35" t="s">
        <v>537</v>
      </c>
    </row>
    <row r="138" spans="1:37">
      <c r="A138" s="19">
        <v>94931</v>
      </c>
      <c r="B138" s="19" t="s">
        <v>538</v>
      </c>
      <c r="C138" s="19">
        <v>39622</v>
      </c>
      <c r="D138" s="19" t="s">
        <v>539</v>
      </c>
      <c r="E138" s="19" t="s">
        <v>540</v>
      </c>
      <c r="F138" s="19">
        <v>0</v>
      </c>
      <c r="G138" s="19" t="s">
        <v>1</v>
      </c>
      <c r="H138" s="19" t="s">
        <v>123</v>
      </c>
      <c r="I138" s="19" t="s">
        <v>44</v>
      </c>
      <c r="J138" s="19" t="s">
        <v>124</v>
      </c>
      <c r="K138" s="6" t="s">
        <v>3997</v>
      </c>
      <c r="L138" s="6" t="s">
        <v>4001</v>
      </c>
      <c r="M138" s="6" t="s">
        <v>4003</v>
      </c>
      <c r="O138" s="21"/>
      <c r="P138" s="21"/>
      <c r="Y138" s="26"/>
      <c r="AK138" s="34" t="s">
        <v>541</v>
      </c>
    </row>
    <row r="139" spans="1:37">
      <c r="A139" s="19">
        <v>72843</v>
      </c>
      <c r="B139" s="19" t="s">
        <v>542</v>
      </c>
      <c r="C139" s="19">
        <v>41731</v>
      </c>
      <c r="D139" s="19" t="s">
        <v>543</v>
      </c>
      <c r="E139" s="19" t="s">
        <v>544</v>
      </c>
      <c r="F139" s="19">
        <v>0</v>
      </c>
      <c r="G139" s="19" t="s">
        <v>1</v>
      </c>
      <c r="H139" s="19" t="s">
        <v>43</v>
      </c>
      <c r="I139" s="19" t="s">
        <v>44</v>
      </c>
      <c r="J139" s="19" t="s">
        <v>172</v>
      </c>
      <c r="K139" s="6" t="s">
        <v>3998</v>
      </c>
      <c r="L139" s="6" t="s">
        <v>4001</v>
      </c>
      <c r="M139" s="6" t="s">
        <v>4003</v>
      </c>
      <c r="O139" s="21"/>
      <c r="P139" s="21"/>
      <c r="Y139" s="26"/>
      <c r="AK139" s="35" t="s">
        <v>545</v>
      </c>
    </row>
    <row r="140" spans="1:37">
      <c r="A140" s="19">
        <v>263536</v>
      </c>
      <c r="B140" s="19" t="s">
        <v>546</v>
      </c>
      <c r="C140" s="19">
        <v>41127</v>
      </c>
      <c r="D140" s="19" t="s">
        <v>547</v>
      </c>
      <c r="E140" s="19" t="s">
        <v>548</v>
      </c>
      <c r="F140" s="19">
        <v>0</v>
      </c>
      <c r="G140" s="19" t="s">
        <v>1</v>
      </c>
      <c r="H140" s="19" t="s">
        <v>123</v>
      </c>
      <c r="I140" s="19" t="s">
        <v>39</v>
      </c>
      <c r="J140" s="19" t="s">
        <v>215</v>
      </c>
      <c r="K140" s="6" t="s">
        <v>3997</v>
      </c>
      <c r="L140" s="6" t="s">
        <v>4001</v>
      </c>
      <c r="M140" s="6" t="s">
        <v>4003</v>
      </c>
      <c r="O140" s="21"/>
      <c r="P140" s="21"/>
      <c r="Y140" s="26"/>
      <c r="AK140" s="34" t="s">
        <v>549</v>
      </c>
    </row>
    <row r="141" spans="1:37">
      <c r="A141" s="19">
        <v>295810</v>
      </c>
      <c r="B141" s="19" t="s">
        <v>550</v>
      </c>
      <c r="C141" s="19">
        <v>41089</v>
      </c>
      <c r="D141" s="19" t="s">
        <v>551</v>
      </c>
      <c r="E141" s="19" t="s">
        <v>552</v>
      </c>
      <c r="F141" s="19">
        <v>0</v>
      </c>
      <c r="G141" s="19" t="s">
        <v>1</v>
      </c>
      <c r="H141" s="19" t="s">
        <v>54</v>
      </c>
      <c r="I141" s="19" t="s">
        <v>39</v>
      </c>
      <c r="J141" s="19" t="s">
        <v>76</v>
      </c>
      <c r="K141" s="6" t="s">
        <v>3999</v>
      </c>
      <c r="L141" s="6" t="s">
        <v>4001</v>
      </c>
      <c r="M141" s="6" t="s">
        <v>4002</v>
      </c>
      <c r="O141" s="21"/>
      <c r="P141" s="21"/>
      <c r="Y141" s="26"/>
      <c r="AK141" s="35" t="s">
        <v>553</v>
      </c>
    </row>
    <row r="142" spans="1:37">
      <c r="A142" s="19">
        <v>245222</v>
      </c>
      <c r="B142" s="19" t="s">
        <v>554</v>
      </c>
      <c r="C142" s="19">
        <v>0</v>
      </c>
      <c r="D142" s="19">
        <v>0</v>
      </c>
      <c r="E142" s="19" t="s">
        <v>555</v>
      </c>
      <c r="F142" s="19">
        <v>0</v>
      </c>
      <c r="G142" s="19" t="s">
        <v>1</v>
      </c>
      <c r="H142" s="19" t="s">
        <v>43</v>
      </c>
      <c r="I142" s="19" t="s">
        <v>39</v>
      </c>
      <c r="J142" s="19" t="s">
        <v>133</v>
      </c>
      <c r="K142" s="6" t="s">
        <v>3998</v>
      </c>
      <c r="L142" s="6" t="s">
        <v>4001</v>
      </c>
      <c r="M142" s="6" t="s">
        <v>4003</v>
      </c>
      <c r="O142" s="21"/>
      <c r="P142" s="21"/>
      <c r="Y142" s="26"/>
      <c r="AK142" s="34" t="s">
        <v>556</v>
      </c>
    </row>
    <row r="143" spans="1:37">
      <c r="A143" s="19">
        <v>229575</v>
      </c>
      <c r="B143" s="19" t="s">
        <v>557</v>
      </c>
      <c r="C143" s="19">
        <v>41046</v>
      </c>
      <c r="D143" s="19" t="s">
        <v>558</v>
      </c>
      <c r="E143" s="19" t="s">
        <v>559</v>
      </c>
      <c r="F143" s="19">
        <v>0</v>
      </c>
      <c r="G143" s="19" t="s">
        <v>1</v>
      </c>
      <c r="H143" s="19" t="s">
        <v>43</v>
      </c>
      <c r="I143" s="19" t="s">
        <v>55</v>
      </c>
      <c r="J143" s="19" t="s">
        <v>56</v>
      </c>
      <c r="K143" s="6" t="s">
        <v>3998</v>
      </c>
      <c r="L143" s="6" t="s">
        <v>4001</v>
      </c>
      <c r="M143" s="6" t="s">
        <v>4002</v>
      </c>
      <c r="O143" s="21"/>
      <c r="P143" s="21"/>
      <c r="Y143" s="26"/>
      <c r="AK143" s="35" t="s">
        <v>560</v>
      </c>
    </row>
    <row r="144" spans="1:37">
      <c r="A144" s="19">
        <v>224001</v>
      </c>
      <c r="B144" s="19" t="s">
        <v>561</v>
      </c>
      <c r="C144" s="19">
        <v>41219</v>
      </c>
      <c r="D144" s="19" t="s">
        <v>562</v>
      </c>
      <c r="E144" s="19" t="s">
        <v>563</v>
      </c>
      <c r="F144" s="19">
        <v>0</v>
      </c>
      <c r="G144" s="19" t="s">
        <v>1</v>
      </c>
      <c r="H144" s="19" t="s">
        <v>85</v>
      </c>
      <c r="I144" s="19" t="s">
        <v>44</v>
      </c>
      <c r="J144" s="19" t="s">
        <v>250</v>
      </c>
      <c r="K144" s="6" t="s">
        <v>3996</v>
      </c>
      <c r="L144" s="6" t="s">
        <v>4001</v>
      </c>
      <c r="M144" s="6" t="s">
        <v>4003</v>
      </c>
      <c r="O144" s="21"/>
      <c r="P144" s="21"/>
      <c r="Y144" s="26"/>
      <c r="AK144" s="34" t="s">
        <v>564</v>
      </c>
    </row>
    <row r="145" spans="1:25">
      <c r="A145" s="19">
        <v>280522</v>
      </c>
      <c r="B145" s="19" t="s">
        <v>565</v>
      </c>
      <c r="C145" s="19">
        <v>40980</v>
      </c>
      <c r="D145" s="19" t="s">
        <v>566</v>
      </c>
      <c r="E145" s="19" t="s">
        <v>567</v>
      </c>
      <c r="F145" s="19">
        <v>0</v>
      </c>
      <c r="G145" s="19" t="s">
        <v>1</v>
      </c>
      <c r="H145" s="19" t="s">
        <v>71</v>
      </c>
      <c r="I145" s="19" t="s">
        <v>39</v>
      </c>
      <c r="J145" s="19" t="s">
        <v>76</v>
      </c>
      <c r="K145" s="6" t="s">
        <v>3996</v>
      </c>
      <c r="L145" s="6" t="s">
        <v>4001</v>
      </c>
      <c r="M145" s="6" t="s">
        <v>4002</v>
      </c>
      <c r="O145" s="21"/>
      <c r="P145" s="21"/>
      <c r="Y145" s="26"/>
    </row>
    <row r="146" spans="1:25">
      <c r="A146" s="19">
        <v>271901</v>
      </c>
      <c r="B146" s="19" t="s">
        <v>568</v>
      </c>
      <c r="C146" s="19">
        <v>40928</v>
      </c>
      <c r="D146" s="19" t="s">
        <v>569</v>
      </c>
      <c r="E146" s="19" t="s">
        <v>570</v>
      </c>
      <c r="F146" s="19">
        <v>0</v>
      </c>
      <c r="G146" s="19" t="s">
        <v>1</v>
      </c>
      <c r="H146" s="19" t="s">
        <v>85</v>
      </c>
      <c r="I146" s="19" t="s">
        <v>39</v>
      </c>
      <c r="J146" s="19" t="s">
        <v>133</v>
      </c>
      <c r="K146" s="6" t="s">
        <v>3996</v>
      </c>
      <c r="L146" s="6" t="s">
        <v>4001</v>
      </c>
      <c r="M146" s="6" t="s">
        <v>4003</v>
      </c>
      <c r="O146" s="21"/>
      <c r="P146" s="21"/>
      <c r="Y146" s="26"/>
    </row>
    <row r="147" spans="1:25">
      <c r="A147" s="19">
        <v>238900</v>
      </c>
      <c r="B147" s="19" t="s">
        <v>571</v>
      </c>
      <c r="C147" s="19">
        <v>40874</v>
      </c>
      <c r="D147" s="19" t="s">
        <v>572</v>
      </c>
      <c r="E147" s="19" t="s">
        <v>573</v>
      </c>
      <c r="F147" s="19">
        <v>0</v>
      </c>
      <c r="G147" s="19" t="s">
        <v>1</v>
      </c>
      <c r="H147" s="19" t="s">
        <v>85</v>
      </c>
      <c r="I147" s="19" t="s">
        <v>39</v>
      </c>
      <c r="J147" s="19" t="s">
        <v>292</v>
      </c>
      <c r="K147" s="6" t="s">
        <v>3996</v>
      </c>
      <c r="L147" s="6" t="s">
        <v>4001</v>
      </c>
      <c r="M147" s="6" t="s">
        <v>4003</v>
      </c>
      <c r="O147" s="21"/>
      <c r="P147" s="21"/>
    </row>
    <row r="148" spans="1:25">
      <c r="A148" s="19">
        <v>206281</v>
      </c>
      <c r="B148" s="19" t="s">
        <v>574</v>
      </c>
      <c r="C148" s="19">
        <v>40526</v>
      </c>
      <c r="D148" s="19" t="s">
        <v>575</v>
      </c>
      <c r="E148" s="19" t="s">
        <v>576</v>
      </c>
      <c r="F148" s="19">
        <v>0</v>
      </c>
      <c r="G148" s="19" t="s">
        <v>1</v>
      </c>
      <c r="H148" s="19" t="s">
        <v>85</v>
      </c>
      <c r="I148" s="19" t="s">
        <v>39</v>
      </c>
      <c r="J148" s="19" t="s">
        <v>292</v>
      </c>
      <c r="K148" s="6" t="s">
        <v>3996</v>
      </c>
      <c r="L148" s="6" t="s">
        <v>4001</v>
      </c>
      <c r="M148" s="6" t="s">
        <v>4003</v>
      </c>
      <c r="O148" s="21"/>
      <c r="P148" s="21"/>
    </row>
    <row r="149" spans="1:25">
      <c r="A149" s="36">
        <v>290613</v>
      </c>
      <c r="B149" s="19" t="s">
        <v>577</v>
      </c>
      <c r="C149" s="19">
        <v>41064</v>
      </c>
      <c r="D149" s="19" t="s">
        <v>578</v>
      </c>
      <c r="E149" s="19" t="s">
        <v>579</v>
      </c>
      <c r="F149" s="19">
        <v>0</v>
      </c>
      <c r="G149" s="19" t="s">
        <v>1</v>
      </c>
      <c r="H149" s="19" t="s">
        <v>54</v>
      </c>
      <c r="I149" s="19" t="s">
        <v>39</v>
      </c>
      <c r="J149" s="19" t="s">
        <v>72</v>
      </c>
      <c r="K149" s="6" t="s">
        <v>3999</v>
      </c>
      <c r="L149" s="6" t="s">
        <v>4001</v>
      </c>
      <c r="M149" s="6" t="s">
        <v>4002</v>
      </c>
    </row>
    <row r="150" spans="1:25">
      <c r="A150" s="36">
        <v>141620</v>
      </c>
      <c r="B150" s="19" t="s">
        <v>580</v>
      </c>
      <c r="C150" s="19">
        <v>40874</v>
      </c>
      <c r="D150" s="19" t="s">
        <v>581</v>
      </c>
      <c r="E150" s="19" t="s">
        <v>582</v>
      </c>
      <c r="F150" s="19">
        <v>0</v>
      </c>
      <c r="G150" s="19" t="s">
        <v>1</v>
      </c>
      <c r="H150" s="19" t="s">
        <v>65</v>
      </c>
      <c r="I150" s="19" t="s">
        <v>39</v>
      </c>
      <c r="J150" s="19" t="s">
        <v>459</v>
      </c>
      <c r="K150" s="6" t="s">
        <v>3996</v>
      </c>
      <c r="L150" s="6" t="s">
        <v>4000</v>
      </c>
      <c r="M150" s="6" t="s">
        <v>4002</v>
      </c>
    </row>
    <row r="151" spans="1:25">
      <c r="A151" s="36">
        <v>211678</v>
      </c>
      <c r="B151" s="19" t="s">
        <v>583</v>
      </c>
      <c r="C151" s="19">
        <v>0</v>
      </c>
      <c r="D151" s="19">
        <v>0</v>
      </c>
      <c r="E151" s="19" t="s">
        <v>584</v>
      </c>
      <c r="F151" s="19">
        <v>0</v>
      </c>
      <c r="G151" s="19" t="s">
        <v>1</v>
      </c>
      <c r="H151" s="19" t="s">
        <v>43</v>
      </c>
      <c r="I151" s="19" t="s">
        <v>44</v>
      </c>
      <c r="J151" s="19" t="s">
        <v>211</v>
      </c>
      <c r="K151" s="6" t="s">
        <v>3998</v>
      </c>
      <c r="L151" s="6" t="s">
        <v>4001</v>
      </c>
      <c r="M151" s="6" t="s">
        <v>4003</v>
      </c>
    </row>
    <row r="152" spans="1:25">
      <c r="A152" s="36">
        <v>242457</v>
      </c>
      <c r="B152" s="19" t="s">
        <v>585</v>
      </c>
      <c r="C152" s="19">
        <v>41068</v>
      </c>
      <c r="D152" s="19" t="s">
        <v>586</v>
      </c>
      <c r="E152" s="19" t="s">
        <v>587</v>
      </c>
      <c r="F152" s="19">
        <v>0</v>
      </c>
      <c r="G152" s="19" t="s">
        <v>1</v>
      </c>
      <c r="H152" s="19" t="s">
        <v>243</v>
      </c>
      <c r="I152" s="19" t="s">
        <v>39</v>
      </c>
      <c r="J152" s="19" t="s">
        <v>72</v>
      </c>
      <c r="K152" s="6" t="s">
        <v>3996</v>
      </c>
      <c r="L152" s="6" t="s">
        <v>4001</v>
      </c>
      <c r="M152" s="6" t="s">
        <v>4002</v>
      </c>
    </row>
    <row r="153" spans="1:25">
      <c r="A153" s="36">
        <v>169781</v>
      </c>
      <c r="B153" s="19" t="s">
        <v>588</v>
      </c>
      <c r="C153" s="19">
        <v>41109</v>
      </c>
      <c r="D153" s="19" t="s">
        <v>589</v>
      </c>
      <c r="E153" s="19" t="s">
        <v>590</v>
      </c>
      <c r="F153" s="19">
        <v>0</v>
      </c>
      <c r="G153" s="19" t="s">
        <v>1</v>
      </c>
      <c r="H153" s="19" t="s">
        <v>85</v>
      </c>
      <c r="I153" s="19" t="s">
        <v>39</v>
      </c>
      <c r="J153" s="19" t="s">
        <v>72</v>
      </c>
      <c r="K153" s="6" t="s">
        <v>3996</v>
      </c>
      <c r="L153" s="6" t="s">
        <v>4001</v>
      </c>
      <c r="M153" s="6" t="s">
        <v>4002</v>
      </c>
    </row>
    <row r="154" spans="1:25">
      <c r="A154" s="36">
        <v>294107</v>
      </c>
      <c r="B154" s="19" t="s">
        <v>591</v>
      </c>
      <c r="C154" s="19">
        <v>41080</v>
      </c>
      <c r="D154" s="19" t="s">
        <v>592</v>
      </c>
      <c r="E154" s="19" t="s">
        <v>593</v>
      </c>
      <c r="F154" s="19">
        <v>0</v>
      </c>
      <c r="G154" s="19" t="s">
        <v>1</v>
      </c>
      <c r="H154" s="19" t="s">
        <v>43</v>
      </c>
      <c r="I154" s="19" t="s">
        <v>39</v>
      </c>
      <c r="J154" s="19" t="s">
        <v>76</v>
      </c>
      <c r="K154" s="6" t="s">
        <v>3998</v>
      </c>
      <c r="L154" s="6" t="s">
        <v>4001</v>
      </c>
      <c r="M154" s="6" t="s">
        <v>4002</v>
      </c>
    </row>
    <row r="155" spans="1:25">
      <c r="A155" s="36">
        <v>280495</v>
      </c>
      <c r="B155" s="19" t="s">
        <v>594</v>
      </c>
      <c r="C155" s="19">
        <v>40980</v>
      </c>
      <c r="D155" s="19" t="s">
        <v>595</v>
      </c>
      <c r="E155" s="19" t="s">
        <v>596</v>
      </c>
      <c r="F155" s="19">
        <v>0</v>
      </c>
      <c r="G155" s="19" t="s">
        <v>1</v>
      </c>
      <c r="H155" s="19" t="s">
        <v>71</v>
      </c>
      <c r="I155" s="19" t="s">
        <v>39</v>
      </c>
      <c r="J155" s="19" t="s">
        <v>76</v>
      </c>
      <c r="K155" s="6" t="s">
        <v>3996</v>
      </c>
      <c r="L155" s="6" t="s">
        <v>4001</v>
      </c>
      <c r="M155" s="6" t="s">
        <v>4002</v>
      </c>
    </row>
    <row r="156" spans="1:25">
      <c r="A156" s="36">
        <v>232242</v>
      </c>
      <c r="B156" s="19" t="s">
        <v>597</v>
      </c>
      <c r="C156" s="19">
        <v>0</v>
      </c>
      <c r="D156" s="19">
        <v>0</v>
      </c>
      <c r="E156" s="19" t="s">
        <v>598</v>
      </c>
      <c r="F156" s="19">
        <v>0</v>
      </c>
      <c r="G156" s="19" t="s">
        <v>1</v>
      </c>
      <c r="H156" s="19" t="s">
        <v>43</v>
      </c>
      <c r="I156" s="19" t="s">
        <v>44</v>
      </c>
      <c r="J156" s="19" t="s">
        <v>124</v>
      </c>
      <c r="K156" s="6" t="s">
        <v>3998</v>
      </c>
      <c r="L156" s="6" t="s">
        <v>4001</v>
      </c>
      <c r="M156" s="6" t="s">
        <v>4003</v>
      </c>
    </row>
    <row r="157" spans="1:25">
      <c r="A157" s="36">
        <v>294373</v>
      </c>
      <c r="B157" s="19" t="s">
        <v>599</v>
      </c>
      <c r="C157" s="19">
        <v>42448</v>
      </c>
      <c r="D157" s="19" t="s">
        <v>600</v>
      </c>
      <c r="E157" s="19" t="s">
        <v>601</v>
      </c>
      <c r="F157" s="19">
        <v>0</v>
      </c>
      <c r="G157" s="19" t="s">
        <v>1</v>
      </c>
      <c r="H157" s="19" t="s">
        <v>43</v>
      </c>
      <c r="I157" s="19" t="s">
        <v>44</v>
      </c>
      <c r="J157" s="19" t="s">
        <v>211</v>
      </c>
      <c r="K157" s="6" t="s">
        <v>3998</v>
      </c>
      <c r="L157" s="6" t="s">
        <v>4001</v>
      </c>
      <c r="M157" s="6" t="s">
        <v>4003</v>
      </c>
    </row>
    <row r="158" spans="1:25">
      <c r="A158" s="36">
        <v>279104</v>
      </c>
      <c r="B158" s="19" t="s">
        <v>602</v>
      </c>
      <c r="C158" s="19">
        <v>41676</v>
      </c>
      <c r="D158" s="19" t="s">
        <v>603</v>
      </c>
      <c r="E158" s="19" t="s">
        <v>604</v>
      </c>
      <c r="F158" s="19">
        <v>0</v>
      </c>
      <c r="G158" s="19" t="s">
        <v>1</v>
      </c>
      <c r="H158" s="19" t="s">
        <v>43</v>
      </c>
      <c r="I158" s="19" t="s">
        <v>39</v>
      </c>
      <c r="J158" s="19" t="s">
        <v>133</v>
      </c>
      <c r="K158" s="6" t="s">
        <v>3998</v>
      </c>
      <c r="L158" s="6" t="s">
        <v>4001</v>
      </c>
      <c r="M158" s="6" t="s">
        <v>4003</v>
      </c>
    </row>
    <row r="159" spans="1:25">
      <c r="A159" s="36">
        <v>266337</v>
      </c>
      <c r="B159" s="19" t="s">
        <v>605</v>
      </c>
      <c r="C159" s="19">
        <v>41810</v>
      </c>
      <c r="D159" s="19">
        <v>3136760331</v>
      </c>
      <c r="E159" s="19" t="s">
        <v>606</v>
      </c>
      <c r="F159" s="19">
        <v>0</v>
      </c>
      <c r="G159" s="19" t="s">
        <v>1</v>
      </c>
      <c r="H159" s="19" t="s">
        <v>109</v>
      </c>
      <c r="I159" s="19" t="s">
        <v>39</v>
      </c>
      <c r="J159" s="19" t="s">
        <v>76</v>
      </c>
      <c r="K159" s="6" t="s">
        <v>3998</v>
      </c>
      <c r="L159" s="6" t="s">
        <v>4001</v>
      </c>
      <c r="M159" s="6" t="s">
        <v>4002</v>
      </c>
    </row>
    <row r="160" spans="1:25">
      <c r="A160" s="36">
        <v>93473</v>
      </c>
      <c r="B160" s="19" t="s">
        <v>607</v>
      </c>
      <c r="C160" s="19">
        <v>0</v>
      </c>
      <c r="D160" s="19">
        <v>0</v>
      </c>
      <c r="E160" s="19" t="s">
        <v>608</v>
      </c>
      <c r="F160" s="19">
        <v>0</v>
      </c>
      <c r="G160" s="19" t="s">
        <v>1</v>
      </c>
      <c r="H160" s="19" t="s">
        <v>43</v>
      </c>
      <c r="I160" s="19" t="s">
        <v>39</v>
      </c>
      <c r="J160" s="19" t="s">
        <v>404</v>
      </c>
      <c r="K160" s="6" t="s">
        <v>3998</v>
      </c>
      <c r="L160" s="6" t="s">
        <v>4000</v>
      </c>
      <c r="M160" s="6" t="s">
        <v>4002</v>
      </c>
    </row>
    <row r="161" spans="1:13">
      <c r="A161" s="36">
        <v>206029</v>
      </c>
      <c r="B161" s="19" t="s">
        <v>609</v>
      </c>
      <c r="C161" s="19">
        <v>0</v>
      </c>
      <c r="D161" s="19">
        <v>0</v>
      </c>
      <c r="E161" s="19" t="s">
        <v>610</v>
      </c>
      <c r="F161" s="19">
        <v>0</v>
      </c>
      <c r="G161" s="19" t="s">
        <v>1</v>
      </c>
      <c r="H161" s="19" t="s">
        <v>43</v>
      </c>
      <c r="I161" s="19" t="s">
        <v>39</v>
      </c>
      <c r="J161" s="19" t="s">
        <v>133</v>
      </c>
      <c r="K161" s="6" t="s">
        <v>3998</v>
      </c>
      <c r="L161" s="6" t="s">
        <v>4001</v>
      </c>
      <c r="M161" s="6" t="s">
        <v>4003</v>
      </c>
    </row>
    <row r="162" spans="1:13">
      <c r="A162" s="36">
        <v>120976</v>
      </c>
      <c r="B162" s="19" t="s">
        <v>611</v>
      </c>
      <c r="C162" s="19">
        <v>40874</v>
      </c>
      <c r="D162" s="19" t="s">
        <v>448</v>
      </c>
      <c r="E162" s="19" t="s">
        <v>612</v>
      </c>
      <c r="F162" s="19">
        <v>0</v>
      </c>
      <c r="G162" s="19" t="s">
        <v>1</v>
      </c>
      <c r="H162" s="19" t="s">
        <v>54</v>
      </c>
      <c r="I162" s="19" t="s">
        <v>55</v>
      </c>
      <c r="J162" s="19" t="s">
        <v>66</v>
      </c>
      <c r="K162" s="6" t="s">
        <v>3999</v>
      </c>
      <c r="L162" s="6" t="s">
        <v>4000</v>
      </c>
      <c r="M162" s="6" t="s">
        <v>4002</v>
      </c>
    </row>
    <row r="163" spans="1:13">
      <c r="A163" s="36">
        <v>211768</v>
      </c>
      <c r="B163" s="19" t="s">
        <v>613</v>
      </c>
      <c r="C163" s="19">
        <v>40569</v>
      </c>
      <c r="D163" s="19" t="s">
        <v>614</v>
      </c>
      <c r="E163" s="19" t="s">
        <v>615</v>
      </c>
      <c r="F163" s="19">
        <v>0</v>
      </c>
      <c r="G163" s="19" t="s">
        <v>1</v>
      </c>
      <c r="H163" s="19" t="s">
        <v>54</v>
      </c>
      <c r="I163" s="19" t="s">
        <v>55</v>
      </c>
      <c r="J163" s="19" t="s">
        <v>56</v>
      </c>
      <c r="K163" s="6" t="s">
        <v>3999</v>
      </c>
      <c r="L163" s="6" t="s">
        <v>4001</v>
      </c>
      <c r="M163" s="6" t="s">
        <v>4002</v>
      </c>
    </row>
    <row r="164" spans="1:13">
      <c r="A164" s="36">
        <v>212310</v>
      </c>
      <c r="B164" s="19" t="s">
        <v>616</v>
      </c>
      <c r="C164" s="19">
        <v>40570</v>
      </c>
      <c r="D164" s="19" t="s">
        <v>617</v>
      </c>
      <c r="E164" s="19" t="s">
        <v>618</v>
      </c>
      <c r="F164" s="19">
        <v>0</v>
      </c>
      <c r="G164" s="19" t="s">
        <v>1</v>
      </c>
      <c r="H164" s="19" t="s">
        <v>123</v>
      </c>
      <c r="I164" s="19" t="s">
        <v>39</v>
      </c>
      <c r="J164" s="19" t="s">
        <v>133</v>
      </c>
      <c r="K164" s="6" t="s">
        <v>3997</v>
      </c>
      <c r="L164" s="6" t="s">
        <v>4001</v>
      </c>
      <c r="M164" s="6" t="s">
        <v>4003</v>
      </c>
    </row>
    <row r="165" spans="1:13">
      <c r="A165" s="36">
        <v>235247</v>
      </c>
      <c r="B165" s="19" t="s">
        <v>619</v>
      </c>
      <c r="C165" s="19">
        <v>40874</v>
      </c>
      <c r="D165" s="19" t="s">
        <v>620</v>
      </c>
      <c r="E165" s="19" t="s">
        <v>621</v>
      </c>
      <c r="F165" s="19">
        <v>0</v>
      </c>
      <c r="G165" s="19" t="s">
        <v>1</v>
      </c>
      <c r="H165" s="19" t="s">
        <v>54</v>
      </c>
      <c r="I165" s="19" t="s">
        <v>55</v>
      </c>
      <c r="J165" s="19" t="s">
        <v>56</v>
      </c>
      <c r="K165" s="6" t="s">
        <v>3999</v>
      </c>
      <c r="L165" s="6" t="s">
        <v>4001</v>
      </c>
      <c r="M165" s="6" t="s">
        <v>4002</v>
      </c>
    </row>
    <row r="166" spans="1:13">
      <c r="A166" s="36">
        <v>276180</v>
      </c>
      <c r="B166" s="19" t="s">
        <v>622</v>
      </c>
      <c r="C166" s="19">
        <v>42548</v>
      </c>
      <c r="D166" s="19">
        <v>3204751724</v>
      </c>
      <c r="E166" s="19" t="s">
        <v>623</v>
      </c>
      <c r="F166" s="19">
        <v>0</v>
      </c>
      <c r="G166" s="19" t="s">
        <v>1</v>
      </c>
      <c r="H166" s="19" t="s">
        <v>54</v>
      </c>
      <c r="I166" s="19" t="s">
        <v>39</v>
      </c>
      <c r="J166" s="19" t="s">
        <v>72</v>
      </c>
      <c r="K166" s="6" t="s">
        <v>3999</v>
      </c>
      <c r="L166" s="6" t="s">
        <v>4001</v>
      </c>
      <c r="M166" s="6" t="s">
        <v>4002</v>
      </c>
    </row>
    <row r="167" spans="1:13">
      <c r="A167" s="36">
        <v>298701</v>
      </c>
      <c r="B167" s="19" t="s">
        <v>624</v>
      </c>
      <c r="C167" s="19">
        <v>41100</v>
      </c>
      <c r="D167" s="19" t="s">
        <v>625</v>
      </c>
      <c r="E167" s="19" t="s">
        <v>626</v>
      </c>
      <c r="F167" s="19">
        <v>0</v>
      </c>
      <c r="G167" s="19" t="s">
        <v>1</v>
      </c>
      <c r="H167" s="19" t="s">
        <v>43</v>
      </c>
      <c r="I167" s="19" t="s">
        <v>55</v>
      </c>
      <c r="J167" s="19" t="s">
        <v>56</v>
      </c>
      <c r="K167" s="6" t="s">
        <v>3998</v>
      </c>
      <c r="L167" s="6" t="s">
        <v>4001</v>
      </c>
      <c r="M167" s="6" t="s">
        <v>4002</v>
      </c>
    </row>
    <row r="168" spans="1:13">
      <c r="A168" s="36">
        <v>303352</v>
      </c>
      <c r="B168" s="19" t="s">
        <v>627</v>
      </c>
      <c r="C168" s="19">
        <v>41121</v>
      </c>
      <c r="D168" s="19" t="s">
        <v>628</v>
      </c>
      <c r="E168" s="19" t="s">
        <v>629</v>
      </c>
      <c r="F168" s="19">
        <v>0</v>
      </c>
      <c r="G168" s="19" t="s">
        <v>1</v>
      </c>
      <c r="H168" s="19" t="s">
        <v>54</v>
      </c>
      <c r="I168" s="19" t="s">
        <v>39</v>
      </c>
      <c r="J168" s="19" t="s">
        <v>40</v>
      </c>
      <c r="K168" s="6" t="s">
        <v>3999</v>
      </c>
      <c r="L168" s="6" t="s">
        <v>4001</v>
      </c>
      <c r="M168" s="6" t="s">
        <v>4002</v>
      </c>
    </row>
    <row r="169" spans="1:13">
      <c r="A169" s="36">
        <v>302024</v>
      </c>
      <c r="B169" s="19" t="s">
        <v>630</v>
      </c>
      <c r="C169" s="19">
        <v>41116</v>
      </c>
      <c r="D169" s="19" t="s">
        <v>631</v>
      </c>
      <c r="E169" s="19" t="s">
        <v>632</v>
      </c>
      <c r="F169" s="19">
        <v>0</v>
      </c>
      <c r="G169" s="19" t="s">
        <v>1</v>
      </c>
      <c r="H169" s="19" t="s">
        <v>54</v>
      </c>
      <c r="I169" s="19" t="s">
        <v>39</v>
      </c>
      <c r="J169" s="19" t="s">
        <v>40</v>
      </c>
      <c r="K169" s="6" t="s">
        <v>3999</v>
      </c>
      <c r="L169" s="6" t="s">
        <v>4001</v>
      </c>
      <c r="M169" s="6" t="s">
        <v>4002</v>
      </c>
    </row>
    <row r="170" spans="1:13">
      <c r="A170" s="36">
        <v>125336</v>
      </c>
      <c r="B170" s="19" t="s">
        <v>633</v>
      </c>
      <c r="C170" s="19">
        <v>39927</v>
      </c>
      <c r="D170" s="19" t="s">
        <v>634</v>
      </c>
      <c r="E170" s="19" t="s">
        <v>635</v>
      </c>
      <c r="F170" s="19">
        <v>0</v>
      </c>
      <c r="G170" s="19" t="s">
        <v>1</v>
      </c>
      <c r="H170" s="19" t="s">
        <v>54</v>
      </c>
      <c r="I170" s="19" t="s">
        <v>39</v>
      </c>
      <c r="J170" s="19" t="s">
        <v>404</v>
      </c>
      <c r="K170" s="6" t="s">
        <v>3999</v>
      </c>
      <c r="L170" s="6" t="s">
        <v>4000</v>
      </c>
      <c r="M170" s="6" t="s">
        <v>4002</v>
      </c>
    </row>
    <row r="171" spans="1:13">
      <c r="A171" s="36">
        <v>229781</v>
      </c>
      <c r="B171" s="19" t="s">
        <v>636</v>
      </c>
      <c r="C171" s="19">
        <v>40874</v>
      </c>
      <c r="D171" s="19" t="s">
        <v>637</v>
      </c>
      <c r="E171" s="19" t="s">
        <v>638</v>
      </c>
      <c r="F171" s="19">
        <v>0</v>
      </c>
      <c r="G171" s="19" t="s">
        <v>1</v>
      </c>
      <c r="H171" s="19" t="s">
        <v>54</v>
      </c>
      <c r="I171" s="19" t="s">
        <v>39</v>
      </c>
      <c r="J171" s="19" t="s">
        <v>72</v>
      </c>
      <c r="K171" s="6" t="s">
        <v>3999</v>
      </c>
      <c r="L171" s="6" t="s">
        <v>4001</v>
      </c>
      <c r="M171" s="6" t="s">
        <v>4002</v>
      </c>
    </row>
    <row r="172" spans="1:13">
      <c r="A172" s="36">
        <v>130518</v>
      </c>
      <c r="B172" s="19" t="s">
        <v>639</v>
      </c>
      <c r="C172" s="19">
        <v>40874</v>
      </c>
      <c r="D172" s="19" t="s">
        <v>640</v>
      </c>
      <c r="E172" s="19" t="s">
        <v>641</v>
      </c>
      <c r="F172" s="19">
        <v>0</v>
      </c>
      <c r="G172" s="19" t="s">
        <v>1</v>
      </c>
      <c r="H172" s="19" t="s">
        <v>38</v>
      </c>
      <c r="I172" s="19" t="s">
        <v>55</v>
      </c>
      <c r="J172" s="19" t="s">
        <v>642</v>
      </c>
      <c r="K172" s="6" t="s">
        <v>3997</v>
      </c>
      <c r="L172" s="6" t="s">
        <v>4000</v>
      </c>
      <c r="M172" s="6" t="s">
        <v>4002</v>
      </c>
    </row>
    <row r="173" spans="1:13">
      <c r="A173" s="36">
        <v>205888</v>
      </c>
      <c r="B173" s="19" t="s">
        <v>643</v>
      </c>
      <c r="C173" s="19">
        <v>41865</v>
      </c>
      <c r="D173" s="19">
        <v>3107914458</v>
      </c>
      <c r="E173" s="19" t="s">
        <v>644</v>
      </c>
      <c r="F173" s="19">
        <v>0</v>
      </c>
      <c r="G173" s="19" t="s">
        <v>1</v>
      </c>
      <c r="H173" s="19" t="s">
        <v>43</v>
      </c>
      <c r="I173" s="19" t="s">
        <v>39</v>
      </c>
      <c r="J173" s="19" t="s">
        <v>215</v>
      </c>
      <c r="K173" s="6" t="s">
        <v>3998</v>
      </c>
      <c r="L173" s="6" t="s">
        <v>4001</v>
      </c>
      <c r="M173" s="6" t="s">
        <v>4003</v>
      </c>
    </row>
    <row r="174" spans="1:13">
      <c r="A174" s="36">
        <v>217047</v>
      </c>
      <c r="B174" s="19" t="s">
        <v>645</v>
      </c>
      <c r="C174" s="19">
        <v>40874</v>
      </c>
      <c r="D174" s="19" t="s">
        <v>646</v>
      </c>
      <c r="E174" s="19" t="s">
        <v>647</v>
      </c>
      <c r="F174" s="19">
        <v>0</v>
      </c>
      <c r="G174" s="19" t="s">
        <v>1</v>
      </c>
      <c r="H174" s="19" t="s">
        <v>38</v>
      </c>
      <c r="I174" s="19" t="s">
        <v>39</v>
      </c>
      <c r="J174" s="19" t="s">
        <v>40</v>
      </c>
      <c r="K174" s="6" t="s">
        <v>3997</v>
      </c>
      <c r="L174" s="6" t="s">
        <v>4001</v>
      </c>
      <c r="M174" s="6" t="s">
        <v>4002</v>
      </c>
    </row>
    <row r="175" spans="1:13">
      <c r="A175" s="36">
        <v>129051</v>
      </c>
      <c r="B175" s="19" t="s">
        <v>648</v>
      </c>
      <c r="C175" s="19">
        <v>0</v>
      </c>
      <c r="D175" s="19">
        <v>0</v>
      </c>
      <c r="E175" s="19" t="s">
        <v>649</v>
      </c>
      <c r="F175" s="19">
        <v>0</v>
      </c>
      <c r="G175" s="19" t="s">
        <v>1</v>
      </c>
      <c r="H175" s="19" t="s">
        <v>38</v>
      </c>
      <c r="I175" s="19" t="s">
        <v>39</v>
      </c>
      <c r="J175" s="19" t="s">
        <v>459</v>
      </c>
      <c r="K175" s="6" t="s">
        <v>3997</v>
      </c>
      <c r="L175" s="6" t="s">
        <v>4000</v>
      </c>
      <c r="M175" s="6" t="s">
        <v>4002</v>
      </c>
    </row>
    <row r="176" spans="1:13">
      <c r="A176" s="36">
        <v>298668</v>
      </c>
      <c r="B176" s="19" t="s">
        <v>650</v>
      </c>
      <c r="C176" s="19">
        <v>41100</v>
      </c>
      <c r="D176" s="19" t="s">
        <v>651</v>
      </c>
      <c r="E176" s="19" t="s">
        <v>652</v>
      </c>
      <c r="F176" s="19">
        <v>0</v>
      </c>
      <c r="G176" s="19" t="s">
        <v>1</v>
      </c>
      <c r="H176" s="19" t="s">
        <v>85</v>
      </c>
      <c r="I176" s="19" t="s">
        <v>39</v>
      </c>
      <c r="J176" s="19" t="s">
        <v>76</v>
      </c>
      <c r="K176" s="6" t="s">
        <v>3996</v>
      </c>
      <c r="L176" s="6" t="s">
        <v>4001</v>
      </c>
      <c r="M176" s="6" t="s">
        <v>4002</v>
      </c>
    </row>
    <row r="177" spans="1:13">
      <c r="A177" s="36">
        <v>239476</v>
      </c>
      <c r="B177" s="19" t="s">
        <v>653</v>
      </c>
      <c r="C177" s="19">
        <v>40874</v>
      </c>
      <c r="D177" s="19" t="s">
        <v>654</v>
      </c>
      <c r="E177" s="19" t="s">
        <v>655</v>
      </c>
      <c r="F177" s="19">
        <v>0</v>
      </c>
      <c r="G177" s="19" t="s">
        <v>1</v>
      </c>
      <c r="H177" s="19" t="s">
        <v>54</v>
      </c>
      <c r="I177" s="19" t="s">
        <v>44</v>
      </c>
      <c r="J177" s="19" t="s">
        <v>49</v>
      </c>
      <c r="K177" s="6" t="s">
        <v>3999</v>
      </c>
      <c r="L177" s="6" t="s">
        <v>4001</v>
      </c>
      <c r="M177" s="6" t="s">
        <v>4003</v>
      </c>
    </row>
    <row r="178" spans="1:13">
      <c r="A178" s="36">
        <v>295294</v>
      </c>
      <c r="B178" s="19" t="s">
        <v>656</v>
      </c>
      <c r="C178" s="19">
        <v>41087</v>
      </c>
      <c r="D178" s="19" t="s">
        <v>657</v>
      </c>
      <c r="E178" s="19" t="s">
        <v>658</v>
      </c>
      <c r="F178" s="19">
        <v>0</v>
      </c>
      <c r="G178" s="19" t="s">
        <v>1</v>
      </c>
      <c r="H178" s="19" t="s">
        <v>43</v>
      </c>
      <c r="I178" s="19" t="s">
        <v>39</v>
      </c>
      <c r="J178" s="19" t="s">
        <v>118</v>
      </c>
      <c r="K178" s="6" t="s">
        <v>3998</v>
      </c>
      <c r="L178" s="6" t="s">
        <v>4001</v>
      </c>
      <c r="M178" s="6" t="s">
        <v>4003</v>
      </c>
    </row>
    <row r="179" spans="1:13">
      <c r="A179" s="36">
        <v>272715</v>
      </c>
      <c r="B179" s="19" t="s">
        <v>659</v>
      </c>
      <c r="C179" s="19">
        <v>0</v>
      </c>
      <c r="D179" s="19">
        <v>0</v>
      </c>
      <c r="E179" s="19" t="s">
        <v>660</v>
      </c>
      <c r="F179" s="19">
        <v>0</v>
      </c>
      <c r="G179" s="19" t="s">
        <v>1</v>
      </c>
      <c r="H179" s="19" t="s">
        <v>54</v>
      </c>
      <c r="I179" s="19" t="s">
        <v>39</v>
      </c>
      <c r="J179" s="19" t="s">
        <v>459</v>
      </c>
      <c r="K179" s="6" t="s">
        <v>3999</v>
      </c>
      <c r="L179" s="6" t="s">
        <v>4000</v>
      </c>
      <c r="M179" s="6" t="s">
        <v>4002</v>
      </c>
    </row>
    <row r="180" spans="1:13">
      <c r="A180" s="36">
        <v>287967</v>
      </c>
      <c r="B180" s="19" t="s">
        <v>661</v>
      </c>
      <c r="C180" s="19">
        <v>41228</v>
      </c>
      <c r="D180" s="19" t="s">
        <v>662</v>
      </c>
      <c r="E180" s="19" t="s">
        <v>663</v>
      </c>
      <c r="F180" s="19">
        <v>0</v>
      </c>
      <c r="G180" s="19" t="s">
        <v>1</v>
      </c>
      <c r="H180" s="19" t="s">
        <v>85</v>
      </c>
      <c r="I180" s="19" t="s">
        <v>39</v>
      </c>
      <c r="J180" s="19" t="s">
        <v>118</v>
      </c>
      <c r="K180" s="6" t="s">
        <v>3996</v>
      </c>
      <c r="L180" s="6" t="s">
        <v>4001</v>
      </c>
      <c r="M180" s="6" t="s">
        <v>4003</v>
      </c>
    </row>
    <row r="181" spans="1:13">
      <c r="A181" s="36">
        <v>291628</v>
      </c>
      <c r="B181" s="19" t="s">
        <v>664</v>
      </c>
      <c r="C181" s="19">
        <v>41066</v>
      </c>
      <c r="D181" s="19" t="s">
        <v>665</v>
      </c>
      <c r="E181" s="19" t="s">
        <v>666</v>
      </c>
      <c r="F181" s="19">
        <v>0</v>
      </c>
      <c r="G181" s="19" t="s">
        <v>1</v>
      </c>
      <c r="H181" s="19" t="s">
        <v>43</v>
      </c>
      <c r="I181" s="19" t="s">
        <v>39</v>
      </c>
      <c r="J181" s="19" t="s">
        <v>118</v>
      </c>
      <c r="K181" s="6" t="s">
        <v>3998</v>
      </c>
      <c r="L181" s="6" t="s">
        <v>4001</v>
      </c>
      <c r="M181" s="6" t="s">
        <v>4003</v>
      </c>
    </row>
    <row r="182" spans="1:13">
      <c r="A182" s="36">
        <v>161467</v>
      </c>
      <c r="B182" s="19" t="s">
        <v>667</v>
      </c>
      <c r="C182" s="19">
        <v>41179</v>
      </c>
      <c r="D182" s="19" t="s">
        <v>668</v>
      </c>
      <c r="E182" s="19" t="s">
        <v>669</v>
      </c>
      <c r="F182" s="19">
        <v>0</v>
      </c>
      <c r="G182" s="19" t="s">
        <v>1</v>
      </c>
      <c r="H182" s="19" t="s">
        <v>109</v>
      </c>
      <c r="I182" s="19" t="s">
        <v>39</v>
      </c>
      <c r="J182" s="19" t="s">
        <v>471</v>
      </c>
      <c r="K182" s="6" t="s">
        <v>3998</v>
      </c>
      <c r="L182" s="6" t="s">
        <v>4000</v>
      </c>
      <c r="M182" s="6" t="s">
        <v>4002</v>
      </c>
    </row>
    <row r="183" spans="1:13">
      <c r="A183" s="36">
        <v>101182</v>
      </c>
      <c r="B183" s="19" t="s">
        <v>670</v>
      </c>
      <c r="C183" s="19">
        <v>39674</v>
      </c>
      <c r="D183" s="19" t="s">
        <v>671</v>
      </c>
      <c r="E183" s="19" t="s">
        <v>672</v>
      </c>
      <c r="F183" s="19">
        <v>0</v>
      </c>
      <c r="G183" s="19" t="s">
        <v>1</v>
      </c>
      <c r="H183" s="19" t="s">
        <v>43</v>
      </c>
      <c r="I183" s="19" t="s">
        <v>39</v>
      </c>
      <c r="J183" s="19" t="s">
        <v>118</v>
      </c>
      <c r="K183" s="6" t="s">
        <v>3998</v>
      </c>
      <c r="L183" s="6" t="s">
        <v>4001</v>
      </c>
      <c r="M183" s="6" t="s">
        <v>4003</v>
      </c>
    </row>
    <row r="184" spans="1:13">
      <c r="A184" s="36">
        <v>160895</v>
      </c>
      <c r="B184" s="19" t="s">
        <v>673</v>
      </c>
      <c r="C184" s="19">
        <v>41082</v>
      </c>
      <c r="D184" s="19" t="s">
        <v>674</v>
      </c>
      <c r="E184" s="19" t="s">
        <v>675</v>
      </c>
      <c r="F184" s="19">
        <v>0</v>
      </c>
      <c r="G184" s="19" t="s">
        <v>1</v>
      </c>
      <c r="H184" s="19" t="s">
        <v>193</v>
      </c>
      <c r="I184" s="19" t="s">
        <v>39</v>
      </c>
      <c r="J184" s="19" t="s">
        <v>471</v>
      </c>
      <c r="K184" s="6" t="s">
        <v>3999</v>
      </c>
      <c r="L184" s="6" t="s">
        <v>4000</v>
      </c>
      <c r="M184" s="6" t="s">
        <v>4002</v>
      </c>
    </row>
    <row r="185" spans="1:13">
      <c r="A185" s="36">
        <v>292121</v>
      </c>
      <c r="B185" s="19" t="s">
        <v>676</v>
      </c>
      <c r="C185" s="19">
        <v>41067</v>
      </c>
      <c r="D185" s="19" t="s">
        <v>677</v>
      </c>
      <c r="E185" s="19" t="s">
        <v>678</v>
      </c>
      <c r="F185" s="19">
        <v>0</v>
      </c>
      <c r="G185" s="19" t="s">
        <v>1</v>
      </c>
      <c r="H185" s="19" t="s">
        <v>43</v>
      </c>
      <c r="I185" s="19" t="s">
        <v>39</v>
      </c>
      <c r="J185" s="19" t="s">
        <v>40</v>
      </c>
      <c r="K185" s="6" t="s">
        <v>3998</v>
      </c>
      <c r="L185" s="6" t="s">
        <v>4001</v>
      </c>
      <c r="M185" s="6" t="s">
        <v>4002</v>
      </c>
    </row>
    <row r="186" spans="1:13">
      <c r="A186" s="36">
        <v>291911</v>
      </c>
      <c r="B186" s="19" t="s">
        <v>679</v>
      </c>
      <c r="C186" s="19">
        <v>0</v>
      </c>
      <c r="D186" s="19">
        <v>0</v>
      </c>
      <c r="E186" s="19" t="s">
        <v>680</v>
      </c>
      <c r="F186" s="19">
        <v>0</v>
      </c>
      <c r="G186" s="19" t="s">
        <v>1</v>
      </c>
      <c r="H186" s="19" t="s">
        <v>54</v>
      </c>
      <c r="I186" s="19" t="s">
        <v>44</v>
      </c>
      <c r="J186" s="19" t="s">
        <v>49</v>
      </c>
      <c r="K186" s="6" t="s">
        <v>3999</v>
      </c>
      <c r="L186" s="6" t="s">
        <v>4001</v>
      </c>
      <c r="M186" s="6" t="s">
        <v>4003</v>
      </c>
    </row>
    <row r="187" spans="1:13">
      <c r="A187" s="36">
        <v>295298</v>
      </c>
      <c r="B187" s="19" t="s">
        <v>681</v>
      </c>
      <c r="C187" s="19">
        <v>41087</v>
      </c>
      <c r="D187" s="19" t="s">
        <v>682</v>
      </c>
      <c r="E187" s="19" t="s">
        <v>683</v>
      </c>
      <c r="F187" s="19">
        <v>0</v>
      </c>
      <c r="G187" s="19" t="s">
        <v>1</v>
      </c>
      <c r="H187" s="19" t="s">
        <v>43</v>
      </c>
      <c r="I187" s="19" t="s">
        <v>55</v>
      </c>
      <c r="J187" s="19" t="s">
        <v>182</v>
      </c>
      <c r="K187" s="6" t="s">
        <v>3998</v>
      </c>
      <c r="L187" s="6" t="s">
        <v>4001</v>
      </c>
      <c r="M187" s="6" t="s">
        <v>4003</v>
      </c>
    </row>
    <row r="188" spans="1:13">
      <c r="A188" s="36">
        <v>277934</v>
      </c>
      <c r="B188" s="19" t="s">
        <v>684</v>
      </c>
      <c r="C188" s="19">
        <v>40947</v>
      </c>
      <c r="D188" s="19" t="s">
        <v>685</v>
      </c>
      <c r="E188" s="19" t="s">
        <v>686</v>
      </c>
      <c r="F188" s="19">
        <v>0</v>
      </c>
      <c r="G188" s="19" t="s">
        <v>1</v>
      </c>
      <c r="H188" s="19" t="s">
        <v>193</v>
      </c>
      <c r="I188" s="19" t="s">
        <v>39</v>
      </c>
      <c r="J188" s="19" t="s">
        <v>459</v>
      </c>
      <c r="K188" s="6" t="s">
        <v>3999</v>
      </c>
      <c r="L188" s="6" t="s">
        <v>4000</v>
      </c>
      <c r="M188" s="6" t="s">
        <v>4002</v>
      </c>
    </row>
    <row r="189" spans="1:13">
      <c r="A189" s="36">
        <v>185786</v>
      </c>
      <c r="B189" s="19" t="s">
        <v>687</v>
      </c>
      <c r="C189" s="19">
        <v>0</v>
      </c>
      <c r="D189" s="19">
        <v>0</v>
      </c>
      <c r="E189" s="19" t="s">
        <v>688</v>
      </c>
      <c r="F189" s="19">
        <v>0</v>
      </c>
      <c r="G189" s="19" t="s">
        <v>1</v>
      </c>
      <c r="H189" s="19" t="s">
        <v>43</v>
      </c>
      <c r="I189" s="19" t="s">
        <v>39</v>
      </c>
      <c r="J189" s="19" t="s">
        <v>404</v>
      </c>
      <c r="K189" s="6" t="s">
        <v>3998</v>
      </c>
      <c r="L189" s="6" t="s">
        <v>4000</v>
      </c>
      <c r="M189" s="6" t="s">
        <v>4002</v>
      </c>
    </row>
    <row r="190" spans="1:13">
      <c r="A190" s="36">
        <v>301371</v>
      </c>
      <c r="B190" s="19" t="s">
        <v>689</v>
      </c>
      <c r="C190" s="19">
        <v>41113</v>
      </c>
      <c r="D190" s="19" t="s">
        <v>690</v>
      </c>
      <c r="E190" s="19" t="s">
        <v>691</v>
      </c>
      <c r="F190" s="19">
        <v>0</v>
      </c>
      <c r="G190" s="19" t="s">
        <v>1</v>
      </c>
      <c r="H190" s="19" t="s">
        <v>123</v>
      </c>
      <c r="I190" s="19" t="s">
        <v>39</v>
      </c>
      <c r="J190" s="19" t="s">
        <v>215</v>
      </c>
      <c r="K190" s="6" t="s">
        <v>3997</v>
      </c>
      <c r="L190" s="6" t="s">
        <v>4001</v>
      </c>
      <c r="M190" s="6" t="s">
        <v>4003</v>
      </c>
    </row>
    <row r="191" spans="1:13">
      <c r="A191" s="36">
        <v>232260</v>
      </c>
      <c r="B191" s="19" t="s">
        <v>692</v>
      </c>
      <c r="C191" s="19">
        <v>42011</v>
      </c>
      <c r="D191" s="19" t="s">
        <v>693</v>
      </c>
      <c r="E191" s="19" t="s">
        <v>694</v>
      </c>
      <c r="F191" s="19">
        <v>0</v>
      </c>
      <c r="G191" s="19" t="s">
        <v>1</v>
      </c>
      <c r="H191" s="19" t="s">
        <v>85</v>
      </c>
      <c r="I191" s="19" t="s">
        <v>39</v>
      </c>
      <c r="J191" s="19" t="s">
        <v>118</v>
      </c>
      <c r="K191" s="6" t="s">
        <v>3996</v>
      </c>
      <c r="L191" s="6" t="s">
        <v>4001</v>
      </c>
      <c r="M191" s="6" t="s">
        <v>4003</v>
      </c>
    </row>
    <row r="192" spans="1:13">
      <c r="A192" s="36">
        <v>290610</v>
      </c>
      <c r="B192" s="19" t="s">
        <v>695</v>
      </c>
      <c r="C192" s="19">
        <v>41064</v>
      </c>
      <c r="D192" s="19" t="s">
        <v>696</v>
      </c>
      <c r="E192" s="19" t="s">
        <v>697</v>
      </c>
      <c r="F192" s="19">
        <v>0</v>
      </c>
      <c r="G192" s="19" t="s">
        <v>1</v>
      </c>
      <c r="H192" s="19" t="s">
        <v>43</v>
      </c>
      <c r="I192" s="19" t="s">
        <v>55</v>
      </c>
      <c r="J192" s="19" t="s">
        <v>182</v>
      </c>
      <c r="K192" s="6" t="s">
        <v>3998</v>
      </c>
      <c r="L192" s="6" t="s">
        <v>4001</v>
      </c>
      <c r="M192" s="6" t="s">
        <v>4003</v>
      </c>
    </row>
    <row r="193" spans="1:13">
      <c r="A193" s="36">
        <v>292541</v>
      </c>
      <c r="B193" s="19" t="s">
        <v>698</v>
      </c>
      <c r="C193" s="19">
        <v>41068</v>
      </c>
      <c r="D193" s="19" t="s">
        <v>699</v>
      </c>
      <c r="E193" s="19" t="s">
        <v>700</v>
      </c>
      <c r="F193" s="19">
        <v>0</v>
      </c>
      <c r="G193" s="19" t="s">
        <v>1</v>
      </c>
      <c r="H193" s="19" t="s">
        <v>43</v>
      </c>
      <c r="I193" s="19" t="s">
        <v>39</v>
      </c>
      <c r="J193" s="19" t="s">
        <v>72</v>
      </c>
      <c r="K193" s="6" t="s">
        <v>3998</v>
      </c>
      <c r="L193" s="6" t="s">
        <v>4001</v>
      </c>
      <c r="M193" s="6" t="s">
        <v>4002</v>
      </c>
    </row>
    <row r="194" spans="1:13">
      <c r="A194" s="36">
        <v>238979</v>
      </c>
      <c r="B194" s="19" t="s">
        <v>701</v>
      </c>
      <c r="C194" s="19">
        <v>0</v>
      </c>
      <c r="D194" s="19">
        <v>0</v>
      </c>
      <c r="E194" s="19" t="s">
        <v>702</v>
      </c>
      <c r="F194" s="19">
        <v>0</v>
      </c>
      <c r="G194" s="19" t="s">
        <v>1</v>
      </c>
      <c r="H194" s="19" t="s">
        <v>85</v>
      </c>
      <c r="I194" s="19" t="s">
        <v>44</v>
      </c>
      <c r="J194" s="19" t="s">
        <v>250</v>
      </c>
      <c r="K194" s="6" t="s">
        <v>3996</v>
      </c>
      <c r="L194" s="6" t="s">
        <v>4001</v>
      </c>
      <c r="M194" s="6" t="s">
        <v>4003</v>
      </c>
    </row>
    <row r="195" spans="1:13">
      <c r="A195" s="36">
        <v>302197</v>
      </c>
      <c r="B195" s="19" t="s">
        <v>703</v>
      </c>
      <c r="C195" s="19">
        <v>42225</v>
      </c>
      <c r="D195" s="19">
        <v>3163904826</v>
      </c>
      <c r="E195" s="19" t="s">
        <v>704</v>
      </c>
      <c r="F195" s="19">
        <v>0</v>
      </c>
      <c r="G195" s="19" t="s">
        <v>1</v>
      </c>
      <c r="H195" s="19" t="s">
        <v>43</v>
      </c>
      <c r="I195" s="19" t="s">
        <v>55</v>
      </c>
      <c r="J195" s="19" t="s">
        <v>56</v>
      </c>
      <c r="K195" s="6" t="s">
        <v>3998</v>
      </c>
      <c r="L195" s="6" t="s">
        <v>4001</v>
      </c>
      <c r="M195" s="6" t="s">
        <v>4002</v>
      </c>
    </row>
    <row r="196" spans="1:13">
      <c r="A196" s="36">
        <v>77993</v>
      </c>
      <c r="B196" s="19" t="s">
        <v>705</v>
      </c>
      <c r="C196" s="19">
        <v>0</v>
      </c>
      <c r="D196" s="19">
        <v>0</v>
      </c>
      <c r="E196" s="19" t="s">
        <v>706</v>
      </c>
      <c r="F196" s="19">
        <v>0</v>
      </c>
      <c r="G196" s="19" t="s">
        <v>1</v>
      </c>
      <c r="H196" s="19" t="s">
        <v>43</v>
      </c>
      <c r="I196" s="19" t="s">
        <v>44</v>
      </c>
      <c r="J196" s="19" t="s">
        <v>49</v>
      </c>
      <c r="K196" s="6" t="s">
        <v>3998</v>
      </c>
      <c r="L196" s="6" t="s">
        <v>4001</v>
      </c>
      <c r="M196" s="6" t="s">
        <v>4003</v>
      </c>
    </row>
    <row r="197" spans="1:13">
      <c r="A197" s="36">
        <v>215496</v>
      </c>
      <c r="B197" s="19" t="s">
        <v>707</v>
      </c>
      <c r="C197" s="19">
        <v>41857</v>
      </c>
      <c r="D197" s="19">
        <v>3142911105</v>
      </c>
      <c r="E197" s="19" t="s">
        <v>708</v>
      </c>
      <c r="F197" s="19">
        <v>0</v>
      </c>
      <c r="G197" s="19" t="s">
        <v>1</v>
      </c>
      <c r="H197" s="19" t="s">
        <v>54</v>
      </c>
      <c r="I197" s="19" t="s">
        <v>44</v>
      </c>
      <c r="J197" s="19" t="s">
        <v>250</v>
      </c>
      <c r="K197" s="6" t="s">
        <v>3999</v>
      </c>
      <c r="L197" s="6" t="s">
        <v>4001</v>
      </c>
      <c r="M197" s="6" t="s">
        <v>4003</v>
      </c>
    </row>
    <row r="198" spans="1:13">
      <c r="A198" s="36">
        <v>266662</v>
      </c>
      <c r="B198" s="19" t="s">
        <v>709</v>
      </c>
      <c r="C198" s="19">
        <v>40893</v>
      </c>
      <c r="D198" s="19" t="s">
        <v>710</v>
      </c>
      <c r="E198" s="19" t="s">
        <v>711</v>
      </c>
      <c r="F198" s="19">
        <v>0</v>
      </c>
      <c r="G198" s="19" t="s">
        <v>1</v>
      </c>
      <c r="H198" s="19" t="s">
        <v>43</v>
      </c>
      <c r="I198" s="19" t="s">
        <v>55</v>
      </c>
      <c r="J198" s="19" t="s">
        <v>182</v>
      </c>
      <c r="K198" s="6" t="s">
        <v>3998</v>
      </c>
      <c r="L198" s="6" t="s">
        <v>4001</v>
      </c>
      <c r="M198" s="6" t="s">
        <v>4003</v>
      </c>
    </row>
    <row r="199" spans="1:13">
      <c r="A199" s="36">
        <v>272711</v>
      </c>
      <c r="B199" s="19" t="s">
        <v>712</v>
      </c>
      <c r="C199" s="19">
        <v>0</v>
      </c>
      <c r="D199" s="19">
        <v>0</v>
      </c>
      <c r="E199" s="19" t="s">
        <v>713</v>
      </c>
      <c r="F199" s="19">
        <v>0</v>
      </c>
      <c r="G199" s="19" t="s">
        <v>1</v>
      </c>
      <c r="H199" s="19" t="s">
        <v>43</v>
      </c>
      <c r="I199" s="19" t="s">
        <v>44</v>
      </c>
      <c r="J199" s="19" t="s">
        <v>304</v>
      </c>
      <c r="K199" s="6" t="s">
        <v>3998</v>
      </c>
      <c r="L199" s="6" t="s">
        <v>4001</v>
      </c>
      <c r="M199" s="6" t="s">
        <v>4003</v>
      </c>
    </row>
    <row r="200" spans="1:13">
      <c r="A200" s="36">
        <v>287138</v>
      </c>
      <c r="B200" s="19" t="s">
        <v>714</v>
      </c>
      <c r="C200" s="19">
        <v>42117</v>
      </c>
      <c r="D200" s="19" t="s">
        <v>715</v>
      </c>
      <c r="E200" s="19" t="s">
        <v>716</v>
      </c>
      <c r="F200" s="19">
        <v>0</v>
      </c>
      <c r="G200" s="19" t="s">
        <v>1</v>
      </c>
      <c r="H200" s="19" t="s">
        <v>43</v>
      </c>
      <c r="I200" s="19" t="s">
        <v>39</v>
      </c>
      <c r="J200" s="19" t="s">
        <v>129</v>
      </c>
      <c r="K200" s="6" t="s">
        <v>3998</v>
      </c>
      <c r="L200" s="6" t="s">
        <v>4001</v>
      </c>
      <c r="M200" s="6" t="s">
        <v>4003</v>
      </c>
    </row>
    <row r="201" spans="1:13">
      <c r="A201" s="36">
        <v>268072</v>
      </c>
      <c r="B201" s="19" t="s">
        <v>717</v>
      </c>
      <c r="C201" s="19">
        <v>0</v>
      </c>
      <c r="D201" s="19">
        <v>0</v>
      </c>
      <c r="E201" s="19" t="s">
        <v>718</v>
      </c>
      <c r="F201" s="19">
        <v>0</v>
      </c>
      <c r="G201" s="19" t="s">
        <v>1</v>
      </c>
      <c r="H201" s="19" t="s">
        <v>43</v>
      </c>
      <c r="I201" s="19" t="s">
        <v>39</v>
      </c>
      <c r="J201" s="19" t="s">
        <v>118</v>
      </c>
      <c r="K201" s="6" t="s">
        <v>3998</v>
      </c>
      <c r="L201" s="6" t="s">
        <v>4001</v>
      </c>
      <c r="M201" s="6" t="s">
        <v>4003</v>
      </c>
    </row>
    <row r="202" spans="1:13">
      <c r="A202" s="36">
        <v>187264</v>
      </c>
      <c r="B202" s="19" t="s">
        <v>719</v>
      </c>
      <c r="C202" s="19">
        <v>40427</v>
      </c>
      <c r="D202" s="19" t="s">
        <v>720</v>
      </c>
      <c r="E202" s="19" t="s">
        <v>721</v>
      </c>
      <c r="F202" s="19">
        <v>0</v>
      </c>
      <c r="G202" s="19" t="s">
        <v>1</v>
      </c>
      <c r="H202" s="19" t="s">
        <v>85</v>
      </c>
      <c r="I202" s="19" t="s">
        <v>39</v>
      </c>
      <c r="J202" s="19" t="s">
        <v>292</v>
      </c>
      <c r="K202" s="6" t="s">
        <v>3996</v>
      </c>
      <c r="L202" s="6" t="s">
        <v>4001</v>
      </c>
      <c r="M202" s="6" t="s">
        <v>4003</v>
      </c>
    </row>
    <row r="203" spans="1:13">
      <c r="A203" s="36">
        <v>125637</v>
      </c>
      <c r="B203" s="19" t="s">
        <v>722</v>
      </c>
      <c r="C203" s="19">
        <v>0</v>
      </c>
      <c r="D203" s="19">
        <v>0</v>
      </c>
      <c r="E203" s="19" t="s">
        <v>723</v>
      </c>
      <c r="F203" s="19">
        <v>0</v>
      </c>
      <c r="G203" s="19" t="s">
        <v>1</v>
      </c>
      <c r="H203" s="19" t="s">
        <v>43</v>
      </c>
      <c r="I203" s="19" t="s">
        <v>55</v>
      </c>
      <c r="J203" s="19" t="s">
        <v>642</v>
      </c>
      <c r="K203" s="6" t="s">
        <v>3998</v>
      </c>
      <c r="L203" s="6" t="s">
        <v>4000</v>
      </c>
      <c r="M203" s="6" t="s">
        <v>4002</v>
      </c>
    </row>
    <row r="204" spans="1:13">
      <c r="A204" s="36">
        <v>133055</v>
      </c>
      <c r="B204" s="19" t="s">
        <v>724</v>
      </c>
      <c r="C204" s="19">
        <v>40007</v>
      </c>
      <c r="D204" s="19" t="s">
        <v>725</v>
      </c>
      <c r="E204" s="19" t="s">
        <v>726</v>
      </c>
      <c r="F204" s="19">
        <v>2473128</v>
      </c>
      <c r="G204" s="19" t="s">
        <v>1</v>
      </c>
      <c r="H204" s="19" t="s">
        <v>43</v>
      </c>
      <c r="I204" s="19" t="s">
        <v>44</v>
      </c>
      <c r="J204" s="19" t="s">
        <v>211</v>
      </c>
      <c r="K204" s="6" t="s">
        <v>3998</v>
      </c>
      <c r="L204" s="6" t="s">
        <v>4001</v>
      </c>
      <c r="M204" s="6" t="s">
        <v>4003</v>
      </c>
    </row>
    <row r="205" spans="1:13">
      <c r="A205" s="36">
        <v>269153</v>
      </c>
      <c r="B205" s="19" t="s">
        <v>727</v>
      </c>
      <c r="C205" s="19">
        <v>41149</v>
      </c>
      <c r="D205" s="19" t="s">
        <v>728</v>
      </c>
      <c r="E205" s="19" t="s">
        <v>729</v>
      </c>
      <c r="F205" s="19">
        <v>0</v>
      </c>
      <c r="G205" s="19" t="s">
        <v>1</v>
      </c>
      <c r="H205" s="19" t="s">
        <v>43</v>
      </c>
      <c r="I205" s="19" t="s">
        <v>55</v>
      </c>
      <c r="J205" s="19" t="s">
        <v>56</v>
      </c>
      <c r="K205" s="6" t="s">
        <v>3998</v>
      </c>
      <c r="L205" s="6" t="s">
        <v>4001</v>
      </c>
      <c r="M205" s="6" t="s">
        <v>4002</v>
      </c>
    </row>
    <row r="206" spans="1:13">
      <c r="A206" s="36">
        <v>305161</v>
      </c>
      <c r="B206" s="19" t="s">
        <v>730</v>
      </c>
      <c r="C206" s="19">
        <v>41134</v>
      </c>
      <c r="D206" s="19" t="s">
        <v>731</v>
      </c>
      <c r="E206" s="19" t="s">
        <v>732</v>
      </c>
      <c r="F206" s="19">
        <v>0</v>
      </c>
      <c r="G206" s="19" t="s">
        <v>1</v>
      </c>
      <c r="H206" s="19" t="s">
        <v>458</v>
      </c>
      <c r="I206" s="19" t="s">
        <v>39</v>
      </c>
      <c r="J206" s="19" t="s">
        <v>72</v>
      </c>
      <c r="K206" s="6" t="s">
        <v>3999</v>
      </c>
      <c r="L206" s="6" t="s">
        <v>4001</v>
      </c>
      <c r="M206" s="6" t="s">
        <v>4002</v>
      </c>
    </row>
    <row r="207" spans="1:13">
      <c r="A207" s="36">
        <v>289567</v>
      </c>
      <c r="B207" s="19" t="s">
        <v>733</v>
      </c>
      <c r="C207" s="19">
        <v>41059</v>
      </c>
      <c r="D207" s="19" t="s">
        <v>734</v>
      </c>
      <c r="E207" s="19" t="s">
        <v>735</v>
      </c>
      <c r="F207" s="19">
        <v>0</v>
      </c>
      <c r="G207" s="19" t="s">
        <v>1</v>
      </c>
      <c r="H207" s="19" t="s">
        <v>43</v>
      </c>
      <c r="I207" s="19" t="s">
        <v>39</v>
      </c>
      <c r="J207" s="19" t="s">
        <v>133</v>
      </c>
      <c r="K207" s="6" t="s">
        <v>3998</v>
      </c>
      <c r="L207" s="6" t="s">
        <v>4001</v>
      </c>
      <c r="M207" s="6" t="s">
        <v>4003</v>
      </c>
    </row>
    <row r="208" spans="1:13">
      <c r="A208" s="36">
        <v>292218</v>
      </c>
      <c r="B208" s="19" t="s">
        <v>736</v>
      </c>
      <c r="C208" s="19">
        <v>41067</v>
      </c>
      <c r="D208" s="19" t="s">
        <v>737</v>
      </c>
      <c r="E208" s="19" t="s">
        <v>738</v>
      </c>
      <c r="F208" s="19">
        <v>0</v>
      </c>
      <c r="G208" s="19" t="s">
        <v>1</v>
      </c>
      <c r="H208" s="19" t="s">
        <v>325</v>
      </c>
      <c r="I208" s="19" t="s">
        <v>39</v>
      </c>
      <c r="J208" s="19" t="s">
        <v>76</v>
      </c>
      <c r="K208" s="6" t="s">
        <v>3996</v>
      </c>
      <c r="L208" s="6" t="s">
        <v>4001</v>
      </c>
      <c r="M208" s="6" t="s">
        <v>4002</v>
      </c>
    </row>
    <row r="209" spans="1:13">
      <c r="A209" s="36">
        <v>248478</v>
      </c>
      <c r="B209" s="19" t="s">
        <v>739</v>
      </c>
      <c r="C209" s="19">
        <v>40874</v>
      </c>
      <c r="D209" s="19" t="s">
        <v>740</v>
      </c>
      <c r="E209" s="19" t="s">
        <v>741</v>
      </c>
      <c r="F209" s="19">
        <v>0</v>
      </c>
      <c r="G209" s="19" t="s">
        <v>1</v>
      </c>
      <c r="H209" s="19" t="s">
        <v>325</v>
      </c>
      <c r="I209" s="19" t="s">
        <v>39</v>
      </c>
      <c r="J209" s="19" t="s">
        <v>76</v>
      </c>
      <c r="K209" s="6" t="s">
        <v>3996</v>
      </c>
      <c r="L209" s="6" t="s">
        <v>4001</v>
      </c>
      <c r="M209" s="6" t="s">
        <v>4002</v>
      </c>
    </row>
    <row r="210" spans="1:13">
      <c r="A210" s="36">
        <v>296564</v>
      </c>
      <c r="B210" s="19" t="s">
        <v>742</v>
      </c>
      <c r="C210" s="19">
        <v>41094</v>
      </c>
      <c r="D210" s="19" t="s">
        <v>743</v>
      </c>
      <c r="E210" s="19" t="s">
        <v>744</v>
      </c>
      <c r="F210" s="19">
        <v>0</v>
      </c>
      <c r="G210" s="19" t="s">
        <v>1</v>
      </c>
      <c r="H210" s="19" t="s">
        <v>43</v>
      </c>
      <c r="I210" s="19" t="s">
        <v>44</v>
      </c>
      <c r="J210" s="19" t="s">
        <v>211</v>
      </c>
      <c r="K210" s="6" t="s">
        <v>3998</v>
      </c>
      <c r="L210" s="6" t="s">
        <v>4001</v>
      </c>
      <c r="M210" s="6" t="s">
        <v>4003</v>
      </c>
    </row>
    <row r="211" spans="1:13">
      <c r="A211" s="36">
        <v>137327</v>
      </c>
      <c r="B211" s="19" t="s">
        <v>745</v>
      </c>
      <c r="C211" s="19">
        <v>0</v>
      </c>
      <c r="D211" s="19">
        <v>0</v>
      </c>
      <c r="E211" s="19" t="s">
        <v>746</v>
      </c>
      <c r="F211" s="19">
        <v>0</v>
      </c>
      <c r="G211" s="19" t="s">
        <v>1</v>
      </c>
      <c r="H211" s="19" t="s">
        <v>43</v>
      </c>
      <c r="I211" s="19" t="s">
        <v>44</v>
      </c>
      <c r="J211" s="19" t="s">
        <v>211</v>
      </c>
      <c r="K211" s="6" t="s">
        <v>3998</v>
      </c>
      <c r="L211" s="6" t="s">
        <v>4001</v>
      </c>
      <c r="M211" s="6" t="s">
        <v>4003</v>
      </c>
    </row>
    <row r="212" spans="1:13">
      <c r="A212" s="36">
        <v>298638</v>
      </c>
      <c r="B212" s="19" t="s">
        <v>747</v>
      </c>
      <c r="C212" s="19">
        <v>41100</v>
      </c>
      <c r="D212" s="19" t="s">
        <v>748</v>
      </c>
      <c r="E212" s="19" t="s">
        <v>749</v>
      </c>
      <c r="F212" s="19">
        <v>0</v>
      </c>
      <c r="G212" s="19" t="s">
        <v>1</v>
      </c>
      <c r="H212" s="19" t="s">
        <v>85</v>
      </c>
      <c r="I212" s="19" t="s">
        <v>55</v>
      </c>
      <c r="J212" s="19" t="s">
        <v>56</v>
      </c>
      <c r="K212" s="6" t="s">
        <v>3996</v>
      </c>
      <c r="L212" s="6" t="s">
        <v>4001</v>
      </c>
      <c r="M212" s="6" t="s">
        <v>4002</v>
      </c>
    </row>
    <row r="213" spans="1:13">
      <c r="A213" s="36">
        <v>213450</v>
      </c>
      <c r="B213" s="19" t="s">
        <v>750</v>
      </c>
      <c r="C213" s="19">
        <v>40575</v>
      </c>
      <c r="D213" s="19" t="s">
        <v>751</v>
      </c>
      <c r="E213" s="19" t="s">
        <v>752</v>
      </c>
      <c r="F213" s="19">
        <v>0</v>
      </c>
      <c r="G213" s="19" t="s">
        <v>1</v>
      </c>
      <c r="H213" s="19" t="s">
        <v>325</v>
      </c>
      <c r="I213" s="19" t="s">
        <v>39</v>
      </c>
      <c r="J213" s="19" t="s">
        <v>404</v>
      </c>
      <c r="K213" s="6" t="s">
        <v>3996</v>
      </c>
      <c r="L213" s="6" t="s">
        <v>4000</v>
      </c>
      <c r="M213" s="6" t="s">
        <v>4002</v>
      </c>
    </row>
    <row r="214" spans="1:13">
      <c r="A214" s="36">
        <v>245078</v>
      </c>
      <c r="B214" s="19" t="s">
        <v>753</v>
      </c>
      <c r="C214" s="19">
        <v>40874</v>
      </c>
      <c r="D214" s="19" t="s">
        <v>754</v>
      </c>
      <c r="E214" s="19" t="s">
        <v>755</v>
      </c>
      <c r="F214" s="19">
        <v>0</v>
      </c>
      <c r="G214" s="19" t="s">
        <v>1</v>
      </c>
      <c r="H214" s="19" t="s">
        <v>43</v>
      </c>
      <c r="I214" s="19" t="s">
        <v>44</v>
      </c>
      <c r="J214" s="19" t="s">
        <v>211</v>
      </c>
      <c r="K214" s="6" t="s">
        <v>3998</v>
      </c>
      <c r="L214" s="6" t="s">
        <v>4001</v>
      </c>
      <c r="M214" s="6" t="s">
        <v>4003</v>
      </c>
    </row>
    <row r="215" spans="1:13">
      <c r="A215" s="36">
        <v>299540</v>
      </c>
      <c r="B215" s="19" t="s">
        <v>756</v>
      </c>
      <c r="C215" s="19">
        <v>41103</v>
      </c>
      <c r="D215" s="19" t="s">
        <v>757</v>
      </c>
      <c r="E215" s="19" t="s">
        <v>758</v>
      </c>
      <c r="F215" s="19">
        <v>0</v>
      </c>
      <c r="G215" s="19" t="s">
        <v>1</v>
      </c>
      <c r="H215" s="19" t="s">
        <v>123</v>
      </c>
      <c r="I215" s="19" t="s">
        <v>39</v>
      </c>
      <c r="J215" s="19" t="s">
        <v>40</v>
      </c>
      <c r="K215" s="6" t="s">
        <v>3997</v>
      </c>
      <c r="L215" s="6" t="s">
        <v>4001</v>
      </c>
      <c r="M215" s="6" t="s">
        <v>4002</v>
      </c>
    </row>
    <row r="216" spans="1:13">
      <c r="A216" s="36">
        <v>264850</v>
      </c>
      <c r="B216" s="19" t="s">
        <v>759</v>
      </c>
      <c r="C216" s="19">
        <v>41225</v>
      </c>
      <c r="D216" s="19" t="s">
        <v>760</v>
      </c>
      <c r="E216" s="19" t="s">
        <v>761</v>
      </c>
      <c r="F216" s="19">
        <v>0</v>
      </c>
      <c r="G216" s="19" t="s">
        <v>1</v>
      </c>
      <c r="H216" s="19" t="s">
        <v>43</v>
      </c>
      <c r="I216" s="19" t="s">
        <v>39</v>
      </c>
      <c r="J216" s="19" t="s">
        <v>459</v>
      </c>
      <c r="K216" s="6" t="s">
        <v>3998</v>
      </c>
      <c r="L216" s="6" t="s">
        <v>4000</v>
      </c>
      <c r="M216" s="6" t="s">
        <v>4002</v>
      </c>
    </row>
    <row r="217" spans="1:13">
      <c r="A217" s="36">
        <v>276024</v>
      </c>
      <c r="B217" s="19" t="s">
        <v>762</v>
      </c>
      <c r="C217" s="19">
        <v>40996</v>
      </c>
      <c r="D217" s="19" t="s">
        <v>763</v>
      </c>
      <c r="E217" s="19" t="s">
        <v>764</v>
      </c>
      <c r="F217" s="19" t="s">
        <v>765</v>
      </c>
      <c r="G217" s="19" t="s">
        <v>1</v>
      </c>
      <c r="H217" s="19" t="s">
        <v>123</v>
      </c>
      <c r="I217" s="19" t="s">
        <v>44</v>
      </c>
      <c r="J217" s="19" t="s">
        <v>45</v>
      </c>
      <c r="K217" s="6" t="s">
        <v>3997</v>
      </c>
      <c r="L217" s="6" t="s">
        <v>4001</v>
      </c>
      <c r="M217" s="6" t="s">
        <v>4003</v>
      </c>
    </row>
    <row r="218" spans="1:13">
      <c r="A218" s="36">
        <v>233104</v>
      </c>
      <c r="B218" s="19" t="s">
        <v>766</v>
      </c>
      <c r="C218" s="19">
        <v>40874</v>
      </c>
      <c r="D218" s="19" t="s">
        <v>767</v>
      </c>
      <c r="E218" s="19" t="s">
        <v>768</v>
      </c>
      <c r="F218" s="19">
        <v>0</v>
      </c>
      <c r="G218" s="19" t="s">
        <v>1</v>
      </c>
      <c r="H218" s="19" t="s">
        <v>85</v>
      </c>
      <c r="I218" s="19" t="s">
        <v>39</v>
      </c>
      <c r="J218" s="19" t="s">
        <v>215</v>
      </c>
      <c r="K218" s="6" t="s">
        <v>3996</v>
      </c>
      <c r="L218" s="6" t="s">
        <v>4001</v>
      </c>
      <c r="M218" s="6" t="s">
        <v>4003</v>
      </c>
    </row>
    <row r="219" spans="1:13">
      <c r="A219" s="36">
        <v>274919</v>
      </c>
      <c r="B219" s="19" t="s">
        <v>769</v>
      </c>
      <c r="C219" s="19">
        <v>40935</v>
      </c>
      <c r="D219" s="19" t="s">
        <v>770</v>
      </c>
      <c r="E219" s="19" t="s">
        <v>771</v>
      </c>
      <c r="F219" s="19">
        <v>0</v>
      </c>
      <c r="G219" s="19" t="s">
        <v>1</v>
      </c>
      <c r="H219" s="19" t="s">
        <v>85</v>
      </c>
      <c r="I219" s="19" t="s">
        <v>39</v>
      </c>
      <c r="J219" s="19" t="s">
        <v>292</v>
      </c>
      <c r="K219" s="6" t="s">
        <v>3996</v>
      </c>
      <c r="L219" s="6" t="s">
        <v>4001</v>
      </c>
      <c r="M219" s="6" t="s">
        <v>4003</v>
      </c>
    </row>
    <row r="220" spans="1:13">
      <c r="A220" s="36">
        <v>293062</v>
      </c>
      <c r="B220" s="19" t="s">
        <v>772</v>
      </c>
      <c r="C220" s="19">
        <v>41156</v>
      </c>
      <c r="D220" s="19" t="s">
        <v>773</v>
      </c>
      <c r="E220" s="19" t="s">
        <v>774</v>
      </c>
      <c r="F220" s="19">
        <v>0</v>
      </c>
      <c r="G220" s="19" t="s">
        <v>1</v>
      </c>
      <c r="H220" s="19" t="s">
        <v>43</v>
      </c>
      <c r="I220" s="19" t="s">
        <v>39</v>
      </c>
      <c r="J220" s="19" t="s">
        <v>129</v>
      </c>
      <c r="K220" s="6" t="s">
        <v>3998</v>
      </c>
      <c r="L220" s="6" t="s">
        <v>4001</v>
      </c>
      <c r="M220" s="6" t="s">
        <v>4003</v>
      </c>
    </row>
    <row r="221" spans="1:13">
      <c r="A221" s="36">
        <v>277510</v>
      </c>
      <c r="B221" s="19" t="s">
        <v>775</v>
      </c>
      <c r="C221" s="19">
        <v>41817</v>
      </c>
      <c r="D221" s="19">
        <v>3212950232</v>
      </c>
      <c r="E221" s="19" t="s">
        <v>776</v>
      </c>
      <c r="F221" s="19">
        <v>0</v>
      </c>
      <c r="G221" s="19" t="s">
        <v>1</v>
      </c>
      <c r="H221" s="19" t="s">
        <v>43</v>
      </c>
      <c r="I221" s="19" t="s">
        <v>39</v>
      </c>
      <c r="J221" s="19" t="s">
        <v>215</v>
      </c>
      <c r="K221" s="6" t="s">
        <v>3998</v>
      </c>
      <c r="L221" s="6" t="s">
        <v>4001</v>
      </c>
      <c r="M221" s="6" t="s">
        <v>4003</v>
      </c>
    </row>
    <row r="222" spans="1:13">
      <c r="A222" s="36">
        <v>133652</v>
      </c>
      <c r="B222" s="19" t="s">
        <v>777</v>
      </c>
      <c r="C222" s="19">
        <v>40012</v>
      </c>
      <c r="D222" s="19" t="s">
        <v>778</v>
      </c>
      <c r="E222" s="19" t="s">
        <v>779</v>
      </c>
      <c r="F222" s="19">
        <v>0</v>
      </c>
      <c r="G222" s="19" t="s">
        <v>1</v>
      </c>
      <c r="H222" s="19" t="s">
        <v>43</v>
      </c>
      <c r="I222" s="19" t="s">
        <v>39</v>
      </c>
      <c r="J222" s="19" t="s">
        <v>133</v>
      </c>
      <c r="K222" s="6" t="s">
        <v>3998</v>
      </c>
      <c r="L222" s="6" t="s">
        <v>4001</v>
      </c>
      <c r="M222" s="6" t="s">
        <v>4003</v>
      </c>
    </row>
    <row r="223" spans="1:13">
      <c r="A223" s="36">
        <v>118877</v>
      </c>
      <c r="B223" s="19" t="s">
        <v>780</v>
      </c>
      <c r="C223" s="19">
        <v>42164</v>
      </c>
      <c r="D223" s="19">
        <v>3166350734</v>
      </c>
      <c r="E223" s="19" t="s">
        <v>781</v>
      </c>
      <c r="F223" s="19">
        <v>0</v>
      </c>
      <c r="G223" s="19" t="s">
        <v>1</v>
      </c>
      <c r="H223" s="19" t="s">
        <v>43</v>
      </c>
      <c r="I223" s="19" t="s">
        <v>39</v>
      </c>
      <c r="J223" s="19" t="s">
        <v>133</v>
      </c>
      <c r="K223" s="6" t="s">
        <v>3998</v>
      </c>
      <c r="L223" s="6" t="s">
        <v>4001</v>
      </c>
      <c r="M223" s="6" t="s">
        <v>4003</v>
      </c>
    </row>
    <row r="224" spans="1:13">
      <c r="A224" s="36">
        <v>242195</v>
      </c>
      <c r="B224" s="19" t="s">
        <v>782</v>
      </c>
      <c r="C224" s="19">
        <v>40874</v>
      </c>
      <c r="D224" s="19" t="s">
        <v>448</v>
      </c>
      <c r="E224" s="19" t="s">
        <v>783</v>
      </c>
      <c r="F224" s="19">
        <v>0</v>
      </c>
      <c r="G224" s="19" t="s">
        <v>1</v>
      </c>
      <c r="H224" s="19" t="s">
        <v>54</v>
      </c>
      <c r="I224" s="19" t="s">
        <v>55</v>
      </c>
      <c r="J224" s="19" t="s">
        <v>66</v>
      </c>
      <c r="K224" s="6" t="s">
        <v>3999</v>
      </c>
      <c r="L224" s="6" t="s">
        <v>4000</v>
      </c>
      <c r="M224" s="6" t="s">
        <v>4002</v>
      </c>
    </row>
    <row r="225" spans="1:13">
      <c r="A225" s="36">
        <v>239370</v>
      </c>
      <c r="B225" s="19" t="s">
        <v>784</v>
      </c>
      <c r="C225" s="19">
        <v>41589</v>
      </c>
      <c r="D225" s="19" t="s">
        <v>785</v>
      </c>
      <c r="E225" s="19" t="s">
        <v>786</v>
      </c>
      <c r="F225" s="19">
        <v>0</v>
      </c>
      <c r="G225" s="19" t="s">
        <v>1</v>
      </c>
      <c r="H225" s="19" t="s">
        <v>43</v>
      </c>
      <c r="I225" s="19" t="s">
        <v>44</v>
      </c>
      <c r="J225" s="19" t="s">
        <v>211</v>
      </c>
      <c r="K225" s="6" t="s">
        <v>3998</v>
      </c>
      <c r="L225" s="6" t="s">
        <v>4001</v>
      </c>
      <c r="M225" s="6" t="s">
        <v>4003</v>
      </c>
    </row>
    <row r="226" spans="1:13">
      <c r="A226" s="36">
        <v>214646</v>
      </c>
      <c r="B226" s="19" t="s">
        <v>787</v>
      </c>
      <c r="C226" s="19">
        <v>40579</v>
      </c>
      <c r="D226" s="19" t="s">
        <v>788</v>
      </c>
      <c r="E226" s="19" t="s">
        <v>789</v>
      </c>
      <c r="F226" s="19">
        <v>0</v>
      </c>
      <c r="G226" s="19" t="s">
        <v>1</v>
      </c>
      <c r="H226" s="19" t="s">
        <v>54</v>
      </c>
      <c r="I226" s="19" t="s">
        <v>44</v>
      </c>
      <c r="J226" s="19" t="s">
        <v>250</v>
      </c>
      <c r="K226" s="6" t="s">
        <v>3999</v>
      </c>
      <c r="L226" s="6" t="s">
        <v>4001</v>
      </c>
      <c r="M226" s="6" t="s">
        <v>4003</v>
      </c>
    </row>
    <row r="227" spans="1:13">
      <c r="A227" s="36">
        <v>211305</v>
      </c>
      <c r="B227" s="19" t="s">
        <v>790</v>
      </c>
      <c r="C227" s="19">
        <v>0</v>
      </c>
      <c r="D227" s="19">
        <v>0</v>
      </c>
      <c r="E227" s="19" t="s">
        <v>791</v>
      </c>
      <c r="F227" s="19">
        <v>0</v>
      </c>
      <c r="G227" s="19" t="s">
        <v>1</v>
      </c>
      <c r="H227" s="19" t="s">
        <v>43</v>
      </c>
      <c r="I227" s="19" t="s">
        <v>39</v>
      </c>
      <c r="J227" s="19" t="s">
        <v>133</v>
      </c>
      <c r="K227" s="6" t="s">
        <v>3998</v>
      </c>
      <c r="L227" s="6" t="s">
        <v>4001</v>
      </c>
      <c r="M227" s="6" t="s">
        <v>4003</v>
      </c>
    </row>
    <row r="228" spans="1:13">
      <c r="A228" s="36">
        <v>303256</v>
      </c>
      <c r="B228" s="19" t="s">
        <v>792</v>
      </c>
      <c r="C228" s="19">
        <v>0</v>
      </c>
      <c r="D228" s="19">
        <v>0</v>
      </c>
      <c r="E228" s="19" t="s">
        <v>793</v>
      </c>
      <c r="F228" s="19">
        <v>0</v>
      </c>
      <c r="G228" s="19" t="s">
        <v>1</v>
      </c>
      <c r="H228" s="19" t="s">
        <v>54</v>
      </c>
      <c r="I228" s="19" t="s">
        <v>39</v>
      </c>
      <c r="J228" s="19" t="s">
        <v>72</v>
      </c>
      <c r="K228" s="6" t="s">
        <v>3999</v>
      </c>
      <c r="L228" s="6" t="s">
        <v>4001</v>
      </c>
      <c r="M228" s="6" t="s">
        <v>4002</v>
      </c>
    </row>
    <row r="229" spans="1:13">
      <c r="A229" s="36">
        <v>131979</v>
      </c>
      <c r="B229" s="19" t="s">
        <v>794</v>
      </c>
      <c r="C229" s="19">
        <v>41838</v>
      </c>
      <c r="D229" s="19">
        <v>3134035172</v>
      </c>
      <c r="E229" s="19" t="s">
        <v>795</v>
      </c>
      <c r="F229" s="19">
        <v>0</v>
      </c>
      <c r="G229" s="19" t="s">
        <v>1</v>
      </c>
      <c r="H229" s="19" t="s">
        <v>43</v>
      </c>
      <c r="I229" s="19" t="s">
        <v>39</v>
      </c>
      <c r="J229" s="19" t="s">
        <v>133</v>
      </c>
      <c r="K229" s="6" t="s">
        <v>3998</v>
      </c>
      <c r="L229" s="6" t="s">
        <v>4001</v>
      </c>
      <c r="M229" s="6" t="s">
        <v>4003</v>
      </c>
    </row>
    <row r="230" spans="1:13">
      <c r="A230" s="36">
        <v>266171</v>
      </c>
      <c r="B230" s="19" t="s">
        <v>796</v>
      </c>
      <c r="C230" s="19">
        <v>40996</v>
      </c>
      <c r="D230" s="19" t="s">
        <v>797</v>
      </c>
      <c r="E230" s="19" t="s">
        <v>798</v>
      </c>
      <c r="F230" s="19" t="s">
        <v>799</v>
      </c>
      <c r="G230" s="19" t="s">
        <v>1</v>
      </c>
      <c r="H230" s="19" t="s">
        <v>123</v>
      </c>
      <c r="I230" s="19" t="s">
        <v>39</v>
      </c>
      <c r="J230" s="19" t="s">
        <v>133</v>
      </c>
      <c r="K230" s="6" t="s">
        <v>3997</v>
      </c>
      <c r="L230" s="6" t="s">
        <v>4001</v>
      </c>
      <c r="M230" s="6" t="s">
        <v>4003</v>
      </c>
    </row>
    <row r="231" spans="1:13">
      <c r="A231" s="36">
        <v>225678</v>
      </c>
      <c r="B231" s="19" t="s">
        <v>800</v>
      </c>
      <c r="C231" s="19">
        <v>41291</v>
      </c>
      <c r="D231" s="19" t="s">
        <v>801</v>
      </c>
      <c r="E231" s="19" t="s">
        <v>802</v>
      </c>
      <c r="F231" s="19">
        <v>0</v>
      </c>
      <c r="G231" s="19" t="s">
        <v>1</v>
      </c>
      <c r="H231" s="19" t="s">
        <v>85</v>
      </c>
      <c r="I231" s="19" t="s">
        <v>39</v>
      </c>
      <c r="J231" s="19" t="s">
        <v>803</v>
      </c>
      <c r="K231" s="6" t="s">
        <v>3996</v>
      </c>
      <c r="L231" s="6" t="s">
        <v>4000</v>
      </c>
      <c r="M231" s="6" t="s">
        <v>4002</v>
      </c>
    </row>
    <row r="232" spans="1:13">
      <c r="A232" s="36">
        <v>299142</v>
      </c>
      <c r="B232" s="19" t="s">
        <v>804</v>
      </c>
      <c r="C232" s="19">
        <v>41102</v>
      </c>
      <c r="D232" s="19" t="s">
        <v>805</v>
      </c>
      <c r="E232" s="19" t="s">
        <v>806</v>
      </c>
      <c r="F232" s="19">
        <v>0</v>
      </c>
      <c r="G232" s="19" t="s">
        <v>1</v>
      </c>
      <c r="H232" s="19" t="s">
        <v>43</v>
      </c>
      <c r="I232" s="19" t="s">
        <v>44</v>
      </c>
      <c r="J232" s="19" t="s">
        <v>49</v>
      </c>
      <c r="K232" s="6" t="s">
        <v>3998</v>
      </c>
      <c r="L232" s="6" t="s">
        <v>4001</v>
      </c>
      <c r="M232" s="6" t="s">
        <v>4003</v>
      </c>
    </row>
    <row r="233" spans="1:13">
      <c r="A233" s="36">
        <v>293308</v>
      </c>
      <c r="B233" s="19" t="s">
        <v>807</v>
      </c>
      <c r="C233" s="19">
        <v>41079</v>
      </c>
      <c r="D233" s="19" t="s">
        <v>808</v>
      </c>
      <c r="E233" s="19" t="s">
        <v>809</v>
      </c>
      <c r="F233" s="19">
        <v>0</v>
      </c>
      <c r="G233" s="19" t="s">
        <v>1</v>
      </c>
      <c r="H233" s="19" t="s">
        <v>85</v>
      </c>
      <c r="I233" s="19" t="s">
        <v>44</v>
      </c>
      <c r="J233" s="19" t="s">
        <v>49</v>
      </c>
      <c r="K233" s="6" t="s">
        <v>3996</v>
      </c>
      <c r="L233" s="6" t="s">
        <v>4001</v>
      </c>
      <c r="M233" s="6" t="s">
        <v>4003</v>
      </c>
    </row>
    <row r="234" spans="1:13">
      <c r="A234" s="36">
        <v>159697</v>
      </c>
      <c r="B234" s="19" t="s">
        <v>810</v>
      </c>
      <c r="C234" s="19">
        <v>41060</v>
      </c>
      <c r="D234" s="19" t="s">
        <v>811</v>
      </c>
      <c r="E234" s="19" t="s">
        <v>812</v>
      </c>
      <c r="F234" s="19">
        <v>0</v>
      </c>
      <c r="G234" s="19" t="s">
        <v>1</v>
      </c>
      <c r="H234" s="19" t="s">
        <v>123</v>
      </c>
      <c r="I234" s="19" t="s">
        <v>44</v>
      </c>
      <c r="J234" s="19" t="s">
        <v>45</v>
      </c>
      <c r="K234" s="6" t="s">
        <v>3997</v>
      </c>
      <c r="L234" s="6" t="s">
        <v>4001</v>
      </c>
      <c r="M234" s="6" t="s">
        <v>4003</v>
      </c>
    </row>
    <row r="235" spans="1:13">
      <c r="A235" s="36">
        <v>302204</v>
      </c>
      <c r="B235" s="19" t="s">
        <v>813</v>
      </c>
      <c r="C235" s="19">
        <v>0</v>
      </c>
      <c r="D235" s="19">
        <v>0</v>
      </c>
      <c r="E235" s="19" t="s">
        <v>814</v>
      </c>
      <c r="F235" s="19">
        <v>0</v>
      </c>
      <c r="G235" s="19" t="s">
        <v>1</v>
      </c>
      <c r="H235" s="19" t="s">
        <v>43</v>
      </c>
      <c r="I235" s="19" t="s">
        <v>39</v>
      </c>
      <c r="J235" s="19" t="s">
        <v>280</v>
      </c>
      <c r="K235" s="6" t="s">
        <v>3998</v>
      </c>
      <c r="L235" s="6" t="s">
        <v>4001</v>
      </c>
      <c r="M235" s="6" t="s">
        <v>4002</v>
      </c>
    </row>
    <row r="236" spans="1:13">
      <c r="A236" s="36">
        <v>172280</v>
      </c>
      <c r="B236" s="19" t="s">
        <v>815</v>
      </c>
      <c r="C236" s="19">
        <v>40546</v>
      </c>
      <c r="D236" s="19" t="s">
        <v>816</v>
      </c>
      <c r="E236" s="19" t="s">
        <v>817</v>
      </c>
      <c r="F236" s="19">
        <v>0</v>
      </c>
      <c r="G236" s="19" t="s">
        <v>1</v>
      </c>
      <c r="H236" s="19" t="s">
        <v>85</v>
      </c>
      <c r="I236" s="19" t="s">
        <v>39</v>
      </c>
      <c r="J236" s="19" t="s">
        <v>118</v>
      </c>
      <c r="K236" s="6" t="s">
        <v>3996</v>
      </c>
      <c r="L236" s="6" t="s">
        <v>4001</v>
      </c>
      <c r="M236" s="6" t="s">
        <v>4003</v>
      </c>
    </row>
    <row r="237" spans="1:13">
      <c r="A237" s="36">
        <v>289839</v>
      </c>
      <c r="B237" s="19" t="s">
        <v>818</v>
      </c>
      <c r="C237" s="19">
        <v>42572</v>
      </c>
      <c r="D237" s="19" t="s">
        <v>819</v>
      </c>
      <c r="E237" s="19" t="s">
        <v>820</v>
      </c>
      <c r="F237" s="19">
        <v>0</v>
      </c>
      <c r="G237" s="19" t="s">
        <v>1</v>
      </c>
      <c r="H237" s="19" t="s">
        <v>54</v>
      </c>
      <c r="I237" s="19" t="s">
        <v>44</v>
      </c>
      <c r="J237" s="19" t="s">
        <v>49</v>
      </c>
      <c r="K237" s="6" t="s">
        <v>3999</v>
      </c>
      <c r="L237" s="6" t="s">
        <v>4001</v>
      </c>
      <c r="M237" s="6" t="s">
        <v>4003</v>
      </c>
    </row>
    <row r="238" spans="1:13">
      <c r="A238" s="36">
        <v>137237</v>
      </c>
      <c r="B238" s="19" t="s">
        <v>821</v>
      </c>
      <c r="C238" s="19">
        <v>0</v>
      </c>
      <c r="D238" s="19">
        <v>0</v>
      </c>
      <c r="E238" s="19" t="s">
        <v>822</v>
      </c>
      <c r="F238" s="19">
        <v>0</v>
      </c>
      <c r="G238" s="19" t="s">
        <v>1</v>
      </c>
      <c r="H238" s="19" t="s">
        <v>85</v>
      </c>
      <c r="I238" s="19" t="s">
        <v>39</v>
      </c>
      <c r="J238" s="19" t="s">
        <v>215</v>
      </c>
      <c r="K238" s="6" t="s">
        <v>3996</v>
      </c>
      <c r="L238" s="6" t="s">
        <v>4001</v>
      </c>
      <c r="M238" s="6" t="s">
        <v>4003</v>
      </c>
    </row>
    <row r="239" spans="1:13">
      <c r="A239" s="36">
        <v>238214</v>
      </c>
      <c r="B239" s="19" t="s">
        <v>823</v>
      </c>
      <c r="C239" s="19">
        <v>0</v>
      </c>
      <c r="D239" s="19">
        <v>0</v>
      </c>
      <c r="E239" s="19" t="s">
        <v>824</v>
      </c>
      <c r="F239" s="19">
        <v>0</v>
      </c>
      <c r="G239" s="19" t="s">
        <v>1</v>
      </c>
      <c r="H239" s="19" t="s">
        <v>43</v>
      </c>
      <c r="I239" s="19" t="s">
        <v>39</v>
      </c>
      <c r="J239" s="19" t="s">
        <v>118</v>
      </c>
      <c r="K239" s="6" t="s">
        <v>3998</v>
      </c>
      <c r="L239" s="6" t="s">
        <v>4001</v>
      </c>
      <c r="M239" s="6" t="s">
        <v>4003</v>
      </c>
    </row>
    <row r="240" spans="1:13">
      <c r="A240" s="36">
        <v>241950</v>
      </c>
      <c r="B240" s="19" t="s">
        <v>825</v>
      </c>
      <c r="C240" s="19">
        <v>40874</v>
      </c>
      <c r="D240" s="19" t="s">
        <v>826</v>
      </c>
      <c r="E240" s="19" t="s">
        <v>827</v>
      </c>
      <c r="F240" s="19">
        <v>0</v>
      </c>
      <c r="G240" s="19" t="s">
        <v>1</v>
      </c>
      <c r="H240" s="19" t="s">
        <v>71</v>
      </c>
      <c r="I240" s="19" t="s">
        <v>39</v>
      </c>
      <c r="J240" s="19" t="s">
        <v>72</v>
      </c>
      <c r="K240" s="6" t="s">
        <v>3996</v>
      </c>
      <c r="L240" s="6" t="s">
        <v>4001</v>
      </c>
      <c r="M240" s="6" t="s">
        <v>4002</v>
      </c>
    </row>
    <row r="241" spans="1:13">
      <c r="A241" s="36">
        <v>299893</v>
      </c>
      <c r="B241" s="19" t="s">
        <v>828</v>
      </c>
      <c r="C241" s="19">
        <v>41104</v>
      </c>
      <c r="D241" s="19" t="s">
        <v>829</v>
      </c>
      <c r="E241" s="19" t="s">
        <v>830</v>
      </c>
      <c r="F241" s="19">
        <v>0</v>
      </c>
      <c r="G241" s="19" t="s">
        <v>1</v>
      </c>
      <c r="H241" s="19" t="s">
        <v>43</v>
      </c>
      <c r="I241" s="19" t="s">
        <v>55</v>
      </c>
      <c r="J241" s="19" t="s">
        <v>56</v>
      </c>
      <c r="K241" s="6" t="s">
        <v>3998</v>
      </c>
      <c r="L241" s="6" t="s">
        <v>4001</v>
      </c>
      <c r="M241" s="6" t="s">
        <v>4002</v>
      </c>
    </row>
    <row r="242" spans="1:13">
      <c r="A242" s="36">
        <v>187054</v>
      </c>
      <c r="B242" s="19" t="s">
        <v>831</v>
      </c>
      <c r="C242" s="19">
        <v>40607</v>
      </c>
      <c r="D242" s="19" t="s">
        <v>832</v>
      </c>
      <c r="E242" s="19" t="s">
        <v>833</v>
      </c>
      <c r="F242" s="19">
        <v>0</v>
      </c>
      <c r="G242" s="19" t="s">
        <v>1</v>
      </c>
      <c r="H242" s="19" t="s">
        <v>43</v>
      </c>
      <c r="I242" s="19" t="s">
        <v>55</v>
      </c>
      <c r="J242" s="19" t="s">
        <v>56</v>
      </c>
      <c r="K242" s="6" t="s">
        <v>3998</v>
      </c>
      <c r="L242" s="6" t="s">
        <v>4001</v>
      </c>
      <c r="M242" s="6" t="s">
        <v>4002</v>
      </c>
    </row>
    <row r="243" spans="1:13">
      <c r="A243" s="36">
        <v>273861</v>
      </c>
      <c r="B243" s="19" t="s">
        <v>834</v>
      </c>
      <c r="C243" s="19">
        <v>40996</v>
      </c>
      <c r="D243" s="19" t="s">
        <v>835</v>
      </c>
      <c r="E243" s="19" t="s">
        <v>836</v>
      </c>
      <c r="F243" s="19">
        <v>0</v>
      </c>
      <c r="G243" s="19" t="s">
        <v>1</v>
      </c>
      <c r="H243" s="19" t="s">
        <v>123</v>
      </c>
      <c r="I243" s="19" t="s">
        <v>44</v>
      </c>
      <c r="J243" s="19" t="s">
        <v>114</v>
      </c>
      <c r="K243" s="6" t="s">
        <v>3997</v>
      </c>
      <c r="L243" s="6" t="s">
        <v>4001</v>
      </c>
      <c r="M243" s="6" t="s">
        <v>4002</v>
      </c>
    </row>
    <row r="244" spans="1:13">
      <c r="A244" s="36">
        <v>297145</v>
      </c>
      <c r="B244" s="19" t="s">
        <v>837</v>
      </c>
      <c r="C244" s="19">
        <v>41096</v>
      </c>
      <c r="D244" s="19" t="s">
        <v>838</v>
      </c>
      <c r="E244" s="19" t="s">
        <v>839</v>
      </c>
      <c r="F244" s="19">
        <v>0</v>
      </c>
      <c r="G244" s="19" t="s">
        <v>1</v>
      </c>
      <c r="H244" s="19" t="s">
        <v>54</v>
      </c>
      <c r="I244" s="19" t="s">
        <v>39</v>
      </c>
      <c r="J244" s="19" t="s">
        <v>76</v>
      </c>
      <c r="K244" s="6" t="s">
        <v>3999</v>
      </c>
      <c r="L244" s="6" t="s">
        <v>4001</v>
      </c>
      <c r="M244" s="6" t="s">
        <v>4002</v>
      </c>
    </row>
    <row r="245" spans="1:13">
      <c r="A245" s="36">
        <v>250713</v>
      </c>
      <c r="B245" s="19" t="s">
        <v>840</v>
      </c>
      <c r="C245" s="19">
        <v>40874</v>
      </c>
      <c r="D245" s="19" t="s">
        <v>841</v>
      </c>
      <c r="E245" s="19" t="s">
        <v>842</v>
      </c>
      <c r="F245" s="19">
        <v>0</v>
      </c>
      <c r="G245" s="19" t="s">
        <v>1</v>
      </c>
      <c r="H245" s="19" t="s">
        <v>54</v>
      </c>
      <c r="I245" s="19" t="s">
        <v>39</v>
      </c>
      <c r="J245" s="19" t="s">
        <v>40</v>
      </c>
      <c r="K245" s="6" t="s">
        <v>3999</v>
      </c>
      <c r="L245" s="6" t="s">
        <v>4001</v>
      </c>
      <c r="M245" s="6" t="s">
        <v>4002</v>
      </c>
    </row>
    <row r="246" spans="1:13">
      <c r="A246" s="36">
        <v>262967</v>
      </c>
      <c r="B246" s="19" t="s">
        <v>843</v>
      </c>
      <c r="C246" s="19">
        <v>0</v>
      </c>
      <c r="D246" s="19">
        <v>0</v>
      </c>
      <c r="E246" s="19" t="s">
        <v>844</v>
      </c>
      <c r="F246" s="19">
        <v>0</v>
      </c>
      <c r="G246" s="19" t="s">
        <v>1</v>
      </c>
      <c r="H246" s="19" t="s">
        <v>43</v>
      </c>
      <c r="I246" s="19" t="s">
        <v>44</v>
      </c>
      <c r="J246" s="19" t="s">
        <v>250</v>
      </c>
      <c r="K246" s="6" t="s">
        <v>3998</v>
      </c>
      <c r="L246" s="6" t="s">
        <v>4001</v>
      </c>
      <c r="M246" s="6" t="s">
        <v>4003</v>
      </c>
    </row>
    <row r="247" spans="1:13">
      <c r="A247" s="36">
        <v>296918</v>
      </c>
      <c r="B247" s="19" t="s">
        <v>845</v>
      </c>
      <c r="C247" s="19">
        <v>0</v>
      </c>
      <c r="D247" s="19">
        <v>0</v>
      </c>
      <c r="E247" s="19" t="s">
        <v>846</v>
      </c>
      <c r="F247" s="19">
        <v>0</v>
      </c>
      <c r="G247" s="19" t="s">
        <v>1</v>
      </c>
      <c r="H247" s="19" t="s">
        <v>123</v>
      </c>
      <c r="I247" s="19" t="s">
        <v>39</v>
      </c>
      <c r="J247" s="19" t="s">
        <v>133</v>
      </c>
      <c r="K247" s="6" t="s">
        <v>3997</v>
      </c>
      <c r="L247" s="6" t="s">
        <v>4001</v>
      </c>
      <c r="M247" s="6" t="s">
        <v>4003</v>
      </c>
    </row>
    <row r="248" spans="1:13">
      <c r="A248" s="36">
        <v>263274</v>
      </c>
      <c r="B248" s="19" t="s">
        <v>847</v>
      </c>
      <c r="C248" s="19">
        <v>40893</v>
      </c>
      <c r="D248" s="19" t="s">
        <v>848</v>
      </c>
      <c r="E248" s="19" t="s">
        <v>849</v>
      </c>
      <c r="F248" s="19">
        <v>0</v>
      </c>
      <c r="G248" s="19" t="s">
        <v>1</v>
      </c>
      <c r="H248" s="19" t="s">
        <v>43</v>
      </c>
      <c r="I248" s="19" t="s">
        <v>55</v>
      </c>
      <c r="J248" s="19" t="s">
        <v>56</v>
      </c>
      <c r="K248" s="6" t="s">
        <v>3998</v>
      </c>
      <c r="L248" s="6" t="s">
        <v>4001</v>
      </c>
      <c r="M248" s="6" t="s">
        <v>4002</v>
      </c>
    </row>
    <row r="249" spans="1:13">
      <c r="A249" s="36">
        <v>244916</v>
      </c>
      <c r="B249" s="19" t="s">
        <v>850</v>
      </c>
      <c r="C249" s="19">
        <v>40874</v>
      </c>
      <c r="D249" s="19" t="s">
        <v>851</v>
      </c>
      <c r="E249" s="19" t="s">
        <v>852</v>
      </c>
      <c r="F249" s="19">
        <v>0</v>
      </c>
      <c r="G249" s="19" t="s">
        <v>1</v>
      </c>
      <c r="H249" s="19" t="s">
        <v>85</v>
      </c>
      <c r="I249" s="19" t="s">
        <v>39</v>
      </c>
      <c r="J249" s="19" t="s">
        <v>40</v>
      </c>
      <c r="K249" s="6" t="s">
        <v>3996</v>
      </c>
      <c r="L249" s="6" t="s">
        <v>4001</v>
      </c>
      <c r="M249" s="6" t="s">
        <v>4002</v>
      </c>
    </row>
    <row r="250" spans="1:13">
      <c r="A250" s="36">
        <v>243763</v>
      </c>
      <c r="B250" s="19" t="s">
        <v>853</v>
      </c>
      <c r="C250" s="19">
        <v>42100</v>
      </c>
      <c r="D250" s="19" t="s">
        <v>854</v>
      </c>
      <c r="E250" s="19">
        <v>0</v>
      </c>
      <c r="F250" s="19">
        <v>0</v>
      </c>
      <c r="G250" s="19" t="s">
        <v>1</v>
      </c>
      <c r="H250" s="19" t="s">
        <v>43</v>
      </c>
      <c r="I250" s="19" t="s">
        <v>39</v>
      </c>
      <c r="J250" s="19" t="s">
        <v>76</v>
      </c>
      <c r="K250" s="6" t="s">
        <v>3998</v>
      </c>
      <c r="L250" s="6" t="s">
        <v>4001</v>
      </c>
      <c r="M250" s="6" t="s">
        <v>4002</v>
      </c>
    </row>
    <row r="251" spans="1:13">
      <c r="A251" s="36">
        <v>280463</v>
      </c>
      <c r="B251" s="19" t="s">
        <v>855</v>
      </c>
      <c r="C251" s="19">
        <v>41223</v>
      </c>
      <c r="D251" s="19" t="s">
        <v>856</v>
      </c>
      <c r="E251" s="19" t="s">
        <v>857</v>
      </c>
      <c r="F251" s="19">
        <v>0</v>
      </c>
      <c r="G251" s="19" t="s">
        <v>1</v>
      </c>
      <c r="H251" s="19" t="s">
        <v>71</v>
      </c>
      <c r="I251" s="19" t="s">
        <v>39</v>
      </c>
      <c r="J251" s="19" t="s">
        <v>76</v>
      </c>
      <c r="K251" s="6" t="s">
        <v>3996</v>
      </c>
      <c r="L251" s="6" t="s">
        <v>4001</v>
      </c>
      <c r="M251" s="6" t="s">
        <v>4002</v>
      </c>
    </row>
    <row r="252" spans="1:13">
      <c r="A252" s="36">
        <v>218217</v>
      </c>
      <c r="B252" s="19" t="s">
        <v>858</v>
      </c>
      <c r="C252" s="19">
        <v>41786</v>
      </c>
      <c r="D252" s="19" t="s">
        <v>859</v>
      </c>
      <c r="E252" s="19" t="s">
        <v>860</v>
      </c>
      <c r="F252" s="19">
        <v>0</v>
      </c>
      <c r="G252" s="19" t="s">
        <v>1</v>
      </c>
      <c r="H252" s="19" t="s">
        <v>243</v>
      </c>
      <c r="I252" s="19" t="s">
        <v>311</v>
      </c>
      <c r="J252" s="19" t="s">
        <v>312</v>
      </c>
      <c r="K252" s="6" t="s">
        <v>3996</v>
      </c>
      <c r="L252" s="6" t="s">
        <v>4001</v>
      </c>
      <c r="M252" s="6" t="s">
        <v>4002</v>
      </c>
    </row>
    <row r="253" spans="1:13">
      <c r="A253" s="36">
        <v>293663</v>
      </c>
      <c r="B253" s="19" t="s">
        <v>861</v>
      </c>
      <c r="C253" s="19">
        <v>41234</v>
      </c>
      <c r="D253" s="19" t="s">
        <v>862</v>
      </c>
      <c r="E253" s="19" t="s">
        <v>863</v>
      </c>
      <c r="F253" s="19">
        <v>0</v>
      </c>
      <c r="G253" s="19" t="s">
        <v>1</v>
      </c>
      <c r="H253" s="19" t="s">
        <v>43</v>
      </c>
      <c r="I253" s="19" t="s">
        <v>39</v>
      </c>
      <c r="J253" s="19" t="s">
        <v>129</v>
      </c>
      <c r="K253" s="6" t="s">
        <v>3998</v>
      </c>
      <c r="L253" s="6" t="s">
        <v>4001</v>
      </c>
      <c r="M253" s="6" t="s">
        <v>4003</v>
      </c>
    </row>
    <row r="254" spans="1:13">
      <c r="A254" s="36">
        <v>276345</v>
      </c>
      <c r="B254" s="19" t="s">
        <v>864</v>
      </c>
      <c r="C254" s="19">
        <v>40940</v>
      </c>
      <c r="D254" s="19" t="s">
        <v>865</v>
      </c>
      <c r="E254" s="19" t="s">
        <v>866</v>
      </c>
      <c r="F254" s="19">
        <v>0</v>
      </c>
      <c r="G254" s="19" t="s">
        <v>1</v>
      </c>
      <c r="H254" s="19" t="s">
        <v>54</v>
      </c>
      <c r="I254" s="19" t="s">
        <v>39</v>
      </c>
      <c r="J254" s="19" t="s">
        <v>459</v>
      </c>
      <c r="K254" s="6" t="s">
        <v>3999</v>
      </c>
      <c r="L254" s="6" t="s">
        <v>4000</v>
      </c>
      <c r="M254" s="6" t="s">
        <v>4002</v>
      </c>
    </row>
    <row r="255" spans="1:13">
      <c r="A255" s="36">
        <v>292819</v>
      </c>
      <c r="B255" s="19" t="s">
        <v>867</v>
      </c>
      <c r="C255" s="19">
        <v>41250</v>
      </c>
      <c r="D255" s="19" t="s">
        <v>868</v>
      </c>
      <c r="E255" s="19" t="s">
        <v>869</v>
      </c>
      <c r="F255" s="19">
        <v>0</v>
      </c>
      <c r="G255" s="19" t="s">
        <v>1</v>
      </c>
      <c r="H255" s="19" t="s">
        <v>123</v>
      </c>
      <c r="I255" s="19" t="s">
        <v>44</v>
      </c>
      <c r="J255" s="19" t="s">
        <v>114</v>
      </c>
      <c r="K255" s="6" t="s">
        <v>3997</v>
      </c>
      <c r="L255" s="6" t="s">
        <v>4001</v>
      </c>
      <c r="M255" s="6" t="s">
        <v>4002</v>
      </c>
    </row>
    <row r="256" spans="1:13">
      <c r="A256" s="36">
        <v>273908</v>
      </c>
      <c r="B256" s="19" t="s">
        <v>870</v>
      </c>
      <c r="C256" s="19">
        <v>40933</v>
      </c>
      <c r="D256" s="19" t="s">
        <v>871</v>
      </c>
      <c r="E256" s="19" t="s">
        <v>872</v>
      </c>
      <c r="F256" s="19">
        <v>0</v>
      </c>
      <c r="G256" s="19" t="s">
        <v>1</v>
      </c>
      <c r="H256" s="19" t="s">
        <v>54</v>
      </c>
      <c r="I256" s="19" t="s">
        <v>39</v>
      </c>
      <c r="J256" s="19" t="s">
        <v>76</v>
      </c>
      <c r="K256" s="6" t="s">
        <v>3999</v>
      </c>
      <c r="L256" s="6" t="s">
        <v>4001</v>
      </c>
      <c r="M256" s="6" t="s">
        <v>4002</v>
      </c>
    </row>
    <row r="257" spans="1:13">
      <c r="A257" s="36">
        <v>273981</v>
      </c>
      <c r="B257" s="19" t="s">
        <v>873</v>
      </c>
      <c r="C257" s="19">
        <v>40995</v>
      </c>
      <c r="D257" s="19" t="s">
        <v>874</v>
      </c>
      <c r="E257" s="19" t="s">
        <v>875</v>
      </c>
      <c r="F257" s="19">
        <v>0</v>
      </c>
      <c r="G257" s="19" t="s">
        <v>1</v>
      </c>
      <c r="H257" s="19" t="s">
        <v>43</v>
      </c>
      <c r="I257" s="19" t="s">
        <v>44</v>
      </c>
      <c r="J257" s="19" t="s">
        <v>45</v>
      </c>
      <c r="K257" s="6" t="s">
        <v>3998</v>
      </c>
      <c r="L257" s="6" t="s">
        <v>4001</v>
      </c>
      <c r="M257" s="6" t="s">
        <v>4003</v>
      </c>
    </row>
    <row r="258" spans="1:13">
      <c r="A258" s="36">
        <v>298729</v>
      </c>
      <c r="B258" s="19" t="s">
        <v>876</v>
      </c>
      <c r="C258" s="19">
        <v>41100</v>
      </c>
      <c r="D258" s="19" t="s">
        <v>877</v>
      </c>
      <c r="E258" s="19" t="s">
        <v>878</v>
      </c>
      <c r="F258" s="19">
        <v>0</v>
      </c>
      <c r="G258" s="19" t="s">
        <v>1</v>
      </c>
      <c r="H258" s="19" t="s">
        <v>85</v>
      </c>
      <c r="I258" s="19" t="s">
        <v>44</v>
      </c>
      <c r="J258" s="19" t="s">
        <v>49</v>
      </c>
      <c r="K258" s="6" t="s">
        <v>3996</v>
      </c>
      <c r="L258" s="6" t="s">
        <v>4001</v>
      </c>
      <c r="M258" s="6" t="s">
        <v>4003</v>
      </c>
    </row>
    <row r="259" spans="1:13">
      <c r="A259" s="36">
        <v>288355</v>
      </c>
      <c r="B259" s="19" t="s">
        <v>879</v>
      </c>
      <c r="C259" s="19">
        <v>41051</v>
      </c>
      <c r="D259" s="19" t="s">
        <v>880</v>
      </c>
      <c r="E259" s="19" t="s">
        <v>881</v>
      </c>
      <c r="F259" s="19">
        <v>0</v>
      </c>
      <c r="G259" s="19" t="s">
        <v>1</v>
      </c>
      <c r="H259" s="19" t="s">
        <v>43</v>
      </c>
      <c r="I259" s="19" t="s">
        <v>55</v>
      </c>
      <c r="J259" s="19" t="s">
        <v>182</v>
      </c>
      <c r="K259" s="6" t="s">
        <v>3998</v>
      </c>
      <c r="L259" s="6" t="s">
        <v>4001</v>
      </c>
      <c r="M259" s="6" t="s">
        <v>4003</v>
      </c>
    </row>
    <row r="260" spans="1:13">
      <c r="A260" s="36">
        <v>243677</v>
      </c>
      <c r="B260" s="19" t="s">
        <v>882</v>
      </c>
      <c r="C260" s="19">
        <v>42376</v>
      </c>
      <c r="D260" s="19" t="s">
        <v>883</v>
      </c>
      <c r="E260" s="19" t="s">
        <v>884</v>
      </c>
      <c r="F260" s="19">
        <v>0</v>
      </c>
      <c r="G260" s="19" t="s">
        <v>1</v>
      </c>
      <c r="H260" s="19" t="s">
        <v>43</v>
      </c>
      <c r="I260" s="19" t="s">
        <v>44</v>
      </c>
      <c r="J260" s="19" t="s">
        <v>250</v>
      </c>
      <c r="K260" s="6" t="s">
        <v>3998</v>
      </c>
      <c r="L260" s="6" t="s">
        <v>4001</v>
      </c>
      <c r="M260" s="6" t="s">
        <v>4003</v>
      </c>
    </row>
    <row r="261" spans="1:13">
      <c r="A261" s="36">
        <v>244007</v>
      </c>
      <c r="B261" s="19" t="s">
        <v>885</v>
      </c>
      <c r="C261" s="19">
        <v>40874</v>
      </c>
      <c r="D261" s="19" t="s">
        <v>886</v>
      </c>
      <c r="E261" s="19" t="s">
        <v>887</v>
      </c>
      <c r="F261" s="19">
        <v>0</v>
      </c>
      <c r="G261" s="19" t="s">
        <v>1</v>
      </c>
      <c r="H261" s="19" t="s">
        <v>85</v>
      </c>
      <c r="I261" s="19" t="s">
        <v>39</v>
      </c>
      <c r="J261" s="19" t="s">
        <v>72</v>
      </c>
      <c r="K261" s="6" t="s">
        <v>3996</v>
      </c>
      <c r="L261" s="6" t="s">
        <v>4001</v>
      </c>
      <c r="M261" s="6" t="s">
        <v>4002</v>
      </c>
    </row>
    <row r="262" spans="1:13">
      <c r="A262" s="36">
        <v>276509</v>
      </c>
      <c r="B262" s="19" t="s">
        <v>888</v>
      </c>
      <c r="C262" s="19">
        <v>40940</v>
      </c>
      <c r="D262" s="19" t="s">
        <v>889</v>
      </c>
      <c r="E262" s="19" t="s">
        <v>890</v>
      </c>
      <c r="F262" s="19">
        <v>0</v>
      </c>
      <c r="G262" s="19" t="s">
        <v>1</v>
      </c>
      <c r="H262" s="19" t="s">
        <v>43</v>
      </c>
      <c r="I262" s="19" t="s">
        <v>39</v>
      </c>
      <c r="J262" s="19" t="s">
        <v>118</v>
      </c>
      <c r="K262" s="6" t="s">
        <v>3998</v>
      </c>
      <c r="L262" s="6" t="s">
        <v>4001</v>
      </c>
      <c r="M262" s="6" t="s">
        <v>4003</v>
      </c>
    </row>
    <row r="263" spans="1:13">
      <c r="A263" s="36">
        <v>303376</v>
      </c>
      <c r="B263" s="19" t="s">
        <v>891</v>
      </c>
      <c r="C263" s="19">
        <v>41121</v>
      </c>
      <c r="D263" s="19" t="s">
        <v>892</v>
      </c>
      <c r="E263" s="19" t="s">
        <v>893</v>
      </c>
      <c r="F263" s="19">
        <v>0</v>
      </c>
      <c r="G263" s="19" t="s">
        <v>1</v>
      </c>
      <c r="H263" s="19" t="s">
        <v>54</v>
      </c>
      <c r="I263" s="19" t="s">
        <v>39</v>
      </c>
      <c r="J263" s="19" t="s">
        <v>72</v>
      </c>
      <c r="K263" s="6" t="s">
        <v>3999</v>
      </c>
      <c r="L263" s="6" t="s">
        <v>4001</v>
      </c>
      <c r="M263" s="6" t="s">
        <v>4002</v>
      </c>
    </row>
    <row r="264" spans="1:13">
      <c r="A264" s="36">
        <v>190680</v>
      </c>
      <c r="B264" s="19" t="s">
        <v>894</v>
      </c>
      <c r="C264" s="19">
        <v>41032</v>
      </c>
      <c r="D264" s="19" t="s">
        <v>895</v>
      </c>
      <c r="E264" s="19">
        <v>0</v>
      </c>
      <c r="F264" s="19">
        <v>0</v>
      </c>
      <c r="G264" s="19" t="s">
        <v>1</v>
      </c>
      <c r="H264" s="19" t="s">
        <v>54</v>
      </c>
      <c r="I264" s="19" t="s">
        <v>39</v>
      </c>
      <c r="J264" s="19" t="s">
        <v>404</v>
      </c>
      <c r="K264" s="6" t="s">
        <v>3999</v>
      </c>
      <c r="L264" s="6" t="s">
        <v>4000</v>
      </c>
      <c r="M264" s="6" t="s">
        <v>4002</v>
      </c>
    </row>
    <row r="265" spans="1:13">
      <c r="A265" s="36">
        <v>302180</v>
      </c>
      <c r="B265" s="19" t="s">
        <v>896</v>
      </c>
      <c r="C265" s="19">
        <v>41117</v>
      </c>
      <c r="D265" s="19" t="s">
        <v>897</v>
      </c>
      <c r="E265" s="19" t="s">
        <v>898</v>
      </c>
      <c r="F265" s="19">
        <v>0</v>
      </c>
      <c r="G265" s="19" t="s">
        <v>1</v>
      </c>
      <c r="H265" s="19" t="s">
        <v>43</v>
      </c>
      <c r="I265" s="19" t="s">
        <v>44</v>
      </c>
      <c r="J265" s="19" t="s">
        <v>49</v>
      </c>
      <c r="K265" s="6" t="s">
        <v>3998</v>
      </c>
      <c r="L265" s="6" t="s">
        <v>4001</v>
      </c>
      <c r="M265" s="6" t="s">
        <v>4003</v>
      </c>
    </row>
    <row r="266" spans="1:13">
      <c r="A266" s="36">
        <v>139347</v>
      </c>
      <c r="B266" s="19" t="s">
        <v>899</v>
      </c>
      <c r="C266" s="19">
        <v>41079</v>
      </c>
      <c r="D266" s="19" t="s">
        <v>900</v>
      </c>
      <c r="E266" s="19" t="s">
        <v>901</v>
      </c>
      <c r="F266" s="19">
        <v>0</v>
      </c>
      <c r="G266" s="19" t="s">
        <v>1</v>
      </c>
      <c r="H266" s="19" t="s">
        <v>43</v>
      </c>
      <c r="I266" s="19" t="s">
        <v>44</v>
      </c>
      <c r="J266" s="19" t="s">
        <v>49</v>
      </c>
      <c r="K266" s="6" t="s">
        <v>3998</v>
      </c>
      <c r="L266" s="6" t="s">
        <v>4001</v>
      </c>
      <c r="M266" s="6" t="s">
        <v>4003</v>
      </c>
    </row>
    <row r="267" spans="1:13">
      <c r="A267" s="36">
        <v>270734</v>
      </c>
      <c r="B267" s="19" t="s">
        <v>902</v>
      </c>
      <c r="C267" s="19">
        <v>40925</v>
      </c>
      <c r="D267" s="19" t="s">
        <v>903</v>
      </c>
      <c r="E267" s="19" t="s">
        <v>904</v>
      </c>
      <c r="F267" s="19">
        <v>0</v>
      </c>
      <c r="G267" s="19" t="s">
        <v>1</v>
      </c>
      <c r="H267" s="19" t="s">
        <v>85</v>
      </c>
      <c r="I267" s="19" t="s">
        <v>39</v>
      </c>
      <c r="J267" s="19" t="s">
        <v>118</v>
      </c>
      <c r="K267" s="6" t="s">
        <v>3996</v>
      </c>
      <c r="L267" s="6" t="s">
        <v>4001</v>
      </c>
      <c r="M267" s="6" t="s">
        <v>4003</v>
      </c>
    </row>
    <row r="268" spans="1:13">
      <c r="A268" s="36">
        <v>292876</v>
      </c>
      <c r="B268" s="19" t="s">
        <v>905</v>
      </c>
      <c r="C268" s="19">
        <v>0</v>
      </c>
      <c r="D268" s="19">
        <v>0</v>
      </c>
      <c r="E268" s="19" t="s">
        <v>906</v>
      </c>
      <c r="F268" s="19">
        <v>0</v>
      </c>
      <c r="G268" s="19" t="s">
        <v>1</v>
      </c>
      <c r="H268" s="19" t="s">
        <v>85</v>
      </c>
      <c r="I268" s="19" t="s">
        <v>44</v>
      </c>
      <c r="J268" s="19" t="s">
        <v>49</v>
      </c>
      <c r="K268" s="6" t="s">
        <v>3996</v>
      </c>
      <c r="L268" s="6" t="s">
        <v>4001</v>
      </c>
      <c r="M268" s="6" t="s">
        <v>4003</v>
      </c>
    </row>
    <row r="269" spans="1:13">
      <c r="A269" s="36">
        <v>268762</v>
      </c>
      <c r="B269" s="19" t="s">
        <v>907</v>
      </c>
      <c r="C269" s="19">
        <v>0</v>
      </c>
      <c r="D269" s="19">
        <v>0</v>
      </c>
      <c r="E269" s="19" t="s">
        <v>908</v>
      </c>
      <c r="F269" s="19">
        <v>0</v>
      </c>
      <c r="G269" s="19" t="s">
        <v>1</v>
      </c>
      <c r="H269" s="19" t="s">
        <v>54</v>
      </c>
      <c r="I269" s="19" t="s">
        <v>39</v>
      </c>
      <c r="J269" s="19" t="s">
        <v>76</v>
      </c>
      <c r="K269" s="6" t="s">
        <v>3999</v>
      </c>
      <c r="L269" s="6" t="s">
        <v>4001</v>
      </c>
      <c r="M269" s="6" t="s">
        <v>4002</v>
      </c>
    </row>
    <row r="270" spans="1:13">
      <c r="A270" s="36">
        <v>164906</v>
      </c>
      <c r="B270" s="19" t="s">
        <v>909</v>
      </c>
      <c r="C270" s="19">
        <v>0</v>
      </c>
      <c r="D270" s="19">
        <v>0</v>
      </c>
      <c r="E270" s="19" t="s">
        <v>910</v>
      </c>
      <c r="F270" s="19">
        <v>0</v>
      </c>
      <c r="G270" s="19" t="s">
        <v>1</v>
      </c>
      <c r="H270" s="19" t="s">
        <v>85</v>
      </c>
      <c r="I270" s="19" t="s">
        <v>39</v>
      </c>
      <c r="J270" s="19" t="s">
        <v>72</v>
      </c>
      <c r="K270" s="6" t="s">
        <v>3996</v>
      </c>
      <c r="L270" s="6" t="s">
        <v>4001</v>
      </c>
      <c r="M270" s="6" t="s">
        <v>4002</v>
      </c>
    </row>
    <row r="271" spans="1:13">
      <c r="A271" s="36">
        <v>287613</v>
      </c>
      <c r="B271" s="19" t="s">
        <v>911</v>
      </c>
      <c r="C271" s="19">
        <v>41046</v>
      </c>
      <c r="D271" s="19" t="s">
        <v>912</v>
      </c>
      <c r="E271" s="19" t="s">
        <v>913</v>
      </c>
      <c r="F271" s="19">
        <v>0</v>
      </c>
      <c r="G271" s="19" t="s">
        <v>1</v>
      </c>
      <c r="H271" s="19" t="s">
        <v>85</v>
      </c>
      <c r="I271" s="19" t="s">
        <v>39</v>
      </c>
      <c r="J271" s="19" t="s">
        <v>76</v>
      </c>
      <c r="K271" s="6" t="s">
        <v>3996</v>
      </c>
      <c r="L271" s="6" t="s">
        <v>4001</v>
      </c>
      <c r="M271" s="6" t="s">
        <v>4002</v>
      </c>
    </row>
    <row r="272" spans="1:13">
      <c r="A272" s="36">
        <v>294360</v>
      </c>
      <c r="B272" s="19" t="s">
        <v>914</v>
      </c>
      <c r="C272" s="19">
        <v>41081</v>
      </c>
      <c r="D272" s="19" t="s">
        <v>915</v>
      </c>
      <c r="E272" s="19" t="s">
        <v>916</v>
      </c>
      <c r="F272" s="19">
        <v>0</v>
      </c>
      <c r="G272" s="19" t="s">
        <v>1</v>
      </c>
      <c r="H272" s="19" t="s">
        <v>54</v>
      </c>
      <c r="I272" s="19" t="s">
        <v>39</v>
      </c>
      <c r="J272" s="19" t="s">
        <v>72</v>
      </c>
      <c r="K272" s="6" t="s">
        <v>3999</v>
      </c>
      <c r="L272" s="6" t="s">
        <v>4001</v>
      </c>
      <c r="M272" s="6" t="s">
        <v>4002</v>
      </c>
    </row>
    <row r="273" spans="1:13">
      <c r="A273" s="36">
        <v>267754</v>
      </c>
      <c r="B273" s="19" t="s">
        <v>917</v>
      </c>
      <c r="C273" s="19">
        <v>40919</v>
      </c>
      <c r="D273" s="19" t="s">
        <v>918</v>
      </c>
      <c r="E273" s="19" t="s">
        <v>919</v>
      </c>
      <c r="F273" s="19">
        <v>0</v>
      </c>
      <c r="G273" s="19" t="s">
        <v>1</v>
      </c>
      <c r="H273" s="19" t="s">
        <v>43</v>
      </c>
      <c r="I273" s="19" t="s">
        <v>44</v>
      </c>
      <c r="J273" s="19" t="s">
        <v>211</v>
      </c>
      <c r="K273" s="6" t="s">
        <v>3998</v>
      </c>
      <c r="L273" s="6" t="s">
        <v>4001</v>
      </c>
      <c r="M273" s="6" t="s">
        <v>4003</v>
      </c>
    </row>
    <row r="274" spans="1:13">
      <c r="A274" s="36">
        <v>266183</v>
      </c>
      <c r="B274" s="19" t="s">
        <v>920</v>
      </c>
      <c r="C274" s="19">
        <v>41086</v>
      </c>
      <c r="D274" s="19" t="s">
        <v>921</v>
      </c>
      <c r="E274" s="19" t="s">
        <v>922</v>
      </c>
      <c r="F274" s="19">
        <v>0</v>
      </c>
      <c r="G274" s="19" t="s">
        <v>1</v>
      </c>
      <c r="H274" s="19" t="s">
        <v>43</v>
      </c>
      <c r="I274" s="19" t="s">
        <v>39</v>
      </c>
      <c r="J274" s="19" t="s">
        <v>72</v>
      </c>
      <c r="K274" s="6" t="s">
        <v>3998</v>
      </c>
      <c r="L274" s="6" t="s">
        <v>4001</v>
      </c>
      <c r="M274" s="6" t="s">
        <v>4002</v>
      </c>
    </row>
    <row r="275" spans="1:13">
      <c r="A275" s="36">
        <v>268915</v>
      </c>
      <c r="B275" s="19" t="s">
        <v>923</v>
      </c>
      <c r="C275" s="19">
        <v>41832</v>
      </c>
      <c r="D275" s="19">
        <v>3203746887</v>
      </c>
      <c r="E275" s="19" t="s">
        <v>924</v>
      </c>
      <c r="F275" s="19">
        <v>0</v>
      </c>
      <c r="G275" s="19" t="s">
        <v>1</v>
      </c>
      <c r="H275" s="19" t="s">
        <v>43</v>
      </c>
      <c r="I275" s="19" t="s">
        <v>39</v>
      </c>
      <c r="J275" s="19" t="s">
        <v>133</v>
      </c>
      <c r="K275" s="6" t="s">
        <v>3998</v>
      </c>
      <c r="L275" s="6" t="s">
        <v>4001</v>
      </c>
      <c r="M275" s="6" t="s">
        <v>4003</v>
      </c>
    </row>
    <row r="276" spans="1:13">
      <c r="A276" s="36">
        <v>243041</v>
      </c>
      <c r="B276" s="19" t="s">
        <v>925</v>
      </c>
      <c r="C276" s="19">
        <v>41806</v>
      </c>
      <c r="D276" s="19">
        <v>3203343187</v>
      </c>
      <c r="E276" s="19">
        <v>0</v>
      </c>
      <c r="F276" s="19">
        <v>0</v>
      </c>
      <c r="G276" s="19" t="s">
        <v>1</v>
      </c>
      <c r="H276" s="19" t="s">
        <v>54</v>
      </c>
      <c r="I276" s="19" t="s">
        <v>39</v>
      </c>
      <c r="J276" s="19" t="s">
        <v>40</v>
      </c>
      <c r="K276" s="6" t="s">
        <v>3999</v>
      </c>
      <c r="L276" s="6" t="s">
        <v>4001</v>
      </c>
      <c r="M276" s="6" t="s">
        <v>4002</v>
      </c>
    </row>
    <row r="277" spans="1:13">
      <c r="A277" s="36">
        <v>131037</v>
      </c>
      <c r="B277" s="19" t="s">
        <v>926</v>
      </c>
      <c r="C277" s="19">
        <v>41116</v>
      </c>
      <c r="D277" s="19" t="s">
        <v>927</v>
      </c>
      <c r="E277" s="19" t="s">
        <v>928</v>
      </c>
      <c r="F277" s="19">
        <v>0</v>
      </c>
      <c r="G277" s="19" t="s">
        <v>1</v>
      </c>
      <c r="H277" s="19" t="s">
        <v>123</v>
      </c>
      <c r="I277" s="19" t="s">
        <v>44</v>
      </c>
      <c r="J277" s="19" t="s">
        <v>114</v>
      </c>
      <c r="K277" s="6" t="s">
        <v>3997</v>
      </c>
      <c r="L277" s="6" t="s">
        <v>4001</v>
      </c>
      <c r="M277" s="6" t="s">
        <v>4002</v>
      </c>
    </row>
    <row r="278" spans="1:13">
      <c r="A278" s="36">
        <v>271722</v>
      </c>
      <c r="B278" s="19" t="s">
        <v>929</v>
      </c>
      <c r="C278" s="19">
        <v>0</v>
      </c>
      <c r="D278" s="19">
        <v>0</v>
      </c>
      <c r="E278" s="19" t="s">
        <v>930</v>
      </c>
      <c r="F278" s="19">
        <v>0</v>
      </c>
      <c r="G278" s="19" t="s">
        <v>1</v>
      </c>
      <c r="H278" s="19" t="s">
        <v>43</v>
      </c>
      <c r="I278" s="19" t="s">
        <v>39</v>
      </c>
      <c r="J278" s="19" t="s">
        <v>129</v>
      </c>
      <c r="K278" s="6" t="s">
        <v>3998</v>
      </c>
      <c r="L278" s="6" t="s">
        <v>4001</v>
      </c>
      <c r="M278" s="6" t="s">
        <v>4003</v>
      </c>
    </row>
    <row r="279" spans="1:13">
      <c r="A279" s="36">
        <v>212125</v>
      </c>
      <c r="B279" s="19" t="s">
        <v>931</v>
      </c>
      <c r="C279" s="19">
        <v>41801</v>
      </c>
      <c r="D279" s="19">
        <v>3123809648</v>
      </c>
      <c r="E279" s="19" t="s">
        <v>932</v>
      </c>
      <c r="F279" s="19">
        <v>0</v>
      </c>
      <c r="G279" s="19" t="s">
        <v>1</v>
      </c>
      <c r="H279" s="19" t="s">
        <v>85</v>
      </c>
      <c r="I279" s="19" t="s">
        <v>39</v>
      </c>
      <c r="J279" s="19" t="s">
        <v>215</v>
      </c>
      <c r="K279" s="6" t="s">
        <v>3996</v>
      </c>
      <c r="L279" s="6" t="s">
        <v>4001</v>
      </c>
      <c r="M279" s="6" t="s">
        <v>4003</v>
      </c>
    </row>
    <row r="280" spans="1:13">
      <c r="A280" s="36">
        <v>187235</v>
      </c>
      <c r="B280" s="19" t="s">
        <v>933</v>
      </c>
      <c r="C280" s="19">
        <v>0</v>
      </c>
      <c r="D280" s="19">
        <v>0</v>
      </c>
      <c r="E280" s="19" t="s">
        <v>934</v>
      </c>
      <c r="F280" s="19">
        <v>0</v>
      </c>
      <c r="G280" s="19" t="s">
        <v>1</v>
      </c>
      <c r="H280" s="19" t="s">
        <v>43</v>
      </c>
      <c r="I280" s="19" t="s">
        <v>39</v>
      </c>
      <c r="J280" s="19" t="s">
        <v>404</v>
      </c>
      <c r="K280" s="6" t="s">
        <v>3998</v>
      </c>
      <c r="L280" s="6" t="s">
        <v>4000</v>
      </c>
      <c r="M280" s="6" t="s">
        <v>4002</v>
      </c>
    </row>
    <row r="281" spans="1:13">
      <c r="A281" s="36">
        <v>52983555</v>
      </c>
      <c r="B281" s="19" t="s">
        <v>935</v>
      </c>
      <c r="C281" s="19">
        <v>0</v>
      </c>
      <c r="D281" s="19">
        <v>0</v>
      </c>
      <c r="E281" s="19" t="s">
        <v>936</v>
      </c>
      <c r="F281" s="19">
        <v>0</v>
      </c>
      <c r="G281" s="19" t="s">
        <v>1</v>
      </c>
      <c r="H281" s="19" t="s">
        <v>54</v>
      </c>
      <c r="I281" s="19" t="s">
        <v>39</v>
      </c>
      <c r="J281" s="19" t="s">
        <v>72</v>
      </c>
      <c r="K281" s="6" t="s">
        <v>3999</v>
      </c>
      <c r="L281" s="6" t="s">
        <v>4001</v>
      </c>
      <c r="M281" s="6" t="s">
        <v>4002</v>
      </c>
    </row>
    <row r="282" spans="1:13">
      <c r="A282" s="36">
        <v>270728</v>
      </c>
      <c r="B282" s="19" t="s">
        <v>937</v>
      </c>
      <c r="C282" s="19">
        <v>40925</v>
      </c>
      <c r="D282" s="19" t="s">
        <v>938</v>
      </c>
      <c r="E282" s="19" t="s">
        <v>939</v>
      </c>
      <c r="F282" s="19">
        <v>0</v>
      </c>
      <c r="G282" s="19" t="s">
        <v>1</v>
      </c>
      <c r="H282" s="19" t="s">
        <v>85</v>
      </c>
      <c r="I282" s="19" t="s">
        <v>39</v>
      </c>
      <c r="J282" s="19" t="s">
        <v>215</v>
      </c>
      <c r="K282" s="6" t="s">
        <v>3996</v>
      </c>
      <c r="L282" s="6" t="s">
        <v>4001</v>
      </c>
      <c r="M282" s="6" t="s">
        <v>4003</v>
      </c>
    </row>
    <row r="283" spans="1:13">
      <c r="A283" s="36">
        <v>267535</v>
      </c>
      <c r="B283" s="19" t="s">
        <v>940</v>
      </c>
      <c r="C283" s="19">
        <v>40994</v>
      </c>
      <c r="D283" s="19" t="s">
        <v>941</v>
      </c>
      <c r="E283" s="19" t="s">
        <v>942</v>
      </c>
      <c r="F283" s="19">
        <v>0</v>
      </c>
      <c r="G283" s="19" t="s">
        <v>1</v>
      </c>
      <c r="H283" s="19" t="s">
        <v>43</v>
      </c>
      <c r="I283" s="19" t="s">
        <v>39</v>
      </c>
      <c r="J283" s="19" t="s">
        <v>76</v>
      </c>
      <c r="K283" s="6" t="s">
        <v>3998</v>
      </c>
      <c r="L283" s="6" t="s">
        <v>4001</v>
      </c>
      <c r="M283" s="6" t="s">
        <v>4002</v>
      </c>
    </row>
    <row r="284" spans="1:13">
      <c r="A284" s="36">
        <v>223618</v>
      </c>
      <c r="B284" s="19" t="s">
        <v>943</v>
      </c>
      <c r="C284" s="19">
        <v>0</v>
      </c>
      <c r="D284" s="19">
        <v>0</v>
      </c>
      <c r="E284" s="19" t="s">
        <v>944</v>
      </c>
      <c r="F284" s="19" t="s">
        <v>945</v>
      </c>
      <c r="G284" s="19" t="s">
        <v>1</v>
      </c>
      <c r="H284" s="19" t="s">
        <v>38</v>
      </c>
      <c r="I284" s="19" t="s">
        <v>39</v>
      </c>
      <c r="J284" s="19" t="s">
        <v>40</v>
      </c>
      <c r="K284" s="6" t="s">
        <v>3997</v>
      </c>
      <c r="L284" s="6" t="s">
        <v>4001</v>
      </c>
      <c r="M284" s="6" t="s">
        <v>4002</v>
      </c>
    </row>
    <row r="285" spans="1:13">
      <c r="A285" s="36">
        <v>267474</v>
      </c>
      <c r="B285" s="19" t="s">
        <v>946</v>
      </c>
      <c r="C285" s="19">
        <v>0</v>
      </c>
      <c r="D285" s="19">
        <v>0</v>
      </c>
      <c r="E285" s="19" t="s">
        <v>947</v>
      </c>
      <c r="F285" s="19">
        <v>0</v>
      </c>
      <c r="G285" s="19" t="s">
        <v>1</v>
      </c>
      <c r="H285" s="19" t="s">
        <v>43</v>
      </c>
      <c r="I285" s="19" t="s">
        <v>44</v>
      </c>
      <c r="J285" s="19" t="s">
        <v>211</v>
      </c>
      <c r="K285" s="6" t="s">
        <v>3998</v>
      </c>
      <c r="L285" s="6" t="s">
        <v>4001</v>
      </c>
      <c r="M285" s="6" t="s">
        <v>4003</v>
      </c>
    </row>
    <row r="286" spans="1:13">
      <c r="A286" s="36">
        <v>270938</v>
      </c>
      <c r="B286" s="19" t="s">
        <v>948</v>
      </c>
      <c r="C286" s="19">
        <v>40926</v>
      </c>
      <c r="D286" s="19" t="s">
        <v>949</v>
      </c>
      <c r="E286" s="19" t="s">
        <v>950</v>
      </c>
      <c r="F286" s="19">
        <v>0</v>
      </c>
      <c r="G286" s="19" t="s">
        <v>1</v>
      </c>
      <c r="H286" s="19" t="s">
        <v>54</v>
      </c>
      <c r="I286" s="19" t="s">
        <v>39</v>
      </c>
      <c r="J286" s="19" t="s">
        <v>459</v>
      </c>
      <c r="K286" s="6" t="s">
        <v>3999</v>
      </c>
      <c r="L286" s="6" t="s">
        <v>4000</v>
      </c>
      <c r="M286" s="6" t="s">
        <v>4002</v>
      </c>
    </row>
    <row r="287" spans="1:13">
      <c r="A287" s="36">
        <v>301378</v>
      </c>
      <c r="B287" s="19" t="s">
        <v>951</v>
      </c>
      <c r="C287" s="19">
        <v>41113</v>
      </c>
      <c r="D287" s="19" t="s">
        <v>952</v>
      </c>
      <c r="E287" s="19" t="s">
        <v>953</v>
      </c>
      <c r="F287" s="19">
        <v>0</v>
      </c>
      <c r="G287" s="19" t="s">
        <v>1</v>
      </c>
      <c r="H287" s="19" t="s">
        <v>325</v>
      </c>
      <c r="I287" s="19" t="s">
        <v>39</v>
      </c>
      <c r="J287" s="19" t="s">
        <v>76</v>
      </c>
      <c r="K287" s="6" t="s">
        <v>3996</v>
      </c>
      <c r="L287" s="6" t="s">
        <v>4001</v>
      </c>
      <c r="M287" s="6" t="s">
        <v>4002</v>
      </c>
    </row>
    <row r="288" spans="1:13">
      <c r="A288" s="36">
        <v>298129</v>
      </c>
      <c r="B288" s="19" t="s">
        <v>954</v>
      </c>
      <c r="C288" s="19">
        <v>41099</v>
      </c>
      <c r="D288" s="19" t="s">
        <v>955</v>
      </c>
      <c r="E288" s="19" t="s">
        <v>956</v>
      </c>
      <c r="F288" s="19">
        <v>0</v>
      </c>
      <c r="G288" s="19" t="s">
        <v>1</v>
      </c>
      <c r="H288" s="19" t="s">
        <v>43</v>
      </c>
      <c r="I288" s="19" t="s">
        <v>39</v>
      </c>
      <c r="J288" s="19" t="s">
        <v>118</v>
      </c>
      <c r="K288" s="6" t="s">
        <v>3998</v>
      </c>
      <c r="L288" s="6" t="s">
        <v>4001</v>
      </c>
      <c r="M288" s="6" t="s">
        <v>4003</v>
      </c>
    </row>
    <row r="289" spans="1:13">
      <c r="A289" s="36">
        <v>208189</v>
      </c>
      <c r="B289" s="19" t="s">
        <v>957</v>
      </c>
      <c r="C289" s="19">
        <v>41120</v>
      </c>
      <c r="D289" s="19" t="s">
        <v>958</v>
      </c>
      <c r="E289" s="19" t="s">
        <v>959</v>
      </c>
      <c r="F289" s="19">
        <v>0</v>
      </c>
      <c r="G289" s="19" t="s">
        <v>1</v>
      </c>
      <c r="H289" s="19" t="s">
        <v>43</v>
      </c>
      <c r="I289" s="19" t="s">
        <v>39</v>
      </c>
      <c r="J289" s="19" t="s">
        <v>118</v>
      </c>
      <c r="K289" s="6" t="s">
        <v>3998</v>
      </c>
      <c r="L289" s="6" t="s">
        <v>4001</v>
      </c>
      <c r="M289" s="6" t="s">
        <v>4003</v>
      </c>
    </row>
    <row r="290" spans="1:13">
      <c r="A290" s="36">
        <v>262505</v>
      </c>
      <c r="B290" s="19" t="s">
        <v>960</v>
      </c>
      <c r="C290" s="19">
        <v>41033</v>
      </c>
      <c r="D290" s="19" t="s">
        <v>961</v>
      </c>
      <c r="E290" s="19" t="s">
        <v>962</v>
      </c>
      <c r="F290" s="19">
        <v>0</v>
      </c>
      <c r="G290" s="19" t="s">
        <v>1</v>
      </c>
      <c r="H290" s="19" t="s">
        <v>43</v>
      </c>
      <c r="I290" s="19" t="s">
        <v>44</v>
      </c>
      <c r="J290" s="19" t="s">
        <v>250</v>
      </c>
      <c r="K290" s="6" t="s">
        <v>3998</v>
      </c>
      <c r="L290" s="6" t="s">
        <v>4001</v>
      </c>
      <c r="M290" s="6" t="s">
        <v>4003</v>
      </c>
    </row>
    <row r="291" spans="1:13">
      <c r="A291" s="36">
        <v>214483</v>
      </c>
      <c r="B291" s="19" t="s">
        <v>963</v>
      </c>
      <c r="C291" s="19">
        <v>41114</v>
      </c>
      <c r="D291" s="19" t="s">
        <v>964</v>
      </c>
      <c r="E291" s="19" t="s">
        <v>965</v>
      </c>
      <c r="F291" s="19">
        <v>0</v>
      </c>
      <c r="G291" s="19" t="s">
        <v>1</v>
      </c>
      <c r="H291" s="19" t="s">
        <v>123</v>
      </c>
      <c r="I291" s="19" t="s">
        <v>39</v>
      </c>
      <c r="J291" s="19" t="s">
        <v>76</v>
      </c>
      <c r="K291" s="6" t="s">
        <v>3997</v>
      </c>
      <c r="L291" s="6" t="s">
        <v>4001</v>
      </c>
      <c r="M291" s="6" t="s">
        <v>4002</v>
      </c>
    </row>
    <row r="292" spans="1:13">
      <c r="A292" s="36">
        <v>298363</v>
      </c>
      <c r="B292" s="19" t="s">
        <v>966</v>
      </c>
      <c r="C292" s="19">
        <v>41099</v>
      </c>
      <c r="D292" s="19" t="s">
        <v>967</v>
      </c>
      <c r="E292" s="19" t="s">
        <v>968</v>
      </c>
      <c r="F292" s="19">
        <v>0</v>
      </c>
      <c r="G292" s="19" t="s">
        <v>1</v>
      </c>
      <c r="H292" s="19" t="s">
        <v>325</v>
      </c>
      <c r="I292" s="19" t="s">
        <v>39</v>
      </c>
      <c r="J292" s="19" t="s">
        <v>76</v>
      </c>
      <c r="K292" s="6" t="s">
        <v>3996</v>
      </c>
      <c r="L292" s="6" t="s">
        <v>4001</v>
      </c>
      <c r="M292" s="6" t="s">
        <v>4002</v>
      </c>
    </row>
    <row r="293" spans="1:13">
      <c r="A293" s="36">
        <v>270485</v>
      </c>
      <c r="B293" s="19" t="s">
        <v>969</v>
      </c>
      <c r="C293" s="19">
        <v>41865</v>
      </c>
      <c r="D293" s="19">
        <v>3213368579</v>
      </c>
      <c r="E293" s="19" t="s">
        <v>970</v>
      </c>
      <c r="F293" s="19">
        <v>0</v>
      </c>
      <c r="G293" s="19" t="s">
        <v>1</v>
      </c>
      <c r="H293" s="19" t="s">
        <v>54</v>
      </c>
      <c r="I293" s="19" t="s">
        <v>39</v>
      </c>
      <c r="J293" s="19" t="s">
        <v>40</v>
      </c>
      <c r="K293" s="6" t="s">
        <v>3999</v>
      </c>
      <c r="L293" s="6" t="s">
        <v>4001</v>
      </c>
      <c r="M293" s="6" t="s">
        <v>4002</v>
      </c>
    </row>
    <row r="294" spans="1:13">
      <c r="A294" s="36">
        <v>298830</v>
      </c>
      <c r="B294" s="19" t="s">
        <v>971</v>
      </c>
      <c r="C294" s="19">
        <v>41101</v>
      </c>
      <c r="D294" s="19" t="s">
        <v>972</v>
      </c>
      <c r="E294" s="19" t="s">
        <v>973</v>
      </c>
      <c r="F294" s="19">
        <v>0</v>
      </c>
      <c r="G294" s="19" t="s">
        <v>1</v>
      </c>
      <c r="H294" s="19" t="s">
        <v>123</v>
      </c>
      <c r="I294" s="19" t="s">
        <v>44</v>
      </c>
      <c r="J294" s="19" t="s">
        <v>45</v>
      </c>
      <c r="K294" s="6" t="s">
        <v>3997</v>
      </c>
      <c r="L294" s="6" t="s">
        <v>4001</v>
      </c>
      <c r="M294" s="6" t="s">
        <v>4003</v>
      </c>
    </row>
    <row r="295" spans="1:13">
      <c r="A295" s="36">
        <v>301910</v>
      </c>
      <c r="B295" s="19" t="s">
        <v>974</v>
      </c>
      <c r="C295" s="19">
        <v>41115</v>
      </c>
      <c r="D295" s="19" t="s">
        <v>975</v>
      </c>
      <c r="E295" s="19" t="s">
        <v>976</v>
      </c>
      <c r="F295" s="19">
        <v>0</v>
      </c>
      <c r="G295" s="19" t="s">
        <v>1</v>
      </c>
      <c r="H295" s="19" t="s">
        <v>85</v>
      </c>
      <c r="I295" s="19" t="s">
        <v>39</v>
      </c>
      <c r="J295" s="19" t="s">
        <v>977</v>
      </c>
      <c r="K295" s="6" t="s">
        <v>3996</v>
      </c>
      <c r="L295" s="6" t="s">
        <v>4001</v>
      </c>
      <c r="M295" s="6" t="s">
        <v>4003</v>
      </c>
    </row>
    <row r="296" spans="1:13">
      <c r="A296" s="36">
        <v>100909</v>
      </c>
      <c r="B296" s="19" t="s">
        <v>978</v>
      </c>
      <c r="C296" s="19">
        <v>41288</v>
      </c>
      <c r="D296" s="19" t="s">
        <v>979</v>
      </c>
      <c r="E296" s="19" t="s">
        <v>980</v>
      </c>
      <c r="F296" s="19">
        <v>0</v>
      </c>
      <c r="G296" s="19" t="s">
        <v>1</v>
      </c>
      <c r="H296" s="19" t="s">
        <v>43</v>
      </c>
      <c r="I296" s="19" t="s">
        <v>44</v>
      </c>
      <c r="J296" s="19" t="s">
        <v>211</v>
      </c>
      <c r="K296" s="6" t="s">
        <v>3998</v>
      </c>
      <c r="L296" s="6" t="s">
        <v>4001</v>
      </c>
      <c r="M296" s="6" t="s">
        <v>4003</v>
      </c>
    </row>
    <row r="297" spans="1:13">
      <c r="A297" s="36">
        <v>158732</v>
      </c>
      <c r="B297" s="19" t="s">
        <v>981</v>
      </c>
      <c r="C297" s="19">
        <v>0</v>
      </c>
      <c r="D297" s="19">
        <v>0</v>
      </c>
      <c r="E297" s="19" t="s">
        <v>982</v>
      </c>
      <c r="F297" s="19">
        <v>0</v>
      </c>
      <c r="G297" s="19" t="s">
        <v>1</v>
      </c>
      <c r="H297" s="19" t="s">
        <v>43</v>
      </c>
      <c r="I297" s="19" t="s">
        <v>39</v>
      </c>
      <c r="J297" s="19" t="s">
        <v>459</v>
      </c>
      <c r="K297" s="6" t="s">
        <v>3998</v>
      </c>
      <c r="L297" s="6" t="s">
        <v>4000</v>
      </c>
      <c r="M297" s="6" t="s">
        <v>4002</v>
      </c>
    </row>
    <row r="298" spans="1:13">
      <c r="A298" s="36">
        <v>237737</v>
      </c>
      <c r="B298" s="19" t="s">
        <v>983</v>
      </c>
      <c r="C298" s="19">
        <v>40874</v>
      </c>
      <c r="D298" s="19" t="s">
        <v>984</v>
      </c>
      <c r="E298" s="19" t="s">
        <v>985</v>
      </c>
      <c r="F298" s="19">
        <v>0</v>
      </c>
      <c r="G298" s="19" t="s">
        <v>1</v>
      </c>
      <c r="H298" s="19" t="s">
        <v>54</v>
      </c>
      <c r="I298" s="19" t="s">
        <v>55</v>
      </c>
      <c r="J298" s="19" t="s">
        <v>56</v>
      </c>
      <c r="K298" s="6" t="s">
        <v>3999</v>
      </c>
      <c r="L298" s="6" t="s">
        <v>4001</v>
      </c>
      <c r="M298" s="6" t="s">
        <v>4002</v>
      </c>
    </row>
    <row r="299" spans="1:13">
      <c r="A299" s="36">
        <v>154193</v>
      </c>
      <c r="B299" s="19" t="s">
        <v>986</v>
      </c>
      <c r="C299" s="19">
        <v>0</v>
      </c>
      <c r="D299" s="19">
        <v>0</v>
      </c>
      <c r="E299" s="19" t="s">
        <v>987</v>
      </c>
      <c r="F299" s="19">
        <v>0</v>
      </c>
      <c r="G299" s="19" t="s">
        <v>1</v>
      </c>
      <c r="H299" s="19" t="s">
        <v>43</v>
      </c>
      <c r="I299" s="19" t="s">
        <v>39</v>
      </c>
      <c r="J299" s="19" t="s">
        <v>133</v>
      </c>
      <c r="K299" s="6" t="s">
        <v>3998</v>
      </c>
      <c r="L299" s="6" t="s">
        <v>4001</v>
      </c>
      <c r="M299" s="6" t="s">
        <v>4003</v>
      </c>
    </row>
    <row r="300" spans="1:13">
      <c r="A300" s="36">
        <v>288981</v>
      </c>
      <c r="B300" s="19" t="s">
        <v>988</v>
      </c>
      <c r="C300" s="19">
        <v>41863</v>
      </c>
      <c r="D300" s="19">
        <v>3204691101</v>
      </c>
      <c r="E300" s="19" t="s">
        <v>989</v>
      </c>
      <c r="F300" s="19">
        <v>0</v>
      </c>
      <c r="G300" s="19" t="s">
        <v>1</v>
      </c>
      <c r="H300" s="19" t="s">
        <v>43</v>
      </c>
      <c r="I300" s="19" t="s">
        <v>39</v>
      </c>
      <c r="J300" s="19" t="s">
        <v>118</v>
      </c>
      <c r="K300" s="6" t="s">
        <v>3998</v>
      </c>
      <c r="L300" s="6" t="s">
        <v>4001</v>
      </c>
      <c r="M300" s="6" t="s">
        <v>4003</v>
      </c>
    </row>
    <row r="301" spans="1:13">
      <c r="A301" s="36">
        <v>294640</v>
      </c>
      <c r="B301" s="19" t="s">
        <v>990</v>
      </c>
      <c r="C301" s="19">
        <v>41083</v>
      </c>
      <c r="D301" s="19" t="s">
        <v>991</v>
      </c>
      <c r="E301" s="19" t="s">
        <v>992</v>
      </c>
      <c r="F301" s="19">
        <v>0</v>
      </c>
      <c r="G301" s="19" t="s">
        <v>1</v>
      </c>
      <c r="H301" s="19" t="s">
        <v>54</v>
      </c>
      <c r="I301" s="19" t="s">
        <v>55</v>
      </c>
      <c r="J301" s="19" t="s">
        <v>56</v>
      </c>
      <c r="K301" s="6" t="s">
        <v>3999</v>
      </c>
      <c r="L301" s="6" t="s">
        <v>4001</v>
      </c>
      <c r="M301" s="6" t="s">
        <v>4002</v>
      </c>
    </row>
    <row r="302" spans="1:13">
      <c r="A302" s="36">
        <v>304000</v>
      </c>
      <c r="B302" s="19" t="s">
        <v>993</v>
      </c>
      <c r="C302" s="19">
        <v>0</v>
      </c>
      <c r="D302" s="19">
        <v>0</v>
      </c>
      <c r="E302" s="19" t="s">
        <v>994</v>
      </c>
      <c r="F302" s="19" t="s">
        <v>995</v>
      </c>
      <c r="G302" s="19" t="s">
        <v>1</v>
      </c>
      <c r="H302" s="19" t="s">
        <v>43</v>
      </c>
      <c r="I302" s="19" t="s">
        <v>55</v>
      </c>
      <c r="J302" s="19" t="s">
        <v>56</v>
      </c>
      <c r="K302" s="6" t="s">
        <v>3998</v>
      </c>
      <c r="L302" s="6" t="s">
        <v>4001</v>
      </c>
      <c r="M302" s="6" t="s">
        <v>4002</v>
      </c>
    </row>
    <row r="303" spans="1:13">
      <c r="A303" s="36">
        <v>302007</v>
      </c>
      <c r="B303" s="19" t="s">
        <v>996</v>
      </c>
      <c r="C303" s="19">
        <v>41116</v>
      </c>
      <c r="D303" s="19" t="s">
        <v>997</v>
      </c>
      <c r="E303" s="19" t="s">
        <v>998</v>
      </c>
      <c r="F303" s="19">
        <v>0</v>
      </c>
      <c r="G303" s="19" t="s">
        <v>1</v>
      </c>
      <c r="H303" s="19" t="s">
        <v>43</v>
      </c>
      <c r="I303" s="19" t="s">
        <v>39</v>
      </c>
      <c r="J303" s="19" t="s">
        <v>133</v>
      </c>
      <c r="K303" s="6" t="s">
        <v>3998</v>
      </c>
      <c r="L303" s="6" t="s">
        <v>4001</v>
      </c>
      <c r="M303" s="6" t="s">
        <v>4003</v>
      </c>
    </row>
    <row r="304" spans="1:13">
      <c r="A304" s="36">
        <v>277195</v>
      </c>
      <c r="B304" s="19" t="s">
        <v>999</v>
      </c>
      <c r="C304" s="19">
        <v>40996</v>
      </c>
      <c r="D304" s="19" t="s">
        <v>1000</v>
      </c>
      <c r="E304" s="19" t="s">
        <v>1001</v>
      </c>
      <c r="F304" s="19" t="s">
        <v>1002</v>
      </c>
      <c r="G304" s="19" t="s">
        <v>1</v>
      </c>
      <c r="H304" s="19" t="s">
        <v>123</v>
      </c>
      <c r="I304" s="19" t="s">
        <v>55</v>
      </c>
      <c r="J304" s="19" t="s">
        <v>56</v>
      </c>
      <c r="K304" s="6" t="s">
        <v>3997</v>
      </c>
      <c r="L304" s="6" t="s">
        <v>4001</v>
      </c>
      <c r="M304" s="6" t="s">
        <v>4002</v>
      </c>
    </row>
    <row r="305" spans="1:13">
      <c r="A305" s="36">
        <v>135567</v>
      </c>
      <c r="B305" s="19" t="s">
        <v>1003</v>
      </c>
      <c r="C305" s="19">
        <v>41233</v>
      </c>
      <c r="D305" s="19" t="s">
        <v>1004</v>
      </c>
      <c r="E305" s="19" t="s">
        <v>1005</v>
      </c>
      <c r="F305" s="19" t="s">
        <v>1006</v>
      </c>
      <c r="G305" s="19" t="s">
        <v>1</v>
      </c>
      <c r="H305" s="19" t="s">
        <v>43</v>
      </c>
      <c r="I305" s="19" t="s">
        <v>39</v>
      </c>
      <c r="J305" s="19" t="s">
        <v>404</v>
      </c>
      <c r="K305" s="6" t="s">
        <v>3998</v>
      </c>
      <c r="L305" s="6" t="s">
        <v>4000</v>
      </c>
      <c r="M305" s="6" t="s">
        <v>4002</v>
      </c>
    </row>
    <row r="306" spans="1:13">
      <c r="A306" s="36">
        <v>299502</v>
      </c>
      <c r="B306" s="19" t="s">
        <v>1007</v>
      </c>
      <c r="C306" s="19">
        <v>41103</v>
      </c>
      <c r="D306" s="19" t="s">
        <v>1008</v>
      </c>
      <c r="E306" s="19" t="s">
        <v>1009</v>
      </c>
      <c r="F306" s="19">
        <v>0</v>
      </c>
      <c r="G306" s="19" t="s">
        <v>1</v>
      </c>
      <c r="H306" s="19" t="s">
        <v>43</v>
      </c>
      <c r="I306" s="19" t="s">
        <v>44</v>
      </c>
      <c r="J306" s="19" t="s">
        <v>49</v>
      </c>
      <c r="K306" s="6" t="s">
        <v>3998</v>
      </c>
      <c r="L306" s="6" t="s">
        <v>4001</v>
      </c>
      <c r="M306" s="6" t="s">
        <v>4003</v>
      </c>
    </row>
    <row r="307" spans="1:13">
      <c r="A307" s="36">
        <v>294611</v>
      </c>
      <c r="B307" s="19" t="s">
        <v>1010</v>
      </c>
      <c r="C307" s="19">
        <v>41082</v>
      </c>
      <c r="D307" s="19" t="s">
        <v>1011</v>
      </c>
      <c r="E307" s="19" t="s">
        <v>1012</v>
      </c>
      <c r="F307" s="19">
        <v>0</v>
      </c>
      <c r="G307" s="19" t="s">
        <v>1</v>
      </c>
      <c r="H307" s="19" t="s">
        <v>43</v>
      </c>
      <c r="I307" s="19" t="s">
        <v>55</v>
      </c>
      <c r="J307" s="19" t="s">
        <v>56</v>
      </c>
      <c r="K307" s="6" t="s">
        <v>3998</v>
      </c>
      <c r="L307" s="6" t="s">
        <v>4001</v>
      </c>
      <c r="M307" s="6" t="s">
        <v>4002</v>
      </c>
    </row>
    <row r="308" spans="1:13">
      <c r="A308" s="36">
        <v>295198</v>
      </c>
      <c r="B308" s="19" t="s">
        <v>1013</v>
      </c>
      <c r="C308" s="19">
        <v>41086</v>
      </c>
      <c r="D308" s="19" t="s">
        <v>1014</v>
      </c>
      <c r="E308" s="19" t="s">
        <v>1015</v>
      </c>
      <c r="F308" s="19">
        <v>0</v>
      </c>
      <c r="G308" s="19" t="s">
        <v>1</v>
      </c>
      <c r="H308" s="19" t="s">
        <v>43</v>
      </c>
      <c r="I308" s="19" t="s">
        <v>55</v>
      </c>
      <c r="J308" s="19" t="s">
        <v>56</v>
      </c>
      <c r="K308" s="6" t="s">
        <v>3998</v>
      </c>
      <c r="L308" s="6" t="s">
        <v>4001</v>
      </c>
      <c r="M308" s="6" t="s">
        <v>4002</v>
      </c>
    </row>
    <row r="309" spans="1:13">
      <c r="A309" s="36">
        <v>155610</v>
      </c>
      <c r="B309" s="19" t="s">
        <v>1016</v>
      </c>
      <c r="C309" s="19">
        <v>41303</v>
      </c>
      <c r="D309" s="19" t="s">
        <v>1017</v>
      </c>
      <c r="E309" s="19" t="s">
        <v>1018</v>
      </c>
      <c r="F309" s="19">
        <v>0</v>
      </c>
      <c r="G309" s="19" t="s">
        <v>1</v>
      </c>
      <c r="H309" s="19" t="s">
        <v>43</v>
      </c>
      <c r="I309" s="19" t="s">
        <v>44</v>
      </c>
      <c r="J309" s="19" t="s">
        <v>250</v>
      </c>
      <c r="K309" s="6" t="s">
        <v>3998</v>
      </c>
      <c r="L309" s="6" t="s">
        <v>4001</v>
      </c>
      <c r="M309" s="6" t="s">
        <v>4003</v>
      </c>
    </row>
    <row r="310" spans="1:13">
      <c r="A310" s="36">
        <v>275026</v>
      </c>
      <c r="B310" s="19" t="s">
        <v>1019</v>
      </c>
      <c r="C310" s="19">
        <v>40973</v>
      </c>
      <c r="D310" s="19" t="s">
        <v>1020</v>
      </c>
      <c r="E310" s="19" t="s">
        <v>1021</v>
      </c>
      <c r="F310" s="19">
        <v>0</v>
      </c>
      <c r="G310" s="19" t="s">
        <v>1</v>
      </c>
      <c r="H310" s="19" t="s">
        <v>43</v>
      </c>
      <c r="I310" s="19" t="s">
        <v>44</v>
      </c>
      <c r="J310" s="19" t="s">
        <v>172</v>
      </c>
      <c r="K310" s="6" t="s">
        <v>3998</v>
      </c>
      <c r="L310" s="6" t="s">
        <v>4001</v>
      </c>
      <c r="M310" s="6" t="s">
        <v>4003</v>
      </c>
    </row>
    <row r="311" spans="1:13">
      <c r="A311" s="36">
        <v>301634</v>
      </c>
      <c r="B311" s="19" t="s">
        <v>1022</v>
      </c>
      <c r="C311" s="19">
        <v>41114</v>
      </c>
      <c r="D311" s="19" t="s">
        <v>1023</v>
      </c>
      <c r="E311" s="19" t="s">
        <v>1024</v>
      </c>
      <c r="F311" s="19">
        <v>0</v>
      </c>
      <c r="G311" s="19" t="s">
        <v>1</v>
      </c>
      <c r="H311" s="19" t="s">
        <v>43</v>
      </c>
      <c r="I311" s="19" t="s">
        <v>55</v>
      </c>
      <c r="J311" s="19" t="s">
        <v>182</v>
      </c>
      <c r="K311" s="6" t="s">
        <v>3998</v>
      </c>
      <c r="L311" s="6" t="s">
        <v>4001</v>
      </c>
      <c r="M311" s="6" t="s">
        <v>4003</v>
      </c>
    </row>
    <row r="312" spans="1:13">
      <c r="A312" s="36">
        <v>295941</v>
      </c>
      <c r="B312" s="19" t="s">
        <v>1025</v>
      </c>
      <c r="C312" s="19">
        <v>41491</v>
      </c>
      <c r="D312" s="19" t="s">
        <v>1026</v>
      </c>
      <c r="E312" s="19" t="s">
        <v>1027</v>
      </c>
      <c r="F312" s="19">
        <v>0</v>
      </c>
      <c r="G312" s="19" t="s">
        <v>1</v>
      </c>
      <c r="H312" s="19" t="s">
        <v>54</v>
      </c>
      <c r="I312" s="19" t="s">
        <v>55</v>
      </c>
      <c r="J312" s="19" t="s">
        <v>56</v>
      </c>
      <c r="K312" s="6" t="s">
        <v>3999</v>
      </c>
      <c r="L312" s="6" t="s">
        <v>4001</v>
      </c>
      <c r="M312" s="6" t="s">
        <v>4002</v>
      </c>
    </row>
    <row r="313" spans="1:13">
      <c r="A313" s="36">
        <v>295297</v>
      </c>
      <c r="B313" s="19" t="s">
        <v>1028</v>
      </c>
      <c r="C313" s="19">
        <v>41087</v>
      </c>
      <c r="D313" s="19" t="s">
        <v>1029</v>
      </c>
      <c r="E313" s="19" t="s">
        <v>1030</v>
      </c>
      <c r="F313" s="19">
        <v>0</v>
      </c>
      <c r="G313" s="19" t="s">
        <v>1</v>
      </c>
      <c r="H313" s="19" t="s">
        <v>43</v>
      </c>
      <c r="I313" s="19" t="s">
        <v>39</v>
      </c>
      <c r="J313" s="19" t="s">
        <v>133</v>
      </c>
      <c r="K313" s="6" t="s">
        <v>3998</v>
      </c>
      <c r="L313" s="6" t="s">
        <v>4001</v>
      </c>
      <c r="M313" s="6" t="s">
        <v>4003</v>
      </c>
    </row>
    <row r="314" spans="1:13">
      <c r="A314" s="36">
        <v>297637</v>
      </c>
      <c r="B314" s="19" t="s">
        <v>1031</v>
      </c>
      <c r="C314" s="19">
        <v>41242</v>
      </c>
      <c r="D314" s="19" t="s">
        <v>1032</v>
      </c>
      <c r="E314" s="19" t="s">
        <v>1033</v>
      </c>
      <c r="F314" s="19">
        <v>0</v>
      </c>
      <c r="G314" s="19" t="s">
        <v>1</v>
      </c>
      <c r="H314" s="19" t="s">
        <v>54</v>
      </c>
      <c r="I314" s="19" t="s">
        <v>55</v>
      </c>
      <c r="J314" s="19" t="s">
        <v>56</v>
      </c>
      <c r="K314" s="6" t="s">
        <v>3999</v>
      </c>
      <c r="L314" s="6" t="s">
        <v>4001</v>
      </c>
      <c r="M314" s="6" t="s">
        <v>4002</v>
      </c>
    </row>
    <row r="315" spans="1:13">
      <c r="A315" s="36">
        <v>276410</v>
      </c>
      <c r="B315" s="19" t="s">
        <v>1034</v>
      </c>
      <c r="C315" s="19">
        <v>41208</v>
      </c>
      <c r="D315" s="19" t="s">
        <v>1035</v>
      </c>
      <c r="E315" s="19" t="s">
        <v>1036</v>
      </c>
      <c r="F315" s="19">
        <v>0</v>
      </c>
      <c r="G315" s="19" t="s">
        <v>1</v>
      </c>
      <c r="H315" s="19" t="s">
        <v>43</v>
      </c>
      <c r="I315" s="19" t="s">
        <v>44</v>
      </c>
      <c r="J315" s="19" t="s">
        <v>211</v>
      </c>
      <c r="K315" s="6" t="s">
        <v>3998</v>
      </c>
      <c r="L315" s="6" t="s">
        <v>4001</v>
      </c>
      <c r="M315" s="6" t="s">
        <v>4003</v>
      </c>
    </row>
    <row r="316" spans="1:13">
      <c r="A316" s="36">
        <v>274409</v>
      </c>
      <c r="B316" s="19" t="s">
        <v>1037</v>
      </c>
      <c r="C316" s="19">
        <v>40995</v>
      </c>
      <c r="D316" s="19" t="s">
        <v>1038</v>
      </c>
      <c r="E316" s="19" t="s">
        <v>1039</v>
      </c>
      <c r="F316" s="19">
        <v>0</v>
      </c>
      <c r="G316" s="19" t="s">
        <v>1</v>
      </c>
      <c r="H316" s="19" t="s">
        <v>43</v>
      </c>
      <c r="I316" s="19" t="s">
        <v>44</v>
      </c>
      <c r="J316" s="19" t="s">
        <v>211</v>
      </c>
      <c r="K316" s="6" t="s">
        <v>3998</v>
      </c>
      <c r="L316" s="6" t="s">
        <v>4001</v>
      </c>
      <c r="M316" s="6" t="s">
        <v>4003</v>
      </c>
    </row>
    <row r="317" spans="1:13">
      <c r="A317" s="36">
        <v>214451</v>
      </c>
      <c r="B317" s="19" t="s">
        <v>1040</v>
      </c>
      <c r="C317" s="19">
        <v>41172</v>
      </c>
      <c r="D317" s="19" t="s">
        <v>1041</v>
      </c>
      <c r="E317" s="19" t="s">
        <v>1042</v>
      </c>
      <c r="F317" s="19">
        <v>0</v>
      </c>
      <c r="G317" s="19" t="s">
        <v>1</v>
      </c>
      <c r="H317" s="19" t="s">
        <v>193</v>
      </c>
      <c r="I317" s="19" t="s">
        <v>39</v>
      </c>
      <c r="J317" s="19" t="s">
        <v>459</v>
      </c>
      <c r="K317" s="6" t="s">
        <v>3999</v>
      </c>
      <c r="L317" s="6" t="s">
        <v>4000</v>
      </c>
      <c r="M317" s="6" t="s">
        <v>4002</v>
      </c>
    </row>
    <row r="318" spans="1:13">
      <c r="A318" s="36">
        <v>266472</v>
      </c>
      <c r="B318" s="19" t="s">
        <v>1043</v>
      </c>
      <c r="C318" s="19">
        <v>40892</v>
      </c>
      <c r="D318" s="19" t="s">
        <v>1044</v>
      </c>
      <c r="E318" s="19" t="s">
        <v>1045</v>
      </c>
      <c r="F318" s="19">
        <v>0</v>
      </c>
      <c r="G318" s="19" t="s">
        <v>1</v>
      </c>
      <c r="H318" s="19" t="s">
        <v>54</v>
      </c>
      <c r="I318" s="19" t="s">
        <v>55</v>
      </c>
      <c r="J318" s="19" t="s">
        <v>56</v>
      </c>
      <c r="K318" s="6" t="s">
        <v>3999</v>
      </c>
      <c r="L318" s="6" t="s">
        <v>4001</v>
      </c>
      <c r="M318" s="6" t="s">
        <v>4002</v>
      </c>
    </row>
    <row r="319" spans="1:13">
      <c r="A319" s="36">
        <v>160875</v>
      </c>
      <c r="B319" s="19" t="s">
        <v>1046</v>
      </c>
      <c r="C319" s="19">
        <v>41095</v>
      </c>
      <c r="D319" s="19" t="s">
        <v>1047</v>
      </c>
      <c r="E319" s="19" t="s">
        <v>1048</v>
      </c>
      <c r="F319" s="19">
        <v>0</v>
      </c>
      <c r="G319" s="19" t="s">
        <v>1</v>
      </c>
      <c r="H319" s="19" t="s">
        <v>85</v>
      </c>
      <c r="I319" s="19" t="s">
        <v>39</v>
      </c>
      <c r="J319" s="19" t="s">
        <v>977</v>
      </c>
      <c r="K319" s="6" t="s">
        <v>3996</v>
      </c>
      <c r="L319" s="6" t="s">
        <v>4001</v>
      </c>
      <c r="M319" s="6" t="s">
        <v>4003</v>
      </c>
    </row>
    <row r="320" spans="1:13">
      <c r="A320" s="36">
        <v>227756</v>
      </c>
      <c r="B320" s="19" t="s">
        <v>1049</v>
      </c>
      <c r="C320" s="19">
        <v>40995</v>
      </c>
      <c r="D320" s="19" t="s">
        <v>1050</v>
      </c>
      <c r="E320" s="19" t="s">
        <v>1051</v>
      </c>
      <c r="F320" s="19">
        <v>0</v>
      </c>
      <c r="G320" s="19" t="s">
        <v>1</v>
      </c>
      <c r="H320" s="19" t="s">
        <v>123</v>
      </c>
      <c r="I320" s="19" t="s">
        <v>39</v>
      </c>
      <c r="J320" s="19" t="s">
        <v>118</v>
      </c>
      <c r="K320" s="6" t="s">
        <v>3997</v>
      </c>
      <c r="L320" s="6" t="s">
        <v>4001</v>
      </c>
      <c r="M320" s="6" t="s">
        <v>4003</v>
      </c>
    </row>
    <row r="321" spans="1:13">
      <c r="A321" s="36">
        <v>114273</v>
      </c>
      <c r="B321" s="19" t="s">
        <v>1052</v>
      </c>
      <c r="C321" s="19">
        <v>0</v>
      </c>
      <c r="D321" s="19">
        <v>0</v>
      </c>
      <c r="E321" s="19" t="s">
        <v>1053</v>
      </c>
      <c r="F321" s="19">
        <v>0</v>
      </c>
      <c r="G321" s="19" t="s">
        <v>1</v>
      </c>
      <c r="H321" s="19" t="s">
        <v>43</v>
      </c>
      <c r="I321" s="19" t="s">
        <v>44</v>
      </c>
      <c r="J321" s="19" t="s">
        <v>211</v>
      </c>
      <c r="K321" s="6" t="s">
        <v>3998</v>
      </c>
      <c r="L321" s="6" t="s">
        <v>4001</v>
      </c>
      <c r="M321" s="6" t="s">
        <v>4003</v>
      </c>
    </row>
    <row r="322" spans="1:13">
      <c r="A322" s="36">
        <v>298785</v>
      </c>
      <c r="B322" s="19" t="s">
        <v>1054</v>
      </c>
      <c r="C322" s="19">
        <v>41100</v>
      </c>
      <c r="D322" s="19" t="s">
        <v>1055</v>
      </c>
      <c r="E322" s="19" t="s">
        <v>1056</v>
      </c>
      <c r="F322" s="19">
        <v>0</v>
      </c>
      <c r="G322" s="19" t="s">
        <v>1</v>
      </c>
      <c r="H322" s="19" t="s">
        <v>85</v>
      </c>
      <c r="I322" s="19" t="s">
        <v>39</v>
      </c>
      <c r="J322" s="19" t="s">
        <v>40</v>
      </c>
      <c r="K322" s="6" t="s">
        <v>3996</v>
      </c>
      <c r="L322" s="6" t="s">
        <v>4001</v>
      </c>
      <c r="M322" s="6" t="s">
        <v>4002</v>
      </c>
    </row>
    <row r="323" spans="1:13">
      <c r="A323" s="36">
        <v>160143</v>
      </c>
      <c r="B323" s="19" t="s">
        <v>1057</v>
      </c>
      <c r="C323" s="19">
        <v>41227</v>
      </c>
      <c r="D323" s="19" t="s">
        <v>1058</v>
      </c>
      <c r="E323" s="19" t="s">
        <v>1059</v>
      </c>
      <c r="F323" s="19">
        <v>0</v>
      </c>
      <c r="G323" s="19" t="s">
        <v>1</v>
      </c>
      <c r="H323" s="19" t="s">
        <v>1060</v>
      </c>
      <c r="I323" s="19" t="s">
        <v>39</v>
      </c>
      <c r="J323" s="19" t="s">
        <v>471</v>
      </c>
      <c r="K323" s="6" t="s">
        <v>3999</v>
      </c>
      <c r="L323" s="6" t="s">
        <v>4000</v>
      </c>
      <c r="M323" s="6" t="s">
        <v>4002</v>
      </c>
    </row>
    <row r="324" spans="1:13">
      <c r="A324" s="36">
        <v>275288</v>
      </c>
      <c r="B324" s="19" t="s">
        <v>1061</v>
      </c>
      <c r="C324" s="19">
        <v>42017</v>
      </c>
      <c r="D324" s="19">
        <v>3112700083</v>
      </c>
      <c r="E324" s="19" t="s">
        <v>1062</v>
      </c>
      <c r="F324" s="19">
        <v>0</v>
      </c>
      <c r="G324" s="19" t="s">
        <v>1</v>
      </c>
      <c r="H324" s="19" t="s">
        <v>85</v>
      </c>
      <c r="I324" s="19" t="s">
        <v>39</v>
      </c>
      <c r="J324" s="19" t="s">
        <v>76</v>
      </c>
      <c r="K324" s="6" t="s">
        <v>3996</v>
      </c>
      <c r="L324" s="6" t="s">
        <v>4001</v>
      </c>
      <c r="M324" s="6" t="s">
        <v>4002</v>
      </c>
    </row>
    <row r="325" spans="1:13">
      <c r="A325" s="36">
        <v>301942</v>
      </c>
      <c r="B325" s="19" t="s">
        <v>1063</v>
      </c>
      <c r="C325" s="19">
        <v>42494</v>
      </c>
      <c r="D325" s="19">
        <v>3102668418</v>
      </c>
      <c r="E325" s="19">
        <v>0</v>
      </c>
      <c r="F325" s="19">
        <v>0</v>
      </c>
      <c r="G325" s="19" t="s">
        <v>1</v>
      </c>
      <c r="H325" s="19" t="s">
        <v>43</v>
      </c>
      <c r="I325" s="19" t="s">
        <v>39</v>
      </c>
      <c r="J325" s="19" t="s">
        <v>280</v>
      </c>
      <c r="K325" s="6" t="s">
        <v>3998</v>
      </c>
      <c r="L325" s="6" t="s">
        <v>4001</v>
      </c>
      <c r="M325" s="6" t="s">
        <v>4002</v>
      </c>
    </row>
    <row r="326" spans="1:13">
      <c r="A326" s="36">
        <v>67241</v>
      </c>
      <c r="B326" s="19" t="s">
        <v>1064</v>
      </c>
      <c r="C326" s="19">
        <v>0</v>
      </c>
      <c r="D326" s="19">
        <v>0</v>
      </c>
      <c r="E326" s="19" t="s">
        <v>1065</v>
      </c>
      <c r="F326" s="19">
        <v>0</v>
      </c>
      <c r="G326" s="19" t="s">
        <v>1</v>
      </c>
      <c r="H326" s="19" t="s">
        <v>43</v>
      </c>
      <c r="I326" s="19" t="s">
        <v>55</v>
      </c>
      <c r="J326" s="19" t="s">
        <v>1066</v>
      </c>
      <c r="K326" s="6" t="s">
        <v>3998</v>
      </c>
      <c r="L326" s="6" t="s">
        <v>4001</v>
      </c>
      <c r="M326" s="6" t="s">
        <v>4003</v>
      </c>
    </row>
    <row r="327" spans="1:13">
      <c r="A327" s="36">
        <v>243268</v>
      </c>
      <c r="B327" s="19" t="s">
        <v>1067</v>
      </c>
      <c r="C327" s="19">
        <v>40874</v>
      </c>
      <c r="D327" s="19" t="s">
        <v>1068</v>
      </c>
      <c r="E327" s="19" t="s">
        <v>1069</v>
      </c>
      <c r="F327" s="19">
        <v>0</v>
      </c>
      <c r="G327" s="19" t="s">
        <v>1</v>
      </c>
      <c r="H327" s="19" t="s">
        <v>85</v>
      </c>
      <c r="I327" s="19" t="s">
        <v>39</v>
      </c>
      <c r="J327" s="19" t="s">
        <v>215</v>
      </c>
      <c r="K327" s="6" t="s">
        <v>3996</v>
      </c>
      <c r="L327" s="6" t="s">
        <v>4001</v>
      </c>
      <c r="M327" s="6" t="s">
        <v>4003</v>
      </c>
    </row>
    <row r="328" spans="1:13">
      <c r="A328" s="36">
        <v>301871</v>
      </c>
      <c r="B328" s="19" t="s">
        <v>1070</v>
      </c>
      <c r="C328" s="19">
        <v>41115</v>
      </c>
      <c r="D328" s="19" t="s">
        <v>1071</v>
      </c>
      <c r="E328" s="19" t="s">
        <v>1072</v>
      </c>
      <c r="F328" s="19">
        <v>0</v>
      </c>
      <c r="G328" s="19" t="s">
        <v>1</v>
      </c>
      <c r="H328" s="19" t="s">
        <v>38</v>
      </c>
      <c r="I328" s="19" t="s">
        <v>55</v>
      </c>
      <c r="J328" s="19" t="s">
        <v>56</v>
      </c>
      <c r="K328" s="6" t="s">
        <v>3997</v>
      </c>
      <c r="L328" s="6" t="s">
        <v>4001</v>
      </c>
      <c r="M328" s="6" t="s">
        <v>4002</v>
      </c>
    </row>
    <row r="329" spans="1:13">
      <c r="A329" s="36">
        <v>265616</v>
      </c>
      <c r="B329" s="19" t="s">
        <v>1073</v>
      </c>
      <c r="C329" s="19">
        <v>40890</v>
      </c>
      <c r="D329" s="19" t="s">
        <v>1074</v>
      </c>
      <c r="E329" s="19" t="s">
        <v>1075</v>
      </c>
      <c r="F329" s="19">
        <v>0</v>
      </c>
      <c r="G329" s="19" t="s">
        <v>1</v>
      </c>
      <c r="H329" s="19" t="s">
        <v>458</v>
      </c>
      <c r="I329" s="19" t="s">
        <v>39</v>
      </c>
      <c r="J329" s="19" t="s">
        <v>40</v>
      </c>
      <c r="K329" s="6" t="s">
        <v>3999</v>
      </c>
      <c r="L329" s="6" t="s">
        <v>4001</v>
      </c>
      <c r="M329" s="6" t="s">
        <v>4002</v>
      </c>
    </row>
    <row r="330" spans="1:13">
      <c r="A330" s="36">
        <v>265521</v>
      </c>
      <c r="B330" s="19" t="s">
        <v>1076</v>
      </c>
      <c r="C330" s="19">
        <v>40889</v>
      </c>
      <c r="D330" s="19" t="s">
        <v>1074</v>
      </c>
      <c r="E330" s="19" t="s">
        <v>1077</v>
      </c>
      <c r="F330" s="19">
        <v>0</v>
      </c>
      <c r="G330" s="19" t="s">
        <v>1</v>
      </c>
      <c r="H330" s="19" t="s">
        <v>458</v>
      </c>
      <c r="I330" s="19" t="s">
        <v>39</v>
      </c>
      <c r="J330" s="19" t="s">
        <v>40</v>
      </c>
      <c r="K330" s="6" t="s">
        <v>3999</v>
      </c>
      <c r="L330" s="6" t="s">
        <v>4001</v>
      </c>
      <c r="M330" s="6" t="s">
        <v>4002</v>
      </c>
    </row>
    <row r="331" spans="1:13">
      <c r="A331" s="36">
        <v>270505</v>
      </c>
      <c r="B331" s="19" t="s">
        <v>1078</v>
      </c>
      <c r="C331" s="19">
        <v>0</v>
      </c>
      <c r="D331" s="19">
        <v>0</v>
      </c>
      <c r="E331" s="19" t="s">
        <v>1079</v>
      </c>
      <c r="F331" s="19">
        <v>0</v>
      </c>
      <c r="G331" s="19" t="s">
        <v>1</v>
      </c>
      <c r="H331" s="19" t="s">
        <v>43</v>
      </c>
      <c r="I331" s="19" t="s">
        <v>39</v>
      </c>
      <c r="J331" s="19" t="s">
        <v>40</v>
      </c>
      <c r="K331" s="6" t="s">
        <v>3998</v>
      </c>
      <c r="L331" s="6" t="s">
        <v>4001</v>
      </c>
      <c r="M331" s="6" t="s">
        <v>4002</v>
      </c>
    </row>
    <row r="332" spans="1:13">
      <c r="A332" s="36">
        <v>115328</v>
      </c>
      <c r="B332" s="19" t="s">
        <v>1080</v>
      </c>
      <c r="C332" s="19">
        <v>39829</v>
      </c>
      <c r="D332" s="19" t="s">
        <v>1081</v>
      </c>
      <c r="E332" s="19" t="s">
        <v>1082</v>
      </c>
      <c r="F332" s="19">
        <v>0</v>
      </c>
      <c r="G332" s="19" t="s">
        <v>1</v>
      </c>
      <c r="H332" s="19" t="s">
        <v>43</v>
      </c>
      <c r="I332" s="19" t="s">
        <v>44</v>
      </c>
      <c r="J332" s="19" t="s">
        <v>172</v>
      </c>
      <c r="K332" s="6" t="s">
        <v>3998</v>
      </c>
      <c r="L332" s="6" t="s">
        <v>4001</v>
      </c>
      <c r="M332" s="6" t="s">
        <v>4003</v>
      </c>
    </row>
    <row r="333" spans="1:13">
      <c r="A333" s="36">
        <v>299014</v>
      </c>
      <c r="B333" s="19" t="s">
        <v>1083</v>
      </c>
      <c r="C333" s="19">
        <v>41313</v>
      </c>
      <c r="D333" s="19" t="s">
        <v>1084</v>
      </c>
      <c r="E333" s="19" t="s">
        <v>1085</v>
      </c>
      <c r="F333" s="19">
        <v>0</v>
      </c>
      <c r="G333" s="19" t="s">
        <v>1</v>
      </c>
      <c r="H333" s="19" t="s">
        <v>123</v>
      </c>
      <c r="I333" s="19" t="s">
        <v>55</v>
      </c>
      <c r="J333" s="19" t="s">
        <v>56</v>
      </c>
      <c r="K333" s="6" t="s">
        <v>3997</v>
      </c>
      <c r="L333" s="6" t="s">
        <v>4001</v>
      </c>
      <c r="M333" s="6" t="s">
        <v>4002</v>
      </c>
    </row>
    <row r="334" spans="1:13">
      <c r="A334" s="36">
        <v>239076</v>
      </c>
      <c r="B334" s="19" t="s">
        <v>1086</v>
      </c>
      <c r="C334" s="19">
        <v>0</v>
      </c>
      <c r="D334" s="19">
        <v>0</v>
      </c>
      <c r="E334" s="19" t="s">
        <v>1087</v>
      </c>
      <c r="F334" s="19">
        <v>0</v>
      </c>
      <c r="G334" s="19" t="s">
        <v>1</v>
      </c>
      <c r="H334" s="19" t="s">
        <v>43</v>
      </c>
      <c r="I334" s="19" t="s">
        <v>55</v>
      </c>
      <c r="J334" s="19" t="s">
        <v>56</v>
      </c>
      <c r="K334" s="6" t="s">
        <v>3998</v>
      </c>
      <c r="L334" s="6" t="s">
        <v>4001</v>
      </c>
      <c r="M334" s="6" t="s">
        <v>4002</v>
      </c>
    </row>
    <row r="335" spans="1:13">
      <c r="A335" s="36">
        <v>268455</v>
      </c>
      <c r="B335" s="19" t="s">
        <v>1088</v>
      </c>
      <c r="C335" s="19">
        <v>41855</v>
      </c>
      <c r="D335" s="19">
        <v>3188311384</v>
      </c>
      <c r="E335" s="19" t="s">
        <v>1089</v>
      </c>
      <c r="F335" s="19" t="s">
        <v>1090</v>
      </c>
      <c r="G335" s="19" t="s">
        <v>1</v>
      </c>
      <c r="H335" s="19" t="s">
        <v>43</v>
      </c>
      <c r="I335" s="19" t="s">
        <v>39</v>
      </c>
      <c r="J335" s="19" t="s">
        <v>280</v>
      </c>
      <c r="K335" s="6" t="s">
        <v>3998</v>
      </c>
      <c r="L335" s="6" t="s">
        <v>4001</v>
      </c>
      <c r="M335" s="6" t="s">
        <v>4002</v>
      </c>
    </row>
    <row r="336" spans="1:13">
      <c r="A336" s="36">
        <v>91762</v>
      </c>
      <c r="B336" s="19" t="s">
        <v>1091</v>
      </c>
      <c r="C336" s="19">
        <v>40360</v>
      </c>
      <c r="D336" s="19" t="s">
        <v>1092</v>
      </c>
      <c r="E336" s="19" t="s">
        <v>1093</v>
      </c>
      <c r="F336" s="19">
        <v>0</v>
      </c>
      <c r="G336" s="19" t="s">
        <v>1</v>
      </c>
      <c r="H336" s="19" t="s">
        <v>43</v>
      </c>
      <c r="I336" s="19" t="s">
        <v>55</v>
      </c>
      <c r="J336" s="19" t="s">
        <v>232</v>
      </c>
      <c r="K336" s="6" t="s">
        <v>3998</v>
      </c>
      <c r="L336" s="6" t="s">
        <v>4001</v>
      </c>
      <c r="M336" s="6" t="s">
        <v>4003</v>
      </c>
    </row>
    <row r="337" spans="1:13">
      <c r="A337" s="36">
        <v>211451</v>
      </c>
      <c r="B337" s="19" t="s">
        <v>1094</v>
      </c>
      <c r="C337" s="19">
        <v>0</v>
      </c>
      <c r="D337" s="19">
        <v>0</v>
      </c>
      <c r="E337" s="19" t="s">
        <v>1095</v>
      </c>
      <c r="F337" s="19">
        <v>0</v>
      </c>
      <c r="G337" s="19" t="s">
        <v>1</v>
      </c>
      <c r="H337" s="19" t="s">
        <v>85</v>
      </c>
      <c r="I337" s="19" t="s">
        <v>44</v>
      </c>
      <c r="J337" s="19" t="s">
        <v>45</v>
      </c>
      <c r="K337" s="6" t="s">
        <v>3996</v>
      </c>
      <c r="L337" s="6" t="s">
        <v>4001</v>
      </c>
      <c r="M337" s="6" t="s">
        <v>4003</v>
      </c>
    </row>
    <row r="338" spans="1:13">
      <c r="A338" s="36">
        <v>299941</v>
      </c>
      <c r="B338" s="19" t="s">
        <v>1096</v>
      </c>
      <c r="C338" s="19">
        <v>41104</v>
      </c>
      <c r="D338" s="19" t="s">
        <v>1097</v>
      </c>
      <c r="E338" s="19" t="s">
        <v>1098</v>
      </c>
      <c r="F338" s="19">
        <v>0</v>
      </c>
      <c r="G338" s="19" t="s">
        <v>1</v>
      </c>
      <c r="H338" s="19" t="s">
        <v>123</v>
      </c>
      <c r="I338" s="19" t="s">
        <v>39</v>
      </c>
      <c r="J338" s="19" t="s">
        <v>280</v>
      </c>
      <c r="K338" s="6" t="s">
        <v>3997</v>
      </c>
      <c r="L338" s="6" t="s">
        <v>4001</v>
      </c>
      <c r="M338" s="6" t="s">
        <v>4002</v>
      </c>
    </row>
    <row r="339" spans="1:13">
      <c r="A339" s="36">
        <v>213507</v>
      </c>
      <c r="B339" s="19" t="s">
        <v>1099</v>
      </c>
      <c r="C339" s="19">
        <v>41835</v>
      </c>
      <c r="D339" s="19">
        <v>3123024077</v>
      </c>
      <c r="E339" s="19">
        <v>0</v>
      </c>
      <c r="F339" s="19">
        <v>0</v>
      </c>
      <c r="G339" s="19" t="s">
        <v>1</v>
      </c>
      <c r="H339" s="19" t="s">
        <v>54</v>
      </c>
      <c r="I339" s="19" t="s">
        <v>39</v>
      </c>
      <c r="J339" s="19" t="s">
        <v>404</v>
      </c>
      <c r="K339" s="6" t="s">
        <v>3999</v>
      </c>
      <c r="L339" s="6" t="s">
        <v>4000</v>
      </c>
      <c r="M339" s="6" t="s">
        <v>4002</v>
      </c>
    </row>
    <row r="340" spans="1:13">
      <c r="A340" s="36">
        <v>276384</v>
      </c>
      <c r="B340" s="19" t="s">
        <v>1100</v>
      </c>
      <c r="C340" s="19">
        <v>0</v>
      </c>
      <c r="D340" s="19">
        <v>0</v>
      </c>
      <c r="E340" s="19" t="s">
        <v>1101</v>
      </c>
      <c r="F340" s="19">
        <v>0</v>
      </c>
      <c r="G340" s="19" t="s">
        <v>1</v>
      </c>
      <c r="H340" s="19" t="s">
        <v>54</v>
      </c>
      <c r="I340" s="19" t="s">
        <v>39</v>
      </c>
      <c r="J340" s="19" t="s">
        <v>76</v>
      </c>
      <c r="K340" s="6" t="s">
        <v>3999</v>
      </c>
      <c r="L340" s="6" t="s">
        <v>4001</v>
      </c>
      <c r="M340" s="6" t="s">
        <v>4002</v>
      </c>
    </row>
    <row r="341" spans="1:13">
      <c r="A341" s="36">
        <v>247880</v>
      </c>
      <c r="B341" s="19" t="s">
        <v>1102</v>
      </c>
      <c r="C341" s="19">
        <v>0</v>
      </c>
      <c r="D341" s="19">
        <v>0</v>
      </c>
      <c r="E341" s="19" t="s">
        <v>1103</v>
      </c>
      <c r="F341" s="19">
        <v>0</v>
      </c>
      <c r="G341" s="19" t="s">
        <v>1</v>
      </c>
      <c r="H341" s="19" t="s">
        <v>43</v>
      </c>
      <c r="I341" s="19" t="s">
        <v>39</v>
      </c>
      <c r="J341" s="19" t="s">
        <v>359</v>
      </c>
      <c r="K341" s="6" t="s">
        <v>3998</v>
      </c>
      <c r="L341" s="6" t="s">
        <v>4000</v>
      </c>
      <c r="M341" s="6" t="s">
        <v>4002</v>
      </c>
    </row>
    <row r="342" spans="1:13">
      <c r="A342" s="36">
        <v>137886</v>
      </c>
      <c r="B342" s="19" t="s">
        <v>1104</v>
      </c>
      <c r="C342" s="19">
        <v>42390</v>
      </c>
      <c r="D342" s="19">
        <v>3138406363</v>
      </c>
      <c r="E342" s="19" t="s">
        <v>1105</v>
      </c>
      <c r="F342" s="19">
        <v>0</v>
      </c>
      <c r="G342" s="19" t="s">
        <v>1</v>
      </c>
      <c r="H342" s="19" t="s">
        <v>85</v>
      </c>
      <c r="I342" s="19" t="s">
        <v>39</v>
      </c>
      <c r="J342" s="19" t="s">
        <v>118</v>
      </c>
      <c r="K342" s="6" t="s">
        <v>3996</v>
      </c>
      <c r="L342" s="6" t="s">
        <v>4001</v>
      </c>
      <c r="M342" s="6" t="s">
        <v>4003</v>
      </c>
    </row>
    <row r="343" spans="1:13">
      <c r="A343" s="36">
        <v>242722</v>
      </c>
      <c r="B343" s="19" t="s">
        <v>1106</v>
      </c>
      <c r="C343" s="19">
        <v>40874</v>
      </c>
      <c r="D343" s="19" t="s">
        <v>1107</v>
      </c>
      <c r="E343" s="19" t="s">
        <v>1108</v>
      </c>
      <c r="F343" s="19">
        <v>0</v>
      </c>
      <c r="G343" s="19" t="s">
        <v>1</v>
      </c>
      <c r="H343" s="19" t="s">
        <v>85</v>
      </c>
      <c r="I343" s="19" t="s">
        <v>39</v>
      </c>
      <c r="J343" s="19" t="s">
        <v>40</v>
      </c>
      <c r="K343" s="6" t="s">
        <v>3996</v>
      </c>
      <c r="L343" s="6" t="s">
        <v>4001</v>
      </c>
      <c r="M343" s="6" t="s">
        <v>4002</v>
      </c>
    </row>
    <row r="344" spans="1:13">
      <c r="A344" s="36">
        <v>134093</v>
      </c>
      <c r="B344" s="19" t="s">
        <v>1109</v>
      </c>
      <c r="C344" s="19">
        <v>0</v>
      </c>
      <c r="D344" s="19">
        <v>0</v>
      </c>
      <c r="E344" s="19" t="s">
        <v>1110</v>
      </c>
      <c r="F344" s="19">
        <v>0</v>
      </c>
      <c r="G344" s="19" t="s">
        <v>1</v>
      </c>
      <c r="H344" s="19" t="s">
        <v>43</v>
      </c>
      <c r="I344" s="19" t="s">
        <v>44</v>
      </c>
      <c r="J344" s="19" t="s">
        <v>172</v>
      </c>
      <c r="K344" s="6" t="s">
        <v>3998</v>
      </c>
      <c r="L344" s="6" t="s">
        <v>4001</v>
      </c>
      <c r="M344" s="6" t="s">
        <v>4003</v>
      </c>
    </row>
    <row r="345" spans="1:13">
      <c r="A345" s="36">
        <v>262517</v>
      </c>
      <c r="B345" s="19" t="s">
        <v>1111</v>
      </c>
      <c r="C345" s="19">
        <v>41849</v>
      </c>
      <c r="D345" s="19">
        <v>3125630078</v>
      </c>
      <c r="E345" s="19" t="s">
        <v>1112</v>
      </c>
      <c r="F345" s="19">
        <v>0</v>
      </c>
      <c r="G345" s="19" t="s">
        <v>1</v>
      </c>
      <c r="H345" s="19" t="s">
        <v>43</v>
      </c>
      <c r="I345" s="19" t="s">
        <v>39</v>
      </c>
      <c r="J345" s="19" t="s">
        <v>280</v>
      </c>
      <c r="K345" s="6" t="s">
        <v>3998</v>
      </c>
      <c r="L345" s="6" t="s">
        <v>4001</v>
      </c>
      <c r="M345" s="6" t="s">
        <v>4002</v>
      </c>
    </row>
    <row r="346" spans="1:13">
      <c r="A346" s="36">
        <v>224828</v>
      </c>
      <c r="B346" s="19" t="s">
        <v>1113</v>
      </c>
      <c r="C346" s="19">
        <v>0</v>
      </c>
      <c r="D346" s="19">
        <v>0</v>
      </c>
      <c r="E346" s="19" t="s">
        <v>1114</v>
      </c>
      <c r="F346" s="19" t="s">
        <v>1115</v>
      </c>
      <c r="G346" s="19" t="s">
        <v>1</v>
      </c>
      <c r="H346" s="19" t="s">
        <v>38</v>
      </c>
      <c r="I346" s="19" t="s">
        <v>55</v>
      </c>
      <c r="J346" s="19" t="s">
        <v>56</v>
      </c>
      <c r="K346" s="6" t="s">
        <v>3997</v>
      </c>
      <c r="L346" s="6" t="s">
        <v>4001</v>
      </c>
      <c r="M346" s="6" t="s">
        <v>4002</v>
      </c>
    </row>
    <row r="347" spans="1:13">
      <c r="A347" s="36">
        <v>131755</v>
      </c>
      <c r="B347" s="19" t="s">
        <v>1116</v>
      </c>
      <c r="C347" s="19">
        <v>0</v>
      </c>
      <c r="D347" s="19">
        <v>0</v>
      </c>
      <c r="E347" s="19" t="s">
        <v>1117</v>
      </c>
      <c r="F347" s="19">
        <v>0</v>
      </c>
      <c r="G347" s="19" t="s">
        <v>1</v>
      </c>
      <c r="H347" s="19" t="s">
        <v>43</v>
      </c>
      <c r="I347" s="19" t="s">
        <v>39</v>
      </c>
      <c r="J347" s="19" t="s">
        <v>133</v>
      </c>
      <c r="K347" s="6" t="s">
        <v>3998</v>
      </c>
      <c r="L347" s="6" t="s">
        <v>4001</v>
      </c>
      <c r="M347" s="6" t="s">
        <v>4003</v>
      </c>
    </row>
    <row r="348" spans="1:13">
      <c r="A348" s="36">
        <v>209269</v>
      </c>
      <c r="B348" s="19" t="s">
        <v>1118</v>
      </c>
      <c r="C348" s="19">
        <v>41060</v>
      </c>
      <c r="D348" s="19" t="s">
        <v>1119</v>
      </c>
      <c r="E348" s="19" t="s">
        <v>1120</v>
      </c>
      <c r="F348" s="19">
        <v>0</v>
      </c>
      <c r="G348" s="19" t="s">
        <v>1</v>
      </c>
      <c r="H348" s="19" t="s">
        <v>123</v>
      </c>
      <c r="I348" s="19" t="s">
        <v>44</v>
      </c>
      <c r="J348" s="19" t="s">
        <v>250</v>
      </c>
      <c r="K348" s="6" t="s">
        <v>3997</v>
      </c>
      <c r="L348" s="6" t="s">
        <v>4001</v>
      </c>
      <c r="M348" s="6" t="s">
        <v>4003</v>
      </c>
    </row>
    <row r="349" spans="1:13">
      <c r="A349" s="36">
        <v>187168</v>
      </c>
      <c r="B349" s="19" t="s">
        <v>1121</v>
      </c>
      <c r="C349" s="19">
        <v>40875</v>
      </c>
      <c r="D349" s="19" t="s">
        <v>1122</v>
      </c>
      <c r="E349" s="19" t="s">
        <v>1123</v>
      </c>
      <c r="F349" s="19">
        <v>0</v>
      </c>
      <c r="G349" s="19" t="s">
        <v>1</v>
      </c>
      <c r="H349" s="19" t="s">
        <v>54</v>
      </c>
      <c r="I349" s="19" t="s">
        <v>39</v>
      </c>
      <c r="J349" s="19" t="s">
        <v>40</v>
      </c>
      <c r="K349" s="6" t="s">
        <v>3999</v>
      </c>
      <c r="L349" s="6" t="s">
        <v>4001</v>
      </c>
      <c r="M349" s="6" t="s">
        <v>4002</v>
      </c>
    </row>
    <row r="350" spans="1:13">
      <c r="A350" s="36">
        <v>246547</v>
      </c>
      <c r="B350" s="19" t="s">
        <v>1124</v>
      </c>
      <c r="C350" s="19">
        <v>0</v>
      </c>
      <c r="D350" s="19">
        <v>0</v>
      </c>
      <c r="E350" s="19" t="s">
        <v>1125</v>
      </c>
      <c r="F350" s="19">
        <v>0</v>
      </c>
      <c r="G350" s="19" t="s">
        <v>1</v>
      </c>
      <c r="H350" s="19" t="s">
        <v>43</v>
      </c>
      <c r="I350" s="19" t="s">
        <v>44</v>
      </c>
      <c r="J350" s="19" t="s">
        <v>211</v>
      </c>
      <c r="K350" s="6" t="s">
        <v>3998</v>
      </c>
      <c r="L350" s="6" t="s">
        <v>4001</v>
      </c>
      <c r="M350" s="6" t="s">
        <v>4003</v>
      </c>
    </row>
    <row r="351" spans="1:13">
      <c r="A351" s="36">
        <v>145599</v>
      </c>
      <c r="B351" s="19" t="s">
        <v>1126</v>
      </c>
      <c r="C351" s="19">
        <v>41097</v>
      </c>
      <c r="D351" s="19" t="s">
        <v>1127</v>
      </c>
      <c r="E351" s="19">
        <v>0</v>
      </c>
      <c r="F351" s="19">
        <v>0</v>
      </c>
      <c r="G351" s="19" t="s">
        <v>1</v>
      </c>
      <c r="H351" s="19" t="s">
        <v>43</v>
      </c>
      <c r="I351" s="19" t="s">
        <v>39</v>
      </c>
      <c r="J351" s="19" t="s">
        <v>76</v>
      </c>
      <c r="K351" s="6" t="s">
        <v>3998</v>
      </c>
      <c r="L351" s="6" t="s">
        <v>4001</v>
      </c>
      <c r="M351" s="6" t="s">
        <v>4002</v>
      </c>
    </row>
    <row r="352" spans="1:13">
      <c r="A352" s="36">
        <v>119834</v>
      </c>
      <c r="B352" s="19" t="s">
        <v>1128</v>
      </c>
      <c r="C352" s="19">
        <v>41233</v>
      </c>
      <c r="D352" s="19" t="s">
        <v>1129</v>
      </c>
      <c r="E352" s="19" t="s">
        <v>1130</v>
      </c>
      <c r="F352" s="19">
        <v>0</v>
      </c>
      <c r="G352" s="19" t="s">
        <v>1</v>
      </c>
      <c r="H352" s="19" t="s">
        <v>123</v>
      </c>
      <c r="I352" s="19" t="s">
        <v>44</v>
      </c>
      <c r="J352" s="19" t="s">
        <v>250</v>
      </c>
      <c r="K352" s="6" t="s">
        <v>3997</v>
      </c>
      <c r="L352" s="6" t="s">
        <v>4001</v>
      </c>
      <c r="M352" s="6" t="s">
        <v>4003</v>
      </c>
    </row>
    <row r="353" spans="1:13">
      <c r="A353" s="36">
        <v>272281</v>
      </c>
      <c r="B353" s="19" t="s">
        <v>1131</v>
      </c>
      <c r="C353" s="19">
        <v>40928</v>
      </c>
      <c r="D353" s="19" t="s">
        <v>1132</v>
      </c>
      <c r="E353" s="19" t="s">
        <v>1133</v>
      </c>
      <c r="F353" s="19">
        <v>0</v>
      </c>
      <c r="G353" s="19" t="s">
        <v>1</v>
      </c>
      <c r="H353" s="19" t="s">
        <v>85</v>
      </c>
      <c r="I353" s="19" t="s">
        <v>39</v>
      </c>
      <c r="J353" s="19" t="s">
        <v>76</v>
      </c>
      <c r="K353" s="6" t="s">
        <v>3996</v>
      </c>
      <c r="L353" s="6" t="s">
        <v>4001</v>
      </c>
      <c r="M353" s="6" t="s">
        <v>4002</v>
      </c>
    </row>
    <row r="354" spans="1:13">
      <c r="A354" s="36">
        <v>213010</v>
      </c>
      <c r="B354" s="19" t="s">
        <v>1134</v>
      </c>
      <c r="C354" s="19">
        <v>40931</v>
      </c>
      <c r="D354" s="19" t="s">
        <v>1135</v>
      </c>
      <c r="E354" s="19" t="s">
        <v>1136</v>
      </c>
      <c r="F354" s="19">
        <v>0</v>
      </c>
      <c r="G354" s="19" t="s">
        <v>1</v>
      </c>
      <c r="H354" s="19" t="s">
        <v>54</v>
      </c>
      <c r="I354" s="19" t="s">
        <v>39</v>
      </c>
      <c r="J354" s="19" t="s">
        <v>40</v>
      </c>
      <c r="K354" s="6" t="s">
        <v>3999</v>
      </c>
      <c r="L354" s="6" t="s">
        <v>4001</v>
      </c>
      <c r="M354" s="6" t="s">
        <v>4002</v>
      </c>
    </row>
    <row r="355" spans="1:13">
      <c r="A355" s="36">
        <v>277191</v>
      </c>
      <c r="B355" s="19" t="s">
        <v>1137</v>
      </c>
      <c r="C355" s="19">
        <v>40942</v>
      </c>
      <c r="D355" s="19" t="s">
        <v>1138</v>
      </c>
      <c r="E355" s="19" t="s">
        <v>1139</v>
      </c>
      <c r="F355" s="19">
        <v>0</v>
      </c>
      <c r="G355" s="19" t="s">
        <v>1</v>
      </c>
      <c r="H355" s="19" t="s">
        <v>85</v>
      </c>
      <c r="I355" s="19" t="s">
        <v>39</v>
      </c>
      <c r="J355" s="19" t="s">
        <v>292</v>
      </c>
      <c r="K355" s="6" t="s">
        <v>3996</v>
      </c>
      <c r="L355" s="6" t="s">
        <v>4001</v>
      </c>
      <c r="M355" s="6" t="s">
        <v>4003</v>
      </c>
    </row>
    <row r="356" spans="1:13">
      <c r="A356" s="36">
        <v>298177</v>
      </c>
      <c r="B356" s="19" t="s">
        <v>1140</v>
      </c>
      <c r="C356" s="19">
        <v>41099</v>
      </c>
      <c r="D356" s="19" t="s">
        <v>1141</v>
      </c>
      <c r="E356" s="19" t="s">
        <v>1142</v>
      </c>
      <c r="F356" s="19">
        <v>0</v>
      </c>
      <c r="G356" s="19" t="s">
        <v>1</v>
      </c>
      <c r="H356" s="19" t="s">
        <v>123</v>
      </c>
      <c r="I356" s="19" t="s">
        <v>44</v>
      </c>
      <c r="J356" s="19" t="s">
        <v>45</v>
      </c>
      <c r="K356" s="6" t="s">
        <v>3997</v>
      </c>
      <c r="L356" s="6" t="s">
        <v>4001</v>
      </c>
      <c r="M356" s="6" t="s">
        <v>4003</v>
      </c>
    </row>
    <row r="357" spans="1:13">
      <c r="A357" s="36">
        <v>268788</v>
      </c>
      <c r="B357" s="19" t="s">
        <v>1143</v>
      </c>
      <c r="C357" s="19">
        <v>42117</v>
      </c>
      <c r="D357" s="19" t="s">
        <v>1144</v>
      </c>
      <c r="E357" s="19" t="s">
        <v>1145</v>
      </c>
      <c r="F357" s="19">
        <v>0</v>
      </c>
      <c r="G357" s="19" t="s">
        <v>1</v>
      </c>
      <c r="H357" s="19" t="s">
        <v>123</v>
      </c>
      <c r="I357" s="19" t="s">
        <v>39</v>
      </c>
      <c r="J357" s="19" t="s">
        <v>280</v>
      </c>
      <c r="K357" s="6" t="s">
        <v>3997</v>
      </c>
      <c r="L357" s="6" t="s">
        <v>4001</v>
      </c>
      <c r="M357" s="6" t="s">
        <v>4002</v>
      </c>
    </row>
    <row r="358" spans="1:13">
      <c r="A358" s="36">
        <v>296422</v>
      </c>
      <c r="B358" s="19" t="s">
        <v>1146</v>
      </c>
      <c r="C358" s="19">
        <v>41094</v>
      </c>
      <c r="D358" s="19" t="s">
        <v>1147</v>
      </c>
      <c r="E358" s="19" t="s">
        <v>1148</v>
      </c>
      <c r="F358" s="19">
        <v>0</v>
      </c>
      <c r="G358" s="19" t="s">
        <v>1</v>
      </c>
      <c r="H358" s="19" t="s">
        <v>123</v>
      </c>
      <c r="I358" s="19" t="s">
        <v>39</v>
      </c>
      <c r="J358" s="19" t="s">
        <v>215</v>
      </c>
      <c r="K358" s="6" t="s">
        <v>3997</v>
      </c>
      <c r="L358" s="6" t="s">
        <v>4001</v>
      </c>
      <c r="M358" s="6" t="s">
        <v>4003</v>
      </c>
    </row>
    <row r="359" spans="1:13">
      <c r="A359" s="36">
        <v>204987</v>
      </c>
      <c r="B359" s="19" t="s">
        <v>1149</v>
      </c>
      <c r="C359" s="19">
        <v>40874</v>
      </c>
      <c r="D359" s="19" t="s">
        <v>1150</v>
      </c>
      <c r="E359" s="19" t="s">
        <v>1151</v>
      </c>
      <c r="F359" s="19">
        <v>0</v>
      </c>
      <c r="G359" s="19" t="s">
        <v>1</v>
      </c>
      <c r="H359" s="19" t="s">
        <v>38</v>
      </c>
      <c r="I359" s="19" t="s">
        <v>55</v>
      </c>
      <c r="J359" s="19" t="s">
        <v>66</v>
      </c>
      <c r="K359" s="6" t="s">
        <v>3997</v>
      </c>
      <c r="L359" s="6" t="s">
        <v>4000</v>
      </c>
      <c r="M359" s="6" t="s">
        <v>4002</v>
      </c>
    </row>
    <row r="360" spans="1:13">
      <c r="A360" s="36">
        <v>287231</v>
      </c>
      <c r="B360" s="19" t="s">
        <v>1152</v>
      </c>
      <c r="C360" s="19">
        <v>41067</v>
      </c>
      <c r="D360" s="19" t="s">
        <v>1153</v>
      </c>
      <c r="E360" s="19" t="s">
        <v>1154</v>
      </c>
      <c r="F360" s="19">
        <v>0</v>
      </c>
      <c r="G360" s="19" t="s">
        <v>1</v>
      </c>
      <c r="H360" s="19" t="s">
        <v>123</v>
      </c>
      <c r="I360" s="19" t="s">
        <v>39</v>
      </c>
      <c r="J360" s="19" t="s">
        <v>215</v>
      </c>
      <c r="K360" s="6" t="s">
        <v>3997</v>
      </c>
      <c r="L360" s="6" t="s">
        <v>4001</v>
      </c>
      <c r="M360" s="6" t="s">
        <v>4003</v>
      </c>
    </row>
    <row r="361" spans="1:13">
      <c r="A361" s="36">
        <v>277977</v>
      </c>
      <c r="B361" s="19" t="s">
        <v>1155</v>
      </c>
      <c r="C361" s="19">
        <v>0</v>
      </c>
      <c r="D361" s="19">
        <v>0</v>
      </c>
      <c r="E361" s="19" t="s">
        <v>1156</v>
      </c>
      <c r="F361" s="19">
        <v>0</v>
      </c>
      <c r="G361" s="19" t="s">
        <v>1</v>
      </c>
      <c r="H361" s="19" t="s">
        <v>43</v>
      </c>
      <c r="I361" s="19" t="s">
        <v>39</v>
      </c>
      <c r="J361" s="19" t="s">
        <v>129</v>
      </c>
      <c r="K361" s="6" t="s">
        <v>3998</v>
      </c>
      <c r="L361" s="6" t="s">
        <v>4001</v>
      </c>
      <c r="M361" s="6" t="s">
        <v>4003</v>
      </c>
    </row>
    <row r="362" spans="1:13">
      <c r="A362" s="36">
        <v>299352</v>
      </c>
      <c r="B362" s="19" t="s">
        <v>1157</v>
      </c>
      <c r="C362" s="19">
        <v>41102</v>
      </c>
      <c r="D362" s="19" t="s">
        <v>1158</v>
      </c>
      <c r="E362" s="19" t="s">
        <v>1159</v>
      </c>
      <c r="F362" s="19">
        <v>0</v>
      </c>
      <c r="G362" s="19" t="s">
        <v>1</v>
      </c>
      <c r="H362" s="19" t="s">
        <v>54</v>
      </c>
      <c r="I362" s="19" t="s">
        <v>39</v>
      </c>
      <c r="J362" s="19" t="s">
        <v>76</v>
      </c>
      <c r="K362" s="6" t="s">
        <v>3999</v>
      </c>
      <c r="L362" s="6" t="s">
        <v>4001</v>
      </c>
      <c r="M362" s="6" t="s">
        <v>4002</v>
      </c>
    </row>
    <row r="363" spans="1:13">
      <c r="A363" s="36">
        <v>276905</v>
      </c>
      <c r="B363" s="19" t="s">
        <v>1160</v>
      </c>
      <c r="C363" s="19">
        <v>40982</v>
      </c>
      <c r="D363" s="19">
        <v>3212512320</v>
      </c>
      <c r="E363" s="19" t="s">
        <v>1161</v>
      </c>
      <c r="F363" s="19">
        <v>0</v>
      </c>
      <c r="G363" s="19" t="s">
        <v>1</v>
      </c>
      <c r="H363" s="19" t="s">
        <v>101</v>
      </c>
      <c r="I363" s="19" t="s">
        <v>39</v>
      </c>
      <c r="J363" s="19" t="s">
        <v>76</v>
      </c>
      <c r="K363" s="6" t="s">
        <v>3997</v>
      </c>
      <c r="L363" s="6" t="s">
        <v>4001</v>
      </c>
      <c r="M363" s="6" t="s">
        <v>4002</v>
      </c>
    </row>
    <row r="364" spans="1:13">
      <c r="A364" s="36">
        <v>241482</v>
      </c>
      <c r="B364" s="19" t="s">
        <v>1162</v>
      </c>
      <c r="C364" s="19">
        <v>42580</v>
      </c>
      <c r="D364" s="19">
        <v>0</v>
      </c>
      <c r="E364" s="19" t="s">
        <v>1163</v>
      </c>
      <c r="F364" s="19">
        <v>0</v>
      </c>
      <c r="G364" s="19" t="s">
        <v>1</v>
      </c>
      <c r="H364" s="19" t="s">
        <v>85</v>
      </c>
      <c r="I364" s="19" t="s">
        <v>39</v>
      </c>
      <c r="J364" s="19" t="s">
        <v>118</v>
      </c>
      <c r="K364" s="6" t="s">
        <v>3996</v>
      </c>
      <c r="L364" s="6" t="s">
        <v>4001</v>
      </c>
      <c r="M364" s="6" t="s">
        <v>4003</v>
      </c>
    </row>
    <row r="365" spans="1:13">
      <c r="A365" s="36">
        <v>300015</v>
      </c>
      <c r="B365" s="19" t="s">
        <v>1164</v>
      </c>
      <c r="C365" s="19">
        <v>41106</v>
      </c>
      <c r="D365" s="19" t="s">
        <v>1165</v>
      </c>
      <c r="E365" s="19" t="s">
        <v>1166</v>
      </c>
      <c r="F365" s="19">
        <v>0</v>
      </c>
      <c r="G365" s="19" t="s">
        <v>1</v>
      </c>
      <c r="H365" s="19" t="s">
        <v>43</v>
      </c>
      <c r="I365" s="19" t="s">
        <v>39</v>
      </c>
      <c r="J365" s="19" t="s">
        <v>129</v>
      </c>
      <c r="K365" s="6" t="s">
        <v>3998</v>
      </c>
      <c r="L365" s="6" t="s">
        <v>4001</v>
      </c>
      <c r="M365" s="6" t="s">
        <v>4003</v>
      </c>
    </row>
    <row r="366" spans="1:13">
      <c r="A366" s="36">
        <v>134953</v>
      </c>
      <c r="B366" s="19" t="s">
        <v>1167</v>
      </c>
      <c r="C366" s="19">
        <v>0</v>
      </c>
      <c r="D366" s="19">
        <v>0</v>
      </c>
      <c r="E366" s="19" t="s">
        <v>1168</v>
      </c>
      <c r="F366" s="19">
        <v>0</v>
      </c>
      <c r="G366" s="19" t="s">
        <v>1</v>
      </c>
      <c r="H366" s="19" t="s">
        <v>43</v>
      </c>
      <c r="I366" s="19" t="s">
        <v>39</v>
      </c>
      <c r="J366" s="19" t="s">
        <v>404</v>
      </c>
      <c r="K366" s="6" t="s">
        <v>3998</v>
      </c>
      <c r="L366" s="6" t="s">
        <v>4000</v>
      </c>
      <c r="M366" s="6" t="s">
        <v>4002</v>
      </c>
    </row>
    <row r="367" spans="1:13">
      <c r="A367" s="36">
        <v>264134</v>
      </c>
      <c r="B367" s="19" t="s">
        <v>1169</v>
      </c>
      <c r="C367" s="19">
        <v>41311</v>
      </c>
      <c r="D367" s="19">
        <v>5680883</v>
      </c>
      <c r="E367" s="19" t="s">
        <v>1170</v>
      </c>
      <c r="F367" s="19">
        <v>0</v>
      </c>
      <c r="G367" s="19" t="s">
        <v>1</v>
      </c>
      <c r="H367" s="19" t="s">
        <v>325</v>
      </c>
      <c r="I367" s="19" t="s">
        <v>39</v>
      </c>
      <c r="J367" s="19" t="s">
        <v>76</v>
      </c>
      <c r="K367" s="6" t="s">
        <v>3996</v>
      </c>
      <c r="L367" s="6" t="s">
        <v>4001</v>
      </c>
      <c r="M367" s="6" t="s">
        <v>4002</v>
      </c>
    </row>
    <row r="368" spans="1:13">
      <c r="A368" s="36">
        <v>277345</v>
      </c>
      <c r="B368" s="19" t="s">
        <v>1171</v>
      </c>
      <c r="C368" s="19">
        <v>40943</v>
      </c>
      <c r="D368" s="19" t="s">
        <v>1172</v>
      </c>
      <c r="E368" s="19" t="s">
        <v>1173</v>
      </c>
      <c r="F368" s="19">
        <v>0</v>
      </c>
      <c r="G368" s="19" t="s">
        <v>1</v>
      </c>
      <c r="H368" s="19" t="s">
        <v>54</v>
      </c>
      <c r="I368" s="19" t="s">
        <v>39</v>
      </c>
      <c r="J368" s="19" t="s">
        <v>76</v>
      </c>
      <c r="K368" s="6" t="s">
        <v>3999</v>
      </c>
      <c r="L368" s="6" t="s">
        <v>4001</v>
      </c>
      <c r="M368" s="6" t="s">
        <v>4002</v>
      </c>
    </row>
    <row r="369" spans="1:13">
      <c r="A369" s="36">
        <v>146765</v>
      </c>
      <c r="B369" s="19" t="s">
        <v>1174</v>
      </c>
      <c r="C369" s="19">
        <v>41234</v>
      </c>
      <c r="D369" s="19" t="s">
        <v>1175</v>
      </c>
      <c r="E369" s="19" t="s">
        <v>1176</v>
      </c>
      <c r="F369" s="19">
        <v>0</v>
      </c>
      <c r="G369" s="19" t="s">
        <v>1</v>
      </c>
      <c r="H369" s="19" t="s">
        <v>109</v>
      </c>
      <c r="I369" s="19" t="s">
        <v>39</v>
      </c>
      <c r="J369" s="19" t="s">
        <v>471</v>
      </c>
      <c r="K369" s="6" t="s">
        <v>3998</v>
      </c>
      <c r="L369" s="6" t="s">
        <v>4000</v>
      </c>
      <c r="M369" s="6" t="s">
        <v>4002</v>
      </c>
    </row>
    <row r="370" spans="1:13">
      <c r="A370" s="36">
        <v>294874</v>
      </c>
      <c r="B370" s="19" t="s">
        <v>1177</v>
      </c>
      <c r="C370" s="19">
        <v>41085</v>
      </c>
      <c r="D370" s="19" t="s">
        <v>1178</v>
      </c>
      <c r="E370" s="19" t="s">
        <v>1179</v>
      </c>
      <c r="F370" s="19">
        <v>0</v>
      </c>
      <c r="G370" s="19" t="s">
        <v>1</v>
      </c>
      <c r="H370" s="19" t="s">
        <v>54</v>
      </c>
      <c r="I370" s="19" t="s">
        <v>55</v>
      </c>
      <c r="J370" s="19" t="s">
        <v>56</v>
      </c>
      <c r="K370" s="6" t="s">
        <v>3999</v>
      </c>
      <c r="L370" s="6" t="s">
        <v>4001</v>
      </c>
      <c r="M370" s="6" t="s">
        <v>4002</v>
      </c>
    </row>
    <row r="371" spans="1:13">
      <c r="A371" s="36">
        <v>294869</v>
      </c>
      <c r="B371" s="19" t="s">
        <v>1180</v>
      </c>
      <c r="C371" s="19">
        <v>41085</v>
      </c>
      <c r="D371" s="19" t="s">
        <v>1181</v>
      </c>
      <c r="E371" s="19" t="s">
        <v>1182</v>
      </c>
      <c r="F371" s="19">
        <v>0</v>
      </c>
      <c r="G371" s="19" t="s">
        <v>1</v>
      </c>
      <c r="H371" s="19" t="s">
        <v>43</v>
      </c>
      <c r="I371" s="19" t="s">
        <v>39</v>
      </c>
      <c r="J371" s="19" t="s">
        <v>118</v>
      </c>
      <c r="K371" s="6" t="s">
        <v>3998</v>
      </c>
      <c r="L371" s="6" t="s">
        <v>4001</v>
      </c>
      <c r="M371" s="6" t="s">
        <v>4003</v>
      </c>
    </row>
    <row r="372" spans="1:13">
      <c r="A372" s="36">
        <v>247326</v>
      </c>
      <c r="B372" s="19" t="s">
        <v>1183</v>
      </c>
      <c r="C372" s="19">
        <v>0</v>
      </c>
      <c r="D372" s="19">
        <v>0</v>
      </c>
      <c r="E372" s="19" t="s">
        <v>1184</v>
      </c>
      <c r="F372" s="19">
        <v>0</v>
      </c>
      <c r="G372" s="19" t="s">
        <v>1</v>
      </c>
      <c r="H372" s="19" t="s">
        <v>43</v>
      </c>
      <c r="I372" s="19" t="s">
        <v>39</v>
      </c>
      <c r="J372" s="19" t="s">
        <v>72</v>
      </c>
      <c r="K372" s="6" t="s">
        <v>3998</v>
      </c>
      <c r="L372" s="6" t="s">
        <v>4001</v>
      </c>
      <c r="M372" s="6" t="s">
        <v>4002</v>
      </c>
    </row>
    <row r="373" spans="1:13">
      <c r="A373" s="36">
        <v>158222</v>
      </c>
      <c r="B373" s="19" t="s">
        <v>1185</v>
      </c>
      <c r="C373" s="19">
        <v>41211</v>
      </c>
      <c r="D373" s="19" t="s">
        <v>1186</v>
      </c>
      <c r="E373" s="19" t="s">
        <v>1187</v>
      </c>
      <c r="F373" s="19">
        <v>0</v>
      </c>
      <c r="G373" s="19" t="s">
        <v>1</v>
      </c>
      <c r="H373" s="19" t="s">
        <v>123</v>
      </c>
      <c r="I373" s="19" t="s">
        <v>44</v>
      </c>
      <c r="J373" s="19" t="s">
        <v>124</v>
      </c>
      <c r="K373" s="6" t="s">
        <v>3997</v>
      </c>
      <c r="L373" s="6" t="s">
        <v>4001</v>
      </c>
      <c r="M373" s="6" t="s">
        <v>4003</v>
      </c>
    </row>
    <row r="374" spans="1:13">
      <c r="A374" s="36">
        <v>262749</v>
      </c>
      <c r="B374" s="19" t="s">
        <v>1188</v>
      </c>
      <c r="C374" s="19">
        <v>41807</v>
      </c>
      <c r="D374" s="19">
        <v>3107709982</v>
      </c>
      <c r="E374" s="19" t="s">
        <v>1189</v>
      </c>
      <c r="F374" s="19">
        <v>0</v>
      </c>
      <c r="G374" s="19" t="s">
        <v>1</v>
      </c>
      <c r="H374" s="19" t="s">
        <v>85</v>
      </c>
      <c r="I374" s="19" t="s">
        <v>39</v>
      </c>
      <c r="J374" s="19" t="s">
        <v>977</v>
      </c>
      <c r="K374" s="6" t="s">
        <v>3996</v>
      </c>
      <c r="L374" s="6" t="s">
        <v>4001</v>
      </c>
      <c r="M374" s="6" t="s">
        <v>4003</v>
      </c>
    </row>
    <row r="375" spans="1:13">
      <c r="A375" s="36">
        <v>291475</v>
      </c>
      <c r="B375" s="19" t="s">
        <v>1190</v>
      </c>
      <c r="C375" s="19">
        <v>41065</v>
      </c>
      <c r="D375" s="19" t="s">
        <v>1191</v>
      </c>
      <c r="E375" s="19" t="s">
        <v>1192</v>
      </c>
      <c r="F375" s="19">
        <v>0</v>
      </c>
      <c r="G375" s="19" t="s">
        <v>1</v>
      </c>
      <c r="H375" s="19" t="s">
        <v>43</v>
      </c>
      <c r="I375" s="19" t="s">
        <v>44</v>
      </c>
      <c r="J375" s="19" t="s">
        <v>1193</v>
      </c>
      <c r="K375" s="6" t="s">
        <v>3998</v>
      </c>
      <c r="L375" s="6" t="s">
        <v>4001</v>
      </c>
      <c r="M375" s="6" t="s">
        <v>4003</v>
      </c>
    </row>
    <row r="376" spans="1:13">
      <c r="A376" s="36">
        <v>260129</v>
      </c>
      <c r="B376" s="19" t="s">
        <v>1194</v>
      </c>
      <c r="C376" s="19">
        <v>0</v>
      </c>
      <c r="D376" s="19">
        <v>0</v>
      </c>
      <c r="E376" s="19" t="s">
        <v>1195</v>
      </c>
      <c r="F376" s="19">
        <v>0</v>
      </c>
      <c r="G376" s="19" t="s">
        <v>1</v>
      </c>
      <c r="H376" s="19" t="s">
        <v>54</v>
      </c>
      <c r="I376" s="19" t="s">
        <v>39</v>
      </c>
      <c r="J376" s="19" t="s">
        <v>72</v>
      </c>
      <c r="K376" s="6" t="s">
        <v>3999</v>
      </c>
      <c r="L376" s="6" t="s">
        <v>4001</v>
      </c>
      <c r="M376" s="6" t="s">
        <v>4002</v>
      </c>
    </row>
    <row r="377" spans="1:13">
      <c r="A377" s="36">
        <v>268643</v>
      </c>
      <c r="B377" s="19" t="s">
        <v>1196</v>
      </c>
      <c r="C377" s="19">
        <v>41937</v>
      </c>
      <c r="D377" s="19" t="s">
        <v>1197</v>
      </c>
      <c r="E377" s="19" t="s">
        <v>1198</v>
      </c>
      <c r="F377" s="19">
        <v>0</v>
      </c>
      <c r="G377" s="19" t="s">
        <v>1</v>
      </c>
      <c r="H377" s="19" t="s">
        <v>43</v>
      </c>
      <c r="I377" s="19" t="s">
        <v>39</v>
      </c>
      <c r="J377" s="19" t="s">
        <v>133</v>
      </c>
      <c r="K377" s="6" t="s">
        <v>3998</v>
      </c>
      <c r="L377" s="6" t="s">
        <v>4001</v>
      </c>
      <c r="M377" s="6" t="s">
        <v>4003</v>
      </c>
    </row>
    <row r="378" spans="1:13">
      <c r="A378" s="36">
        <v>155755</v>
      </c>
      <c r="B378" s="19" t="s">
        <v>1199</v>
      </c>
      <c r="C378" s="19">
        <v>0</v>
      </c>
      <c r="D378" s="19">
        <v>0</v>
      </c>
      <c r="E378" s="19" t="s">
        <v>1200</v>
      </c>
      <c r="F378" s="19">
        <v>0</v>
      </c>
      <c r="G378" s="19" t="s">
        <v>1</v>
      </c>
      <c r="H378" s="19" t="s">
        <v>43</v>
      </c>
      <c r="I378" s="19" t="s">
        <v>39</v>
      </c>
      <c r="J378" s="19" t="s">
        <v>133</v>
      </c>
      <c r="K378" s="6" t="s">
        <v>3998</v>
      </c>
      <c r="L378" s="6" t="s">
        <v>4001</v>
      </c>
      <c r="M378" s="6" t="s">
        <v>4003</v>
      </c>
    </row>
    <row r="379" spans="1:13">
      <c r="A379" s="36">
        <v>293830</v>
      </c>
      <c r="B379" s="19" t="s">
        <v>1201</v>
      </c>
      <c r="C379" s="19">
        <v>41079</v>
      </c>
      <c r="D379" s="19" t="s">
        <v>1202</v>
      </c>
      <c r="E379" s="19" t="s">
        <v>1203</v>
      </c>
      <c r="F379" s="19">
        <v>0</v>
      </c>
      <c r="G379" s="19" t="s">
        <v>1</v>
      </c>
      <c r="H379" s="19" t="s">
        <v>85</v>
      </c>
      <c r="I379" s="19" t="s">
        <v>39</v>
      </c>
      <c r="J379" s="19" t="s">
        <v>215</v>
      </c>
      <c r="K379" s="6" t="s">
        <v>3996</v>
      </c>
      <c r="L379" s="6" t="s">
        <v>4001</v>
      </c>
      <c r="M379" s="6" t="s">
        <v>4003</v>
      </c>
    </row>
    <row r="380" spans="1:13">
      <c r="A380" s="36">
        <v>162284</v>
      </c>
      <c r="B380" s="19" t="s">
        <v>1204</v>
      </c>
      <c r="C380" s="19">
        <v>41208</v>
      </c>
      <c r="D380" s="19" t="s">
        <v>1205</v>
      </c>
      <c r="E380" s="19" t="s">
        <v>1206</v>
      </c>
      <c r="F380" s="19">
        <v>0</v>
      </c>
      <c r="G380" s="19" t="s">
        <v>1</v>
      </c>
      <c r="H380" s="19" t="s">
        <v>1060</v>
      </c>
      <c r="I380" s="19" t="s">
        <v>55</v>
      </c>
      <c r="J380" s="19" t="s">
        <v>66</v>
      </c>
      <c r="K380" s="6" t="s">
        <v>3999</v>
      </c>
      <c r="L380" s="6" t="s">
        <v>4000</v>
      </c>
      <c r="M380" s="6" t="s">
        <v>4002</v>
      </c>
    </row>
    <row r="381" spans="1:13">
      <c r="A381" s="36">
        <v>152545</v>
      </c>
      <c r="B381" s="19" t="s">
        <v>1207</v>
      </c>
      <c r="C381" s="19">
        <v>0</v>
      </c>
      <c r="D381" s="19">
        <v>0</v>
      </c>
      <c r="E381" s="19" t="s">
        <v>1208</v>
      </c>
      <c r="F381" s="19">
        <v>0</v>
      </c>
      <c r="G381" s="19" t="s">
        <v>1</v>
      </c>
      <c r="H381" s="19" t="s">
        <v>85</v>
      </c>
      <c r="I381" s="19" t="s">
        <v>44</v>
      </c>
      <c r="J381" s="19" t="s">
        <v>250</v>
      </c>
      <c r="K381" s="6" t="s">
        <v>3996</v>
      </c>
      <c r="L381" s="6" t="s">
        <v>4001</v>
      </c>
      <c r="M381" s="6" t="s">
        <v>4003</v>
      </c>
    </row>
    <row r="382" spans="1:13">
      <c r="A382" s="36">
        <v>297194</v>
      </c>
      <c r="B382" s="19" t="s">
        <v>1209</v>
      </c>
      <c r="C382" s="19">
        <v>41096</v>
      </c>
      <c r="D382" s="19" t="s">
        <v>1210</v>
      </c>
      <c r="E382" s="19" t="s">
        <v>1211</v>
      </c>
      <c r="F382" s="19">
        <v>0</v>
      </c>
      <c r="G382" s="19" t="s">
        <v>1</v>
      </c>
      <c r="H382" s="19" t="s">
        <v>43</v>
      </c>
      <c r="I382" s="19" t="s">
        <v>39</v>
      </c>
      <c r="J382" s="19" t="s">
        <v>118</v>
      </c>
      <c r="K382" s="6" t="s">
        <v>3998</v>
      </c>
      <c r="L382" s="6" t="s">
        <v>4001</v>
      </c>
      <c r="M382" s="6" t="s">
        <v>4003</v>
      </c>
    </row>
    <row r="383" spans="1:13">
      <c r="A383" s="36">
        <v>276206</v>
      </c>
      <c r="B383" s="19" t="s">
        <v>1212</v>
      </c>
      <c r="C383" s="19">
        <v>0</v>
      </c>
      <c r="D383" s="19">
        <v>0</v>
      </c>
      <c r="E383" s="19" t="s">
        <v>1213</v>
      </c>
      <c r="F383" s="19">
        <v>0</v>
      </c>
      <c r="G383" s="19" t="s">
        <v>1</v>
      </c>
      <c r="H383" s="19" t="s">
        <v>43</v>
      </c>
      <c r="I383" s="19" t="s">
        <v>44</v>
      </c>
      <c r="J383" s="19" t="s">
        <v>211</v>
      </c>
      <c r="K383" s="6" t="s">
        <v>3998</v>
      </c>
      <c r="L383" s="6" t="s">
        <v>4001</v>
      </c>
      <c r="M383" s="6" t="s">
        <v>4003</v>
      </c>
    </row>
    <row r="384" spans="1:13">
      <c r="A384" s="36">
        <v>182533</v>
      </c>
      <c r="B384" s="19" t="s">
        <v>1214</v>
      </c>
      <c r="C384" s="19">
        <v>0</v>
      </c>
      <c r="D384" s="19">
        <v>0</v>
      </c>
      <c r="E384" s="19" t="s">
        <v>1215</v>
      </c>
      <c r="F384" s="19">
        <v>0</v>
      </c>
      <c r="G384" s="19" t="s">
        <v>1</v>
      </c>
      <c r="H384" s="19" t="s">
        <v>43</v>
      </c>
      <c r="I384" s="19" t="s">
        <v>39</v>
      </c>
      <c r="J384" s="19" t="s">
        <v>404</v>
      </c>
      <c r="K384" s="6" t="s">
        <v>3998</v>
      </c>
      <c r="L384" s="6" t="s">
        <v>4000</v>
      </c>
      <c r="M384" s="6" t="s">
        <v>4002</v>
      </c>
    </row>
    <row r="385" spans="1:13">
      <c r="A385" s="36">
        <v>240199</v>
      </c>
      <c r="B385" s="19" t="s">
        <v>1216</v>
      </c>
      <c r="C385" s="19">
        <v>41227</v>
      </c>
      <c r="D385" s="19" t="s">
        <v>1217</v>
      </c>
      <c r="E385" s="19" t="s">
        <v>1218</v>
      </c>
      <c r="F385" s="19">
        <v>0</v>
      </c>
      <c r="G385" s="19" t="s">
        <v>1</v>
      </c>
      <c r="H385" s="19" t="s">
        <v>85</v>
      </c>
      <c r="I385" s="19" t="s">
        <v>39</v>
      </c>
      <c r="J385" s="19" t="s">
        <v>76</v>
      </c>
      <c r="K385" s="6" t="s">
        <v>3996</v>
      </c>
      <c r="L385" s="6" t="s">
        <v>4001</v>
      </c>
      <c r="M385" s="6" t="s">
        <v>4002</v>
      </c>
    </row>
    <row r="386" spans="1:13">
      <c r="A386" s="36">
        <v>238060</v>
      </c>
      <c r="B386" s="19" t="s">
        <v>1219</v>
      </c>
      <c r="C386" s="19">
        <v>0</v>
      </c>
      <c r="D386" s="19">
        <v>0</v>
      </c>
      <c r="E386" s="19" t="s">
        <v>1220</v>
      </c>
      <c r="F386" s="19">
        <v>0</v>
      </c>
      <c r="G386" s="19" t="s">
        <v>1</v>
      </c>
      <c r="H386" s="19" t="s">
        <v>43</v>
      </c>
      <c r="I386" s="19" t="s">
        <v>39</v>
      </c>
      <c r="J386" s="19" t="s">
        <v>118</v>
      </c>
      <c r="K386" s="6" t="s">
        <v>3998</v>
      </c>
      <c r="L386" s="6" t="s">
        <v>4001</v>
      </c>
      <c r="M386" s="6" t="s">
        <v>4003</v>
      </c>
    </row>
    <row r="387" spans="1:13">
      <c r="A387" s="36">
        <v>131730</v>
      </c>
      <c r="B387" s="19" t="s">
        <v>1221</v>
      </c>
      <c r="C387" s="19">
        <v>40000</v>
      </c>
      <c r="D387" s="19" t="s">
        <v>1222</v>
      </c>
      <c r="E387" s="19" t="s">
        <v>1223</v>
      </c>
      <c r="F387" s="19">
        <v>0</v>
      </c>
      <c r="G387" s="19" t="s">
        <v>1</v>
      </c>
      <c r="H387" s="19" t="s">
        <v>43</v>
      </c>
      <c r="I387" s="19" t="s">
        <v>44</v>
      </c>
      <c r="J387" s="19" t="s">
        <v>211</v>
      </c>
      <c r="K387" s="6" t="s">
        <v>3998</v>
      </c>
      <c r="L387" s="6" t="s">
        <v>4001</v>
      </c>
      <c r="M387" s="6" t="s">
        <v>4003</v>
      </c>
    </row>
    <row r="388" spans="1:13">
      <c r="A388" s="36">
        <v>300586</v>
      </c>
      <c r="B388" s="19" t="s">
        <v>1224</v>
      </c>
      <c r="C388" s="19">
        <v>41107</v>
      </c>
      <c r="D388" s="19" t="s">
        <v>1225</v>
      </c>
      <c r="E388" s="19" t="s">
        <v>1226</v>
      </c>
      <c r="F388" s="19">
        <v>0</v>
      </c>
      <c r="G388" s="19" t="s">
        <v>1</v>
      </c>
      <c r="H388" s="19" t="s">
        <v>123</v>
      </c>
      <c r="I388" s="19" t="s">
        <v>39</v>
      </c>
      <c r="J388" s="19" t="s">
        <v>76</v>
      </c>
      <c r="K388" s="6" t="s">
        <v>3997</v>
      </c>
      <c r="L388" s="6" t="s">
        <v>4001</v>
      </c>
      <c r="M388" s="6" t="s">
        <v>4002</v>
      </c>
    </row>
    <row r="389" spans="1:13">
      <c r="A389" s="36">
        <v>302194</v>
      </c>
      <c r="B389" s="19" t="s">
        <v>1227</v>
      </c>
      <c r="C389" s="19">
        <v>41117</v>
      </c>
      <c r="D389" s="19" t="s">
        <v>1228</v>
      </c>
      <c r="E389" s="19" t="s">
        <v>1229</v>
      </c>
      <c r="F389" s="19">
        <v>0</v>
      </c>
      <c r="G389" s="19" t="s">
        <v>1</v>
      </c>
      <c r="H389" s="19" t="s">
        <v>101</v>
      </c>
      <c r="I389" s="19" t="s">
        <v>39</v>
      </c>
      <c r="J389" s="19" t="s">
        <v>76</v>
      </c>
      <c r="K389" s="6" t="s">
        <v>3997</v>
      </c>
      <c r="L389" s="6" t="s">
        <v>4001</v>
      </c>
      <c r="M389" s="6" t="s">
        <v>4002</v>
      </c>
    </row>
    <row r="390" spans="1:13">
      <c r="A390" s="36">
        <v>216354</v>
      </c>
      <c r="B390" s="19" t="s">
        <v>1230</v>
      </c>
      <c r="C390" s="19">
        <v>41338</v>
      </c>
      <c r="D390" s="19" t="s">
        <v>1231</v>
      </c>
      <c r="E390" s="19" t="s">
        <v>1232</v>
      </c>
      <c r="F390" s="19">
        <v>0</v>
      </c>
      <c r="G390" s="19" t="s">
        <v>1</v>
      </c>
      <c r="H390" s="19" t="s">
        <v>243</v>
      </c>
      <c r="I390" s="19" t="s">
        <v>311</v>
      </c>
      <c r="J390" s="19" t="s">
        <v>312</v>
      </c>
      <c r="K390" s="6" t="s">
        <v>3996</v>
      </c>
      <c r="L390" s="6" t="s">
        <v>4001</v>
      </c>
      <c r="M390" s="6" t="s">
        <v>4002</v>
      </c>
    </row>
    <row r="391" spans="1:13">
      <c r="A391" s="36">
        <v>216856</v>
      </c>
      <c r="B391" s="19" t="s">
        <v>1233</v>
      </c>
      <c r="C391" s="19">
        <v>0</v>
      </c>
      <c r="D391" s="19">
        <v>0</v>
      </c>
      <c r="E391" s="19" t="s">
        <v>1234</v>
      </c>
      <c r="F391" s="19">
        <v>0</v>
      </c>
      <c r="G391" s="19" t="s">
        <v>1</v>
      </c>
      <c r="H391" s="19" t="s">
        <v>43</v>
      </c>
      <c r="I391" s="19" t="s">
        <v>39</v>
      </c>
      <c r="J391" s="19" t="s">
        <v>40</v>
      </c>
      <c r="K391" s="6" t="s">
        <v>3998</v>
      </c>
      <c r="L391" s="6" t="s">
        <v>4001</v>
      </c>
      <c r="M391" s="6" t="s">
        <v>4002</v>
      </c>
    </row>
    <row r="392" spans="1:13">
      <c r="A392" s="36">
        <v>264460</v>
      </c>
      <c r="B392" s="19" t="s">
        <v>1235</v>
      </c>
      <c r="C392" s="19">
        <v>41106</v>
      </c>
      <c r="D392" s="19" t="s">
        <v>1236</v>
      </c>
      <c r="E392" s="19" t="s">
        <v>1237</v>
      </c>
      <c r="F392" s="19">
        <v>0</v>
      </c>
      <c r="G392" s="19" t="s">
        <v>1</v>
      </c>
      <c r="H392" s="19" t="s">
        <v>123</v>
      </c>
      <c r="I392" s="19" t="s">
        <v>55</v>
      </c>
      <c r="J392" s="19" t="s">
        <v>56</v>
      </c>
      <c r="K392" s="6" t="s">
        <v>3997</v>
      </c>
      <c r="L392" s="6" t="s">
        <v>4001</v>
      </c>
      <c r="M392" s="6" t="s">
        <v>4002</v>
      </c>
    </row>
    <row r="393" spans="1:13">
      <c r="A393" s="36">
        <v>263383</v>
      </c>
      <c r="B393" s="19" t="s">
        <v>1238</v>
      </c>
      <c r="C393" s="19">
        <v>40996</v>
      </c>
      <c r="D393" s="19" t="s">
        <v>1239</v>
      </c>
      <c r="E393" s="19" t="s">
        <v>1240</v>
      </c>
      <c r="F393" s="19">
        <v>0</v>
      </c>
      <c r="G393" s="19" t="s">
        <v>1</v>
      </c>
      <c r="H393" s="19" t="s">
        <v>123</v>
      </c>
      <c r="I393" s="19" t="s">
        <v>55</v>
      </c>
      <c r="J393" s="19" t="s">
        <v>56</v>
      </c>
      <c r="K393" s="6" t="s">
        <v>3997</v>
      </c>
      <c r="L393" s="6" t="s">
        <v>4001</v>
      </c>
      <c r="M393" s="6" t="s">
        <v>4002</v>
      </c>
    </row>
    <row r="394" spans="1:13">
      <c r="A394" s="36">
        <v>267667</v>
      </c>
      <c r="B394" s="19" t="s">
        <v>1241</v>
      </c>
      <c r="C394" s="19">
        <v>40918</v>
      </c>
      <c r="D394" s="19" t="s">
        <v>1242</v>
      </c>
      <c r="E394" s="19" t="s">
        <v>1243</v>
      </c>
      <c r="F394" s="19">
        <v>0</v>
      </c>
      <c r="G394" s="19" t="s">
        <v>1</v>
      </c>
      <c r="H394" s="19" t="s">
        <v>43</v>
      </c>
      <c r="I394" s="19" t="s">
        <v>44</v>
      </c>
      <c r="J394" s="19" t="s">
        <v>45</v>
      </c>
      <c r="K394" s="6" t="s">
        <v>3998</v>
      </c>
      <c r="L394" s="6" t="s">
        <v>4001</v>
      </c>
      <c r="M394" s="6" t="s">
        <v>4003</v>
      </c>
    </row>
    <row r="395" spans="1:13">
      <c r="A395" s="36">
        <v>195736</v>
      </c>
      <c r="B395" s="19" t="s">
        <v>1244</v>
      </c>
      <c r="C395" s="19">
        <v>41828</v>
      </c>
      <c r="D395" s="19">
        <v>3142575043</v>
      </c>
      <c r="E395" s="19" t="s">
        <v>1245</v>
      </c>
      <c r="F395" s="19">
        <v>0</v>
      </c>
      <c r="G395" s="19" t="s">
        <v>1</v>
      </c>
      <c r="H395" s="19" t="s">
        <v>85</v>
      </c>
      <c r="I395" s="19" t="s">
        <v>39</v>
      </c>
      <c r="J395" s="19" t="s">
        <v>133</v>
      </c>
      <c r="K395" s="6" t="s">
        <v>3996</v>
      </c>
      <c r="L395" s="6" t="s">
        <v>4001</v>
      </c>
      <c r="M395" s="6" t="s">
        <v>4003</v>
      </c>
    </row>
    <row r="396" spans="1:13">
      <c r="A396" s="36">
        <v>288213</v>
      </c>
      <c r="B396" s="19" t="s">
        <v>1246</v>
      </c>
      <c r="C396" s="19">
        <v>41051</v>
      </c>
      <c r="D396" s="19" t="s">
        <v>1247</v>
      </c>
      <c r="E396" s="19" t="s">
        <v>1248</v>
      </c>
      <c r="F396" s="19">
        <v>0</v>
      </c>
      <c r="G396" s="19" t="s">
        <v>1</v>
      </c>
      <c r="H396" s="19" t="s">
        <v>43</v>
      </c>
      <c r="I396" s="19" t="s">
        <v>44</v>
      </c>
      <c r="J396" s="19" t="s">
        <v>49</v>
      </c>
      <c r="K396" s="6" t="s">
        <v>3998</v>
      </c>
      <c r="L396" s="6" t="s">
        <v>4001</v>
      </c>
      <c r="M396" s="6" t="s">
        <v>4003</v>
      </c>
    </row>
    <row r="397" spans="1:13">
      <c r="A397" s="36">
        <v>213826</v>
      </c>
      <c r="B397" s="19" t="s">
        <v>1249</v>
      </c>
      <c r="C397" s="19">
        <v>41829</v>
      </c>
      <c r="D397" s="19">
        <v>3105448955</v>
      </c>
      <c r="E397" s="19">
        <v>0</v>
      </c>
      <c r="F397" s="19">
        <v>0</v>
      </c>
      <c r="G397" s="19" t="s">
        <v>1</v>
      </c>
      <c r="H397" s="19" t="s">
        <v>1060</v>
      </c>
      <c r="I397" s="19" t="s">
        <v>44</v>
      </c>
      <c r="J397" s="19" t="s">
        <v>1250</v>
      </c>
      <c r="K397" s="6" t="s">
        <v>3999</v>
      </c>
      <c r="L397" s="6" t="s">
        <v>4000</v>
      </c>
      <c r="M397" s="6" t="s">
        <v>4002</v>
      </c>
    </row>
    <row r="398" spans="1:13">
      <c r="A398" s="36">
        <v>246835</v>
      </c>
      <c r="B398" s="19" t="s">
        <v>1251</v>
      </c>
      <c r="C398" s="19">
        <v>40995</v>
      </c>
      <c r="D398" s="19" t="s">
        <v>1252</v>
      </c>
      <c r="E398" s="19" t="s">
        <v>1253</v>
      </c>
      <c r="F398" s="19">
        <v>0</v>
      </c>
      <c r="G398" s="19" t="s">
        <v>1</v>
      </c>
      <c r="H398" s="19" t="s">
        <v>43</v>
      </c>
      <c r="I398" s="19" t="s">
        <v>44</v>
      </c>
      <c r="J398" s="19" t="s">
        <v>124</v>
      </c>
      <c r="K398" s="6" t="s">
        <v>3998</v>
      </c>
      <c r="L398" s="6" t="s">
        <v>4001</v>
      </c>
      <c r="M398" s="6" t="s">
        <v>4003</v>
      </c>
    </row>
    <row r="399" spans="1:13">
      <c r="A399" s="36">
        <v>120353</v>
      </c>
      <c r="B399" s="19" t="s">
        <v>1254</v>
      </c>
      <c r="C399" s="19">
        <v>40874</v>
      </c>
      <c r="D399" s="19" t="s">
        <v>448</v>
      </c>
      <c r="E399" s="19" t="s">
        <v>1255</v>
      </c>
      <c r="F399" s="19">
        <v>0</v>
      </c>
      <c r="G399" s="19" t="s">
        <v>1</v>
      </c>
      <c r="H399" s="19" t="s">
        <v>54</v>
      </c>
      <c r="I399" s="19" t="s">
        <v>39</v>
      </c>
      <c r="J399" s="19" t="s">
        <v>459</v>
      </c>
      <c r="K399" s="6" t="s">
        <v>3999</v>
      </c>
      <c r="L399" s="6" t="s">
        <v>4000</v>
      </c>
      <c r="M399" s="6" t="s">
        <v>4002</v>
      </c>
    </row>
    <row r="400" spans="1:13">
      <c r="A400" s="36">
        <v>276210</v>
      </c>
      <c r="B400" s="19" t="s">
        <v>1256</v>
      </c>
      <c r="C400" s="19">
        <v>0</v>
      </c>
      <c r="D400" s="19">
        <v>0</v>
      </c>
      <c r="E400" s="19" t="s">
        <v>1257</v>
      </c>
      <c r="F400" s="19">
        <v>0</v>
      </c>
      <c r="G400" s="19" t="s">
        <v>1</v>
      </c>
      <c r="H400" s="19" t="s">
        <v>43</v>
      </c>
      <c r="I400" s="19" t="s">
        <v>55</v>
      </c>
      <c r="J400" s="19" t="s">
        <v>182</v>
      </c>
      <c r="K400" s="6" t="s">
        <v>3998</v>
      </c>
      <c r="L400" s="6" t="s">
        <v>4001</v>
      </c>
      <c r="M400" s="6" t="s">
        <v>4003</v>
      </c>
    </row>
    <row r="401" spans="1:13">
      <c r="A401" s="36">
        <v>130157</v>
      </c>
      <c r="B401" s="19" t="s">
        <v>1258</v>
      </c>
      <c r="C401" s="19">
        <v>42335</v>
      </c>
      <c r="D401" s="19" t="s">
        <v>1259</v>
      </c>
      <c r="E401" s="19" t="s">
        <v>1260</v>
      </c>
      <c r="F401" s="19">
        <v>0</v>
      </c>
      <c r="G401" s="19" t="s">
        <v>1</v>
      </c>
      <c r="H401" s="19" t="s">
        <v>43</v>
      </c>
      <c r="I401" s="19" t="s">
        <v>44</v>
      </c>
      <c r="J401" s="19" t="s">
        <v>45</v>
      </c>
      <c r="K401" s="6" t="s">
        <v>3998</v>
      </c>
      <c r="L401" s="6" t="s">
        <v>4001</v>
      </c>
      <c r="M401" s="6" t="s">
        <v>4003</v>
      </c>
    </row>
    <row r="402" spans="1:13">
      <c r="A402" s="36">
        <v>294737</v>
      </c>
      <c r="B402" s="19" t="s">
        <v>1261</v>
      </c>
      <c r="C402" s="19">
        <v>41085</v>
      </c>
      <c r="D402" s="19" t="s">
        <v>1262</v>
      </c>
      <c r="E402" s="19" t="s">
        <v>1263</v>
      </c>
      <c r="F402" s="19">
        <v>0</v>
      </c>
      <c r="G402" s="19" t="s">
        <v>1</v>
      </c>
      <c r="H402" s="19" t="s">
        <v>54</v>
      </c>
      <c r="I402" s="19" t="s">
        <v>44</v>
      </c>
      <c r="J402" s="19" t="s">
        <v>49</v>
      </c>
      <c r="K402" s="6" t="s">
        <v>3999</v>
      </c>
      <c r="L402" s="6" t="s">
        <v>4001</v>
      </c>
      <c r="M402" s="6" t="s">
        <v>4003</v>
      </c>
    </row>
    <row r="403" spans="1:13">
      <c r="A403" s="36">
        <v>299571</v>
      </c>
      <c r="B403" s="19" t="s">
        <v>1264</v>
      </c>
      <c r="C403" s="19">
        <v>41103</v>
      </c>
      <c r="D403" s="19" t="s">
        <v>1265</v>
      </c>
      <c r="E403" s="19" t="s">
        <v>1266</v>
      </c>
      <c r="F403" s="19">
        <v>0</v>
      </c>
      <c r="G403" s="19" t="s">
        <v>1</v>
      </c>
      <c r="H403" s="19" t="s">
        <v>85</v>
      </c>
      <c r="I403" s="19" t="s">
        <v>39</v>
      </c>
      <c r="J403" s="19" t="s">
        <v>40</v>
      </c>
      <c r="K403" s="6" t="s">
        <v>3996</v>
      </c>
      <c r="L403" s="6" t="s">
        <v>4001</v>
      </c>
      <c r="M403" s="6" t="s">
        <v>4002</v>
      </c>
    </row>
    <row r="404" spans="1:13">
      <c r="A404" s="36">
        <v>300094</v>
      </c>
      <c r="B404" s="19" t="s">
        <v>1267</v>
      </c>
      <c r="C404" s="19">
        <v>41106</v>
      </c>
      <c r="D404" s="19" t="s">
        <v>1268</v>
      </c>
      <c r="E404" s="19" t="s">
        <v>1269</v>
      </c>
      <c r="F404" s="19">
        <v>0</v>
      </c>
      <c r="G404" s="19" t="s">
        <v>1</v>
      </c>
      <c r="H404" s="19" t="s">
        <v>43</v>
      </c>
      <c r="I404" s="19" t="s">
        <v>39</v>
      </c>
      <c r="J404" s="19" t="s">
        <v>76</v>
      </c>
      <c r="K404" s="6" t="s">
        <v>3998</v>
      </c>
      <c r="L404" s="6" t="s">
        <v>4001</v>
      </c>
      <c r="M404" s="6" t="s">
        <v>4002</v>
      </c>
    </row>
    <row r="405" spans="1:13">
      <c r="A405" s="36">
        <v>239306</v>
      </c>
      <c r="B405" s="19" t="s">
        <v>1270</v>
      </c>
      <c r="C405" s="19">
        <v>42382</v>
      </c>
      <c r="D405" s="19">
        <v>3114477664</v>
      </c>
      <c r="E405" s="19" t="s">
        <v>1271</v>
      </c>
      <c r="F405" s="19">
        <v>0</v>
      </c>
      <c r="G405" s="19" t="s">
        <v>1</v>
      </c>
      <c r="H405" s="19" t="s">
        <v>43</v>
      </c>
      <c r="I405" s="19" t="s">
        <v>39</v>
      </c>
      <c r="J405" s="19" t="s">
        <v>133</v>
      </c>
      <c r="K405" s="6" t="s">
        <v>3998</v>
      </c>
      <c r="L405" s="6" t="s">
        <v>4001</v>
      </c>
      <c r="M405" s="6" t="s">
        <v>4003</v>
      </c>
    </row>
    <row r="406" spans="1:13">
      <c r="A406" s="36">
        <v>272406</v>
      </c>
      <c r="B406" s="19" t="s">
        <v>1272</v>
      </c>
      <c r="C406" s="19">
        <v>40929</v>
      </c>
      <c r="D406" s="19" t="s">
        <v>1273</v>
      </c>
      <c r="E406" s="19" t="s">
        <v>1274</v>
      </c>
      <c r="F406" s="19">
        <v>0</v>
      </c>
      <c r="G406" s="19" t="s">
        <v>1</v>
      </c>
      <c r="H406" s="19" t="s">
        <v>54</v>
      </c>
      <c r="I406" s="19" t="s">
        <v>39</v>
      </c>
      <c r="J406" s="19" t="s">
        <v>40</v>
      </c>
      <c r="K406" s="6" t="s">
        <v>3999</v>
      </c>
      <c r="L406" s="6" t="s">
        <v>4001</v>
      </c>
      <c r="M406" s="6" t="s">
        <v>4002</v>
      </c>
    </row>
    <row r="407" spans="1:13">
      <c r="A407" s="36">
        <v>214576</v>
      </c>
      <c r="B407" s="19" t="s">
        <v>1275</v>
      </c>
      <c r="C407" s="19">
        <v>41916</v>
      </c>
      <c r="D407" s="19">
        <v>3213622421</v>
      </c>
      <c r="E407" s="19" t="s">
        <v>1276</v>
      </c>
      <c r="F407" s="19">
        <v>0</v>
      </c>
      <c r="G407" s="19" t="s">
        <v>1</v>
      </c>
      <c r="H407" s="19" t="s">
        <v>43</v>
      </c>
      <c r="I407" s="19" t="s">
        <v>39</v>
      </c>
      <c r="J407" s="19" t="s">
        <v>280</v>
      </c>
      <c r="K407" s="6" t="s">
        <v>3998</v>
      </c>
      <c r="L407" s="6" t="s">
        <v>4001</v>
      </c>
      <c r="M407" s="6" t="s">
        <v>4002</v>
      </c>
    </row>
    <row r="408" spans="1:13">
      <c r="A408" s="36">
        <v>239442</v>
      </c>
      <c r="B408" s="19" t="s">
        <v>1277</v>
      </c>
      <c r="C408" s="19">
        <v>40874</v>
      </c>
      <c r="D408" s="19" t="s">
        <v>1278</v>
      </c>
      <c r="E408" s="19" t="s">
        <v>1279</v>
      </c>
      <c r="F408" s="19">
        <v>0</v>
      </c>
      <c r="G408" s="19" t="s">
        <v>1</v>
      </c>
      <c r="H408" s="19" t="s">
        <v>54</v>
      </c>
      <c r="I408" s="19" t="s">
        <v>39</v>
      </c>
      <c r="J408" s="19" t="s">
        <v>76</v>
      </c>
      <c r="K408" s="6" t="s">
        <v>3999</v>
      </c>
      <c r="L408" s="6" t="s">
        <v>4001</v>
      </c>
      <c r="M408" s="6" t="s">
        <v>4002</v>
      </c>
    </row>
    <row r="409" spans="1:13">
      <c r="A409" s="36">
        <v>37316</v>
      </c>
      <c r="B409" s="19" t="s">
        <v>1280</v>
      </c>
      <c r="C409" s="19">
        <v>39702</v>
      </c>
      <c r="D409" s="19" t="s">
        <v>1281</v>
      </c>
      <c r="E409" s="19" t="s">
        <v>1282</v>
      </c>
      <c r="F409" s="19">
        <v>0</v>
      </c>
      <c r="G409" s="19" t="s">
        <v>1</v>
      </c>
      <c r="H409" s="19" t="s">
        <v>123</v>
      </c>
      <c r="I409" s="19" t="s">
        <v>39</v>
      </c>
      <c r="J409" s="19" t="s">
        <v>292</v>
      </c>
      <c r="K409" s="6" t="s">
        <v>3997</v>
      </c>
      <c r="L409" s="6" t="s">
        <v>4001</v>
      </c>
      <c r="M409" s="6" t="s">
        <v>4003</v>
      </c>
    </row>
    <row r="410" spans="1:13">
      <c r="A410" s="36">
        <v>273105</v>
      </c>
      <c r="B410" s="19" t="s">
        <v>1283</v>
      </c>
      <c r="C410" s="19">
        <v>40931</v>
      </c>
      <c r="D410" s="19" t="s">
        <v>1284</v>
      </c>
      <c r="E410" s="19" t="s">
        <v>1285</v>
      </c>
      <c r="F410" s="19">
        <v>0</v>
      </c>
      <c r="G410" s="19" t="s">
        <v>1</v>
      </c>
      <c r="H410" s="19" t="s">
        <v>193</v>
      </c>
      <c r="I410" s="19" t="s">
        <v>39</v>
      </c>
      <c r="J410" s="19" t="s">
        <v>40</v>
      </c>
      <c r="K410" s="6" t="s">
        <v>3999</v>
      </c>
      <c r="L410" s="6" t="s">
        <v>4001</v>
      </c>
      <c r="M410" s="6" t="s">
        <v>4002</v>
      </c>
    </row>
    <row r="411" spans="1:13">
      <c r="A411" s="36">
        <v>295071</v>
      </c>
      <c r="B411" s="19" t="s">
        <v>1286</v>
      </c>
      <c r="C411" s="19">
        <v>41086</v>
      </c>
      <c r="D411" s="19" t="s">
        <v>1287</v>
      </c>
      <c r="E411" s="19" t="s">
        <v>1288</v>
      </c>
      <c r="F411" s="19">
        <v>0</v>
      </c>
      <c r="G411" s="19" t="s">
        <v>1</v>
      </c>
      <c r="H411" s="19" t="s">
        <v>85</v>
      </c>
      <c r="I411" s="19" t="s">
        <v>44</v>
      </c>
      <c r="J411" s="19" t="s">
        <v>250</v>
      </c>
      <c r="K411" s="6" t="s">
        <v>3996</v>
      </c>
      <c r="L411" s="6" t="s">
        <v>4001</v>
      </c>
      <c r="M411" s="6" t="s">
        <v>4003</v>
      </c>
    </row>
    <row r="412" spans="1:13">
      <c r="A412" s="36">
        <v>302366</v>
      </c>
      <c r="B412" s="19" t="s">
        <v>1289</v>
      </c>
      <c r="C412" s="19">
        <v>41117</v>
      </c>
      <c r="D412" s="19" t="s">
        <v>1290</v>
      </c>
      <c r="E412" s="19" t="s">
        <v>1291</v>
      </c>
      <c r="F412" s="19">
        <v>0</v>
      </c>
      <c r="G412" s="19" t="s">
        <v>1</v>
      </c>
      <c r="H412" s="19" t="s">
        <v>109</v>
      </c>
      <c r="I412" s="19" t="s">
        <v>39</v>
      </c>
      <c r="J412" s="19" t="s">
        <v>76</v>
      </c>
      <c r="K412" s="6" t="s">
        <v>3998</v>
      </c>
      <c r="L412" s="6" t="s">
        <v>4001</v>
      </c>
      <c r="M412" s="6" t="s">
        <v>4002</v>
      </c>
    </row>
    <row r="413" spans="1:13">
      <c r="A413" s="36">
        <v>106918</v>
      </c>
      <c r="B413" s="19" t="s">
        <v>1292</v>
      </c>
      <c r="C413" s="19">
        <v>41099</v>
      </c>
      <c r="D413" s="19" t="s">
        <v>1293</v>
      </c>
      <c r="E413" s="19" t="s">
        <v>1294</v>
      </c>
      <c r="F413" s="19">
        <v>0</v>
      </c>
      <c r="G413" s="19" t="s">
        <v>1</v>
      </c>
      <c r="H413" s="19" t="s">
        <v>43</v>
      </c>
      <c r="I413" s="19" t="s">
        <v>44</v>
      </c>
      <c r="J413" s="19" t="s">
        <v>211</v>
      </c>
      <c r="K413" s="6" t="s">
        <v>3998</v>
      </c>
      <c r="L413" s="6" t="s">
        <v>4001</v>
      </c>
      <c r="M413" s="6" t="s">
        <v>4003</v>
      </c>
    </row>
    <row r="414" spans="1:13">
      <c r="A414" s="36">
        <v>237904</v>
      </c>
      <c r="B414" s="19" t="s">
        <v>1295</v>
      </c>
      <c r="C414" s="19">
        <v>41060</v>
      </c>
      <c r="D414" s="19" t="s">
        <v>1296</v>
      </c>
      <c r="E414" s="19" t="s">
        <v>1297</v>
      </c>
      <c r="F414" s="19">
        <v>0</v>
      </c>
      <c r="G414" s="19" t="s">
        <v>1</v>
      </c>
      <c r="H414" s="19" t="s">
        <v>54</v>
      </c>
      <c r="I414" s="19" t="s">
        <v>39</v>
      </c>
      <c r="J414" s="19" t="s">
        <v>520</v>
      </c>
      <c r="K414" s="6" t="s">
        <v>3999</v>
      </c>
      <c r="L414" s="6" t="s">
        <v>4001</v>
      </c>
      <c r="M414" s="6" t="s">
        <v>4002</v>
      </c>
    </row>
    <row r="415" spans="1:13">
      <c r="A415" s="36">
        <v>95626</v>
      </c>
      <c r="B415" s="19" t="s">
        <v>1298</v>
      </c>
      <c r="C415" s="19">
        <v>41660</v>
      </c>
      <c r="D415" s="19" t="s">
        <v>1299</v>
      </c>
      <c r="E415" s="19">
        <v>0</v>
      </c>
      <c r="F415" s="19">
        <v>0</v>
      </c>
      <c r="G415" s="19" t="s">
        <v>1</v>
      </c>
      <c r="H415" s="19" t="s">
        <v>43</v>
      </c>
      <c r="I415" s="19" t="s">
        <v>55</v>
      </c>
      <c r="J415" s="19" t="s">
        <v>1066</v>
      </c>
      <c r="K415" s="6" t="s">
        <v>3998</v>
      </c>
      <c r="L415" s="6" t="s">
        <v>4001</v>
      </c>
      <c r="M415" s="6" t="s">
        <v>4003</v>
      </c>
    </row>
    <row r="416" spans="1:13">
      <c r="A416" s="36">
        <v>246307</v>
      </c>
      <c r="B416" s="19" t="s">
        <v>1300</v>
      </c>
      <c r="C416" s="19">
        <v>0</v>
      </c>
      <c r="D416" s="19">
        <v>0</v>
      </c>
      <c r="E416" s="19" t="s">
        <v>1301</v>
      </c>
      <c r="F416" s="19">
        <v>0</v>
      </c>
      <c r="G416" s="19" t="s">
        <v>1</v>
      </c>
      <c r="H416" s="19" t="s">
        <v>43</v>
      </c>
      <c r="I416" s="19" t="s">
        <v>44</v>
      </c>
      <c r="J416" s="19" t="s">
        <v>211</v>
      </c>
      <c r="K416" s="6" t="s">
        <v>3998</v>
      </c>
      <c r="L416" s="6" t="s">
        <v>4001</v>
      </c>
      <c r="M416" s="6" t="s">
        <v>4003</v>
      </c>
    </row>
    <row r="417" spans="1:13">
      <c r="A417" s="36">
        <v>87762</v>
      </c>
      <c r="B417" s="19" t="s">
        <v>1302</v>
      </c>
      <c r="C417" s="19">
        <v>41130</v>
      </c>
      <c r="D417" s="19" t="s">
        <v>1303</v>
      </c>
      <c r="E417" s="19" t="s">
        <v>1304</v>
      </c>
      <c r="F417" s="19" t="s">
        <v>1305</v>
      </c>
      <c r="G417" s="19" t="s">
        <v>1</v>
      </c>
      <c r="H417" s="19" t="s">
        <v>43</v>
      </c>
      <c r="I417" s="19" t="s">
        <v>44</v>
      </c>
      <c r="J417" s="19" t="s">
        <v>211</v>
      </c>
      <c r="K417" s="6" t="s">
        <v>3998</v>
      </c>
      <c r="L417" s="6" t="s">
        <v>4001</v>
      </c>
      <c r="M417" s="6" t="s">
        <v>4003</v>
      </c>
    </row>
    <row r="418" spans="1:13">
      <c r="A418" s="36">
        <v>135402</v>
      </c>
      <c r="B418" s="19" t="s">
        <v>1306</v>
      </c>
      <c r="C418" s="19">
        <v>0</v>
      </c>
      <c r="D418" s="19">
        <v>0</v>
      </c>
      <c r="E418" s="19" t="s">
        <v>1307</v>
      </c>
      <c r="F418" s="19">
        <v>0</v>
      </c>
      <c r="G418" s="19" t="s">
        <v>1</v>
      </c>
      <c r="H418" s="19" t="s">
        <v>43</v>
      </c>
      <c r="I418" s="19" t="s">
        <v>39</v>
      </c>
      <c r="J418" s="19" t="s">
        <v>404</v>
      </c>
      <c r="K418" s="6" t="s">
        <v>3998</v>
      </c>
      <c r="L418" s="6" t="s">
        <v>4000</v>
      </c>
      <c r="M418" s="6" t="s">
        <v>4002</v>
      </c>
    </row>
    <row r="419" spans="1:13">
      <c r="A419" s="36">
        <v>264919</v>
      </c>
      <c r="B419" s="19" t="s">
        <v>1308</v>
      </c>
      <c r="C419" s="19">
        <v>0</v>
      </c>
      <c r="D419" s="19">
        <v>0</v>
      </c>
      <c r="E419" s="19" t="s">
        <v>1309</v>
      </c>
      <c r="F419" s="19">
        <v>0</v>
      </c>
      <c r="G419" s="19" t="s">
        <v>1</v>
      </c>
      <c r="H419" s="19" t="s">
        <v>43</v>
      </c>
      <c r="I419" s="19" t="s">
        <v>39</v>
      </c>
      <c r="J419" s="19" t="s">
        <v>118</v>
      </c>
      <c r="K419" s="6" t="s">
        <v>3998</v>
      </c>
      <c r="L419" s="6" t="s">
        <v>4001</v>
      </c>
      <c r="M419" s="6" t="s">
        <v>4003</v>
      </c>
    </row>
    <row r="420" spans="1:13">
      <c r="A420" s="36">
        <v>292567</v>
      </c>
      <c r="B420" s="19" t="s">
        <v>1310</v>
      </c>
      <c r="C420" s="19">
        <v>41068</v>
      </c>
      <c r="D420" s="19" t="s">
        <v>1311</v>
      </c>
      <c r="E420" s="19" t="s">
        <v>1312</v>
      </c>
      <c r="F420" s="19">
        <v>0</v>
      </c>
      <c r="G420" s="19" t="s">
        <v>1</v>
      </c>
      <c r="H420" s="19" t="s">
        <v>43</v>
      </c>
      <c r="I420" s="19" t="s">
        <v>39</v>
      </c>
      <c r="J420" s="19" t="s">
        <v>129</v>
      </c>
      <c r="K420" s="6" t="s">
        <v>3998</v>
      </c>
      <c r="L420" s="6" t="s">
        <v>4001</v>
      </c>
      <c r="M420" s="6" t="s">
        <v>4003</v>
      </c>
    </row>
    <row r="421" spans="1:13">
      <c r="A421" s="36">
        <v>220563</v>
      </c>
      <c r="B421" s="19" t="s">
        <v>1313</v>
      </c>
      <c r="C421" s="19">
        <v>41173</v>
      </c>
      <c r="D421" s="19" t="s">
        <v>1314</v>
      </c>
      <c r="E421" s="19" t="s">
        <v>1315</v>
      </c>
      <c r="F421" s="19">
        <v>0</v>
      </c>
      <c r="G421" s="19" t="s">
        <v>1</v>
      </c>
      <c r="H421" s="19" t="s">
        <v>43</v>
      </c>
      <c r="I421" s="19" t="s">
        <v>39</v>
      </c>
      <c r="J421" s="19" t="s">
        <v>40</v>
      </c>
      <c r="K421" s="6" t="s">
        <v>3998</v>
      </c>
      <c r="L421" s="6" t="s">
        <v>4001</v>
      </c>
      <c r="M421" s="6" t="s">
        <v>4002</v>
      </c>
    </row>
    <row r="422" spans="1:13">
      <c r="A422" s="36">
        <v>265424</v>
      </c>
      <c r="B422" s="19" t="s">
        <v>1316</v>
      </c>
      <c r="C422" s="19">
        <v>40889</v>
      </c>
      <c r="D422" s="19" t="s">
        <v>1317</v>
      </c>
      <c r="E422" s="19" t="s">
        <v>1318</v>
      </c>
      <c r="F422" s="19">
        <v>0</v>
      </c>
      <c r="G422" s="19" t="s">
        <v>1</v>
      </c>
      <c r="H422" s="19" t="s">
        <v>54</v>
      </c>
      <c r="I422" s="19" t="s">
        <v>39</v>
      </c>
      <c r="J422" s="19" t="s">
        <v>76</v>
      </c>
      <c r="K422" s="6" t="s">
        <v>3999</v>
      </c>
      <c r="L422" s="6" t="s">
        <v>4001</v>
      </c>
      <c r="M422" s="6" t="s">
        <v>4002</v>
      </c>
    </row>
    <row r="423" spans="1:13">
      <c r="A423" s="36">
        <v>267586</v>
      </c>
      <c r="B423" s="19" t="s">
        <v>1319</v>
      </c>
      <c r="C423" s="19">
        <v>0</v>
      </c>
      <c r="D423" s="19">
        <v>0</v>
      </c>
      <c r="E423" s="19" t="s">
        <v>1320</v>
      </c>
      <c r="F423" s="19">
        <v>0</v>
      </c>
      <c r="G423" s="19" t="s">
        <v>1</v>
      </c>
      <c r="H423" s="19" t="s">
        <v>43</v>
      </c>
      <c r="I423" s="19" t="s">
        <v>39</v>
      </c>
      <c r="J423" s="19" t="s">
        <v>399</v>
      </c>
      <c r="K423" s="6" t="s">
        <v>3998</v>
      </c>
      <c r="L423" s="6" t="s">
        <v>4001</v>
      </c>
      <c r="M423" s="6" t="s">
        <v>4003</v>
      </c>
    </row>
    <row r="424" spans="1:13">
      <c r="A424" s="36">
        <v>295858</v>
      </c>
      <c r="B424" s="19" t="s">
        <v>1321</v>
      </c>
      <c r="C424" s="19">
        <v>42320</v>
      </c>
      <c r="D424" s="19" t="s">
        <v>1322</v>
      </c>
      <c r="E424" s="19" t="s">
        <v>1323</v>
      </c>
      <c r="F424" s="19">
        <v>0</v>
      </c>
      <c r="G424" s="19" t="s">
        <v>1</v>
      </c>
      <c r="H424" s="19" t="s">
        <v>54</v>
      </c>
      <c r="I424" s="19" t="s">
        <v>39</v>
      </c>
      <c r="J424" s="19" t="s">
        <v>72</v>
      </c>
      <c r="K424" s="6" t="s">
        <v>3999</v>
      </c>
      <c r="L424" s="6" t="s">
        <v>4001</v>
      </c>
      <c r="M424" s="6" t="s">
        <v>4002</v>
      </c>
    </row>
    <row r="425" spans="1:13">
      <c r="A425" s="36">
        <v>159933</v>
      </c>
      <c r="B425" s="19" t="s">
        <v>1324</v>
      </c>
      <c r="C425" s="19">
        <v>41079</v>
      </c>
      <c r="D425" s="19" t="s">
        <v>1325</v>
      </c>
      <c r="E425" s="19" t="s">
        <v>1326</v>
      </c>
      <c r="F425" s="19">
        <v>0</v>
      </c>
      <c r="G425" s="19" t="s">
        <v>1</v>
      </c>
      <c r="H425" s="19" t="s">
        <v>1060</v>
      </c>
      <c r="I425" s="19" t="s">
        <v>39</v>
      </c>
      <c r="J425" s="19" t="s">
        <v>459</v>
      </c>
      <c r="K425" s="6" t="s">
        <v>3999</v>
      </c>
      <c r="L425" s="6" t="s">
        <v>4000</v>
      </c>
      <c r="M425" s="6" t="s">
        <v>4002</v>
      </c>
    </row>
    <row r="426" spans="1:13">
      <c r="A426" s="36">
        <v>274923</v>
      </c>
      <c r="B426" s="19" t="s">
        <v>1327</v>
      </c>
      <c r="C426" s="19">
        <v>40995</v>
      </c>
      <c r="D426" s="19" t="s">
        <v>1328</v>
      </c>
      <c r="E426" s="19" t="s">
        <v>1329</v>
      </c>
      <c r="F426" s="19">
        <v>0</v>
      </c>
      <c r="G426" s="19" t="s">
        <v>1</v>
      </c>
      <c r="H426" s="19" t="s">
        <v>123</v>
      </c>
      <c r="I426" s="19" t="s">
        <v>39</v>
      </c>
      <c r="J426" s="19" t="s">
        <v>76</v>
      </c>
      <c r="K426" s="6" t="s">
        <v>3997</v>
      </c>
      <c r="L426" s="6" t="s">
        <v>4001</v>
      </c>
      <c r="M426" s="6" t="s">
        <v>4002</v>
      </c>
    </row>
    <row r="427" spans="1:13">
      <c r="A427" s="36">
        <v>294827</v>
      </c>
      <c r="B427" s="19" t="s">
        <v>1330</v>
      </c>
      <c r="C427" s="19">
        <v>0</v>
      </c>
      <c r="D427" s="19">
        <v>0</v>
      </c>
      <c r="E427" s="19" t="s">
        <v>1331</v>
      </c>
      <c r="F427" s="19">
        <v>0</v>
      </c>
      <c r="G427" s="19" t="s">
        <v>1</v>
      </c>
      <c r="H427" s="19" t="s">
        <v>123</v>
      </c>
      <c r="I427" s="19" t="s">
        <v>39</v>
      </c>
      <c r="J427" s="19" t="s">
        <v>133</v>
      </c>
      <c r="K427" s="6" t="s">
        <v>3997</v>
      </c>
      <c r="L427" s="6" t="s">
        <v>4001</v>
      </c>
      <c r="M427" s="6" t="s">
        <v>4003</v>
      </c>
    </row>
    <row r="428" spans="1:13">
      <c r="A428" s="36">
        <v>295187</v>
      </c>
      <c r="B428" s="19" t="s">
        <v>1332</v>
      </c>
      <c r="C428" s="19">
        <v>0</v>
      </c>
      <c r="D428" s="19">
        <v>0</v>
      </c>
      <c r="E428" s="19" t="s">
        <v>1333</v>
      </c>
      <c r="F428" s="19">
        <v>0</v>
      </c>
      <c r="G428" s="19" t="s">
        <v>1</v>
      </c>
      <c r="H428" s="19" t="s">
        <v>54</v>
      </c>
      <c r="I428" s="19" t="s">
        <v>39</v>
      </c>
      <c r="J428" s="19" t="s">
        <v>76</v>
      </c>
      <c r="K428" s="6" t="s">
        <v>3999</v>
      </c>
      <c r="L428" s="6" t="s">
        <v>4001</v>
      </c>
      <c r="M428" s="6" t="s">
        <v>4002</v>
      </c>
    </row>
    <row r="429" spans="1:13">
      <c r="A429" s="36">
        <v>278052</v>
      </c>
      <c r="B429" s="19" t="s">
        <v>1334</v>
      </c>
      <c r="C429" s="19">
        <v>40948</v>
      </c>
      <c r="D429" s="19" t="s">
        <v>1335</v>
      </c>
      <c r="E429" s="19" t="s">
        <v>1336</v>
      </c>
      <c r="F429" s="19">
        <v>0</v>
      </c>
      <c r="G429" s="19" t="s">
        <v>1</v>
      </c>
      <c r="H429" s="19" t="s">
        <v>54</v>
      </c>
      <c r="I429" s="19" t="s">
        <v>39</v>
      </c>
      <c r="J429" s="19" t="s">
        <v>76</v>
      </c>
      <c r="K429" s="6" t="s">
        <v>3999</v>
      </c>
      <c r="L429" s="6" t="s">
        <v>4001</v>
      </c>
      <c r="M429" s="6" t="s">
        <v>4002</v>
      </c>
    </row>
    <row r="430" spans="1:13">
      <c r="A430" s="36">
        <v>162290</v>
      </c>
      <c r="B430" s="19" t="s">
        <v>1337</v>
      </c>
      <c r="C430" s="19">
        <v>40568</v>
      </c>
      <c r="D430" s="19" t="s">
        <v>1338</v>
      </c>
      <c r="E430" s="19" t="s">
        <v>1339</v>
      </c>
      <c r="F430" s="19">
        <v>0</v>
      </c>
      <c r="G430" s="19" t="s">
        <v>1</v>
      </c>
      <c r="H430" s="19" t="s">
        <v>1060</v>
      </c>
      <c r="I430" s="19" t="s">
        <v>39</v>
      </c>
      <c r="J430" s="19" t="s">
        <v>803</v>
      </c>
      <c r="K430" s="6" t="s">
        <v>3999</v>
      </c>
      <c r="L430" s="6" t="s">
        <v>4000</v>
      </c>
      <c r="M430" s="6" t="s">
        <v>4002</v>
      </c>
    </row>
    <row r="431" spans="1:13">
      <c r="A431" s="36">
        <v>296966</v>
      </c>
      <c r="B431" s="19" t="s">
        <v>1340</v>
      </c>
      <c r="C431" s="19">
        <v>41095</v>
      </c>
      <c r="D431" s="19" t="s">
        <v>1341</v>
      </c>
      <c r="E431" s="19" t="s">
        <v>1342</v>
      </c>
      <c r="F431" s="19">
        <v>0</v>
      </c>
      <c r="G431" s="19" t="s">
        <v>1</v>
      </c>
      <c r="H431" s="19" t="s">
        <v>43</v>
      </c>
      <c r="I431" s="19" t="s">
        <v>39</v>
      </c>
      <c r="J431" s="19" t="s">
        <v>133</v>
      </c>
      <c r="K431" s="6" t="s">
        <v>3998</v>
      </c>
      <c r="L431" s="6" t="s">
        <v>4001</v>
      </c>
      <c r="M431" s="6" t="s">
        <v>4003</v>
      </c>
    </row>
    <row r="432" spans="1:13">
      <c r="A432" s="36">
        <v>215060</v>
      </c>
      <c r="B432" s="19" t="s">
        <v>1343</v>
      </c>
      <c r="C432" s="19">
        <v>40874</v>
      </c>
      <c r="D432" s="19" t="s">
        <v>448</v>
      </c>
      <c r="E432" s="19" t="s">
        <v>1344</v>
      </c>
      <c r="F432" s="19">
        <v>0</v>
      </c>
      <c r="G432" s="19" t="s">
        <v>1</v>
      </c>
      <c r="H432" s="19" t="s">
        <v>54</v>
      </c>
      <c r="I432" s="19" t="s">
        <v>44</v>
      </c>
      <c r="J432" s="19" t="s">
        <v>304</v>
      </c>
      <c r="K432" s="6" t="s">
        <v>3999</v>
      </c>
      <c r="L432" s="6" t="s">
        <v>4001</v>
      </c>
      <c r="M432" s="6" t="s">
        <v>4003</v>
      </c>
    </row>
    <row r="433" spans="1:13">
      <c r="A433" s="36">
        <v>141626</v>
      </c>
      <c r="B433" s="19" t="s">
        <v>1345</v>
      </c>
      <c r="C433" s="19">
        <v>40297</v>
      </c>
      <c r="D433" s="19" t="s">
        <v>1346</v>
      </c>
      <c r="E433" s="19" t="s">
        <v>1347</v>
      </c>
      <c r="F433" s="19">
        <v>0</v>
      </c>
      <c r="G433" s="19" t="s">
        <v>1</v>
      </c>
      <c r="H433" s="19" t="s">
        <v>65</v>
      </c>
      <c r="I433" s="19" t="s">
        <v>39</v>
      </c>
      <c r="J433" s="19" t="s">
        <v>459</v>
      </c>
      <c r="K433" s="6" t="s">
        <v>3996</v>
      </c>
      <c r="L433" s="6" t="s">
        <v>4000</v>
      </c>
      <c r="M433" s="6" t="s">
        <v>4002</v>
      </c>
    </row>
    <row r="434" spans="1:13">
      <c r="A434" s="36">
        <v>301530</v>
      </c>
      <c r="B434" s="19" t="s">
        <v>1348</v>
      </c>
      <c r="C434" s="19">
        <v>41113</v>
      </c>
      <c r="D434" s="19" t="s">
        <v>1349</v>
      </c>
      <c r="E434" s="19" t="s">
        <v>1350</v>
      </c>
      <c r="F434" s="19">
        <v>0</v>
      </c>
      <c r="G434" s="19" t="s">
        <v>1</v>
      </c>
      <c r="H434" s="19" t="s">
        <v>85</v>
      </c>
      <c r="I434" s="19" t="s">
        <v>39</v>
      </c>
      <c r="J434" s="19" t="s">
        <v>977</v>
      </c>
      <c r="K434" s="6" t="s">
        <v>3996</v>
      </c>
      <c r="L434" s="6" t="s">
        <v>4001</v>
      </c>
      <c r="M434" s="6" t="s">
        <v>4003</v>
      </c>
    </row>
    <row r="435" spans="1:13">
      <c r="A435" s="36">
        <v>276819</v>
      </c>
      <c r="B435" s="19" t="s">
        <v>1351</v>
      </c>
      <c r="C435" s="19">
        <v>40941</v>
      </c>
      <c r="D435" s="19" t="s">
        <v>1352</v>
      </c>
      <c r="E435" s="19">
        <v>0</v>
      </c>
      <c r="F435" s="19">
        <v>0</v>
      </c>
      <c r="G435" s="19" t="s">
        <v>1</v>
      </c>
      <c r="H435" s="19" t="s">
        <v>458</v>
      </c>
      <c r="I435" s="19" t="s">
        <v>39</v>
      </c>
      <c r="J435" s="19" t="s">
        <v>40</v>
      </c>
      <c r="K435" s="6" t="s">
        <v>3999</v>
      </c>
      <c r="L435" s="6" t="s">
        <v>4001</v>
      </c>
      <c r="M435" s="6" t="s">
        <v>4002</v>
      </c>
    </row>
    <row r="436" spans="1:13">
      <c r="A436" s="36">
        <v>153503</v>
      </c>
      <c r="B436" s="19" t="s">
        <v>1353</v>
      </c>
      <c r="C436" s="19">
        <v>0</v>
      </c>
      <c r="D436" s="19">
        <v>0</v>
      </c>
      <c r="E436" s="19" t="s">
        <v>1354</v>
      </c>
      <c r="F436" s="19">
        <v>0</v>
      </c>
      <c r="G436" s="19" t="s">
        <v>1</v>
      </c>
      <c r="H436" s="19" t="s">
        <v>43</v>
      </c>
      <c r="I436" s="19" t="s">
        <v>55</v>
      </c>
      <c r="J436" s="19" t="s">
        <v>66</v>
      </c>
      <c r="K436" s="6" t="s">
        <v>3998</v>
      </c>
      <c r="L436" s="6" t="s">
        <v>4000</v>
      </c>
      <c r="M436" s="6" t="s">
        <v>4002</v>
      </c>
    </row>
    <row r="437" spans="1:13">
      <c r="A437" s="36">
        <v>125300</v>
      </c>
      <c r="B437" s="19" t="s">
        <v>1355</v>
      </c>
      <c r="C437" s="19">
        <v>39927</v>
      </c>
      <c r="D437" s="19" t="s">
        <v>1356</v>
      </c>
      <c r="E437" s="19" t="s">
        <v>1357</v>
      </c>
      <c r="F437" s="19">
        <v>0</v>
      </c>
      <c r="G437" s="19" t="s">
        <v>1</v>
      </c>
      <c r="H437" s="19" t="s">
        <v>54</v>
      </c>
      <c r="I437" s="19" t="s">
        <v>39</v>
      </c>
      <c r="J437" s="19" t="s">
        <v>459</v>
      </c>
      <c r="K437" s="6" t="s">
        <v>3999</v>
      </c>
      <c r="L437" s="6" t="s">
        <v>4000</v>
      </c>
      <c r="M437" s="6" t="s">
        <v>4002</v>
      </c>
    </row>
    <row r="438" spans="1:13">
      <c r="A438" s="36">
        <v>267645</v>
      </c>
      <c r="B438" s="19" t="s">
        <v>1358</v>
      </c>
      <c r="C438" s="19">
        <v>40976</v>
      </c>
      <c r="D438" s="19" t="s">
        <v>1359</v>
      </c>
      <c r="E438" s="19" t="s">
        <v>1360</v>
      </c>
      <c r="F438" s="19">
        <v>0</v>
      </c>
      <c r="G438" s="19" t="s">
        <v>1</v>
      </c>
      <c r="H438" s="19" t="s">
        <v>43</v>
      </c>
      <c r="I438" s="19" t="s">
        <v>39</v>
      </c>
      <c r="J438" s="19" t="s">
        <v>118</v>
      </c>
      <c r="K438" s="6" t="s">
        <v>3998</v>
      </c>
      <c r="L438" s="6" t="s">
        <v>4001</v>
      </c>
      <c r="M438" s="6" t="s">
        <v>4003</v>
      </c>
    </row>
    <row r="439" spans="1:13">
      <c r="A439" s="36">
        <v>229178</v>
      </c>
      <c r="B439" s="19" t="s">
        <v>1361</v>
      </c>
      <c r="C439" s="19">
        <v>0</v>
      </c>
      <c r="D439" s="19">
        <v>0</v>
      </c>
      <c r="E439" s="19" t="s">
        <v>1362</v>
      </c>
      <c r="F439" s="19">
        <v>0</v>
      </c>
      <c r="G439" s="19" t="s">
        <v>1</v>
      </c>
      <c r="H439" s="19" t="s">
        <v>43</v>
      </c>
      <c r="I439" s="19" t="s">
        <v>44</v>
      </c>
      <c r="J439" s="19" t="s">
        <v>250</v>
      </c>
      <c r="K439" s="6" t="s">
        <v>3998</v>
      </c>
      <c r="L439" s="6" t="s">
        <v>4001</v>
      </c>
      <c r="M439" s="6" t="s">
        <v>4003</v>
      </c>
    </row>
    <row r="440" spans="1:13">
      <c r="A440" s="36">
        <v>173035</v>
      </c>
      <c r="B440" s="19" t="s">
        <v>1363</v>
      </c>
      <c r="C440" s="19">
        <v>40874</v>
      </c>
      <c r="D440" s="19" t="s">
        <v>1364</v>
      </c>
      <c r="E440" s="19" t="s">
        <v>1365</v>
      </c>
      <c r="F440" s="19">
        <v>0</v>
      </c>
      <c r="G440" s="19" t="s">
        <v>1</v>
      </c>
      <c r="H440" s="19" t="s">
        <v>54</v>
      </c>
      <c r="I440" s="19" t="s">
        <v>39</v>
      </c>
      <c r="J440" s="19" t="s">
        <v>359</v>
      </c>
      <c r="K440" s="6" t="s">
        <v>3999</v>
      </c>
      <c r="L440" s="6" t="s">
        <v>4000</v>
      </c>
      <c r="M440" s="6" t="s">
        <v>4002</v>
      </c>
    </row>
    <row r="441" spans="1:13">
      <c r="A441" s="36">
        <v>98115</v>
      </c>
      <c r="B441" s="19" t="s">
        <v>1366</v>
      </c>
      <c r="C441" s="19">
        <v>41408</v>
      </c>
      <c r="D441" s="19">
        <v>3184722583</v>
      </c>
      <c r="E441" s="19" t="s">
        <v>1367</v>
      </c>
      <c r="F441" s="19">
        <v>0</v>
      </c>
      <c r="G441" s="19" t="s">
        <v>1</v>
      </c>
      <c r="H441" s="19" t="s">
        <v>43</v>
      </c>
      <c r="I441" s="19" t="s">
        <v>39</v>
      </c>
      <c r="J441" s="19" t="s">
        <v>471</v>
      </c>
      <c r="K441" s="6" t="s">
        <v>3998</v>
      </c>
      <c r="L441" s="6" t="s">
        <v>4000</v>
      </c>
      <c r="M441" s="6" t="s">
        <v>4002</v>
      </c>
    </row>
    <row r="442" spans="1:13">
      <c r="A442" s="36">
        <v>242144</v>
      </c>
      <c r="B442" s="19" t="s">
        <v>1368</v>
      </c>
      <c r="C442" s="19">
        <v>41064</v>
      </c>
      <c r="D442" s="19" t="s">
        <v>1369</v>
      </c>
      <c r="E442" s="19" t="s">
        <v>1370</v>
      </c>
      <c r="F442" s="19">
        <v>0</v>
      </c>
      <c r="G442" s="19" t="s">
        <v>1</v>
      </c>
      <c r="H442" s="19" t="s">
        <v>43</v>
      </c>
      <c r="I442" s="19" t="s">
        <v>44</v>
      </c>
      <c r="J442" s="19" t="s">
        <v>124</v>
      </c>
      <c r="K442" s="6" t="s">
        <v>3998</v>
      </c>
      <c r="L442" s="6" t="s">
        <v>4001</v>
      </c>
      <c r="M442" s="6" t="s">
        <v>4003</v>
      </c>
    </row>
    <row r="443" spans="1:13">
      <c r="A443" s="36">
        <v>262033</v>
      </c>
      <c r="B443" s="19" t="s">
        <v>1371</v>
      </c>
      <c r="C443" s="19">
        <v>40874</v>
      </c>
      <c r="D443" s="19" t="s">
        <v>1372</v>
      </c>
      <c r="E443" s="19" t="s">
        <v>1373</v>
      </c>
      <c r="F443" s="19">
        <v>0</v>
      </c>
      <c r="G443" s="19" t="s">
        <v>1</v>
      </c>
      <c r="H443" s="19" t="s">
        <v>43</v>
      </c>
      <c r="I443" s="19" t="s">
        <v>39</v>
      </c>
      <c r="J443" s="19" t="s">
        <v>118</v>
      </c>
      <c r="K443" s="6" t="s">
        <v>3998</v>
      </c>
      <c r="L443" s="6" t="s">
        <v>4001</v>
      </c>
      <c r="M443" s="6" t="s">
        <v>4003</v>
      </c>
    </row>
    <row r="444" spans="1:13">
      <c r="A444" s="36">
        <v>301909</v>
      </c>
      <c r="B444" s="19" t="s">
        <v>1374</v>
      </c>
      <c r="C444" s="19">
        <v>41147</v>
      </c>
      <c r="D444" s="19" t="s">
        <v>1375</v>
      </c>
      <c r="E444" s="19" t="s">
        <v>1376</v>
      </c>
      <c r="F444" s="19">
        <v>0</v>
      </c>
      <c r="G444" s="19" t="s">
        <v>1</v>
      </c>
      <c r="H444" s="19" t="s">
        <v>43</v>
      </c>
      <c r="I444" s="19" t="s">
        <v>44</v>
      </c>
      <c r="J444" s="19" t="s">
        <v>211</v>
      </c>
      <c r="K444" s="6" t="s">
        <v>3998</v>
      </c>
      <c r="L444" s="6" t="s">
        <v>4001</v>
      </c>
      <c r="M444" s="6" t="s">
        <v>4003</v>
      </c>
    </row>
    <row r="445" spans="1:13">
      <c r="A445" s="36">
        <v>133697</v>
      </c>
      <c r="B445" s="19" t="s">
        <v>1377</v>
      </c>
      <c r="C445" s="19">
        <v>40018</v>
      </c>
      <c r="D445" s="19" t="s">
        <v>1378</v>
      </c>
      <c r="E445" s="19" t="s">
        <v>1379</v>
      </c>
      <c r="F445" s="19">
        <v>0</v>
      </c>
      <c r="G445" s="19" t="s">
        <v>1</v>
      </c>
      <c r="H445" s="19" t="s">
        <v>43</v>
      </c>
      <c r="I445" s="19" t="s">
        <v>39</v>
      </c>
      <c r="J445" s="19" t="s">
        <v>404</v>
      </c>
      <c r="K445" s="6" t="s">
        <v>3998</v>
      </c>
      <c r="L445" s="6" t="s">
        <v>4000</v>
      </c>
      <c r="M445" s="6" t="s">
        <v>4002</v>
      </c>
    </row>
    <row r="446" spans="1:13">
      <c r="A446" s="36">
        <v>116997</v>
      </c>
      <c r="B446" s="19" t="s">
        <v>1380</v>
      </c>
      <c r="C446" s="19">
        <v>0</v>
      </c>
      <c r="D446" s="19">
        <v>0</v>
      </c>
      <c r="E446" s="19" t="s">
        <v>1381</v>
      </c>
      <c r="F446" s="19">
        <v>0</v>
      </c>
      <c r="G446" s="19" t="s">
        <v>1</v>
      </c>
      <c r="H446" s="19" t="s">
        <v>43</v>
      </c>
      <c r="I446" s="19" t="s">
        <v>44</v>
      </c>
      <c r="J446" s="19" t="s">
        <v>211</v>
      </c>
      <c r="K446" s="6" t="s">
        <v>3998</v>
      </c>
      <c r="L446" s="6" t="s">
        <v>4001</v>
      </c>
      <c r="M446" s="6" t="s">
        <v>4003</v>
      </c>
    </row>
    <row r="447" spans="1:13">
      <c r="A447" s="36">
        <v>166307</v>
      </c>
      <c r="B447" s="19" t="s">
        <v>1382</v>
      </c>
      <c r="C447" s="19">
        <v>0</v>
      </c>
      <c r="D447" s="19">
        <v>0</v>
      </c>
      <c r="E447" s="19" t="s">
        <v>1383</v>
      </c>
      <c r="F447" s="19">
        <v>0</v>
      </c>
      <c r="G447" s="19" t="s">
        <v>1</v>
      </c>
      <c r="H447" s="19" t="s">
        <v>43</v>
      </c>
      <c r="I447" s="19" t="s">
        <v>39</v>
      </c>
      <c r="J447" s="19" t="s">
        <v>133</v>
      </c>
      <c r="K447" s="6" t="s">
        <v>3998</v>
      </c>
      <c r="L447" s="6" t="s">
        <v>4001</v>
      </c>
      <c r="M447" s="6" t="s">
        <v>4003</v>
      </c>
    </row>
    <row r="448" spans="1:13">
      <c r="A448" s="36">
        <v>266551</v>
      </c>
      <c r="B448" s="19" t="s">
        <v>1384</v>
      </c>
      <c r="C448" s="19">
        <v>40995</v>
      </c>
      <c r="D448" s="19" t="s">
        <v>1385</v>
      </c>
      <c r="E448" s="19" t="s">
        <v>1386</v>
      </c>
      <c r="F448" s="19">
        <v>0</v>
      </c>
      <c r="G448" s="19" t="s">
        <v>1</v>
      </c>
      <c r="H448" s="19" t="s">
        <v>43</v>
      </c>
      <c r="I448" s="19" t="s">
        <v>39</v>
      </c>
      <c r="J448" s="19" t="s">
        <v>118</v>
      </c>
      <c r="K448" s="6" t="s">
        <v>3998</v>
      </c>
      <c r="L448" s="6" t="s">
        <v>4001</v>
      </c>
      <c r="M448" s="6" t="s">
        <v>4003</v>
      </c>
    </row>
    <row r="449" spans="1:13">
      <c r="A449" s="36">
        <v>210068</v>
      </c>
      <c r="B449" s="19" t="s">
        <v>1387</v>
      </c>
      <c r="C449" s="19">
        <v>41376</v>
      </c>
      <c r="D449" s="19" t="s">
        <v>1388</v>
      </c>
      <c r="E449" s="19" t="s">
        <v>1389</v>
      </c>
      <c r="F449" s="19">
        <v>0</v>
      </c>
      <c r="G449" s="19" t="s">
        <v>1</v>
      </c>
      <c r="H449" s="19" t="s">
        <v>43</v>
      </c>
      <c r="I449" s="19" t="s">
        <v>39</v>
      </c>
      <c r="J449" s="19" t="s">
        <v>404</v>
      </c>
      <c r="K449" s="6" t="s">
        <v>3998</v>
      </c>
      <c r="L449" s="6" t="s">
        <v>4000</v>
      </c>
      <c r="M449" s="6" t="s">
        <v>4002</v>
      </c>
    </row>
    <row r="450" spans="1:13">
      <c r="A450" s="36">
        <v>146359</v>
      </c>
      <c r="B450" s="19" t="s">
        <v>1390</v>
      </c>
      <c r="C450" s="19">
        <v>0</v>
      </c>
      <c r="D450" s="19">
        <v>0</v>
      </c>
      <c r="E450" s="19" t="s">
        <v>1391</v>
      </c>
      <c r="F450" s="19">
        <v>0</v>
      </c>
      <c r="G450" s="19" t="s">
        <v>1</v>
      </c>
      <c r="H450" s="19" t="s">
        <v>43</v>
      </c>
      <c r="I450" s="19" t="s">
        <v>44</v>
      </c>
      <c r="J450" s="19" t="s">
        <v>250</v>
      </c>
      <c r="K450" s="6" t="s">
        <v>3998</v>
      </c>
      <c r="L450" s="6" t="s">
        <v>4001</v>
      </c>
      <c r="M450" s="6" t="s">
        <v>4003</v>
      </c>
    </row>
    <row r="451" spans="1:13">
      <c r="A451" s="36">
        <v>284741</v>
      </c>
      <c r="B451" s="19" t="s">
        <v>1392</v>
      </c>
      <c r="C451" s="19">
        <v>41032</v>
      </c>
      <c r="D451" s="19" t="s">
        <v>1393</v>
      </c>
      <c r="E451" s="19" t="s">
        <v>1394</v>
      </c>
      <c r="F451" s="19">
        <v>0</v>
      </c>
      <c r="G451" s="19" t="s">
        <v>1</v>
      </c>
      <c r="H451" s="19" t="s">
        <v>85</v>
      </c>
      <c r="I451" s="19" t="s">
        <v>39</v>
      </c>
      <c r="J451" s="19" t="s">
        <v>76</v>
      </c>
      <c r="K451" s="6" t="s">
        <v>3996</v>
      </c>
      <c r="L451" s="6" t="s">
        <v>4001</v>
      </c>
      <c r="M451" s="6" t="s">
        <v>4002</v>
      </c>
    </row>
    <row r="452" spans="1:13">
      <c r="A452" s="36">
        <v>117278</v>
      </c>
      <c r="B452" s="19" t="s">
        <v>1395</v>
      </c>
      <c r="C452" s="19">
        <v>41667</v>
      </c>
      <c r="D452" s="19" t="s">
        <v>1396</v>
      </c>
      <c r="E452" s="19" t="s">
        <v>1397</v>
      </c>
      <c r="F452" s="19">
        <v>0</v>
      </c>
      <c r="G452" s="19" t="s">
        <v>1</v>
      </c>
      <c r="H452" s="19" t="s">
        <v>43</v>
      </c>
      <c r="I452" s="19" t="s">
        <v>44</v>
      </c>
      <c r="J452" s="19" t="s">
        <v>45</v>
      </c>
      <c r="K452" s="6" t="s">
        <v>3998</v>
      </c>
      <c r="L452" s="6" t="s">
        <v>4001</v>
      </c>
      <c r="M452" s="6" t="s">
        <v>4003</v>
      </c>
    </row>
    <row r="453" spans="1:13">
      <c r="A453" s="36">
        <v>296628</v>
      </c>
      <c r="B453" s="19" t="s">
        <v>1398</v>
      </c>
      <c r="C453" s="19">
        <v>41138</v>
      </c>
      <c r="D453" s="19" t="s">
        <v>1399</v>
      </c>
      <c r="E453" s="19" t="s">
        <v>1400</v>
      </c>
      <c r="F453" s="19">
        <v>0</v>
      </c>
      <c r="G453" s="19" t="s">
        <v>1</v>
      </c>
      <c r="H453" s="19" t="s">
        <v>43</v>
      </c>
      <c r="I453" s="19" t="s">
        <v>39</v>
      </c>
      <c r="J453" s="19" t="s">
        <v>118</v>
      </c>
      <c r="K453" s="6" t="s">
        <v>3998</v>
      </c>
      <c r="L453" s="6" t="s">
        <v>4001</v>
      </c>
      <c r="M453" s="6" t="s">
        <v>4003</v>
      </c>
    </row>
    <row r="454" spans="1:13">
      <c r="A454" s="36">
        <v>303616</v>
      </c>
      <c r="B454" s="19" t="s">
        <v>1401</v>
      </c>
      <c r="C454" s="19">
        <v>41122</v>
      </c>
      <c r="D454" s="19" t="s">
        <v>1402</v>
      </c>
      <c r="E454" s="19" t="s">
        <v>1403</v>
      </c>
      <c r="F454" s="19">
        <v>0</v>
      </c>
      <c r="G454" s="19" t="s">
        <v>1</v>
      </c>
      <c r="H454" s="19" t="s">
        <v>123</v>
      </c>
      <c r="I454" s="19" t="s">
        <v>39</v>
      </c>
      <c r="J454" s="19" t="s">
        <v>40</v>
      </c>
      <c r="K454" s="6" t="s">
        <v>3997</v>
      </c>
      <c r="L454" s="6" t="s">
        <v>4001</v>
      </c>
      <c r="M454" s="6" t="s">
        <v>4002</v>
      </c>
    </row>
    <row r="455" spans="1:13">
      <c r="A455" s="36">
        <v>161040</v>
      </c>
      <c r="B455" s="19" t="s">
        <v>1404</v>
      </c>
      <c r="C455" s="19">
        <v>0</v>
      </c>
      <c r="D455" s="19">
        <v>0</v>
      </c>
      <c r="E455" s="19" t="s">
        <v>1405</v>
      </c>
      <c r="F455" s="19">
        <v>0</v>
      </c>
      <c r="G455" s="19" t="s">
        <v>1</v>
      </c>
      <c r="H455" s="19" t="s">
        <v>85</v>
      </c>
      <c r="I455" s="19" t="s">
        <v>44</v>
      </c>
      <c r="J455" s="19" t="s">
        <v>211</v>
      </c>
      <c r="K455" s="6" t="s">
        <v>3996</v>
      </c>
      <c r="L455" s="6" t="s">
        <v>4001</v>
      </c>
      <c r="M455" s="6" t="s">
        <v>4003</v>
      </c>
    </row>
    <row r="456" spans="1:13">
      <c r="A456" s="36">
        <v>243654</v>
      </c>
      <c r="B456" s="19" t="s">
        <v>1406</v>
      </c>
      <c r="C456" s="19">
        <v>0</v>
      </c>
      <c r="D456" s="19">
        <v>0</v>
      </c>
      <c r="E456" s="19" t="s">
        <v>1407</v>
      </c>
      <c r="F456" s="19">
        <v>0</v>
      </c>
      <c r="G456" s="19" t="s">
        <v>1</v>
      </c>
      <c r="H456" s="19" t="s">
        <v>109</v>
      </c>
      <c r="I456" s="19" t="s">
        <v>39</v>
      </c>
      <c r="J456" s="19" t="s">
        <v>76</v>
      </c>
      <c r="K456" s="6" t="s">
        <v>3998</v>
      </c>
      <c r="L456" s="6" t="s">
        <v>4001</v>
      </c>
      <c r="M456" s="6" t="s">
        <v>4002</v>
      </c>
    </row>
    <row r="457" spans="1:13">
      <c r="A457" s="36">
        <v>95319</v>
      </c>
      <c r="B457" s="19" t="s">
        <v>1408</v>
      </c>
      <c r="C457" s="19">
        <v>0</v>
      </c>
      <c r="D457" s="19">
        <v>0</v>
      </c>
      <c r="E457" s="19" t="s">
        <v>1409</v>
      </c>
      <c r="F457" s="19">
        <v>0</v>
      </c>
      <c r="G457" s="19" t="s">
        <v>1</v>
      </c>
      <c r="H457" s="19" t="s">
        <v>43</v>
      </c>
      <c r="I457" s="19" t="s">
        <v>44</v>
      </c>
      <c r="J457" s="19" t="s">
        <v>211</v>
      </c>
      <c r="K457" s="6" t="s">
        <v>3998</v>
      </c>
      <c r="L457" s="6" t="s">
        <v>4001</v>
      </c>
      <c r="M457" s="6" t="s">
        <v>4003</v>
      </c>
    </row>
    <row r="458" spans="1:13">
      <c r="A458" s="36">
        <v>242728</v>
      </c>
      <c r="B458" s="19" t="s">
        <v>1410</v>
      </c>
      <c r="C458" s="19">
        <v>0</v>
      </c>
      <c r="D458" s="19">
        <v>0</v>
      </c>
      <c r="E458" s="19" t="s">
        <v>1411</v>
      </c>
      <c r="F458" s="19">
        <v>0</v>
      </c>
      <c r="G458" s="19" t="s">
        <v>1</v>
      </c>
      <c r="H458" s="19" t="s">
        <v>43</v>
      </c>
      <c r="I458" s="19" t="s">
        <v>39</v>
      </c>
      <c r="J458" s="19" t="s">
        <v>133</v>
      </c>
      <c r="K458" s="6" t="s">
        <v>3998</v>
      </c>
      <c r="L458" s="6" t="s">
        <v>4001</v>
      </c>
      <c r="M458" s="6" t="s">
        <v>4003</v>
      </c>
    </row>
    <row r="459" spans="1:13">
      <c r="A459" s="36">
        <v>206881</v>
      </c>
      <c r="B459" s="19" t="s">
        <v>1412</v>
      </c>
      <c r="C459" s="19">
        <v>41801</v>
      </c>
      <c r="D459" s="19">
        <v>3108799435</v>
      </c>
      <c r="E459" s="19" t="s">
        <v>1413</v>
      </c>
      <c r="F459" s="19">
        <v>0</v>
      </c>
      <c r="G459" s="19" t="s">
        <v>1</v>
      </c>
      <c r="H459" s="19" t="s">
        <v>85</v>
      </c>
      <c r="I459" s="19" t="s">
        <v>39</v>
      </c>
      <c r="J459" s="19" t="s">
        <v>118</v>
      </c>
      <c r="K459" s="6" t="s">
        <v>3996</v>
      </c>
      <c r="L459" s="6" t="s">
        <v>4001</v>
      </c>
      <c r="M459" s="6" t="s">
        <v>4003</v>
      </c>
    </row>
    <row r="460" spans="1:13">
      <c r="A460" s="36">
        <v>216414</v>
      </c>
      <c r="B460" s="19" t="s">
        <v>1414</v>
      </c>
      <c r="C460" s="19">
        <v>41188</v>
      </c>
      <c r="D460" s="19" t="s">
        <v>1415</v>
      </c>
      <c r="E460" s="19" t="s">
        <v>1416</v>
      </c>
      <c r="F460" s="19">
        <v>0</v>
      </c>
      <c r="G460" s="19" t="s">
        <v>1</v>
      </c>
      <c r="H460" s="19" t="s">
        <v>109</v>
      </c>
      <c r="I460" s="19" t="s">
        <v>55</v>
      </c>
      <c r="J460" s="19" t="s">
        <v>56</v>
      </c>
      <c r="K460" s="6" t="s">
        <v>3998</v>
      </c>
      <c r="L460" s="6" t="s">
        <v>4001</v>
      </c>
      <c r="M460" s="6" t="s">
        <v>4002</v>
      </c>
    </row>
    <row r="461" spans="1:13">
      <c r="A461" s="36">
        <v>277384</v>
      </c>
      <c r="B461" s="19" t="s">
        <v>1417</v>
      </c>
      <c r="C461" s="19">
        <v>41045</v>
      </c>
      <c r="D461" s="19" t="s">
        <v>1418</v>
      </c>
      <c r="E461" s="19" t="s">
        <v>1419</v>
      </c>
      <c r="F461" s="19">
        <v>0</v>
      </c>
      <c r="G461" s="19" t="s">
        <v>1</v>
      </c>
      <c r="H461" s="19" t="s">
        <v>54</v>
      </c>
      <c r="I461" s="19" t="s">
        <v>55</v>
      </c>
      <c r="J461" s="19" t="s">
        <v>56</v>
      </c>
      <c r="K461" s="6" t="s">
        <v>3999</v>
      </c>
      <c r="L461" s="6" t="s">
        <v>4001</v>
      </c>
      <c r="M461" s="6" t="s">
        <v>4002</v>
      </c>
    </row>
    <row r="462" spans="1:13">
      <c r="A462" s="36">
        <v>263174</v>
      </c>
      <c r="B462" s="19" t="s">
        <v>1420</v>
      </c>
      <c r="C462" s="19">
        <v>40877</v>
      </c>
      <c r="D462" s="19" t="s">
        <v>1421</v>
      </c>
      <c r="E462" s="19" t="s">
        <v>1422</v>
      </c>
      <c r="F462" s="19">
        <v>0</v>
      </c>
      <c r="G462" s="19" t="s">
        <v>1</v>
      </c>
      <c r="H462" s="19" t="s">
        <v>43</v>
      </c>
      <c r="I462" s="19" t="s">
        <v>44</v>
      </c>
      <c r="J462" s="19" t="s">
        <v>211</v>
      </c>
      <c r="K462" s="6" t="s">
        <v>3998</v>
      </c>
      <c r="L462" s="6" t="s">
        <v>4001</v>
      </c>
      <c r="M462" s="6" t="s">
        <v>4003</v>
      </c>
    </row>
    <row r="463" spans="1:13">
      <c r="A463" s="36">
        <v>204402</v>
      </c>
      <c r="B463" s="19" t="s">
        <v>1423</v>
      </c>
      <c r="C463" s="19">
        <v>41061</v>
      </c>
      <c r="D463" s="19" t="s">
        <v>1424</v>
      </c>
      <c r="E463" s="19" t="s">
        <v>1425</v>
      </c>
      <c r="F463" s="19">
        <v>0</v>
      </c>
      <c r="G463" s="19" t="s">
        <v>1</v>
      </c>
      <c r="H463" s="19" t="s">
        <v>43</v>
      </c>
      <c r="I463" s="19" t="s">
        <v>39</v>
      </c>
      <c r="J463" s="19" t="s">
        <v>129</v>
      </c>
      <c r="K463" s="6" t="s">
        <v>3998</v>
      </c>
      <c r="L463" s="6" t="s">
        <v>4001</v>
      </c>
      <c r="M463" s="6" t="s">
        <v>4003</v>
      </c>
    </row>
    <row r="464" spans="1:13">
      <c r="A464" s="36">
        <v>274759</v>
      </c>
      <c r="B464" s="19" t="s">
        <v>1426</v>
      </c>
      <c r="C464" s="19">
        <v>0</v>
      </c>
      <c r="D464" s="19">
        <v>0</v>
      </c>
      <c r="E464" s="19" t="s">
        <v>1427</v>
      </c>
      <c r="F464" s="19">
        <v>0</v>
      </c>
      <c r="G464" s="19" t="s">
        <v>1</v>
      </c>
      <c r="H464" s="19" t="s">
        <v>54</v>
      </c>
      <c r="I464" s="19" t="s">
        <v>44</v>
      </c>
      <c r="J464" s="19" t="s">
        <v>49</v>
      </c>
      <c r="K464" s="6" t="s">
        <v>3999</v>
      </c>
      <c r="L464" s="6" t="s">
        <v>4001</v>
      </c>
      <c r="M464" s="6" t="s">
        <v>4003</v>
      </c>
    </row>
    <row r="465" spans="1:13">
      <c r="A465" s="36">
        <v>161889</v>
      </c>
      <c r="B465" s="19" t="s">
        <v>1428</v>
      </c>
      <c r="C465" s="19">
        <v>0</v>
      </c>
      <c r="D465" s="19">
        <v>0</v>
      </c>
      <c r="E465" s="19" t="s">
        <v>1429</v>
      </c>
      <c r="F465" s="19">
        <v>0</v>
      </c>
      <c r="G465" s="19" t="s">
        <v>1</v>
      </c>
      <c r="H465" s="19" t="s">
        <v>85</v>
      </c>
      <c r="I465" s="19" t="s">
        <v>44</v>
      </c>
      <c r="J465" s="19" t="s">
        <v>211</v>
      </c>
      <c r="K465" s="6" t="s">
        <v>3996</v>
      </c>
      <c r="L465" s="6" t="s">
        <v>4001</v>
      </c>
      <c r="M465" s="6" t="s">
        <v>4003</v>
      </c>
    </row>
    <row r="466" spans="1:13">
      <c r="A466" s="36">
        <v>126092</v>
      </c>
      <c r="B466" s="19" t="s">
        <v>1430</v>
      </c>
      <c r="C466" s="19">
        <v>0</v>
      </c>
      <c r="D466" s="19">
        <v>0</v>
      </c>
      <c r="E466" s="19" t="s">
        <v>1431</v>
      </c>
      <c r="F466" s="19">
        <v>0</v>
      </c>
      <c r="G466" s="19" t="s">
        <v>1</v>
      </c>
      <c r="H466" s="19" t="s">
        <v>43</v>
      </c>
      <c r="I466" s="19" t="s">
        <v>39</v>
      </c>
      <c r="J466" s="19" t="s">
        <v>133</v>
      </c>
      <c r="K466" s="6" t="s">
        <v>3998</v>
      </c>
      <c r="L466" s="6" t="s">
        <v>4001</v>
      </c>
      <c r="M466" s="6" t="s">
        <v>4003</v>
      </c>
    </row>
    <row r="467" spans="1:13">
      <c r="A467" s="36">
        <v>208846</v>
      </c>
      <c r="B467" s="19" t="s">
        <v>1432</v>
      </c>
      <c r="C467" s="19">
        <v>42390</v>
      </c>
      <c r="D467" s="19">
        <v>3123169919</v>
      </c>
      <c r="E467" s="19" t="s">
        <v>1433</v>
      </c>
      <c r="F467" s="19">
        <v>0</v>
      </c>
      <c r="G467" s="19" t="s">
        <v>1</v>
      </c>
      <c r="H467" s="19" t="s">
        <v>101</v>
      </c>
      <c r="I467" s="19" t="s">
        <v>55</v>
      </c>
      <c r="J467" s="19" t="s">
        <v>56</v>
      </c>
      <c r="K467" s="6" t="s">
        <v>3997</v>
      </c>
      <c r="L467" s="6" t="s">
        <v>4001</v>
      </c>
      <c r="M467" s="6" t="s">
        <v>4002</v>
      </c>
    </row>
    <row r="468" spans="1:13">
      <c r="A468" s="36">
        <v>237743</v>
      </c>
      <c r="B468" s="19" t="s">
        <v>1434</v>
      </c>
      <c r="C468" s="19">
        <v>40920</v>
      </c>
      <c r="D468" s="19" t="s">
        <v>1435</v>
      </c>
      <c r="E468" s="19" t="s">
        <v>1436</v>
      </c>
      <c r="F468" s="19">
        <v>0</v>
      </c>
      <c r="G468" s="19" t="s">
        <v>1</v>
      </c>
      <c r="H468" s="19" t="s">
        <v>85</v>
      </c>
      <c r="I468" s="19" t="s">
        <v>39</v>
      </c>
      <c r="J468" s="19" t="s">
        <v>118</v>
      </c>
      <c r="K468" s="6" t="s">
        <v>3996</v>
      </c>
      <c r="L468" s="6" t="s">
        <v>4001</v>
      </c>
      <c r="M468" s="6" t="s">
        <v>4003</v>
      </c>
    </row>
    <row r="469" spans="1:13">
      <c r="A469" s="36">
        <v>280860</v>
      </c>
      <c r="B469" s="19" t="s">
        <v>1437</v>
      </c>
      <c r="C469" s="19">
        <v>0</v>
      </c>
      <c r="D469" s="19">
        <v>0</v>
      </c>
      <c r="E469" s="19" t="s">
        <v>1438</v>
      </c>
      <c r="F469" s="19">
        <v>0</v>
      </c>
      <c r="G469" s="19" t="s">
        <v>1</v>
      </c>
      <c r="H469" s="19" t="s">
        <v>101</v>
      </c>
      <c r="I469" s="19" t="s">
        <v>39</v>
      </c>
      <c r="J469" s="19" t="s">
        <v>76</v>
      </c>
      <c r="K469" s="6" t="s">
        <v>3997</v>
      </c>
      <c r="L469" s="6" t="s">
        <v>4001</v>
      </c>
      <c r="M469" s="6" t="s">
        <v>4002</v>
      </c>
    </row>
    <row r="470" spans="1:13">
      <c r="A470" s="36">
        <v>278269</v>
      </c>
      <c r="B470" s="19" t="s">
        <v>1439</v>
      </c>
      <c r="C470" s="19">
        <v>42177</v>
      </c>
      <c r="D470" s="19">
        <v>3006034836</v>
      </c>
      <c r="E470" s="19" t="s">
        <v>1440</v>
      </c>
      <c r="F470" s="19">
        <v>0</v>
      </c>
      <c r="G470" s="19" t="s">
        <v>1</v>
      </c>
      <c r="H470" s="19" t="s">
        <v>109</v>
      </c>
      <c r="I470" s="19" t="s">
        <v>39</v>
      </c>
      <c r="J470" s="19" t="s">
        <v>72</v>
      </c>
      <c r="K470" s="6" t="s">
        <v>3998</v>
      </c>
      <c r="L470" s="6" t="s">
        <v>4001</v>
      </c>
      <c r="M470" s="6" t="s">
        <v>4002</v>
      </c>
    </row>
    <row r="471" spans="1:13">
      <c r="A471" s="36">
        <v>272957</v>
      </c>
      <c r="B471" s="19" t="s">
        <v>1441</v>
      </c>
      <c r="C471" s="19">
        <v>42501</v>
      </c>
      <c r="D471" s="19" t="s">
        <v>1442</v>
      </c>
      <c r="E471" s="19">
        <v>0</v>
      </c>
      <c r="F471" s="19">
        <v>0</v>
      </c>
      <c r="G471" s="19" t="s">
        <v>1</v>
      </c>
      <c r="H471" s="19" t="s">
        <v>1060</v>
      </c>
      <c r="I471" s="19" t="s">
        <v>39</v>
      </c>
      <c r="J471" s="19" t="s">
        <v>459</v>
      </c>
      <c r="K471" s="6" t="s">
        <v>3999</v>
      </c>
      <c r="L471" s="6" t="s">
        <v>4000</v>
      </c>
      <c r="M471" s="6" t="s">
        <v>4002</v>
      </c>
    </row>
    <row r="472" spans="1:13">
      <c r="A472" s="36">
        <v>186161</v>
      </c>
      <c r="B472" s="19" t="s">
        <v>1443</v>
      </c>
      <c r="C472" s="19">
        <v>41186</v>
      </c>
      <c r="D472" s="19" t="s">
        <v>1444</v>
      </c>
      <c r="E472" s="19" t="s">
        <v>1445</v>
      </c>
      <c r="F472" s="19">
        <v>0</v>
      </c>
      <c r="G472" s="19" t="s">
        <v>1</v>
      </c>
      <c r="H472" s="19" t="s">
        <v>193</v>
      </c>
      <c r="I472" s="19" t="s">
        <v>39</v>
      </c>
      <c r="J472" s="19" t="s">
        <v>471</v>
      </c>
      <c r="K472" s="6" t="s">
        <v>3999</v>
      </c>
      <c r="L472" s="6" t="s">
        <v>4000</v>
      </c>
      <c r="M472" s="6" t="s">
        <v>4002</v>
      </c>
    </row>
    <row r="473" spans="1:13">
      <c r="A473" s="36">
        <v>177688</v>
      </c>
      <c r="B473" s="19" t="s">
        <v>1446</v>
      </c>
      <c r="C473" s="19">
        <v>41829</v>
      </c>
      <c r="D473" s="19">
        <v>3132805862</v>
      </c>
      <c r="E473" s="19" t="s">
        <v>1447</v>
      </c>
      <c r="F473" s="19">
        <v>0</v>
      </c>
      <c r="G473" s="19" t="s">
        <v>1</v>
      </c>
      <c r="H473" s="19" t="s">
        <v>85</v>
      </c>
      <c r="I473" s="19" t="s">
        <v>39</v>
      </c>
      <c r="J473" s="19" t="s">
        <v>133</v>
      </c>
      <c r="K473" s="6" t="s">
        <v>3996</v>
      </c>
      <c r="L473" s="6" t="s">
        <v>4001</v>
      </c>
      <c r="M473" s="6" t="s">
        <v>4003</v>
      </c>
    </row>
    <row r="474" spans="1:13">
      <c r="A474" s="36">
        <v>300028</v>
      </c>
      <c r="B474" s="19" t="s">
        <v>1448</v>
      </c>
      <c r="C474" s="19">
        <v>41106</v>
      </c>
      <c r="D474" s="19" t="s">
        <v>1449</v>
      </c>
      <c r="E474" s="19" t="s">
        <v>1450</v>
      </c>
      <c r="F474" s="19">
        <v>0</v>
      </c>
      <c r="G474" s="19" t="s">
        <v>1</v>
      </c>
      <c r="H474" s="19" t="s">
        <v>123</v>
      </c>
      <c r="I474" s="19" t="s">
        <v>39</v>
      </c>
      <c r="J474" s="19" t="s">
        <v>133</v>
      </c>
      <c r="K474" s="6" t="s">
        <v>3997</v>
      </c>
      <c r="L474" s="6" t="s">
        <v>4001</v>
      </c>
      <c r="M474" s="6" t="s">
        <v>4003</v>
      </c>
    </row>
    <row r="475" spans="1:13">
      <c r="A475" s="36">
        <v>230575</v>
      </c>
      <c r="B475" s="19" t="s">
        <v>1451</v>
      </c>
      <c r="C475" s="19">
        <v>40681</v>
      </c>
      <c r="D475" s="19" t="s">
        <v>1452</v>
      </c>
      <c r="E475" s="19" t="s">
        <v>1453</v>
      </c>
      <c r="F475" s="19">
        <v>0</v>
      </c>
      <c r="G475" s="19" t="s">
        <v>1</v>
      </c>
      <c r="H475" s="19" t="s">
        <v>54</v>
      </c>
      <c r="I475" s="19" t="s">
        <v>39</v>
      </c>
      <c r="J475" s="19" t="s">
        <v>76</v>
      </c>
      <c r="K475" s="6" t="s">
        <v>3999</v>
      </c>
      <c r="L475" s="6" t="s">
        <v>4001</v>
      </c>
      <c r="M475" s="6" t="s">
        <v>4002</v>
      </c>
    </row>
    <row r="476" spans="1:13">
      <c r="A476" s="36">
        <v>290903</v>
      </c>
      <c r="B476" s="19" t="s">
        <v>1454</v>
      </c>
      <c r="C476" s="19">
        <v>41153</v>
      </c>
      <c r="D476" s="19" t="s">
        <v>1455</v>
      </c>
      <c r="E476" s="19">
        <v>0</v>
      </c>
      <c r="F476" s="19">
        <v>0</v>
      </c>
      <c r="G476" s="19" t="s">
        <v>1</v>
      </c>
      <c r="H476" s="19" t="s">
        <v>43</v>
      </c>
      <c r="I476" s="19" t="s">
        <v>39</v>
      </c>
      <c r="J476" s="19" t="s">
        <v>280</v>
      </c>
      <c r="K476" s="6" t="s">
        <v>3998</v>
      </c>
      <c r="L476" s="6" t="s">
        <v>4001</v>
      </c>
      <c r="M476" s="6" t="s">
        <v>4002</v>
      </c>
    </row>
    <row r="477" spans="1:13">
      <c r="A477" s="36">
        <v>303219</v>
      </c>
      <c r="B477" s="19" t="s">
        <v>1456</v>
      </c>
      <c r="C477" s="19">
        <v>41121</v>
      </c>
      <c r="D477" s="19" t="s">
        <v>1457</v>
      </c>
      <c r="E477" s="19" t="s">
        <v>1458</v>
      </c>
      <c r="F477" s="19">
        <v>0</v>
      </c>
      <c r="G477" s="19" t="s">
        <v>1</v>
      </c>
      <c r="H477" s="19" t="s">
        <v>54</v>
      </c>
      <c r="I477" s="19" t="s">
        <v>39</v>
      </c>
      <c r="J477" s="19" t="s">
        <v>72</v>
      </c>
      <c r="K477" s="6" t="s">
        <v>3999</v>
      </c>
      <c r="L477" s="6" t="s">
        <v>4001</v>
      </c>
      <c r="M477" s="6" t="s">
        <v>4002</v>
      </c>
    </row>
    <row r="478" spans="1:13">
      <c r="A478" s="36">
        <v>296481</v>
      </c>
      <c r="B478" s="19" t="s">
        <v>1459</v>
      </c>
      <c r="C478" s="19">
        <v>41094</v>
      </c>
      <c r="D478" s="19" t="s">
        <v>1460</v>
      </c>
      <c r="E478" s="19" t="s">
        <v>1461</v>
      </c>
      <c r="F478" s="19">
        <v>0</v>
      </c>
      <c r="G478" s="19" t="s">
        <v>1</v>
      </c>
      <c r="H478" s="19" t="s">
        <v>43</v>
      </c>
      <c r="I478" s="19" t="s">
        <v>44</v>
      </c>
      <c r="J478" s="19" t="s">
        <v>45</v>
      </c>
      <c r="K478" s="6" t="s">
        <v>3998</v>
      </c>
      <c r="L478" s="6" t="s">
        <v>4001</v>
      </c>
      <c r="M478" s="6" t="s">
        <v>4003</v>
      </c>
    </row>
    <row r="479" spans="1:13">
      <c r="A479" s="36">
        <v>225210</v>
      </c>
      <c r="B479" s="19" t="s">
        <v>1462</v>
      </c>
      <c r="C479" s="19">
        <v>40980</v>
      </c>
      <c r="D479" s="19" t="s">
        <v>1463</v>
      </c>
      <c r="E479" s="19" t="s">
        <v>1464</v>
      </c>
      <c r="F479" s="19">
        <v>0</v>
      </c>
      <c r="G479" s="19" t="s">
        <v>1</v>
      </c>
      <c r="H479" s="19" t="s">
        <v>458</v>
      </c>
      <c r="I479" s="19" t="s">
        <v>39</v>
      </c>
      <c r="J479" s="19" t="s">
        <v>40</v>
      </c>
      <c r="K479" s="6" t="s">
        <v>3999</v>
      </c>
      <c r="L479" s="6" t="s">
        <v>4001</v>
      </c>
      <c r="M479" s="6" t="s">
        <v>4002</v>
      </c>
    </row>
    <row r="480" spans="1:13">
      <c r="A480" s="36">
        <v>298727</v>
      </c>
      <c r="B480" s="19" t="s">
        <v>1465</v>
      </c>
      <c r="C480" s="19">
        <v>41100</v>
      </c>
      <c r="D480" s="19" t="s">
        <v>1466</v>
      </c>
      <c r="E480" s="19" t="s">
        <v>1467</v>
      </c>
      <c r="F480" s="19">
        <v>0</v>
      </c>
      <c r="G480" s="19" t="s">
        <v>1</v>
      </c>
      <c r="H480" s="19" t="s">
        <v>123</v>
      </c>
      <c r="I480" s="19" t="s">
        <v>39</v>
      </c>
      <c r="J480" s="19" t="s">
        <v>215</v>
      </c>
      <c r="K480" s="6" t="s">
        <v>3997</v>
      </c>
      <c r="L480" s="6" t="s">
        <v>4001</v>
      </c>
      <c r="M480" s="6" t="s">
        <v>4003</v>
      </c>
    </row>
    <row r="481" spans="1:13">
      <c r="A481" s="36">
        <v>270053</v>
      </c>
      <c r="B481" s="19" t="s">
        <v>1468</v>
      </c>
      <c r="C481" s="19">
        <v>40924</v>
      </c>
      <c r="D481" s="19" t="s">
        <v>1469</v>
      </c>
      <c r="E481" s="19" t="s">
        <v>1470</v>
      </c>
      <c r="F481" s="19">
        <v>0</v>
      </c>
      <c r="G481" s="19" t="s">
        <v>1</v>
      </c>
      <c r="H481" s="19" t="s">
        <v>54</v>
      </c>
      <c r="I481" s="19" t="s">
        <v>39</v>
      </c>
      <c r="J481" s="19" t="s">
        <v>72</v>
      </c>
      <c r="K481" s="6" t="s">
        <v>3999</v>
      </c>
      <c r="L481" s="6" t="s">
        <v>4001</v>
      </c>
      <c r="M481" s="6" t="s">
        <v>4002</v>
      </c>
    </row>
    <row r="482" spans="1:13">
      <c r="A482" s="36">
        <v>20995754</v>
      </c>
      <c r="B482" s="19" t="s">
        <v>1471</v>
      </c>
      <c r="C482" s="19">
        <v>41138</v>
      </c>
      <c r="D482" s="19" t="s">
        <v>1472</v>
      </c>
      <c r="E482" s="19" t="s">
        <v>1473</v>
      </c>
      <c r="F482" s="19">
        <v>0</v>
      </c>
      <c r="G482" s="19" t="s">
        <v>1</v>
      </c>
      <c r="H482" s="19" t="s">
        <v>54</v>
      </c>
      <c r="I482" s="19" t="s">
        <v>39</v>
      </c>
      <c r="J482" s="19" t="s">
        <v>72</v>
      </c>
      <c r="K482" s="6" t="s">
        <v>3999</v>
      </c>
      <c r="L482" s="6" t="s">
        <v>4001</v>
      </c>
      <c r="M482" s="6" t="s">
        <v>4002</v>
      </c>
    </row>
    <row r="483" spans="1:13">
      <c r="A483" s="36">
        <v>52789462</v>
      </c>
      <c r="B483" s="19" t="s">
        <v>1474</v>
      </c>
      <c r="C483" s="19">
        <v>40945</v>
      </c>
      <c r="D483" s="19" t="s">
        <v>1475</v>
      </c>
      <c r="E483" s="19" t="s">
        <v>1476</v>
      </c>
      <c r="F483" s="19">
        <v>0</v>
      </c>
      <c r="G483" s="19" t="s">
        <v>1</v>
      </c>
      <c r="H483" s="19" t="s">
        <v>43</v>
      </c>
      <c r="I483" s="19" t="s">
        <v>39</v>
      </c>
      <c r="J483" s="19" t="s">
        <v>118</v>
      </c>
      <c r="K483" s="6" t="s">
        <v>3998</v>
      </c>
      <c r="L483" s="6" t="s">
        <v>4001</v>
      </c>
      <c r="M483" s="6" t="s">
        <v>4003</v>
      </c>
    </row>
    <row r="484" spans="1:13">
      <c r="A484" s="36">
        <v>266362</v>
      </c>
      <c r="B484" s="19" t="s">
        <v>1477</v>
      </c>
      <c r="C484" s="19">
        <v>41192</v>
      </c>
      <c r="D484" s="19" t="s">
        <v>1478</v>
      </c>
      <c r="E484" s="19" t="s">
        <v>1479</v>
      </c>
      <c r="F484" s="19">
        <v>0</v>
      </c>
      <c r="G484" s="19" t="s">
        <v>1</v>
      </c>
      <c r="H484" s="19" t="s">
        <v>43</v>
      </c>
      <c r="I484" s="19" t="s">
        <v>39</v>
      </c>
      <c r="J484" s="19" t="s">
        <v>72</v>
      </c>
      <c r="K484" s="6" t="s">
        <v>3998</v>
      </c>
      <c r="L484" s="6" t="s">
        <v>4001</v>
      </c>
      <c r="M484" s="6" t="s">
        <v>4002</v>
      </c>
    </row>
    <row r="485" spans="1:13">
      <c r="A485" s="36">
        <v>244643</v>
      </c>
      <c r="B485" s="19" t="s">
        <v>1480</v>
      </c>
      <c r="C485" s="19">
        <v>41123</v>
      </c>
      <c r="D485" s="19" t="s">
        <v>1481</v>
      </c>
      <c r="E485" s="19" t="s">
        <v>1482</v>
      </c>
      <c r="F485" s="19">
        <v>0</v>
      </c>
      <c r="G485" s="19" t="s">
        <v>1</v>
      </c>
      <c r="H485" s="19" t="s">
        <v>54</v>
      </c>
      <c r="I485" s="19" t="s">
        <v>55</v>
      </c>
      <c r="J485" s="19" t="s">
        <v>56</v>
      </c>
      <c r="K485" s="6" t="s">
        <v>3999</v>
      </c>
      <c r="L485" s="6" t="s">
        <v>4001</v>
      </c>
      <c r="M485" s="6" t="s">
        <v>4002</v>
      </c>
    </row>
    <row r="486" spans="1:13">
      <c r="A486" s="36">
        <v>295139</v>
      </c>
      <c r="B486" s="19" t="s">
        <v>1483</v>
      </c>
      <c r="C486" s="19">
        <v>41086</v>
      </c>
      <c r="D486" s="19" t="s">
        <v>1484</v>
      </c>
      <c r="E486" s="19" t="s">
        <v>1485</v>
      </c>
      <c r="F486" s="19">
        <v>0</v>
      </c>
      <c r="G486" s="19" t="s">
        <v>1</v>
      </c>
      <c r="H486" s="19" t="s">
        <v>54</v>
      </c>
      <c r="I486" s="19" t="s">
        <v>39</v>
      </c>
      <c r="J486" s="19" t="s">
        <v>40</v>
      </c>
      <c r="K486" s="6" t="s">
        <v>3999</v>
      </c>
      <c r="L486" s="6" t="s">
        <v>4001</v>
      </c>
      <c r="M486" s="6" t="s">
        <v>4002</v>
      </c>
    </row>
    <row r="487" spans="1:13">
      <c r="A487" s="36">
        <v>235384</v>
      </c>
      <c r="B487" s="19" t="s">
        <v>1486</v>
      </c>
      <c r="C487" s="19">
        <v>41835</v>
      </c>
      <c r="D487" s="19">
        <v>3213227510</v>
      </c>
      <c r="E487" s="19" t="s">
        <v>1487</v>
      </c>
      <c r="F487" s="19">
        <v>0</v>
      </c>
      <c r="G487" s="19" t="s">
        <v>1</v>
      </c>
      <c r="H487" s="19" t="s">
        <v>43</v>
      </c>
      <c r="I487" s="19" t="s">
        <v>44</v>
      </c>
      <c r="J487" s="19" t="s">
        <v>45</v>
      </c>
      <c r="K487" s="6" t="s">
        <v>3998</v>
      </c>
      <c r="L487" s="6" t="s">
        <v>4001</v>
      </c>
      <c r="M487" s="6" t="s">
        <v>4003</v>
      </c>
    </row>
    <row r="488" spans="1:13">
      <c r="A488" s="36">
        <v>215403</v>
      </c>
      <c r="B488" s="19" t="s">
        <v>1488</v>
      </c>
      <c r="C488" s="19">
        <v>40874</v>
      </c>
      <c r="D488" s="19" t="s">
        <v>1489</v>
      </c>
      <c r="E488" s="19" t="s">
        <v>1490</v>
      </c>
      <c r="F488" s="19">
        <v>0</v>
      </c>
      <c r="G488" s="19" t="s">
        <v>1</v>
      </c>
      <c r="H488" s="19" t="s">
        <v>54</v>
      </c>
      <c r="I488" s="19" t="s">
        <v>44</v>
      </c>
      <c r="J488" s="19" t="s">
        <v>250</v>
      </c>
      <c r="K488" s="6" t="s">
        <v>3999</v>
      </c>
      <c r="L488" s="6" t="s">
        <v>4001</v>
      </c>
      <c r="M488" s="6" t="s">
        <v>4003</v>
      </c>
    </row>
    <row r="489" spans="1:13">
      <c r="A489" s="36">
        <v>278646</v>
      </c>
      <c r="B489" s="19" t="s">
        <v>1491</v>
      </c>
      <c r="C489" s="19">
        <v>41095</v>
      </c>
      <c r="D489" s="19" t="s">
        <v>1492</v>
      </c>
      <c r="E489" s="19" t="s">
        <v>1493</v>
      </c>
      <c r="F489" s="19">
        <v>0</v>
      </c>
      <c r="G489" s="19" t="s">
        <v>1</v>
      </c>
      <c r="H489" s="19" t="s">
        <v>123</v>
      </c>
      <c r="I489" s="19" t="s">
        <v>44</v>
      </c>
      <c r="J489" s="19" t="s">
        <v>114</v>
      </c>
      <c r="K489" s="6" t="s">
        <v>3997</v>
      </c>
      <c r="L489" s="6" t="s">
        <v>4001</v>
      </c>
      <c r="M489" s="6" t="s">
        <v>4002</v>
      </c>
    </row>
    <row r="490" spans="1:13">
      <c r="A490" s="36">
        <v>263053</v>
      </c>
      <c r="B490" s="19" t="s">
        <v>1494</v>
      </c>
      <c r="C490" s="19">
        <v>40877</v>
      </c>
      <c r="D490" s="19" t="s">
        <v>1495</v>
      </c>
      <c r="E490" s="19" t="s">
        <v>1496</v>
      </c>
      <c r="F490" s="19">
        <v>0</v>
      </c>
      <c r="G490" s="19" t="s">
        <v>1</v>
      </c>
      <c r="H490" s="19" t="s">
        <v>85</v>
      </c>
      <c r="I490" s="19" t="s">
        <v>39</v>
      </c>
      <c r="J490" s="19" t="s">
        <v>133</v>
      </c>
      <c r="K490" s="6" t="s">
        <v>3996</v>
      </c>
      <c r="L490" s="6" t="s">
        <v>4001</v>
      </c>
      <c r="M490" s="6" t="s">
        <v>4003</v>
      </c>
    </row>
    <row r="491" spans="1:13">
      <c r="A491" s="36">
        <v>291664</v>
      </c>
      <c r="B491" s="19" t="s">
        <v>1497</v>
      </c>
      <c r="C491" s="19">
        <v>41080</v>
      </c>
      <c r="D491" s="19" t="s">
        <v>1498</v>
      </c>
      <c r="E491" s="19" t="s">
        <v>1499</v>
      </c>
      <c r="F491" s="19">
        <v>0</v>
      </c>
      <c r="G491" s="19" t="s">
        <v>1</v>
      </c>
      <c r="H491" s="19" t="s">
        <v>123</v>
      </c>
      <c r="I491" s="19" t="s">
        <v>39</v>
      </c>
      <c r="J491" s="19" t="s">
        <v>280</v>
      </c>
      <c r="K491" s="6" t="s">
        <v>3997</v>
      </c>
      <c r="L491" s="6" t="s">
        <v>4001</v>
      </c>
      <c r="M491" s="6" t="s">
        <v>4002</v>
      </c>
    </row>
    <row r="492" spans="1:13">
      <c r="A492" s="36">
        <v>159635</v>
      </c>
      <c r="B492" s="19" t="s">
        <v>1500</v>
      </c>
      <c r="C492" s="19">
        <v>0</v>
      </c>
      <c r="D492" s="19">
        <v>0</v>
      </c>
      <c r="E492" s="19" t="s">
        <v>1501</v>
      </c>
      <c r="F492" s="19">
        <v>0</v>
      </c>
      <c r="G492" s="19" t="s">
        <v>1</v>
      </c>
      <c r="H492" s="19" t="s">
        <v>54</v>
      </c>
      <c r="I492" s="19" t="s">
        <v>39</v>
      </c>
      <c r="J492" s="19" t="s">
        <v>471</v>
      </c>
      <c r="K492" s="6" t="s">
        <v>3999</v>
      </c>
      <c r="L492" s="6" t="s">
        <v>4000</v>
      </c>
      <c r="M492" s="6" t="s">
        <v>4002</v>
      </c>
    </row>
    <row r="493" spans="1:13">
      <c r="A493" s="36">
        <v>291949</v>
      </c>
      <c r="B493" s="19" t="s">
        <v>1502</v>
      </c>
      <c r="C493" s="19">
        <v>41088</v>
      </c>
      <c r="D493" s="19" t="s">
        <v>1503</v>
      </c>
      <c r="E493" s="19" t="s">
        <v>1504</v>
      </c>
      <c r="F493" s="19">
        <v>0</v>
      </c>
      <c r="G493" s="19" t="s">
        <v>1</v>
      </c>
      <c r="H493" s="19" t="s">
        <v>123</v>
      </c>
      <c r="I493" s="19" t="s">
        <v>39</v>
      </c>
      <c r="J493" s="19" t="s">
        <v>215</v>
      </c>
      <c r="K493" s="6" t="s">
        <v>3997</v>
      </c>
      <c r="L493" s="6" t="s">
        <v>4001</v>
      </c>
      <c r="M493" s="6" t="s">
        <v>4003</v>
      </c>
    </row>
    <row r="494" spans="1:13">
      <c r="A494" s="36">
        <v>294025</v>
      </c>
      <c r="B494" s="19" t="s">
        <v>1505</v>
      </c>
      <c r="C494" s="19">
        <v>41080</v>
      </c>
      <c r="D494" s="19" t="s">
        <v>1506</v>
      </c>
      <c r="E494" s="19" t="s">
        <v>1507</v>
      </c>
      <c r="F494" s="19">
        <v>0</v>
      </c>
      <c r="G494" s="19" t="s">
        <v>1</v>
      </c>
      <c r="H494" s="19" t="s">
        <v>43</v>
      </c>
      <c r="I494" s="19" t="s">
        <v>44</v>
      </c>
      <c r="J494" s="19" t="s">
        <v>172</v>
      </c>
      <c r="K494" s="6" t="s">
        <v>3998</v>
      </c>
      <c r="L494" s="6" t="s">
        <v>4001</v>
      </c>
      <c r="M494" s="6" t="s">
        <v>4003</v>
      </c>
    </row>
    <row r="495" spans="1:13">
      <c r="A495" s="36">
        <v>270693</v>
      </c>
      <c r="B495" s="19" t="s">
        <v>1508</v>
      </c>
      <c r="C495" s="19">
        <v>40925</v>
      </c>
      <c r="D495" s="19" t="s">
        <v>1509</v>
      </c>
      <c r="E495" s="19" t="s">
        <v>1510</v>
      </c>
      <c r="F495" s="19">
        <v>0</v>
      </c>
      <c r="G495" s="19" t="s">
        <v>1</v>
      </c>
      <c r="H495" s="19" t="s">
        <v>54</v>
      </c>
      <c r="I495" s="19" t="s">
        <v>39</v>
      </c>
      <c r="J495" s="19" t="s">
        <v>72</v>
      </c>
      <c r="K495" s="6" t="s">
        <v>3999</v>
      </c>
      <c r="L495" s="6" t="s">
        <v>4001</v>
      </c>
      <c r="M495" s="6" t="s">
        <v>4002</v>
      </c>
    </row>
    <row r="496" spans="1:13">
      <c r="A496" s="36">
        <v>267622</v>
      </c>
      <c r="B496" s="19" t="s">
        <v>1511</v>
      </c>
      <c r="C496" s="19">
        <v>0</v>
      </c>
      <c r="D496" s="19">
        <v>0</v>
      </c>
      <c r="E496" s="19" t="s">
        <v>1512</v>
      </c>
      <c r="F496" s="19">
        <v>0</v>
      </c>
      <c r="G496" s="19" t="s">
        <v>1</v>
      </c>
      <c r="H496" s="19" t="s">
        <v>43</v>
      </c>
      <c r="I496" s="19" t="s">
        <v>39</v>
      </c>
      <c r="J496" s="19" t="s">
        <v>133</v>
      </c>
      <c r="K496" s="6" t="s">
        <v>3998</v>
      </c>
      <c r="L496" s="6" t="s">
        <v>4001</v>
      </c>
      <c r="M496" s="6" t="s">
        <v>4003</v>
      </c>
    </row>
    <row r="497" spans="1:13">
      <c r="A497" s="36">
        <v>150719</v>
      </c>
      <c r="B497" s="19" t="s">
        <v>1513</v>
      </c>
      <c r="C497" s="19">
        <v>41478</v>
      </c>
      <c r="D497" s="19" t="s">
        <v>1514</v>
      </c>
      <c r="E497" s="19" t="s">
        <v>1515</v>
      </c>
      <c r="F497" s="19">
        <v>0</v>
      </c>
      <c r="G497" s="19" t="s">
        <v>1</v>
      </c>
      <c r="H497" s="19" t="s">
        <v>43</v>
      </c>
      <c r="I497" s="19" t="s">
        <v>39</v>
      </c>
      <c r="J497" s="19" t="s">
        <v>133</v>
      </c>
      <c r="K497" s="6" t="s">
        <v>3998</v>
      </c>
      <c r="L497" s="6" t="s">
        <v>4001</v>
      </c>
      <c r="M497" s="6" t="s">
        <v>4003</v>
      </c>
    </row>
    <row r="498" spans="1:13">
      <c r="A498" s="36">
        <v>296104</v>
      </c>
      <c r="B498" s="19" t="s">
        <v>1516</v>
      </c>
      <c r="C498" s="19">
        <v>41093</v>
      </c>
      <c r="D498" s="19" t="s">
        <v>1517</v>
      </c>
      <c r="E498" s="19" t="s">
        <v>1518</v>
      </c>
      <c r="F498" s="19">
        <v>0</v>
      </c>
      <c r="G498" s="19" t="s">
        <v>1</v>
      </c>
      <c r="H498" s="19" t="s">
        <v>123</v>
      </c>
      <c r="I498" s="19" t="s">
        <v>44</v>
      </c>
      <c r="J498" s="19" t="s">
        <v>45</v>
      </c>
      <c r="K498" s="6" t="s">
        <v>3997</v>
      </c>
      <c r="L498" s="6" t="s">
        <v>4001</v>
      </c>
      <c r="M498" s="6" t="s">
        <v>4003</v>
      </c>
    </row>
    <row r="499" spans="1:13">
      <c r="A499" s="36">
        <v>176155</v>
      </c>
      <c r="B499" s="19" t="s">
        <v>1519</v>
      </c>
      <c r="C499" s="19">
        <v>40613</v>
      </c>
      <c r="D499" s="19" t="s">
        <v>1520</v>
      </c>
      <c r="E499" s="19" t="s">
        <v>1521</v>
      </c>
      <c r="F499" s="19">
        <v>0</v>
      </c>
      <c r="G499" s="19" t="s">
        <v>1</v>
      </c>
      <c r="H499" s="19" t="s">
        <v>85</v>
      </c>
      <c r="I499" s="19" t="s">
        <v>44</v>
      </c>
      <c r="J499" s="19" t="s">
        <v>250</v>
      </c>
      <c r="K499" s="6" t="s">
        <v>3996</v>
      </c>
      <c r="L499" s="6" t="s">
        <v>4001</v>
      </c>
      <c r="M499" s="6" t="s">
        <v>4003</v>
      </c>
    </row>
    <row r="500" spans="1:13">
      <c r="A500" s="36">
        <v>304501</v>
      </c>
      <c r="B500" s="19" t="s">
        <v>1522</v>
      </c>
      <c r="C500" s="19">
        <v>41487</v>
      </c>
      <c r="D500" s="19" t="s">
        <v>1523</v>
      </c>
      <c r="E500" s="19" t="s">
        <v>1524</v>
      </c>
      <c r="F500" s="19" t="s">
        <v>1525</v>
      </c>
      <c r="G500" s="19" t="s">
        <v>1</v>
      </c>
      <c r="H500" s="19" t="s">
        <v>123</v>
      </c>
      <c r="I500" s="19" t="s">
        <v>39</v>
      </c>
      <c r="J500" s="19" t="s">
        <v>40</v>
      </c>
      <c r="K500" s="6" t="s">
        <v>3997</v>
      </c>
      <c r="L500" s="6" t="s">
        <v>4001</v>
      </c>
      <c r="M500" s="6" t="s">
        <v>4002</v>
      </c>
    </row>
    <row r="501" spans="1:13">
      <c r="A501" s="36">
        <v>298856</v>
      </c>
      <c r="B501" s="19" t="s">
        <v>1526</v>
      </c>
      <c r="C501" s="19">
        <v>41101</v>
      </c>
      <c r="D501" s="19" t="s">
        <v>1527</v>
      </c>
      <c r="E501" s="19" t="s">
        <v>1528</v>
      </c>
      <c r="F501" s="19">
        <v>0</v>
      </c>
      <c r="G501" s="19" t="s">
        <v>1</v>
      </c>
      <c r="H501" s="19" t="s">
        <v>85</v>
      </c>
      <c r="I501" s="19" t="s">
        <v>39</v>
      </c>
      <c r="J501" s="19" t="s">
        <v>977</v>
      </c>
      <c r="K501" s="6" t="s">
        <v>3996</v>
      </c>
      <c r="L501" s="6" t="s">
        <v>4001</v>
      </c>
      <c r="M501" s="6" t="s">
        <v>4003</v>
      </c>
    </row>
    <row r="502" spans="1:13">
      <c r="A502" s="36">
        <v>263035</v>
      </c>
      <c r="B502" s="19" t="s">
        <v>1529</v>
      </c>
      <c r="C502" s="19">
        <v>40877</v>
      </c>
      <c r="D502" s="19" t="s">
        <v>1530</v>
      </c>
      <c r="E502" s="19" t="s">
        <v>1531</v>
      </c>
      <c r="F502" s="19">
        <v>0</v>
      </c>
      <c r="G502" s="19" t="s">
        <v>1</v>
      </c>
      <c r="H502" s="19" t="s">
        <v>43</v>
      </c>
      <c r="I502" s="19" t="s">
        <v>39</v>
      </c>
      <c r="J502" s="19" t="s">
        <v>118</v>
      </c>
      <c r="K502" s="6" t="s">
        <v>3998</v>
      </c>
      <c r="L502" s="6" t="s">
        <v>4001</v>
      </c>
      <c r="M502" s="6" t="s">
        <v>4003</v>
      </c>
    </row>
    <row r="503" spans="1:13">
      <c r="A503" s="36">
        <v>264924</v>
      </c>
      <c r="B503" s="19" t="s">
        <v>1532</v>
      </c>
      <c r="C503" s="19">
        <v>0</v>
      </c>
      <c r="D503" s="19">
        <v>0</v>
      </c>
      <c r="E503" s="19" t="s">
        <v>1533</v>
      </c>
      <c r="F503" s="19">
        <v>0</v>
      </c>
      <c r="G503" s="19" t="s">
        <v>1</v>
      </c>
      <c r="H503" s="19" t="s">
        <v>43</v>
      </c>
      <c r="I503" s="19" t="s">
        <v>39</v>
      </c>
      <c r="J503" s="19" t="s">
        <v>215</v>
      </c>
      <c r="K503" s="6" t="s">
        <v>3998</v>
      </c>
      <c r="L503" s="6" t="s">
        <v>4001</v>
      </c>
      <c r="M503" s="6" t="s">
        <v>4003</v>
      </c>
    </row>
    <row r="504" spans="1:13">
      <c r="A504" s="36">
        <v>299946</v>
      </c>
      <c r="B504" s="19" t="s">
        <v>1534</v>
      </c>
      <c r="C504" s="19">
        <v>41104</v>
      </c>
      <c r="D504" s="19" t="s">
        <v>1535</v>
      </c>
      <c r="E504" s="19" t="s">
        <v>1536</v>
      </c>
      <c r="F504" s="19">
        <v>0</v>
      </c>
      <c r="G504" s="19" t="s">
        <v>1</v>
      </c>
      <c r="H504" s="19" t="s">
        <v>85</v>
      </c>
      <c r="I504" s="19" t="s">
        <v>39</v>
      </c>
      <c r="J504" s="19" t="s">
        <v>40</v>
      </c>
      <c r="K504" s="6" t="s">
        <v>3996</v>
      </c>
      <c r="L504" s="6" t="s">
        <v>4001</v>
      </c>
      <c r="M504" s="6" t="s">
        <v>4002</v>
      </c>
    </row>
    <row r="505" spans="1:13">
      <c r="A505" s="36">
        <v>219747</v>
      </c>
      <c r="B505" s="19" t="s">
        <v>1537</v>
      </c>
      <c r="C505" s="19">
        <v>41228</v>
      </c>
      <c r="D505" s="19" t="s">
        <v>1538</v>
      </c>
      <c r="E505" s="19" t="s">
        <v>1539</v>
      </c>
      <c r="F505" s="19">
        <v>0</v>
      </c>
      <c r="G505" s="19" t="s">
        <v>1</v>
      </c>
      <c r="H505" s="19" t="s">
        <v>193</v>
      </c>
      <c r="I505" s="19" t="s">
        <v>39</v>
      </c>
      <c r="J505" s="19" t="s">
        <v>404</v>
      </c>
      <c r="K505" s="6" t="s">
        <v>3999</v>
      </c>
      <c r="L505" s="6" t="s">
        <v>4000</v>
      </c>
      <c r="M505" s="6" t="s">
        <v>4002</v>
      </c>
    </row>
    <row r="506" spans="1:13">
      <c r="A506" s="36">
        <v>301489</v>
      </c>
      <c r="B506" s="19" t="s">
        <v>1540</v>
      </c>
      <c r="C506" s="19">
        <v>41113</v>
      </c>
      <c r="D506" s="19" t="s">
        <v>1541</v>
      </c>
      <c r="E506" s="19" t="s">
        <v>1542</v>
      </c>
      <c r="F506" s="19">
        <v>0</v>
      </c>
      <c r="G506" s="19" t="s">
        <v>1</v>
      </c>
      <c r="H506" s="19" t="s">
        <v>123</v>
      </c>
      <c r="I506" s="19" t="s">
        <v>44</v>
      </c>
      <c r="J506" s="19" t="s">
        <v>114</v>
      </c>
      <c r="K506" s="6" t="s">
        <v>3997</v>
      </c>
      <c r="L506" s="6" t="s">
        <v>4001</v>
      </c>
      <c r="M506" s="6" t="s">
        <v>4002</v>
      </c>
    </row>
    <row r="507" spans="1:13">
      <c r="A507" s="36">
        <v>302016</v>
      </c>
      <c r="B507" s="19" t="s">
        <v>1543</v>
      </c>
      <c r="C507" s="19">
        <v>41116</v>
      </c>
      <c r="D507" s="19" t="s">
        <v>1544</v>
      </c>
      <c r="E507" s="19" t="s">
        <v>1545</v>
      </c>
      <c r="F507" s="19">
        <v>0</v>
      </c>
      <c r="G507" s="19" t="s">
        <v>1</v>
      </c>
      <c r="H507" s="19" t="s">
        <v>85</v>
      </c>
      <c r="I507" s="19" t="s">
        <v>39</v>
      </c>
      <c r="J507" s="19" t="s">
        <v>118</v>
      </c>
      <c r="K507" s="6" t="s">
        <v>3996</v>
      </c>
      <c r="L507" s="6" t="s">
        <v>4001</v>
      </c>
      <c r="M507" s="6" t="s">
        <v>4003</v>
      </c>
    </row>
    <row r="508" spans="1:13">
      <c r="A508" s="36">
        <v>235646</v>
      </c>
      <c r="B508" s="19" t="s">
        <v>1546</v>
      </c>
      <c r="C508" s="19">
        <v>0</v>
      </c>
      <c r="D508" s="19">
        <v>0</v>
      </c>
      <c r="E508" s="19" t="s">
        <v>1547</v>
      </c>
      <c r="F508" s="19">
        <v>0</v>
      </c>
      <c r="G508" s="19" t="s">
        <v>1</v>
      </c>
      <c r="H508" s="19" t="s">
        <v>43</v>
      </c>
      <c r="I508" s="19" t="s">
        <v>44</v>
      </c>
      <c r="J508" s="19" t="s">
        <v>124</v>
      </c>
      <c r="K508" s="6" t="s">
        <v>3998</v>
      </c>
      <c r="L508" s="6" t="s">
        <v>4001</v>
      </c>
      <c r="M508" s="6" t="s">
        <v>4003</v>
      </c>
    </row>
    <row r="509" spans="1:13">
      <c r="A509" s="36">
        <v>280224</v>
      </c>
      <c r="B509" s="19" t="s">
        <v>1548</v>
      </c>
      <c r="C509" s="19">
        <v>42551</v>
      </c>
      <c r="D509" s="19" t="s">
        <v>1549</v>
      </c>
      <c r="E509" s="19" t="s">
        <v>1550</v>
      </c>
      <c r="F509" s="19">
        <v>0</v>
      </c>
      <c r="G509" s="19" t="s">
        <v>1</v>
      </c>
      <c r="H509" s="19" t="s">
        <v>243</v>
      </c>
      <c r="I509" s="19" t="s">
        <v>39</v>
      </c>
      <c r="J509" s="19" t="s">
        <v>72</v>
      </c>
      <c r="K509" s="6" t="s">
        <v>3996</v>
      </c>
      <c r="L509" s="6" t="s">
        <v>4001</v>
      </c>
      <c r="M509" s="6" t="s">
        <v>4002</v>
      </c>
    </row>
    <row r="510" spans="1:13">
      <c r="A510" s="36">
        <v>271621</v>
      </c>
      <c r="B510" s="19" t="s">
        <v>1551</v>
      </c>
      <c r="C510" s="19">
        <v>40927</v>
      </c>
      <c r="D510" s="19" t="s">
        <v>1552</v>
      </c>
      <c r="E510" s="19" t="s">
        <v>1553</v>
      </c>
      <c r="F510" s="19">
        <v>0</v>
      </c>
      <c r="G510" s="19" t="s">
        <v>1</v>
      </c>
      <c r="H510" s="19" t="s">
        <v>43</v>
      </c>
      <c r="I510" s="19" t="s">
        <v>44</v>
      </c>
      <c r="J510" s="19" t="s">
        <v>304</v>
      </c>
      <c r="K510" s="6" t="s">
        <v>3998</v>
      </c>
      <c r="L510" s="6" t="s">
        <v>4001</v>
      </c>
      <c r="M510" s="6" t="s">
        <v>4003</v>
      </c>
    </row>
    <row r="511" spans="1:13">
      <c r="A511" s="36">
        <v>176292</v>
      </c>
      <c r="B511" s="19" t="s">
        <v>1554</v>
      </c>
      <c r="C511" s="19">
        <v>42383</v>
      </c>
      <c r="D511" s="19">
        <v>3142479548</v>
      </c>
      <c r="E511" s="19" t="s">
        <v>1555</v>
      </c>
      <c r="F511" s="19">
        <v>0</v>
      </c>
      <c r="G511" s="19" t="s">
        <v>1</v>
      </c>
      <c r="H511" s="19" t="s">
        <v>85</v>
      </c>
      <c r="I511" s="19" t="s">
        <v>55</v>
      </c>
      <c r="J511" s="19" t="s">
        <v>182</v>
      </c>
      <c r="K511" s="6" t="s">
        <v>3996</v>
      </c>
      <c r="L511" s="6" t="s">
        <v>4001</v>
      </c>
      <c r="M511" s="6" t="s">
        <v>4003</v>
      </c>
    </row>
    <row r="512" spans="1:13">
      <c r="A512" s="36">
        <v>292778</v>
      </c>
      <c r="B512" s="19" t="s">
        <v>1556</v>
      </c>
      <c r="C512" s="19">
        <v>41125</v>
      </c>
      <c r="D512" s="19" t="s">
        <v>1557</v>
      </c>
      <c r="E512" s="19" t="s">
        <v>1558</v>
      </c>
      <c r="F512" s="19">
        <v>0</v>
      </c>
      <c r="G512" s="19" t="s">
        <v>1</v>
      </c>
      <c r="H512" s="19" t="s">
        <v>123</v>
      </c>
      <c r="I512" s="19" t="s">
        <v>39</v>
      </c>
      <c r="J512" s="19" t="s">
        <v>76</v>
      </c>
      <c r="K512" s="6" t="s">
        <v>3997</v>
      </c>
      <c r="L512" s="6" t="s">
        <v>4001</v>
      </c>
      <c r="M512" s="6" t="s">
        <v>4002</v>
      </c>
    </row>
    <row r="513" spans="1:13">
      <c r="A513" s="36">
        <v>162797</v>
      </c>
      <c r="B513" s="19" t="s">
        <v>1559</v>
      </c>
      <c r="C513" s="19">
        <v>40874</v>
      </c>
      <c r="D513" s="19" t="s">
        <v>1560</v>
      </c>
      <c r="E513" s="19" t="s">
        <v>1561</v>
      </c>
      <c r="F513" s="19">
        <v>0</v>
      </c>
      <c r="G513" s="19" t="s">
        <v>1</v>
      </c>
      <c r="H513" s="19" t="s">
        <v>54</v>
      </c>
      <c r="I513" s="19" t="s">
        <v>39</v>
      </c>
      <c r="J513" s="19" t="s">
        <v>404</v>
      </c>
      <c r="K513" s="6" t="s">
        <v>3999</v>
      </c>
      <c r="L513" s="6" t="s">
        <v>4000</v>
      </c>
      <c r="M513" s="6" t="s">
        <v>4002</v>
      </c>
    </row>
    <row r="514" spans="1:13">
      <c r="A514" s="36">
        <v>273120</v>
      </c>
      <c r="B514" s="19" t="s">
        <v>1562</v>
      </c>
      <c r="C514" s="19">
        <v>40995</v>
      </c>
      <c r="D514" s="19" t="s">
        <v>1563</v>
      </c>
      <c r="E514" s="19" t="s">
        <v>1564</v>
      </c>
      <c r="F514" s="19">
        <v>0</v>
      </c>
      <c r="G514" s="19" t="s">
        <v>1</v>
      </c>
      <c r="H514" s="19" t="s">
        <v>123</v>
      </c>
      <c r="I514" s="19" t="s">
        <v>39</v>
      </c>
      <c r="J514" s="19" t="s">
        <v>76</v>
      </c>
      <c r="K514" s="6" t="s">
        <v>3997</v>
      </c>
      <c r="L514" s="6" t="s">
        <v>4001</v>
      </c>
      <c r="M514" s="6" t="s">
        <v>4002</v>
      </c>
    </row>
    <row r="515" spans="1:13">
      <c r="A515" s="36">
        <v>275625</v>
      </c>
      <c r="B515" s="19" t="s">
        <v>1565</v>
      </c>
      <c r="C515" s="19">
        <v>41114</v>
      </c>
      <c r="D515" s="19" t="s">
        <v>1566</v>
      </c>
      <c r="E515" s="19" t="s">
        <v>1567</v>
      </c>
      <c r="F515" s="19">
        <v>0</v>
      </c>
      <c r="G515" s="19" t="s">
        <v>1</v>
      </c>
      <c r="H515" s="19" t="s">
        <v>123</v>
      </c>
      <c r="I515" s="19" t="s">
        <v>39</v>
      </c>
      <c r="J515" s="19" t="s">
        <v>280</v>
      </c>
      <c r="K515" s="6" t="s">
        <v>3997</v>
      </c>
      <c r="L515" s="6" t="s">
        <v>4001</v>
      </c>
      <c r="M515" s="6" t="s">
        <v>4002</v>
      </c>
    </row>
    <row r="516" spans="1:13">
      <c r="A516" s="36">
        <v>283396</v>
      </c>
      <c r="B516" s="19" t="s">
        <v>1568</v>
      </c>
      <c r="C516" s="19">
        <v>41094</v>
      </c>
      <c r="D516" s="19" t="s">
        <v>1569</v>
      </c>
      <c r="E516" s="19" t="s">
        <v>1570</v>
      </c>
      <c r="F516" s="19">
        <v>0</v>
      </c>
      <c r="G516" s="19" t="s">
        <v>1</v>
      </c>
      <c r="H516" s="19" t="s">
        <v>43</v>
      </c>
      <c r="I516" s="19" t="s">
        <v>39</v>
      </c>
      <c r="J516" s="19" t="s">
        <v>40</v>
      </c>
      <c r="K516" s="6" t="s">
        <v>3998</v>
      </c>
      <c r="L516" s="6" t="s">
        <v>4001</v>
      </c>
      <c r="M516" s="6" t="s">
        <v>4002</v>
      </c>
    </row>
    <row r="517" spans="1:13">
      <c r="A517" s="36">
        <v>260780</v>
      </c>
      <c r="B517" s="19" t="s">
        <v>1571</v>
      </c>
      <c r="C517" s="19">
        <v>0</v>
      </c>
      <c r="D517" s="19">
        <v>0</v>
      </c>
      <c r="E517" s="19" t="s">
        <v>1572</v>
      </c>
      <c r="F517" s="19">
        <v>0</v>
      </c>
      <c r="G517" s="19" t="s">
        <v>1</v>
      </c>
      <c r="H517" s="19" t="s">
        <v>85</v>
      </c>
      <c r="I517" s="19" t="s">
        <v>39</v>
      </c>
      <c r="J517" s="19" t="s">
        <v>76</v>
      </c>
      <c r="K517" s="6" t="s">
        <v>3996</v>
      </c>
      <c r="L517" s="6" t="s">
        <v>4001</v>
      </c>
      <c r="M517" s="6" t="s">
        <v>4002</v>
      </c>
    </row>
    <row r="518" spans="1:13">
      <c r="A518" s="36">
        <v>251357</v>
      </c>
      <c r="B518" s="19" t="s">
        <v>1573</v>
      </c>
      <c r="C518" s="19">
        <v>41191</v>
      </c>
      <c r="D518" s="19" t="s">
        <v>1574</v>
      </c>
      <c r="E518" s="19" t="s">
        <v>1575</v>
      </c>
      <c r="F518" s="19">
        <v>0</v>
      </c>
      <c r="G518" s="19" t="s">
        <v>1</v>
      </c>
      <c r="H518" s="19" t="s">
        <v>193</v>
      </c>
      <c r="I518" s="19" t="s">
        <v>55</v>
      </c>
      <c r="J518" s="19" t="s">
        <v>56</v>
      </c>
      <c r="K518" s="6" t="s">
        <v>3999</v>
      </c>
      <c r="L518" s="6" t="s">
        <v>4001</v>
      </c>
      <c r="M518" s="6" t="s">
        <v>4002</v>
      </c>
    </row>
    <row r="519" spans="1:13">
      <c r="A519" s="36">
        <v>152092</v>
      </c>
      <c r="B519" s="19" t="s">
        <v>1576</v>
      </c>
      <c r="C519" s="19">
        <v>41302</v>
      </c>
      <c r="D519" s="19">
        <v>3212316966</v>
      </c>
      <c r="E519" s="19" t="s">
        <v>1577</v>
      </c>
      <c r="F519" s="19">
        <v>0</v>
      </c>
      <c r="G519" s="19" t="s">
        <v>1</v>
      </c>
      <c r="H519" s="19" t="s">
        <v>43</v>
      </c>
      <c r="I519" s="19" t="s">
        <v>44</v>
      </c>
      <c r="J519" s="19" t="s">
        <v>211</v>
      </c>
      <c r="K519" s="6" t="s">
        <v>3998</v>
      </c>
      <c r="L519" s="6" t="s">
        <v>4001</v>
      </c>
      <c r="M519" s="6" t="s">
        <v>4003</v>
      </c>
    </row>
    <row r="520" spans="1:13">
      <c r="A520" s="36">
        <v>294391</v>
      </c>
      <c r="B520" s="19" t="s">
        <v>1578</v>
      </c>
      <c r="C520" s="19">
        <v>41081</v>
      </c>
      <c r="D520" s="19" t="s">
        <v>1579</v>
      </c>
      <c r="E520" s="19" t="s">
        <v>1580</v>
      </c>
      <c r="F520" s="19">
        <v>0</v>
      </c>
      <c r="G520" s="19" t="s">
        <v>1</v>
      </c>
      <c r="H520" s="19" t="s">
        <v>43</v>
      </c>
      <c r="I520" s="19" t="s">
        <v>39</v>
      </c>
      <c r="J520" s="19" t="s">
        <v>118</v>
      </c>
      <c r="K520" s="6" t="s">
        <v>3998</v>
      </c>
      <c r="L520" s="6" t="s">
        <v>4001</v>
      </c>
      <c r="M520" s="6" t="s">
        <v>4003</v>
      </c>
    </row>
    <row r="521" spans="1:13">
      <c r="A521" s="36">
        <v>133337</v>
      </c>
      <c r="B521" s="19" t="s">
        <v>1581</v>
      </c>
      <c r="C521" s="19">
        <v>40009</v>
      </c>
      <c r="D521" s="19" t="s">
        <v>1582</v>
      </c>
      <c r="E521" s="19" t="s">
        <v>1583</v>
      </c>
      <c r="F521" s="19">
        <v>0</v>
      </c>
      <c r="G521" s="19" t="s">
        <v>1</v>
      </c>
      <c r="H521" s="19" t="s">
        <v>123</v>
      </c>
      <c r="I521" s="19" t="s">
        <v>44</v>
      </c>
      <c r="J521" s="19" t="s">
        <v>250</v>
      </c>
      <c r="K521" s="6" t="s">
        <v>3997</v>
      </c>
      <c r="L521" s="6" t="s">
        <v>4001</v>
      </c>
      <c r="M521" s="6" t="s">
        <v>4003</v>
      </c>
    </row>
    <row r="522" spans="1:13">
      <c r="A522" s="36">
        <v>288415</v>
      </c>
      <c r="B522" s="19" t="s">
        <v>1584</v>
      </c>
      <c r="C522" s="19">
        <v>0</v>
      </c>
      <c r="D522" s="19">
        <v>0</v>
      </c>
      <c r="E522" s="19" t="s">
        <v>1585</v>
      </c>
      <c r="F522" s="19">
        <v>0</v>
      </c>
      <c r="G522" s="19" t="s">
        <v>1</v>
      </c>
      <c r="H522" s="19" t="s">
        <v>43</v>
      </c>
      <c r="I522" s="19" t="s">
        <v>39</v>
      </c>
      <c r="J522" s="19" t="s">
        <v>72</v>
      </c>
      <c r="K522" s="6" t="s">
        <v>3998</v>
      </c>
      <c r="L522" s="6" t="s">
        <v>4001</v>
      </c>
      <c r="M522" s="6" t="s">
        <v>4002</v>
      </c>
    </row>
    <row r="523" spans="1:13">
      <c r="A523" s="36">
        <v>264262</v>
      </c>
      <c r="B523" s="19" t="s">
        <v>1586</v>
      </c>
      <c r="C523" s="19">
        <v>40882</v>
      </c>
      <c r="D523" s="19" t="s">
        <v>1587</v>
      </c>
      <c r="E523" s="19" t="s">
        <v>1588</v>
      </c>
      <c r="F523" s="19">
        <v>0</v>
      </c>
      <c r="G523" s="19" t="s">
        <v>1</v>
      </c>
      <c r="H523" s="19" t="s">
        <v>43</v>
      </c>
      <c r="I523" s="19" t="s">
        <v>44</v>
      </c>
      <c r="J523" s="19" t="s">
        <v>211</v>
      </c>
      <c r="K523" s="6" t="s">
        <v>3998</v>
      </c>
      <c r="L523" s="6" t="s">
        <v>4001</v>
      </c>
      <c r="M523" s="6" t="s">
        <v>4003</v>
      </c>
    </row>
    <row r="524" spans="1:13">
      <c r="A524" s="36">
        <v>264256</v>
      </c>
      <c r="B524" s="19" t="s">
        <v>1589</v>
      </c>
      <c r="C524" s="19">
        <v>40882</v>
      </c>
      <c r="D524" s="19" t="s">
        <v>1590</v>
      </c>
      <c r="E524" s="19" t="s">
        <v>1591</v>
      </c>
      <c r="F524" s="19">
        <v>0</v>
      </c>
      <c r="G524" s="19" t="s">
        <v>1</v>
      </c>
      <c r="H524" s="19" t="s">
        <v>43</v>
      </c>
      <c r="I524" s="19" t="s">
        <v>44</v>
      </c>
      <c r="J524" s="19" t="s">
        <v>211</v>
      </c>
      <c r="K524" s="6" t="s">
        <v>3998</v>
      </c>
      <c r="L524" s="6" t="s">
        <v>4001</v>
      </c>
      <c r="M524" s="6" t="s">
        <v>4003</v>
      </c>
    </row>
    <row r="525" spans="1:13">
      <c r="A525" s="36">
        <v>301281</v>
      </c>
      <c r="B525" s="19" t="s">
        <v>1592</v>
      </c>
      <c r="C525" s="19">
        <v>41111</v>
      </c>
      <c r="D525" s="19" t="s">
        <v>1593</v>
      </c>
      <c r="E525" s="19" t="s">
        <v>1594</v>
      </c>
      <c r="F525" s="19">
        <v>0</v>
      </c>
      <c r="G525" s="19" t="s">
        <v>1</v>
      </c>
      <c r="H525" s="19" t="s">
        <v>43</v>
      </c>
      <c r="I525" s="19" t="s">
        <v>44</v>
      </c>
      <c r="J525" s="19" t="s">
        <v>211</v>
      </c>
      <c r="K525" s="6" t="s">
        <v>3998</v>
      </c>
      <c r="L525" s="6" t="s">
        <v>4001</v>
      </c>
      <c r="M525" s="6" t="s">
        <v>4003</v>
      </c>
    </row>
    <row r="526" spans="1:13">
      <c r="A526" s="36">
        <v>234887</v>
      </c>
      <c r="B526" s="19" t="s">
        <v>1595</v>
      </c>
      <c r="C526" s="19">
        <v>41519</v>
      </c>
      <c r="D526" s="19" t="s">
        <v>1596</v>
      </c>
      <c r="E526" s="19" t="s">
        <v>1597</v>
      </c>
      <c r="F526" s="19">
        <v>0</v>
      </c>
      <c r="G526" s="19" t="s">
        <v>1</v>
      </c>
      <c r="H526" s="19" t="s">
        <v>43</v>
      </c>
      <c r="I526" s="19" t="s">
        <v>39</v>
      </c>
      <c r="J526" s="19" t="s">
        <v>72</v>
      </c>
      <c r="K526" s="6" t="s">
        <v>3998</v>
      </c>
      <c r="L526" s="6" t="s">
        <v>4001</v>
      </c>
      <c r="M526" s="6" t="s">
        <v>4002</v>
      </c>
    </row>
    <row r="527" spans="1:13">
      <c r="A527" s="36">
        <v>303728</v>
      </c>
      <c r="B527" s="19" t="s">
        <v>1598</v>
      </c>
      <c r="C527" s="19">
        <v>41122</v>
      </c>
      <c r="D527" s="19" t="s">
        <v>1599</v>
      </c>
      <c r="E527" s="19" t="s">
        <v>1600</v>
      </c>
      <c r="F527" s="19">
        <v>0</v>
      </c>
      <c r="G527" s="19" t="s">
        <v>1</v>
      </c>
      <c r="H527" s="19" t="s">
        <v>123</v>
      </c>
      <c r="I527" s="19" t="s">
        <v>39</v>
      </c>
      <c r="J527" s="19" t="s">
        <v>118</v>
      </c>
      <c r="K527" s="6" t="s">
        <v>3997</v>
      </c>
      <c r="L527" s="6" t="s">
        <v>4001</v>
      </c>
      <c r="M527" s="6" t="s">
        <v>4003</v>
      </c>
    </row>
    <row r="528" spans="1:13">
      <c r="A528" s="36">
        <v>303163</v>
      </c>
      <c r="B528" s="19" t="s">
        <v>1601</v>
      </c>
      <c r="C528" s="19">
        <v>41120</v>
      </c>
      <c r="D528" s="19" t="s">
        <v>1602</v>
      </c>
      <c r="E528" s="19" t="s">
        <v>1603</v>
      </c>
      <c r="F528" s="19">
        <v>0</v>
      </c>
      <c r="G528" s="19" t="s">
        <v>1</v>
      </c>
      <c r="H528" s="19" t="s">
        <v>54</v>
      </c>
      <c r="I528" s="19" t="s">
        <v>39</v>
      </c>
      <c r="J528" s="19" t="s">
        <v>72</v>
      </c>
      <c r="K528" s="6" t="s">
        <v>3999</v>
      </c>
      <c r="L528" s="6" t="s">
        <v>4001</v>
      </c>
      <c r="M528" s="6" t="s">
        <v>4002</v>
      </c>
    </row>
    <row r="529" spans="1:13">
      <c r="A529" s="36">
        <v>120919</v>
      </c>
      <c r="B529" s="19" t="s">
        <v>1604</v>
      </c>
      <c r="C529" s="19">
        <v>41914</v>
      </c>
      <c r="D529" s="19" t="s">
        <v>1605</v>
      </c>
      <c r="E529" s="19" t="s">
        <v>1606</v>
      </c>
      <c r="F529" s="19">
        <v>0</v>
      </c>
      <c r="G529" s="19" t="s">
        <v>1</v>
      </c>
      <c r="H529" s="19" t="s">
        <v>43</v>
      </c>
      <c r="I529" s="19" t="s">
        <v>39</v>
      </c>
      <c r="J529" s="19" t="s">
        <v>404</v>
      </c>
      <c r="K529" s="6" t="s">
        <v>3998</v>
      </c>
      <c r="L529" s="6" t="s">
        <v>4000</v>
      </c>
      <c r="M529" s="6" t="s">
        <v>4002</v>
      </c>
    </row>
    <row r="530" spans="1:13">
      <c r="A530" s="36">
        <v>165607</v>
      </c>
      <c r="B530" s="19" t="s">
        <v>1607</v>
      </c>
      <c r="C530" s="19">
        <v>41803</v>
      </c>
      <c r="D530" s="19">
        <v>3187851679</v>
      </c>
      <c r="E530" s="19">
        <v>0</v>
      </c>
      <c r="F530" s="19">
        <v>0</v>
      </c>
      <c r="G530" s="19" t="s">
        <v>1</v>
      </c>
      <c r="H530" s="19" t="s">
        <v>43</v>
      </c>
      <c r="I530" s="19" t="s">
        <v>39</v>
      </c>
      <c r="J530" s="19" t="s">
        <v>133</v>
      </c>
      <c r="K530" s="6" t="s">
        <v>3998</v>
      </c>
      <c r="L530" s="6" t="s">
        <v>4001</v>
      </c>
      <c r="M530" s="6" t="s">
        <v>4003</v>
      </c>
    </row>
    <row r="531" spans="1:13">
      <c r="A531" s="36">
        <v>248045</v>
      </c>
      <c r="B531" s="19" t="s">
        <v>1608</v>
      </c>
      <c r="C531" s="19">
        <v>40874</v>
      </c>
      <c r="D531" s="19" t="s">
        <v>1609</v>
      </c>
      <c r="E531" s="19" t="s">
        <v>1610</v>
      </c>
      <c r="F531" s="19">
        <v>0</v>
      </c>
      <c r="G531" s="19" t="s">
        <v>1</v>
      </c>
      <c r="H531" s="19" t="s">
        <v>101</v>
      </c>
      <c r="I531" s="19" t="s">
        <v>39</v>
      </c>
      <c r="J531" s="19" t="s">
        <v>40</v>
      </c>
      <c r="K531" s="6" t="s">
        <v>3997</v>
      </c>
      <c r="L531" s="6" t="s">
        <v>4001</v>
      </c>
      <c r="M531" s="6" t="s">
        <v>4002</v>
      </c>
    </row>
    <row r="532" spans="1:13">
      <c r="A532" s="36">
        <v>291724</v>
      </c>
      <c r="B532" s="19" t="s">
        <v>1611</v>
      </c>
      <c r="C532" s="19">
        <v>41066</v>
      </c>
      <c r="D532" s="19" t="s">
        <v>1612</v>
      </c>
      <c r="E532" s="19" t="s">
        <v>1613</v>
      </c>
      <c r="F532" s="19">
        <v>0</v>
      </c>
      <c r="G532" s="19" t="s">
        <v>1</v>
      </c>
      <c r="H532" s="19" t="s">
        <v>43</v>
      </c>
      <c r="I532" s="19" t="s">
        <v>39</v>
      </c>
      <c r="J532" s="19" t="s">
        <v>129</v>
      </c>
      <c r="K532" s="6" t="s">
        <v>3998</v>
      </c>
      <c r="L532" s="6" t="s">
        <v>4001</v>
      </c>
      <c r="M532" s="6" t="s">
        <v>4003</v>
      </c>
    </row>
    <row r="533" spans="1:13">
      <c r="A533" s="36">
        <v>121983</v>
      </c>
      <c r="B533" s="19" t="s">
        <v>1614</v>
      </c>
      <c r="C533" s="19">
        <v>0</v>
      </c>
      <c r="D533" s="19">
        <v>0</v>
      </c>
      <c r="E533" s="19" t="s">
        <v>1615</v>
      </c>
      <c r="F533" s="19">
        <v>0</v>
      </c>
      <c r="G533" s="19" t="s">
        <v>1</v>
      </c>
      <c r="H533" s="19" t="s">
        <v>1060</v>
      </c>
      <c r="I533" s="19" t="s">
        <v>39</v>
      </c>
      <c r="J533" s="19" t="s">
        <v>803</v>
      </c>
      <c r="K533" s="6" t="s">
        <v>3999</v>
      </c>
      <c r="L533" s="6" t="s">
        <v>4000</v>
      </c>
      <c r="M533" s="6" t="s">
        <v>4002</v>
      </c>
    </row>
    <row r="534" spans="1:13">
      <c r="A534" s="36">
        <v>275631</v>
      </c>
      <c r="B534" s="19" t="s">
        <v>1616</v>
      </c>
      <c r="C534" s="19">
        <v>41114</v>
      </c>
      <c r="D534" s="19" t="s">
        <v>1566</v>
      </c>
      <c r="E534" s="19" t="s">
        <v>1617</v>
      </c>
      <c r="F534" s="19">
        <v>0</v>
      </c>
      <c r="G534" s="19" t="s">
        <v>1</v>
      </c>
      <c r="H534" s="19" t="s">
        <v>123</v>
      </c>
      <c r="I534" s="19" t="s">
        <v>39</v>
      </c>
      <c r="J534" s="19" t="s">
        <v>280</v>
      </c>
      <c r="K534" s="6" t="s">
        <v>3997</v>
      </c>
      <c r="L534" s="6" t="s">
        <v>4001</v>
      </c>
      <c r="M534" s="6" t="s">
        <v>4002</v>
      </c>
    </row>
    <row r="535" spans="1:13">
      <c r="A535" s="36">
        <v>119129</v>
      </c>
      <c r="B535" s="19" t="s">
        <v>1618</v>
      </c>
      <c r="C535" s="19">
        <v>41834</v>
      </c>
      <c r="D535" s="19">
        <v>3215120055</v>
      </c>
      <c r="E535" s="19" t="s">
        <v>1619</v>
      </c>
      <c r="F535" s="19">
        <v>0</v>
      </c>
      <c r="G535" s="19" t="s">
        <v>1</v>
      </c>
      <c r="H535" s="19" t="s">
        <v>43</v>
      </c>
      <c r="I535" s="19" t="s">
        <v>44</v>
      </c>
      <c r="J535" s="19" t="s">
        <v>211</v>
      </c>
      <c r="K535" s="6" t="s">
        <v>3998</v>
      </c>
      <c r="L535" s="6" t="s">
        <v>4001</v>
      </c>
      <c r="M535" s="6" t="s">
        <v>4003</v>
      </c>
    </row>
    <row r="536" spans="1:13">
      <c r="A536" s="36">
        <v>188367</v>
      </c>
      <c r="B536" s="19" t="s">
        <v>1620</v>
      </c>
      <c r="C536" s="19">
        <v>0</v>
      </c>
      <c r="D536" s="19">
        <v>0</v>
      </c>
      <c r="E536" s="19" t="s">
        <v>1621</v>
      </c>
      <c r="F536" s="19">
        <v>0</v>
      </c>
      <c r="G536" s="19" t="s">
        <v>1</v>
      </c>
      <c r="H536" s="19" t="s">
        <v>85</v>
      </c>
      <c r="I536" s="19" t="s">
        <v>39</v>
      </c>
      <c r="J536" s="19" t="s">
        <v>118</v>
      </c>
      <c r="K536" s="6" t="s">
        <v>3996</v>
      </c>
      <c r="L536" s="6" t="s">
        <v>4001</v>
      </c>
      <c r="M536" s="6" t="s">
        <v>4003</v>
      </c>
    </row>
    <row r="537" spans="1:13">
      <c r="A537" s="36">
        <v>262462</v>
      </c>
      <c r="B537" s="19" t="s">
        <v>1622</v>
      </c>
      <c r="C537" s="19">
        <v>41216</v>
      </c>
      <c r="D537" s="19" t="s">
        <v>1623</v>
      </c>
      <c r="E537" s="19" t="s">
        <v>1624</v>
      </c>
      <c r="F537" s="19">
        <v>0</v>
      </c>
      <c r="G537" s="19" t="s">
        <v>1</v>
      </c>
      <c r="H537" s="19" t="s">
        <v>43</v>
      </c>
      <c r="I537" s="19" t="s">
        <v>39</v>
      </c>
      <c r="J537" s="19" t="s">
        <v>133</v>
      </c>
      <c r="K537" s="6" t="s">
        <v>3998</v>
      </c>
      <c r="L537" s="6" t="s">
        <v>4001</v>
      </c>
      <c r="M537" s="6" t="s">
        <v>4003</v>
      </c>
    </row>
    <row r="538" spans="1:13">
      <c r="A538" s="36">
        <v>277132</v>
      </c>
      <c r="B538" s="19" t="s">
        <v>1625</v>
      </c>
      <c r="C538" s="19">
        <v>40942</v>
      </c>
      <c r="D538" s="19" t="s">
        <v>1626</v>
      </c>
      <c r="E538" s="19" t="s">
        <v>1627</v>
      </c>
      <c r="F538" s="19">
        <v>0</v>
      </c>
      <c r="G538" s="19" t="s">
        <v>1</v>
      </c>
      <c r="H538" s="19" t="s">
        <v>85</v>
      </c>
      <c r="I538" s="19" t="s">
        <v>39</v>
      </c>
      <c r="J538" s="19" t="s">
        <v>76</v>
      </c>
      <c r="K538" s="6" t="s">
        <v>3996</v>
      </c>
      <c r="L538" s="6" t="s">
        <v>4001</v>
      </c>
      <c r="M538" s="6" t="s">
        <v>4002</v>
      </c>
    </row>
    <row r="539" spans="1:13">
      <c r="A539" s="36">
        <v>134879</v>
      </c>
      <c r="B539" s="19" t="s">
        <v>1628</v>
      </c>
      <c r="C539" s="19">
        <v>0</v>
      </c>
      <c r="D539" s="19">
        <v>0</v>
      </c>
      <c r="E539" s="19" t="s">
        <v>1629</v>
      </c>
      <c r="F539" s="19">
        <v>0</v>
      </c>
      <c r="G539" s="19" t="s">
        <v>1</v>
      </c>
      <c r="H539" s="19" t="s">
        <v>43</v>
      </c>
      <c r="I539" s="19" t="s">
        <v>39</v>
      </c>
      <c r="J539" s="19" t="s">
        <v>404</v>
      </c>
      <c r="K539" s="6" t="s">
        <v>3998</v>
      </c>
      <c r="L539" s="6" t="s">
        <v>4000</v>
      </c>
      <c r="M539" s="6" t="s">
        <v>4002</v>
      </c>
    </row>
    <row r="540" spans="1:13">
      <c r="A540" s="36">
        <v>112927</v>
      </c>
      <c r="B540" s="19" t="s">
        <v>1630</v>
      </c>
      <c r="C540" s="19">
        <v>0</v>
      </c>
      <c r="D540" s="19">
        <v>0</v>
      </c>
      <c r="E540" s="19" t="s">
        <v>1631</v>
      </c>
      <c r="F540" s="19">
        <v>0</v>
      </c>
      <c r="G540" s="19" t="s">
        <v>1</v>
      </c>
      <c r="H540" s="19" t="s">
        <v>43</v>
      </c>
      <c r="I540" s="19" t="s">
        <v>39</v>
      </c>
      <c r="J540" s="19" t="s">
        <v>803</v>
      </c>
      <c r="K540" s="6" t="s">
        <v>3998</v>
      </c>
      <c r="L540" s="6" t="s">
        <v>4000</v>
      </c>
      <c r="M540" s="6" t="s">
        <v>4002</v>
      </c>
    </row>
    <row r="541" spans="1:13">
      <c r="A541" s="36">
        <v>296933</v>
      </c>
      <c r="B541" s="19" t="s">
        <v>1632</v>
      </c>
      <c r="C541" s="19">
        <v>41095</v>
      </c>
      <c r="D541" s="19" t="s">
        <v>1633</v>
      </c>
      <c r="E541" s="19" t="s">
        <v>1634</v>
      </c>
      <c r="F541" s="19">
        <v>0</v>
      </c>
      <c r="G541" s="19" t="s">
        <v>1</v>
      </c>
      <c r="H541" s="19" t="s">
        <v>123</v>
      </c>
      <c r="I541" s="19" t="s">
        <v>39</v>
      </c>
      <c r="J541" s="19" t="s">
        <v>133</v>
      </c>
      <c r="K541" s="6" t="s">
        <v>3997</v>
      </c>
      <c r="L541" s="6" t="s">
        <v>4001</v>
      </c>
      <c r="M541" s="6" t="s">
        <v>4003</v>
      </c>
    </row>
    <row r="542" spans="1:13">
      <c r="A542" s="36">
        <v>187663</v>
      </c>
      <c r="B542" s="19" t="s">
        <v>1635</v>
      </c>
      <c r="C542" s="19">
        <v>40396</v>
      </c>
      <c r="D542" s="19" t="s">
        <v>1636</v>
      </c>
      <c r="E542" s="19" t="s">
        <v>1637</v>
      </c>
      <c r="F542" s="19">
        <v>0</v>
      </c>
      <c r="G542" s="19" t="s">
        <v>1</v>
      </c>
      <c r="H542" s="19" t="s">
        <v>54</v>
      </c>
      <c r="I542" s="19" t="s">
        <v>39</v>
      </c>
      <c r="J542" s="19" t="s">
        <v>404</v>
      </c>
      <c r="K542" s="6" t="s">
        <v>3999</v>
      </c>
      <c r="L542" s="6" t="s">
        <v>4000</v>
      </c>
      <c r="M542" s="6" t="s">
        <v>4002</v>
      </c>
    </row>
    <row r="543" spans="1:13">
      <c r="A543" s="36">
        <v>263423</v>
      </c>
      <c r="B543" s="19" t="s">
        <v>1638</v>
      </c>
      <c r="C543" s="19">
        <v>41158</v>
      </c>
      <c r="D543" s="19" t="s">
        <v>1639</v>
      </c>
      <c r="E543" s="19" t="s">
        <v>1640</v>
      </c>
      <c r="F543" s="19">
        <v>0</v>
      </c>
      <c r="G543" s="19" t="s">
        <v>1</v>
      </c>
      <c r="H543" s="19" t="s">
        <v>43</v>
      </c>
      <c r="I543" s="19" t="s">
        <v>39</v>
      </c>
      <c r="J543" s="19" t="s">
        <v>459</v>
      </c>
      <c r="K543" s="6" t="s">
        <v>3998</v>
      </c>
      <c r="L543" s="6" t="s">
        <v>4000</v>
      </c>
      <c r="M543" s="6" t="s">
        <v>4002</v>
      </c>
    </row>
    <row r="544" spans="1:13">
      <c r="A544" s="36">
        <v>188324</v>
      </c>
      <c r="B544" s="19" t="s">
        <v>1641</v>
      </c>
      <c r="C544" s="19">
        <v>40921</v>
      </c>
      <c r="D544" s="19" t="s">
        <v>1642</v>
      </c>
      <c r="E544" s="19" t="s">
        <v>1643</v>
      </c>
      <c r="F544" s="19">
        <v>0</v>
      </c>
      <c r="G544" s="19" t="s">
        <v>1</v>
      </c>
      <c r="H544" s="19" t="s">
        <v>1060</v>
      </c>
      <c r="I544" s="19" t="s">
        <v>39</v>
      </c>
      <c r="J544" s="19" t="s">
        <v>404</v>
      </c>
      <c r="K544" s="6" t="s">
        <v>3999</v>
      </c>
      <c r="L544" s="6" t="s">
        <v>4000</v>
      </c>
      <c r="M544" s="6" t="s">
        <v>4002</v>
      </c>
    </row>
    <row r="545" spans="1:13">
      <c r="A545" s="36">
        <v>292145</v>
      </c>
      <c r="B545" s="19" t="s">
        <v>1644</v>
      </c>
      <c r="C545" s="19">
        <v>41067</v>
      </c>
      <c r="D545" s="19" t="s">
        <v>1645</v>
      </c>
      <c r="E545" s="19" t="s">
        <v>1646</v>
      </c>
      <c r="F545" s="19">
        <v>0</v>
      </c>
      <c r="G545" s="19" t="s">
        <v>1</v>
      </c>
      <c r="H545" s="19" t="s">
        <v>85</v>
      </c>
      <c r="I545" s="19" t="s">
        <v>44</v>
      </c>
      <c r="J545" s="19" t="s">
        <v>211</v>
      </c>
      <c r="K545" s="6" t="s">
        <v>3996</v>
      </c>
      <c r="L545" s="6" t="s">
        <v>4001</v>
      </c>
      <c r="M545" s="6" t="s">
        <v>4003</v>
      </c>
    </row>
    <row r="546" spans="1:13">
      <c r="A546" s="36">
        <v>196858</v>
      </c>
      <c r="B546" s="19" t="s">
        <v>1647</v>
      </c>
      <c r="C546" s="19">
        <v>42526</v>
      </c>
      <c r="D546" s="19">
        <v>3188320398</v>
      </c>
      <c r="E546" s="19" t="s">
        <v>1648</v>
      </c>
      <c r="F546" s="19">
        <v>0</v>
      </c>
      <c r="G546" s="19" t="s">
        <v>1</v>
      </c>
      <c r="H546" s="19" t="s">
        <v>85</v>
      </c>
      <c r="I546" s="19" t="s">
        <v>44</v>
      </c>
      <c r="J546" s="19" t="s">
        <v>45</v>
      </c>
      <c r="K546" s="6" t="s">
        <v>3996</v>
      </c>
      <c r="L546" s="6" t="s">
        <v>4001</v>
      </c>
      <c r="M546" s="6" t="s">
        <v>4003</v>
      </c>
    </row>
    <row r="547" spans="1:13">
      <c r="A547" s="36">
        <v>293805</v>
      </c>
      <c r="B547" s="19" t="s">
        <v>1649</v>
      </c>
      <c r="C547" s="19">
        <v>41974</v>
      </c>
      <c r="D547" s="19" t="s">
        <v>1650</v>
      </c>
      <c r="E547" s="19" t="s">
        <v>1651</v>
      </c>
      <c r="F547" s="19">
        <v>0</v>
      </c>
      <c r="G547" s="19" t="s">
        <v>1</v>
      </c>
      <c r="H547" s="19" t="s">
        <v>43</v>
      </c>
      <c r="I547" s="19" t="s">
        <v>39</v>
      </c>
      <c r="J547" s="19" t="s">
        <v>215</v>
      </c>
      <c r="K547" s="6" t="s">
        <v>3998</v>
      </c>
      <c r="L547" s="6" t="s">
        <v>4001</v>
      </c>
      <c r="M547" s="6" t="s">
        <v>4003</v>
      </c>
    </row>
    <row r="548" spans="1:13">
      <c r="A548" s="36">
        <v>88595</v>
      </c>
      <c r="B548" s="19" t="s">
        <v>1652</v>
      </c>
      <c r="C548" s="19">
        <v>0</v>
      </c>
      <c r="D548" s="19">
        <v>0</v>
      </c>
      <c r="E548" s="19" t="s">
        <v>1653</v>
      </c>
      <c r="F548" s="19">
        <v>0</v>
      </c>
      <c r="G548" s="19" t="s">
        <v>1</v>
      </c>
      <c r="H548" s="19" t="s">
        <v>43</v>
      </c>
      <c r="I548" s="19" t="s">
        <v>39</v>
      </c>
      <c r="J548" s="19" t="s">
        <v>471</v>
      </c>
      <c r="K548" s="6" t="s">
        <v>3998</v>
      </c>
      <c r="L548" s="6" t="s">
        <v>4000</v>
      </c>
      <c r="M548" s="6" t="s">
        <v>4002</v>
      </c>
    </row>
    <row r="549" spans="1:13">
      <c r="A549" s="36">
        <v>267469</v>
      </c>
      <c r="B549" s="19" t="s">
        <v>1654</v>
      </c>
      <c r="C549" s="19">
        <v>41072</v>
      </c>
      <c r="D549" s="19" t="s">
        <v>1655</v>
      </c>
      <c r="E549" s="19" t="s">
        <v>1656</v>
      </c>
      <c r="F549" s="19">
        <v>0</v>
      </c>
      <c r="G549" s="19" t="s">
        <v>1</v>
      </c>
      <c r="H549" s="19" t="s">
        <v>85</v>
      </c>
      <c r="I549" s="19" t="s">
        <v>39</v>
      </c>
      <c r="J549" s="19" t="s">
        <v>292</v>
      </c>
      <c r="K549" s="6" t="s">
        <v>3996</v>
      </c>
      <c r="L549" s="6" t="s">
        <v>4001</v>
      </c>
      <c r="M549" s="6" t="s">
        <v>4003</v>
      </c>
    </row>
    <row r="550" spans="1:13">
      <c r="A550" s="36">
        <v>301988</v>
      </c>
      <c r="B550" s="19" t="s">
        <v>1657</v>
      </c>
      <c r="C550" s="19">
        <v>41116</v>
      </c>
      <c r="D550" s="19" t="s">
        <v>1658</v>
      </c>
      <c r="E550" s="19" t="s">
        <v>1659</v>
      </c>
      <c r="F550" s="19">
        <v>0</v>
      </c>
      <c r="G550" s="19" t="s">
        <v>1</v>
      </c>
      <c r="H550" s="19" t="s">
        <v>38</v>
      </c>
      <c r="I550" s="19" t="s">
        <v>55</v>
      </c>
      <c r="J550" s="19" t="s">
        <v>56</v>
      </c>
      <c r="K550" s="6" t="s">
        <v>3997</v>
      </c>
      <c r="L550" s="6" t="s">
        <v>4001</v>
      </c>
      <c r="M550" s="6" t="s">
        <v>4002</v>
      </c>
    </row>
    <row r="551" spans="1:13">
      <c r="A551" s="36">
        <v>292762</v>
      </c>
      <c r="B551" s="19" t="s">
        <v>1660</v>
      </c>
      <c r="C551" s="19">
        <v>41072</v>
      </c>
      <c r="D551" s="19" t="s">
        <v>1661</v>
      </c>
      <c r="E551" s="19" t="s">
        <v>1662</v>
      </c>
      <c r="F551" s="19">
        <v>0</v>
      </c>
      <c r="G551" s="19" t="s">
        <v>1</v>
      </c>
      <c r="H551" s="19" t="s">
        <v>85</v>
      </c>
      <c r="I551" s="19" t="s">
        <v>39</v>
      </c>
      <c r="J551" s="19" t="s">
        <v>977</v>
      </c>
      <c r="K551" s="6" t="s">
        <v>3996</v>
      </c>
      <c r="L551" s="6" t="s">
        <v>4001</v>
      </c>
      <c r="M551" s="6" t="s">
        <v>4003</v>
      </c>
    </row>
    <row r="552" spans="1:13">
      <c r="A552" s="36">
        <v>88292</v>
      </c>
      <c r="B552" s="19" t="s">
        <v>1663</v>
      </c>
      <c r="C552" s="19">
        <v>41027</v>
      </c>
      <c r="D552" s="19" t="s">
        <v>1664</v>
      </c>
      <c r="E552" s="19" t="s">
        <v>1665</v>
      </c>
      <c r="F552" s="19">
        <v>0</v>
      </c>
      <c r="G552" s="19" t="s">
        <v>1</v>
      </c>
      <c r="H552" s="19" t="s">
        <v>43</v>
      </c>
      <c r="I552" s="19" t="s">
        <v>55</v>
      </c>
      <c r="J552" s="19" t="s">
        <v>232</v>
      </c>
      <c r="K552" s="6" t="s">
        <v>3998</v>
      </c>
      <c r="L552" s="6" t="s">
        <v>4001</v>
      </c>
      <c r="M552" s="6" t="s">
        <v>4003</v>
      </c>
    </row>
    <row r="553" spans="1:13">
      <c r="A553" s="36">
        <v>289136</v>
      </c>
      <c r="B553" s="19" t="s">
        <v>1666</v>
      </c>
      <c r="C553" s="19">
        <v>41155</v>
      </c>
      <c r="D553" s="19" t="s">
        <v>1667</v>
      </c>
      <c r="E553" s="19" t="s">
        <v>1668</v>
      </c>
      <c r="F553" s="19">
        <v>0</v>
      </c>
      <c r="G553" s="19" t="s">
        <v>1</v>
      </c>
      <c r="H553" s="19" t="s">
        <v>43</v>
      </c>
      <c r="I553" s="19" t="s">
        <v>39</v>
      </c>
      <c r="J553" s="19" t="s">
        <v>129</v>
      </c>
      <c r="K553" s="6" t="s">
        <v>3998</v>
      </c>
      <c r="L553" s="6" t="s">
        <v>4001</v>
      </c>
      <c r="M553" s="6" t="s">
        <v>4003</v>
      </c>
    </row>
    <row r="554" spans="1:13">
      <c r="A554" s="36">
        <v>288312</v>
      </c>
      <c r="B554" s="19" t="s">
        <v>1669</v>
      </c>
      <c r="C554" s="19">
        <v>0</v>
      </c>
      <c r="D554" s="19">
        <v>0</v>
      </c>
      <c r="E554" s="19" t="s">
        <v>1670</v>
      </c>
      <c r="F554" s="19">
        <v>0</v>
      </c>
      <c r="G554" s="19" t="s">
        <v>1</v>
      </c>
      <c r="H554" s="19" t="s">
        <v>43</v>
      </c>
      <c r="I554" s="19" t="s">
        <v>39</v>
      </c>
      <c r="J554" s="19" t="s">
        <v>118</v>
      </c>
      <c r="K554" s="6" t="s">
        <v>3998</v>
      </c>
      <c r="L554" s="6" t="s">
        <v>4001</v>
      </c>
      <c r="M554" s="6" t="s">
        <v>4003</v>
      </c>
    </row>
    <row r="555" spans="1:13">
      <c r="A555" s="36">
        <v>298636</v>
      </c>
      <c r="B555" s="19" t="s">
        <v>1671</v>
      </c>
      <c r="C555" s="19">
        <v>41421</v>
      </c>
      <c r="D555" s="19" t="s">
        <v>1672</v>
      </c>
      <c r="E555" s="19" t="s">
        <v>1673</v>
      </c>
      <c r="F555" s="19">
        <v>0</v>
      </c>
      <c r="G555" s="19" t="s">
        <v>1</v>
      </c>
      <c r="H555" s="19" t="s">
        <v>123</v>
      </c>
      <c r="I555" s="19" t="s">
        <v>44</v>
      </c>
      <c r="J555" s="19" t="s">
        <v>114</v>
      </c>
      <c r="K555" s="6" t="s">
        <v>3997</v>
      </c>
      <c r="L555" s="6" t="s">
        <v>4001</v>
      </c>
      <c r="M555" s="6" t="s">
        <v>4002</v>
      </c>
    </row>
    <row r="556" spans="1:13">
      <c r="A556" s="36">
        <v>276029</v>
      </c>
      <c r="B556" s="19" t="s">
        <v>1674</v>
      </c>
      <c r="C556" s="19">
        <v>0</v>
      </c>
      <c r="D556" s="19">
        <v>0</v>
      </c>
      <c r="E556" s="19" t="s">
        <v>1675</v>
      </c>
      <c r="F556" s="19">
        <v>0</v>
      </c>
      <c r="G556" s="19" t="s">
        <v>1</v>
      </c>
      <c r="H556" s="19" t="s">
        <v>85</v>
      </c>
      <c r="I556" s="19" t="s">
        <v>44</v>
      </c>
      <c r="J556" s="19" t="s">
        <v>211</v>
      </c>
      <c r="K556" s="6" t="s">
        <v>3996</v>
      </c>
      <c r="L556" s="6" t="s">
        <v>4001</v>
      </c>
      <c r="M556" s="6" t="s">
        <v>4003</v>
      </c>
    </row>
    <row r="557" spans="1:13">
      <c r="A557" s="36">
        <v>269991</v>
      </c>
      <c r="B557" s="19" t="s">
        <v>1676</v>
      </c>
      <c r="C557" s="19">
        <v>41176</v>
      </c>
      <c r="D557" s="19" t="s">
        <v>1677</v>
      </c>
      <c r="E557" s="19" t="s">
        <v>1678</v>
      </c>
      <c r="F557" s="19" t="s">
        <v>1679</v>
      </c>
      <c r="G557" s="19" t="s">
        <v>1</v>
      </c>
      <c r="H557" s="19" t="s">
        <v>123</v>
      </c>
      <c r="I557" s="19" t="s">
        <v>39</v>
      </c>
      <c r="J557" s="19" t="s">
        <v>280</v>
      </c>
      <c r="K557" s="6" t="s">
        <v>3997</v>
      </c>
      <c r="L557" s="6" t="s">
        <v>4001</v>
      </c>
      <c r="M557" s="6" t="s">
        <v>4002</v>
      </c>
    </row>
    <row r="558" spans="1:13">
      <c r="A558" s="36">
        <v>124056</v>
      </c>
      <c r="B558" s="19" t="s">
        <v>1680</v>
      </c>
      <c r="C558" s="19">
        <v>40874</v>
      </c>
      <c r="D558" s="19" t="s">
        <v>448</v>
      </c>
      <c r="E558" s="19" t="s">
        <v>1681</v>
      </c>
      <c r="F558" s="19">
        <v>0</v>
      </c>
      <c r="G558" s="19" t="s">
        <v>1</v>
      </c>
      <c r="H558" s="19" t="s">
        <v>54</v>
      </c>
      <c r="I558" s="19" t="s">
        <v>55</v>
      </c>
      <c r="J558" s="19" t="s">
        <v>66</v>
      </c>
      <c r="K558" s="6" t="s">
        <v>3999</v>
      </c>
      <c r="L558" s="6" t="s">
        <v>4000</v>
      </c>
      <c r="M558" s="6" t="s">
        <v>4002</v>
      </c>
    </row>
    <row r="559" spans="1:13">
      <c r="A559" s="36">
        <v>278621</v>
      </c>
      <c r="B559" s="19" t="s">
        <v>1682</v>
      </c>
      <c r="C559" s="19">
        <v>40996</v>
      </c>
      <c r="D559" s="19" t="s">
        <v>1683</v>
      </c>
      <c r="E559" s="19" t="s">
        <v>1684</v>
      </c>
      <c r="F559" s="19">
        <v>0</v>
      </c>
      <c r="G559" s="19" t="s">
        <v>1</v>
      </c>
      <c r="H559" s="19" t="s">
        <v>123</v>
      </c>
      <c r="I559" s="19" t="s">
        <v>311</v>
      </c>
      <c r="J559" s="19" t="s">
        <v>1685</v>
      </c>
      <c r="K559" s="6" t="s">
        <v>3997</v>
      </c>
      <c r="L559" s="6" t="s">
        <v>4001</v>
      </c>
      <c r="M559" s="6" t="s">
        <v>4002</v>
      </c>
    </row>
    <row r="560" spans="1:13">
      <c r="A560" s="36">
        <v>191650</v>
      </c>
      <c r="B560" s="19" t="s">
        <v>1686</v>
      </c>
      <c r="C560" s="19">
        <v>40874</v>
      </c>
      <c r="D560" s="19" t="s">
        <v>1687</v>
      </c>
      <c r="E560" s="19" t="s">
        <v>1688</v>
      </c>
      <c r="F560" s="19">
        <v>0</v>
      </c>
      <c r="G560" s="19" t="s">
        <v>1</v>
      </c>
      <c r="H560" s="19" t="s">
        <v>109</v>
      </c>
      <c r="I560" s="19" t="s">
        <v>39</v>
      </c>
      <c r="J560" s="19" t="s">
        <v>72</v>
      </c>
      <c r="K560" s="6" t="s">
        <v>3998</v>
      </c>
      <c r="L560" s="6" t="s">
        <v>4001</v>
      </c>
      <c r="M560" s="6" t="s">
        <v>4002</v>
      </c>
    </row>
    <row r="561" spans="1:13">
      <c r="A561" s="36">
        <v>209562</v>
      </c>
      <c r="B561" s="19" t="s">
        <v>1689</v>
      </c>
      <c r="C561" s="19">
        <v>0</v>
      </c>
      <c r="D561" s="19">
        <v>0</v>
      </c>
      <c r="E561" s="19" t="s">
        <v>1690</v>
      </c>
      <c r="F561" s="19">
        <v>0</v>
      </c>
      <c r="G561" s="19" t="s">
        <v>1</v>
      </c>
      <c r="H561" s="19" t="s">
        <v>43</v>
      </c>
      <c r="I561" s="19" t="s">
        <v>39</v>
      </c>
      <c r="J561" s="19" t="s">
        <v>215</v>
      </c>
      <c r="K561" s="6" t="s">
        <v>3998</v>
      </c>
      <c r="L561" s="6" t="s">
        <v>4001</v>
      </c>
      <c r="M561" s="6" t="s">
        <v>4003</v>
      </c>
    </row>
    <row r="562" spans="1:13">
      <c r="A562" s="36">
        <v>133649</v>
      </c>
      <c r="B562" s="19" t="s">
        <v>1691</v>
      </c>
      <c r="C562" s="19">
        <v>40109</v>
      </c>
      <c r="D562" s="19" t="s">
        <v>1692</v>
      </c>
      <c r="E562" s="19" t="s">
        <v>1693</v>
      </c>
      <c r="F562" s="19">
        <v>0</v>
      </c>
      <c r="G562" s="19" t="s">
        <v>1</v>
      </c>
      <c r="H562" s="19" t="s">
        <v>43</v>
      </c>
      <c r="I562" s="19" t="s">
        <v>39</v>
      </c>
      <c r="J562" s="19" t="s">
        <v>76</v>
      </c>
      <c r="K562" s="6" t="s">
        <v>3998</v>
      </c>
      <c r="L562" s="6" t="s">
        <v>4001</v>
      </c>
      <c r="M562" s="6" t="s">
        <v>4002</v>
      </c>
    </row>
    <row r="563" spans="1:13">
      <c r="A563" s="36">
        <v>296185</v>
      </c>
      <c r="B563" s="19" t="s">
        <v>1694</v>
      </c>
      <c r="C563" s="19">
        <v>41093</v>
      </c>
      <c r="D563" s="19" t="s">
        <v>1695</v>
      </c>
      <c r="E563" s="19" t="s">
        <v>1696</v>
      </c>
      <c r="F563" s="19">
        <v>0</v>
      </c>
      <c r="G563" s="19" t="s">
        <v>1</v>
      </c>
      <c r="H563" s="19" t="s">
        <v>43</v>
      </c>
      <c r="I563" s="19" t="s">
        <v>55</v>
      </c>
      <c r="J563" s="19" t="s">
        <v>56</v>
      </c>
      <c r="K563" s="6" t="s">
        <v>3998</v>
      </c>
      <c r="L563" s="6" t="s">
        <v>4001</v>
      </c>
      <c r="M563" s="6" t="s">
        <v>4002</v>
      </c>
    </row>
    <row r="564" spans="1:13">
      <c r="A564" s="36">
        <v>275481</v>
      </c>
      <c r="B564" s="19" t="s">
        <v>1697</v>
      </c>
      <c r="C564" s="19">
        <v>40938</v>
      </c>
      <c r="D564" s="19" t="s">
        <v>1698</v>
      </c>
      <c r="E564" s="19" t="s">
        <v>1699</v>
      </c>
      <c r="F564" s="19">
        <v>0</v>
      </c>
      <c r="G564" s="19" t="s">
        <v>1</v>
      </c>
      <c r="H564" s="19" t="s">
        <v>43</v>
      </c>
      <c r="I564" s="19" t="s">
        <v>44</v>
      </c>
      <c r="J564" s="19" t="s">
        <v>124</v>
      </c>
      <c r="K564" s="6" t="s">
        <v>3998</v>
      </c>
      <c r="L564" s="6" t="s">
        <v>4001</v>
      </c>
      <c r="M564" s="6" t="s">
        <v>4003</v>
      </c>
    </row>
    <row r="565" spans="1:13">
      <c r="A565" s="36">
        <v>219213</v>
      </c>
      <c r="B565" s="19" t="s">
        <v>1700</v>
      </c>
      <c r="C565" s="19">
        <v>0</v>
      </c>
      <c r="D565" s="19">
        <v>0</v>
      </c>
      <c r="E565" s="19" t="s">
        <v>1701</v>
      </c>
      <c r="F565" s="19">
        <v>0</v>
      </c>
      <c r="G565" s="19" t="s">
        <v>1</v>
      </c>
      <c r="H565" s="19" t="s">
        <v>458</v>
      </c>
      <c r="I565" s="19" t="s">
        <v>39</v>
      </c>
      <c r="J565" s="19" t="s">
        <v>803</v>
      </c>
      <c r="K565" s="6" t="s">
        <v>3999</v>
      </c>
      <c r="L565" s="6" t="s">
        <v>4000</v>
      </c>
      <c r="M565" s="6" t="s">
        <v>4002</v>
      </c>
    </row>
    <row r="566" spans="1:13">
      <c r="A566" s="36">
        <v>296890</v>
      </c>
      <c r="B566" s="19" t="s">
        <v>1702</v>
      </c>
      <c r="C566" s="19">
        <v>41095</v>
      </c>
      <c r="D566" s="19" t="s">
        <v>1703</v>
      </c>
      <c r="E566" s="19" t="s">
        <v>1704</v>
      </c>
      <c r="F566" s="19">
        <v>0</v>
      </c>
      <c r="G566" s="19" t="s">
        <v>1</v>
      </c>
      <c r="H566" s="19" t="s">
        <v>43</v>
      </c>
      <c r="I566" s="19" t="s">
        <v>39</v>
      </c>
      <c r="J566" s="19" t="s">
        <v>129</v>
      </c>
      <c r="K566" s="6" t="s">
        <v>3998</v>
      </c>
      <c r="L566" s="6" t="s">
        <v>4001</v>
      </c>
      <c r="M566" s="6" t="s">
        <v>4003</v>
      </c>
    </row>
    <row r="567" spans="1:13">
      <c r="A567" s="36">
        <v>292599</v>
      </c>
      <c r="B567" s="19" t="s">
        <v>1705</v>
      </c>
      <c r="C567" s="19">
        <v>41068</v>
      </c>
      <c r="D567" s="19" t="s">
        <v>1706</v>
      </c>
      <c r="E567" s="19" t="s">
        <v>1707</v>
      </c>
      <c r="F567" s="19">
        <v>0</v>
      </c>
      <c r="G567" s="19" t="s">
        <v>1</v>
      </c>
      <c r="H567" s="19" t="s">
        <v>85</v>
      </c>
      <c r="I567" s="19" t="s">
        <v>39</v>
      </c>
      <c r="J567" s="19" t="s">
        <v>40</v>
      </c>
      <c r="K567" s="6" t="s">
        <v>3996</v>
      </c>
      <c r="L567" s="6" t="s">
        <v>4001</v>
      </c>
      <c r="M567" s="6" t="s">
        <v>4002</v>
      </c>
    </row>
    <row r="568" spans="1:13">
      <c r="A568" s="36">
        <v>294298</v>
      </c>
      <c r="B568" s="19" t="s">
        <v>1708</v>
      </c>
      <c r="C568" s="19">
        <v>41081</v>
      </c>
      <c r="D568" s="19" t="s">
        <v>1709</v>
      </c>
      <c r="E568" s="19" t="s">
        <v>1710</v>
      </c>
      <c r="F568" s="19">
        <v>0</v>
      </c>
      <c r="G568" s="19" t="s">
        <v>1</v>
      </c>
      <c r="H568" s="19" t="s">
        <v>43</v>
      </c>
      <c r="I568" s="19" t="s">
        <v>39</v>
      </c>
      <c r="J568" s="19" t="s">
        <v>76</v>
      </c>
      <c r="K568" s="6" t="s">
        <v>3998</v>
      </c>
      <c r="L568" s="6" t="s">
        <v>4001</v>
      </c>
      <c r="M568" s="6" t="s">
        <v>4002</v>
      </c>
    </row>
    <row r="569" spans="1:13">
      <c r="A569" s="36">
        <v>111396</v>
      </c>
      <c r="B569" s="19" t="s">
        <v>1711</v>
      </c>
      <c r="C569" s="19">
        <v>0</v>
      </c>
      <c r="D569" s="19">
        <v>0</v>
      </c>
      <c r="E569" s="19" t="s">
        <v>1712</v>
      </c>
      <c r="F569" s="19">
        <v>0</v>
      </c>
      <c r="G569" s="19" t="s">
        <v>1</v>
      </c>
      <c r="H569" s="19" t="s">
        <v>43</v>
      </c>
      <c r="I569" s="19" t="s">
        <v>39</v>
      </c>
      <c r="J569" s="19" t="s">
        <v>404</v>
      </c>
      <c r="K569" s="6" t="s">
        <v>3998</v>
      </c>
      <c r="L569" s="6" t="s">
        <v>4000</v>
      </c>
      <c r="M569" s="6" t="s">
        <v>4002</v>
      </c>
    </row>
    <row r="570" spans="1:13">
      <c r="A570" s="36">
        <v>248673</v>
      </c>
      <c r="B570" s="19" t="s">
        <v>1713</v>
      </c>
      <c r="C570" s="19">
        <v>41863</v>
      </c>
      <c r="D570" s="19">
        <v>3108087716</v>
      </c>
      <c r="E570" s="19" t="s">
        <v>1714</v>
      </c>
      <c r="F570" s="19">
        <v>0</v>
      </c>
      <c r="G570" s="19" t="s">
        <v>1</v>
      </c>
      <c r="H570" s="19" t="s">
        <v>193</v>
      </c>
      <c r="I570" s="19" t="s">
        <v>39</v>
      </c>
      <c r="J570" s="19" t="s">
        <v>76</v>
      </c>
      <c r="K570" s="6" t="s">
        <v>3999</v>
      </c>
      <c r="L570" s="6" t="s">
        <v>4001</v>
      </c>
      <c r="M570" s="6" t="s">
        <v>4002</v>
      </c>
    </row>
    <row r="571" spans="1:13">
      <c r="A571" s="36">
        <v>295565</v>
      </c>
      <c r="B571" s="19" t="s">
        <v>1715</v>
      </c>
      <c r="C571" s="19">
        <v>41088</v>
      </c>
      <c r="D571" s="19" t="s">
        <v>1716</v>
      </c>
      <c r="E571" s="19" t="s">
        <v>1717</v>
      </c>
      <c r="F571" s="19">
        <v>0</v>
      </c>
      <c r="G571" s="19" t="s">
        <v>1</v>
      </c>
      <c r="H571" s="19" t="s">
        <v>123</v>
      </c>
      <c r="I571" s="19" t="s">
        <v>44</v>
      </c>
      <c r="J571" s="19" t="s">
        <v>45</v>
      </c>
      <c r="K571" s="6" t="s">
        <v>3997</v>
      </c>
      <c r="L571" s="6" t="s">
        <v>4001</v>
      </c>
      <c r="M571" s="6" t="s">
        <v>4003</v>
      </c>
    </row>
    <row r="572" spans="1:13">
      <c r="A572" s="36">
        <v>303435</v>
      </c>
      <c r="B572" s="19" t="s">
        <v>1718</v>
      </c>
      <c r="C572" s="19">
        <v>41121</v>
      </c>
      <c r="D572" s="19" t="s">
        <v>1719</v>
      </c>
      <c r="E572" s="19" t="s">
        <v>1720</v>
      </c>
      <c r="F572" s="19">
        <v>0</v>
      </c>
      <c r="G572" s="19" t="s">
        <v>1</v>
      </c>
      <c r="H572" s="19" t="s">
        <v>54</v>
      </c>
      <c r="I572" s="19" t="s">
        <v>39</v>
      </c>
      <c r="J572" s="19" t="s">
        <v>72</v>
      </c>
      <c r="K572" s="6" t="s">
        <v>3999</v>
      </c>
      <c r="L572" s="6" t="s">
        <v>4001</v>
      </c>
      <c r="M572" s="6" t="s">
        <v>4002</v>
      </c>
    </row>
    <row r="573" spans="1:13">
      <c r="A573" s="36">
        <v>236004</v>
      </c>
      <c r="B573" s="19" t="s">
        <v>1721</v>
      </c>
      <c r="C573" s="19">
        <v>40874</v>
      </c>
      <c r="D573" s="19" t="s">
        <v>1722</v>
      </c>
      <c r="E573" s="19" t="s">
        <v>1723</v>
      </c>
      <c r="F573" s="19">
        <v>0</v>
      </c>
      <c r="G573" s="19" t="s">
        <v>1</v>
      </c>
      <c r="H573" s="19" t="s">
        <v>85</v>
      </c>
      <c r="I573" s="19" t="s">
        <v>39</v>
      </c>
      <c r="J573" s="19" t="s">
        <v>215</v>
      </c>
      <c r="K573" s="6" t="s">
        <v>3996</v>
      </c>
      <c r="L573" s="6" t="s">
        <v>4001</v>
      </c>
      <c r="M573" s="6" t="s">
        <v>4003</v>
      </c>
    </row>
    <row r="574" spans="1:13">
      <c r="A574" s="36">
        <v>240934</v>
      </c>
      <c r="B574" s="19" t="s">
        <v>1724</v>
      </c>
      <c r="C574" s="19">
        <v>41836</v>
      </c>
      <c r="D574" s="19">
        <v>3124223518</v>
      </c>
      <c r="E574" s="19" t="s">
        <v>1725</v>
      </c>
      <c r="F574" s="19">
        <v>0</v>
      </c>
      <c r="G574" s="19" t="s">
        <v>1</v>
      </c>
      <c r="H574" s="19" t="s">
        <v>43</v>
      </c>
      <c r="I574" s="19" t="s">
        <v>44</v>
      </c>
      <c r="J574" s="19" t="s">
        <v>172</v>
      </c>
      <c r="K574" s="6" t="s">
        <v>3998</v>
      </c>
      <c r="L574" s="6" t="s">
        <v>4001</v>
      </c>
      <c r="M574" s="6" t="s">
        <v>4003</v>
      </c>
    </row>
    <row r="575" spans="1:13">
      <c r="A575" s="36">
        <v>291760</v>
      </c>
      <c r="B575" s="19" t="s">
        <v>1726</v>
      </c>
      <c r="C575" s="19">
        <v>41066</v>
      </c>
      <c r="D575" s="19" t="s">
        <v>1727</v>
      </c>
      <c r="E575" s="19" t="s">
        <v>1728</v>
      </c>
      <c r="F575" s="19">
        <v>0</v>
      </c>
      <c r="G575" s="19" t="s">
        <v>1</v>
      </c>
      <c r="H575" s="19" t="s">
        <v>85</v>
      </c>
      <c r="I575" s="19" t="s">
        <v>39</v>
      </c>
      <c r="J575" s="19" t="s">
        <v>977</v>
      </c>
      <c r="K575" s="6" t="s">
        <v>3996</v>
      </c>
      <c r="L575" s="6" t="s">
        <v>4001</v>
      </c>
      <c r="M575" s="6" t="s">
        <v>4003</v>
      </c>
    </row>
    <row r="576" spans="1:13">
      <c r="A576" s="36">
        <v>304996</v>
      </c>
      <c r="B576" s="19" t="s">
        <v>1729</v>
      </c>
      <c r="C576" s="19">
        <v>41131</v>
      </c>
      <c r="D576" s="19" t="s">
        <v>1730</v>
      </c>
      <c r="E576" s="19" t="s">
        <v>1731</v>
      </c>
      <c r="F576" s="19">
        <v>0</v>
      </c>
      <c r="G576" s="19" t="s">
        <v>1</v>
      </c>
      <c r="H576" s="19" t="s">
        <v>109</v>
      </c>
      <c r="I576" s="19" t="s">
        <v>39</v>
      </c>
      <c r="J576" s="19" t="s">
        <v>72</v>
      </c>
      <c r="K576" s="6" t="s">
        <v>3998</v>
      </c>
      <c r="L576" s="6" t="s">
        <v>4001</v>
      </c>
      <c r="M576" s="6" t="s">
        <v>4002</v>
      </c>
    </row>
    <row r="577" spans="1:13">
      <c r="A577" s="36">
        <v>87021</v>
      </c>
      <c r="B577" s="19" t="s">
        <v>1732</v>
      </c>
      <c r="C577" s="19">
        <v>0</v>
      </c>
      <c r="D577" s="19">
        <v>0</v>
      </c>
      <c r="E577" s="19" t="s">
        <v>1733</v>
      </c>
      <c r="F577" s="19">
        <v>0</v>
      </c>
      <c r="G577" s="19" t="s">
        <v>1</v>
      </c>
      <c r="H577" s="19" t="s">
        <v>54</v>
      </c>
      <c r="I577" s="19" t="s">
        <v>39</v>
      </c>
      <c r="J577" s="19" t="s">
        <v>76</v>
      </c>
      <c r="K577" s="6" t="s">
        <v>3999</v>
      </c>
      <c r="L577" s="6" t="s">
        <v>4001</v>
      </c>
      <c r="M577" s="6" t="s">
        <v>4002</v>
      </c>
    </row>
    <row r="578" spans="1:13">
      <c r="A578" s="36">
        <v>268437</v>
      </c>
      <c r="B578" s="19" t="s">
        <v>1734</v>
      </c>
      <c r="C578" s="19">
        <v>40920</v>
      </c>
      <c r="D578" s="19" t="s">
        <v>1735</v>
      </c>
      <c r="E578" s="19" t="s">
        <v>1736</v>
      </c>
      <c r="F578" s="19">
        <v>0</v>
      </c>
      <c r="G578" s="19" t="s">
        <v>1</v>
      </c>
      <c r="H578" s="19" t="s">
        <v>43</v>
      </c>
      <c r="I578" s="19" t="s">
        <v>39</v>
      </c>
      <c r="J578" s="19" t="s">
        <v>40</v>
      </c>
      <c r="K578" s="6" t="s">
        <v>3998</v>
      </c>
      <c r="L578" s="6" t="s">
        <v>4001</v>
      </c>
      <c r="M578" s="6" t="s">
        <v>4002</v>
      </c>
    </row>
    <row r="579" spans="1:13">
      <c r="A579" s="36">
        <v>133216</v>
      </c>
      <c r="B579" s="19" t="s">
        <v>1737</v>
      </c>
      <c r="C579" s="19">
        <v>40878</v>
      </c>
      <c r="D579" s="19">
        <v>3125838275</v>
      </c>
      <c r="E579" s="19" t="s">
        <v>1738</v>
      </c>
      <c r="F579" s="19">
        <v>0</v>
      </c>
      <c r="G579" s="19" t="s">
        <v>1</v>
      </c>
      <c r="H579" s="19" t="s">
        <v>43</v>
      </c>
      <c r="I579" s="19" t="s">
        <v>39</v>
      </c>
      <c r="J579" s="19" t="s">
        <v>404</v>
      </c>
      <c r="K579" s="6" t="s">
        <v>3998</v>
      </c>
      <c r="L579" s="6" t="s">
        <v>4000</v>
      </c>
      <c r="M579" s="6" t="s">
        <v>4002</v>
      </c>
    </row>
    <row r="580" spans="1:13">
      <c r="A580" s="36">
        <v>295815</v>
      </c>
      <c r="B580" s="19" t="s">
        <v>1739</v>
      </c>
      <c r="C580" s="19">
        <v>41089</v>
      </c>
      <c r="D580" s="19" t="s">
        <v>1740</v>
      </c>
      <c r="E580" s="19">
        <v>0</v>
      </c>
      <c r="F580" s="19">
        <v>0</v>
      </c>
      <c r="G580" s="19" t="s">
        <v>1</v>
      </c>
      <c r="H580" s="19" t="s">
        <v>54</v>
      </c>
      <c r="I580" s="19" t="s">
        <v>55</v>
      </c>
      <c r="J580" s="19" t="s">
        <v>56</v>
      </c>
      <c r="K580" s="6" t="s">
        <v>3999</v>
      </c>
      <c r="L580" s="6" t="s">
        <v>4001</v>
      </c>
      <c r="M580" s="6" t="s">
        <v>4002</v>
      </c>
    </row>
    <row r="581" spans="1:13">
      <c r="A581" s="36">
        <v>278118</v>
      </c>
      <c r="B581" s="19" t="s">
        <v>1741</v>
      </c>
      <c r="C581" s="19">
        <v>40948</v>
      </c>
      <c r="D581" s="19" t="s">
        <v>1742</v>
      </c>
      <c r="E581" s="19" t="s">
        <v>1743</v>
      </c>
      <c r="F581" s="19">
        <v>0</v>
      </c>
      <c r="G581" s="19" t="s">
        <v>1</v>
      </c>
      <c r="H581" s="19" t="s">
        <v>54</v>
      </c>
      <c r="I581" s="19" t="s">
        <v>55</v>
      </c>
      <c r="J581" s="19" t="s">
        <v>56</v>
      </c>
      <c r="K581" s="6" t="s">
        <v>3999</v>
      </c>
      <c r="L581" s="6" t="s">
        <v>4001</v>
      </c>
      <c r="M581" s="6" t="s">
        <v>4002</v>
      </c>
    </row>
    <row r="582" spans="1:13">
      <c r="A582" s="36">
        <v>187573</v>
      </c>
      <c r="B582" s="19" t="s">
        <v>1744</v>
      </c>
      <c r="C582" s="19">
        <v>41316</v>
      </c>
      <c r="D582" s="19" t="s">
        <v>1745</v>
      </c>
      <c r="E582" s="19" t="s">
        <v>1746</v>
      </c>
      <c r="F582" s="19">
        <v>0</v>
      </c>
      <c r="G582" s="19" t="s">
        <v>1</v>
      </c>
      <c r="H582" s="19" t="s">
        <v>54</v>
      </c>
      <c r="I582" s="19" t="s">
        <v>55</v>
      </c>
      <c r="J582" s="19" t="s">
        <v>642</v>
      </c>
      <c r="K582" s="6" t="s">
        <v>3999</v>
      </c>
      <c r="L582" s="6" t="s">
        <v>4000</v>
      </c>
      <c r="M582" s="6" t="s">
        <v>4002</v>
      </c>
    </row>
    <row r="583" spans="1:13">
      <c r="A583" s="36">
        <v>290208</v>
      </c>
      <c r="B583" s="19" t="s">
        <v>1747</v>
      </c>
      <c r="C583" s="19">
        <v>41061</v>
      </c>
      <c r="D583" s="19" t="s">
        <v>1748</v>
      </c>
      <c r="E583" s="19" t="s">
        <v>1749</v>
      </c>
      <c r="F583" s="19">
        <v>0</v>
      </c>
      <c r="G583" s="19" t="s">
        <v>1</v>
      </c>
      <c r="H583" s="19" t="s">
        <v>43</v>
      </c>
      <c r="I583" s="19" t="s">
        <v>55</v>
      </c>
      <c r="J583" s="19" t="s">
        <v>1750</v>
      </c>
      <c r="K583" s="6" t="s">
        <v>3998</v>
      </c>
      <c r="L583" s="6" t="s">
        <v>4001</v>
      </c>
      <c r="M583" s="6" t="s">
        <v>4003</v>
      </c>
    </row>
    <row r="584" spans="1:13">
      <c r="A584" s="36">
        <v>211664</v>
      </c>
      <c r="B584" s="19" t="s">
        <v>1751</v>
      </c>
      <c r="C584" s="19">
        <v>0</v>
      </c>
      <c r="D584" s="19">
        <v>0</v>
      </c>
      <c r="E584" s="19" t="s">
        <v>1752</v>
      </c>
      <c r="F584" s="19">
        <v>0</v>
      </c>
      <c r="G584" s="19" t="s">
        <v>1</v>
      </c>
      <c r="H584" s="19" t="s">
        <v>43</v>
      </c>
      <c r="I584" s="19" t="s">
        <v>44</v>
      </c>
      <c r="J584" s="19" t="s">
        <v>124</v>
      </c>
      <c r="K584" s="6" t="s">
        <v>3998</v>
      </c>
      <c r="L584" s="6" t="s">
        <v>4001</v>
      </c>
      <c r="M584" s="6" t="s">
        <v>4003</v>
      </c>
    </row>
    <row r="585" spans="1:13">
      <c r="A585" s="36">
        <v>113297</v>
      </c>
      <c r="B585" s="19" t="s">
        <v>1753</v>
      </c>
      <c r="C585" s="19">
        <v>0</v>
      </c>
      <c r="D585" s="19">
        <v>0</v>
      </c>
      <c r="E585" s="19" t="s">
        <v>1754</v>
      </c>
      <c r="F585" s="19">
        <v>0</v>
      </c>
      <c r="G585" s="19" t="s">
        <v>1</v>
      </c>
      <c r="H585" s="19" t="s">
        <v>43</v>
      </c>
      <c r="I585" s="19" t="s">
        <v>44</v>
      </c>
      <c r="J585" s="19" t="s">
        <v>45</v>
      </c>
      <c r="K585" s="6" t="s">
        <v>3998</v>
      </c>
      <c r="L585" s="6" t="s">
        <v>4001</v>
      </c>
      <c r="M585" s="6" t="s">
        <v>4003</v>
      </c>
    </row>
    <row r="586" spans="1:13">
      <c r="A586" s="36">
        <v>238905</v>
      </c>
      <c r="B586" s="19" t="s">
        <v>1755</v>
      </c>
      <c r="C586" s="19">
        <v>41813</v>
      </c>
      <c r="D586" s="19">
        <v>3112641931</v>
      </c>
      <c r="E586" s="19" t="s">
        <v>1756</v>
      </c>
      <c r="F586" s="19">
        <v>0</v>
      </c>
      <c r="G586" s="19" t="s">
        <v>1</v>
      </c>
      <c r="H586" s="19" t="s">
        <v>43</v>
      </c>
      <c r="I586" s="19" t="s">
        <v>39</v>
      </c>
      <c r="J586" s="19" t="s">
        <v>133</v>
      </c>
      <c r="K586" s="6" t="s">
        <v>3998</v>
      </c>
      <c r="L586" s="6" t="s">
        <v>4001</v>
      </c>
      <c r="M586" s="6" t="s">
        <v>4003</v>
      </c>
    </row>
    <row r="587" spans="1:13">
      <c r="A587" s="36">
        <v>274438</v>
      </c>
      <c r="B587" s="19" t="s">
        <v>1757</v>
      </c>
      <c r="C587" s="19">
        <v>40934</v>
      </c>
      <c r="D587" s="19" t="s">
        <v>1758</v>
      </c>
      <c r="E587" s="19" t="s">
        <v>1759</v>
      </c>
      <c r="F587" s="19">
        <v>0</v>
      </c>
      <c r="G587" s="19" t="s">
        <v>1</v>
      </c>
      <c r="H587" s="19" t="s">
        <v>109</v>
      </c>
      <c r="I587" s="19" t="s">
        <v>39</v>
      </c>
      <c r="J587" s="19" t="s">
        <v>76</v>
      </c>
      <c r="K587" s="6" t="s">
        <v>3998</v>
      </c>
      <c r="L587" s="6" t="s">
        <v>4001</v>
      </c>
      <c r="M587" s="6" t="s">
        <v>4002</v>
      </c>
    </row>
    <row r="588" spans="1:13">
      <c r="A588" s="36">
        <v>292172</v>
      </c>
      <c r="B588" s="19" t="s">
        <v>1760</v>
      </c>
      <c r="C588" s="19">
        <v>41067</v>
      </c>
      <c r="D588" s="19" t="s">
        <v>1761</v>
      </c>
      <c r="E588" s="19" t="s">
        <v>1762</v>
      </c>
      <c r="F588" s="19">
        <v>0</v>
      </c>
      <c r="G588" s="19" t="s">
        <v>1</v>
      </c>
      <c r="H588" s="19" t="s">
        <v>43</v>
      </c>
      <c r="I588" s="19" t="s">
        <v>44</v>
      </c>
      <c r="J588" s="19" t="s">
        <v>211</v>
      </c>
      <c r="K588" s="6" t="s">
        <v>3998</v>
      </c>
      <c r="L588" s="6" t="s">
        <v>4001</v>
      </c>
      <c r="M588" s="6" t="s">
        <v>4003</v>
      </c>
    </row>
    <row r="589" spans="1:13">
      <c r="A589" s="36">
        <v>218573</v>
      </c>
      <c r="B589" s="19" t="s">
        <v>1763</v>
      </c>
      <c r="C589" s="19">
        <v>41191</v>
      </c>
      <c r="D589" s="19" t="s">
        <v>1764</v>
      </c>
      <c r="E589" s="19" t="s">
        <v>1765</v>
      </c>
      <c r="F589" s="19">
        <v>0</v>
      </c>
      <c r="G589" s="19" t="s">
        <v>1</v>
      </c>
      <c r="H589" s="19" t="s">
        <v>193</v>
      </c>
      <c r="I589" s="19" t="s">
        <v>39</v>
      </c>
      <c r="J589" s="19" t="s">
        <v>459</v>
      </c>
      <c r="K589" s="6" t="s">
        <v>3999</v>
      </c>
      <c r="L589" s="6" t="s">
        <v>4000</v>
      </c>
      <c r="M589" s="6" t="s">
        <v>4002</v>
      </c>
    </row>
    <row r="590" spans="1:13">
      <c r="A590" s="36">
        <v>270626</v>
      </c>
      <c r="B590" s="19" t="s">
        <v>1766</v>
      </c>
      <c r="C590" s="19">
        <v>0</v>
      </c>
      <c r="D590" s="19">
        <v>0</v>
      </c>
      <c r="E590" s="19" t="s">
        <v>1767</v>
      </c>
      <c r="F590" s="19">
        <v>0</v>
      </c>
      <c r="G590" s="19" t="s">
        <v>1</v>
      </c>
      <c r="H590" s="19" t="s">
        <v>85</v>
      </c>
      <c r="I590" s="19" t="s">
        <v>55</v>
      </c>
      <c r="J590" s="19" t="s">
        <v>182</v>
      </c>
      <c r="K590" s="6" t="s">
        <v>3996</v>
      </c>
      <c r="L590" s="6" t="s">
        <v>4001</v>
      </c>
      <c r="M590" s="6" t="s">
        <v>4003</v>
      </c>
    </row>
    <row r="591" spans="1:13">
      <c r="A591" s="36">
        <v>131496</v>
      </c>
      <c r="B591" s="19" t="s">
        <v>1768</v>
      </c>
      <c r="C591" s="19">
        <v>41124</v>
      </c>
      <c r="D591" s="19" t="s">
        <v>1769</v>
      </c>
      <c r="E591" s="19" t="s">
        <v>1770</v>
      </c>
      <c r="F591" s="19">
        <v>0</v>
      </c>
      <c r="G591" s="19" t="s">
        <v>1</v>
      </c>
      <c r="H591" s="19" t="s">
        <v>54</v>
      </c>
      <c r="I591" s="19" t="s">
        <v>39</v>
      </c>
      <c r="J591" s="19" t="s">
        <v>76</v>
      </c>
      <c r="K591" s="6" t="s">
        <v>3999</v>
      </c>
      <c r="L591" s="6" t="s">
        <v>4001</v>
      </c>
      <c r="M591" s="6" t="s">
        <v>4002</v>
      </c>
    </row>
    <row r="592" spans="1:13">
      <c r="A592" s="36">
        <v>276032</v>
      </c>
      <c r="B592" s="19" t="s">
        <v>1771</v>
      </c>
      <c r="C592" s="19">
        <v>41063</v>
      </c>
      <c r="D592" s="19" t="s">
        <v>1772</v>
      </c>
      <c r="E592" s="19" t="s">
        <v>1773</v>
      </c>
      <c r="F592" s="19">
        <v>0</v>
      </c>
      <c r="G592" s="19" t="s">
        <v>1</v>
      </c>
      <c r="H592" s="19" t="s">
        <v>54</v>
      </c>
      <c r="I592" s="19" t="s">
        <v>39</v>
      </c>
      <c r="J592" s="19" t="s">
        <v>459</v>
      </c>
      <c r="K592" s="6" t="s">
        <v>3999</v>
      </c>
      <c r="L592" s="6" t="s">
        <v>4000</v>
      </c>
      <c r="M592" s="6" t="s">
        <v>4002</v>
      </c>
    </row>
    <row r="593" spans="1:13">
      <c r="A593" s="36">
        <v>172383</v>
      </c>
      <c r="B593" s="19" t="s">
        <v>1774</v>
      </c>
      <c r="C593" s="19">
        <v>42021</v>
      </c>
      <c r="D593" s="19" t="s">
        <v>1775</v>
      </c>
      <c r="E593" s="19" t="s">
        <v>1776</v>
      </c>
      <c r="F593" s="19">
        <v>0</v>
      </c>
      <c r="G593" s="19" t="s">
        <v>1</v>
      </c>
      <c r="H593" s="19" t="s">
        <v>43</v>
      </c>
      <c r="I593" s="19" t="s">
        <v>39</v>
      </c>
      <c r="J593" s="19" t="s">
        <v>118</v>
      </c>
      <c r="K593" s="6" t="s">
        <v>3998</v>
      </c>
      <c r="L593" s="6" t="s">
        <v>4001</v>
      </c>
      <c r="M593" s="6" t="s">
        <v>4003</v>
      </c>
    </row>
    <row r="594" spans="1:13">
      <c r="A594" s="36">
        <v>271214</v>
      </c>
      <c r="B594" s="19" t="s">
        <v>1777</v>
      </c>
      <c r="C594" s="19">
        <v>40926</v>
      </c>
      <c r="D594" s="19" t="s">
        <v>1778</v>
      </c>
      <c r="E594" s="19" t="s">
        <v>1779</v>
      </c>
      <c r="F594" s="19">
        <v>0</v>
      </c>
      <c r="G594" s="19" t="s">
        <v>1</v>
      </c>
      <c r="H594" s="19" t="s">
        <v>54</v>
      </c>
      <c r="I594" s="19" t="s">
        <v>55</v>
      </c>
      <c r="J594" s="19" t="s">
        <v>56</v>
      </c>
      <c r="K594" s="6" t="s">
        <v>3999</v>
      </c>
      <c r="L594" s="6" t="s">
        <v>4001</v>
      </c>
      <c r="M594" s="6" t="s">
        <v>4002</v>
      </c>
    </row>
    <row r="595" spans="1:13">
      <c r="A595" s="36">
        <v>299095</v>
      </c>
      <c r="B595" s="19" t="s">
        <v>1780</v>
      </c>
      <c r="C595" s="19">
        <v>41102</v>
      </c>
      <c r="D595" s="19" t="s">
        <v>1781</v>
      </c>
      <c r="E595" s="19" t="s">
        <v>1782</v>
      </c>
      <c r="F595" s="19">
        <v>0</v>
      </c>
      <c r="G595" s="19" t="s">
        <v>1</v>
      </c>
      <c r="H595" s="19" t="s">
        <v>43</v>
      </c>
      <c r="I595" s="19" t="s">
        <v>39</v>
      </c>
      <c r="J595" s="19" t="s">
        <v>215</v>
      </c>
      <c r="K595" s="6" t="s">
        <v>3998</v>
      </c>
      <c r="L595" s="6" t="s">
        <v>4001</v>
      </c>
      <c r="M595" s="6" t="s">
        <v>4003</v>
      </c>
    </row>
    <row r="596" spans="1:13">
      <c r="A596" s="36">
        <v>163914</v>
      </c>
      <c r="B596" s="19" t="s">
        <v>1783</v>
      </c>
      <c r="C596" s="19">
        <v>40874</v>
      </c>
      <c r="D596" s="19" t="s">
        <v>1784</v>
      </c>
      <c r="E596" s="19" t="s">
        <v>1785</v>
      </c>
      <c r="F596" s="19">
        <v>0</v>
      </c>
      <c r="G596" s="19" t="s">
        <v>1</v>
      </c>
      <c r="H596" s="19" t="s">
        <v>38</v>
      </c>
      <c r="I596" s="19" t="s">
        <v>39</v>
      </c>
      <c r="J596" s="19" t="s">
        <v>459</v>
      </c>
      <c r="K596" s="6" t="s">
        <v>3997</v>
      </c>
      <c r="L596" s="6" t="s">
        <v>4000</v>
      </c>
      <c r="M596" s="6" t="s">
        <v>4002</v>
      </c>
    </row>
    <row r="597" spans="1:13">
      <c r="A597" s="36">
        <v>238798</v>
      </c>
      <c r="B597" s="19" t="s">
        <v>1786</v>
      </c>
      <c r="C597" s="19">
        <v>40874</v>
      </c>
      <c r="D597" s="19" t="s">
        <v>1787</v>
      </c>
      <c r="E597" s="19" t="s">
        <v>1788</v>
      </c>
      <c r="F597" s="19">
        <v>0</v>
      </c>
      <c r="G597" s="19" t="s">
        <v>1</v>
      </c>
      <c r="H597" s="19" t="s">
        <v>325</v>
      </c>
      <c r="I597" s="19" t="s">
        <v>39</v>
      </c>
      <c r="J597" s="19" t="s">
        <v>76</v>
      </c>
      <c r="K597" s="6" t="s">
        <v>3996</v>
      </c>
      <c r="L597" s="6" t="s">
        <v>4001</v>
      </c>
      <c r="M597" s="6" t="s">
        <v>4002</v>
      </c>
    </row>
    <row r="598" spans="1:13">
      <c r="A598" s="36">
        <v>67399</v>
      </c>
      <c r="B598" s="19" t="s">
        <v>1789</v>
      </c>
      <c r="C598" s="19">
        <v>40408</v>
      </c>
      <c r="D598" s="19" t="s">
        <v>1790</v>
      </c>
      <c r="E598" s="19" t="s">
        <v>1791</v>
      </c>
      <c r="F598" s="19">
        <v>0</v>
      </c>
      <c r="G598" s="19" t="s">
        <v>1</v>
      </c>
      <c r="H598" s="19" t="s">
        <v>123</v>
      </c>
      <c r="I598" s="19" t="s">
        <v>39</v>
      </c>
      <c r="J598" s="19" t="s">
        <v>133</v>
      </c>
      <c r="K598" s="6" t="s">
        <v>3997</v>
      </c>
      <c r="L598" s="6" t="s">
        <v>4001</v>
      </c>
      <c r="M598" s="6" t="s">
        <v>4003</v>
      </c>
    </row>
    <row r="599" spans="1:13">
      <c r="A599" s="36">
        <v>129361</v>
      </c>
      <c r="B599" s="19" t="s">
        <v>1792</v>
      </c>
      <c r="C599" s="19">
        <v>0</v>
      </c>
      <c r="D599" s="19">
        <v>0</v>
      </c>
      <c r="E599" s="19" t="s">
        <v>1793</v>
      </c>
      <c r="F599" s="19">
        <v>0</v>
      </c>
      <c r="G599" s="19" t="s">
        <v>1</v>
      </c>
      <c r="H599" s="19" t="s">
        <v>43</v>
      </c>
      <c r="I599" s="19" t="s">
        <v>44</v>
      </c>
      <c r="J599" s="19" t="s">
        <v>172</v>
      </c>
      <c r="K599" s="6" t="s">
        <v>3998</v>
      </c>
      <c r="L599" s="6" t="s">
        <v>4001</v>
      </c>
      <c r="M599" s="6" t="s">
        <v>4003</v>
      </c>
    </row>
    <row r="600" spans="1:13">
      <c r="A600" s="36">
        <v>118684</v>
      </c>
      <c r="B600" s="19" t="s">
        <v>1794</v>
      </c>
      <c r="C600" s="19">
        <v>0</v>
      </c>
      <c r="D600" s="19">
        <v>0</v>
      </c>
      <c r="E600" s="19" t="s">
        <v>1795</v>
      </c>
      <c r="F600" s="19">
        <v>0</v>
      </c>
      <c r="G600" s="19" t="s">
        <v>1</v>
      </c>
      <c r="H600" s="19" t="s">
        <v>43</v>
      </c>
      <c r="I600" s="19" t="s">
        <v>39</v>
      </c>
      <c r="J600" s="19" t="s">
        <v>72</v>
      </c>
      <c r="K600" s="6" t="s">
        <v>3998</v>
      </c>
      <c r="L600" s="6" t="s">
        <v>4001</v>
      </c>
      <c r="M600" s="6" t="s">
        <v>4002</v>
      </c>
    </row>
    <row r="601" spans="1:13">
      <c r="A601" s="36">
        <v>98468</v>
      </c>
      <c r="B601" s="19" t="s">
        <v>1796</v>
      </c>
      <c r="C601" s="19">
        <v>40405</v>
      </c>
      <c r="D601" s="19" t="s">
        <v>1797</v>
      </c>
      <c r="E601" s="19" t="s">
        <v>1798</v>
      </c>
      <c r="F601" s="19">
        <v>0</v>
      </c>
      <c r="G601" s="19" t="s">
        <v>1</v>
      </c>
      <c r="H601" s="19" t="s">
        <v>43</v>
      </c>
      <c r="I601" s="19" t="s">
        <v>39</v>
      </c>
      <c r="J601" s="19" t="s">
        <v>133</v>
      </c>
      <c r="K601" s="6" t="s">
        <v>3998</v>
      </c>
      <c r="L601" s="6" t="s">
        <v>4001</v>
      </c>
      <c r="M601" s="6" t="s">
        <v>4003</v>
      </c>
    </row>
    <row r="602" spans="1:13">
      <c r="A602" s="36">
        <v>292358</v>
      </c>
      <c r="B602" s="19" t="s">
        <v>1799</v>
      </c>
      <c r="C602" s="19">
        <v>41086</v>
      </c>
      <c r="D602" s="19" t="s">
        <v>1800</v>
      </c>
      <c r="E602" s="19" t="s">
        <v>1801</v>
      </c>
      <c r="F602" s="19">
        <v>0</v>
      </c>
      <c r="G602" s="19" t="s">
        <v>1</v>
      </c>
      <c r="H602" s="19" t="s">
        <v>123</v>
      </c>
      <c r="I602" s="19" t="s">
        <v>39</v>
      </c>
      <c r="J602" s="19" t="s">
        <v>118</v>
      </c>
      <c r="K602" s="6" t="s">
        <v>3997</v>
      </c>
      <c r="L602" s="6" t="s">
        <v>4001</v>
      </c>
      <c r="M602" s="6" t="s">
        <v>4003</v>
      </c>
    </row>
    <row r="603" spans="1:13">
      <c r="A603" s="36">
        <v>120422</v>
      </c>
      <c r="B603" s="19" t="s">
        <v>1802</v>
      </c>
      <c r="C603" s="19">
        <v>0</v>
      </c>
      <c r="D603" s="19">
        <v>0</v>
      </c>
      <c r="E603" s="19" t="s">
        <v>1803</v>
      </c>
      <c r="F603" s="19">
        <v>0</v>
      </c>
      <c r="G603" s="19" t="s">
        <v>1</v>
      </c>
      <c r="H603" s="19" t="s">
        <v>43</v>
      </c>
      <c r="I603" s="19" t="s">
        <v>39</v>
      </c>
      <c r="J603" s="19" t="s">
        <v>404</v>
      </c>
      <c r="K603" s="6" t="s">
        <v>3998</v>
      </c>
      <c r="L603" s="6" t="s">
        <v>4000</v>
      </c>
      <c r="M603" s="6" t="s">
        <v>4002</v>
      </c>
    </row>
    <row r="604" spans="1:13">
      <c r="A604" s="36">
        <v>67694</v>
      </c>
      <c r="B604" s="19" t="s">
        <v>1804</v>
      </c>
      <c r="C604" s="19">
        <v>0</v>
      </c>
      <c r="D604" s="19">
        <v>0</v>
      </c>
      <c r="E604" s="19" t="s">
        <v>1805</v>
      </c>
      <c r="F604" s="19">
        <v>0</v>
      </c>
      <c r="G604" s="19" t="s">
        <v>1</v>
      </c>
      <c r="H604" s="19" t="s">
        <v>43</v>
      </c>
      <c r="I604" s="19" t="s">
        <v>39</v>
      </c>
      <c r="J604" s="19" t="s">
        <v>133</v>
      </c>
      <c r="K604" s="6" t="s">
        <v>3998</v>
      </c>
      <c r="L604" s="6" t="s">
        <v>4001</v>
      </c>
      <c r="M604" s="6" t="s">
        <v>4003</v>
      </c>
    </row>
    <row r="605" spans="1:13">
      <c r="A605" s="36">
        <v>288723</v>
      </c>
      <c r="B605" s="19" t="s">
        <v>1806</v>
      </c>
      <c r="C605" s="19">
        <v>41059</v>
      </c>
      <c r="D605" s="19" t="s">
        <v>1807</v>
      </c>
      <c r="E605" s="19" t="s">
        <v>1808</v>
      </c>
      <c r="F605" s="19">
        <v>0</v>
      </c>
      <c r="G605" s="19" t="s">
        <v>1</v>
      </c>
      <c r="H605" s="19" t="s">
        <v>43</v>
      </c>
      <c r="I605" s="19" t="s">
        <v>44</v>
      </c>
      <c r="J605" s="19" t="s">
        <v>211</v>
      </c>
      <c r="K605" s="6" t="s">
        <v>3998</v>
      </c>
      <c r="L605" s="6" t="s">
        <v>4001</v>
      </c>
      <c r="M605" s="6" t="s">
        <v>4003</v>
      </c>
    </row>
    <row r="606" spans="1:13">
      <c r="A606" s="36">
        <v>214939</v>
      </c>
      <c r="B606" s="19" t="s">
        <v>1809</v>
      </c>
      <c r="C606" s="19">
        <v>40874</v>
      </c>
      <c r="D606" s="19" t="s">
        <v>448</v>
      </c>
      <c r="E606" s="19" t="s">
        <v>1810</v>
      </c>
      <c r="F606" s="19">
        <v>0</v>
      </c>
      <c r="G606" s="19" t="s">
        <v>1</v>
      </c>
      <c r="H606" s="19" t="s">
        <v>43</v>
      </c>
      <c r="I606" s="19" t="s">
        <v>44</v>
      </c>
      <c r="J606" s="19" t="s">
        <v>211</v>
      </c>
      <c r="K606" s="6" t="s">
        <v>3998</v>
      </c>
      <c r="L606" s="6" t="s">
        <v>4001</v>
      </c>
      <c r="M606" s="6" t="s">
        <v>4003</v>
      </c>
    </row>
    <row r="607" spans="1:13">
      <c r="A607" s="36">
        <v>251868</v>
      </c>
      <c r="B607" s="19" t="s">
        <v>1811</v>
      </c>
      <c r="C607" s="19">
        <v>41191</v>
      </c>
      <c r="D607" s="19" t="s">
        <v>1812</v>
      </c>
      <c r="E607" s="19" t="s">
        <v>1813</v>
      </c>
      <c r="F607" s="19">
        <v>0</v>
      </c>
      <c r="G607" s="19" t="s">
        <v>1</v>
      </c>
      <c r="H607" s="19" t="s">
        <v>54</v>
      </c>
      <c r="I607" s="19" t="s">
        <v>39</v>
      </c>
      <c r="J607" s="19" t="s">
        <v>72</v>
      </c>
      <c r="K607" s="6" t="s">
        <v>3999</v>
      </c>
      <c r="L607" s="6" t="s">
        <v>4001</v>
      </c>
      <c r="M607" s="6" t="s">
        <v>4002</v>
      </c>
    </row>
    <row r="608" spans="1:13">
      <c r="A608" s="36">
        <v>86943</v>
      </c>
      <c r="B608" s="19" t="s">
        <v>1814</v>
      </c>
      <c r="C608" s="19">
        <v>0</v>
      </c>
      <c r="D608" s="19">
        <v>0</v>
      </c>
      <c r="E608" s="19" t="s">
        <v>1815</v>
      </c>
      <c r="F608" s="19">
        <v>0</v>
      </c>
      <c r="G608" s="19" t="s">
        <v>1</v>
      </c>
      <c r="H608" s="19" t="s">
        <v>43</v>
      </c>
      <c r="I608" s="19" t="s">
        <v>44</v>
      </c>
      <c r="J608" s="19" t="s">
        <v>304</v>
      </c>
      <c r="K608" s="6" t="s">
        <v>3998</v>
      </c>
      <c r="L608" s="6" t="s">
        <v>4001</v>
      </c>
      <c r="M608" s="6" t="s">
        <v>4003</v>
      </c>
    </row>
    <row r="609" spans="1:13">
      <c r="A609" s="36">
        <v>190181</v>
      </c>
      <c r="B609" s="19" t="s">
        <v>1816</v>
      </c>
      <c r="C609" s="19">
        <v>42394</v>
      </c>
      <c r="D609" s="19">
        <v>3138026990</v>
      </c>
      <c r="E609" s="19" t="s">
        <v>1817</v>
      </c>
      <c r="F609" s="19">
        <v>0</v>
      </c>
      <c r="G609" s="19" t="s">
        <v>1</v>
      </c>
      <c r="H609" s="19" t="s">
        <v>243</v>
      </c>
      <c r="I609" s="19" t="s">
        <v>39</v>
      </c>
      <c r="J609" s="19" t="s">
        <v>76</v>
      </c>
      <c r="K609" s="6" t="s">
        <v>3996</v>
      </c>
      <c r="L609" s="6" t="s">
        <v>4001</v>
      </c>
      <c r="M609" s="6" t="s">
        <v>4002</v>
      </c>
    </row>
    <row r="610" spans="1:13">
      <c r="A610" s="36">
        <v>114427</v>
      </c>
      <c r="B610" s="19" t="s">
        <v>1818</v>
      </c>
      <c r="C610" s="19">
        <v>41208</v>
      </c>
      <c r="D610" s="19" t="s">
        <v>1819</v>
      </c>
      <c r="E610" s="19" t="s">
        <v>1820</v>
      </c>
      <c r="F610" s="19">
        <v>0</v>
      </c>
      <c r="G610" s="19" t="s">
        <v>1</v>
      </c>
      <c r="H610" s="19" t="s">
        <v>123</v>
      </c>
      <c r="I610" s="19" t="s">
        <v>39</v>
      </c>
      <c r="J610" s="19" t="s">
        <v>292</v>
      </c>
      <c r="K610" s="6" t="s">
        <v>3997</v>
      </c>
      <c r="L610" s="6" t="s">
        <v>4001</v>
      </c>
      <c r="M610" s="6" t="s">
        <v>4003</v>
      </c>
    </row>
    <row r="611" spans="1:13">
      <c r="A611" s="36">
        <v>274446</v>
      </c>
      <c r="B611" s="19" t="s">
        <v>1821</v>
      </c>
      <c r="C611" s="19">
        <v>41206</v>
      </c>
      <c r="D611" s="19" t="s">
        <v>1822</v>
      </c>
      <c r="E611" s="19">
        <v>0</v>
      </c>
      <c r="F611" s="19">
        <v>0</v>
      </c>
      <c r="G611" s="19" t="s">
        <v>1</v>
      </c>
      <c r="H611" s="19" t="s">
        <v>85</v>
      </c>
      <c r="I611" s="19" t="s">
        <v>39</v>
      </c>
      <c r="J611" s="19" t="s">
        <v>72</v>
      </c>
      <c r="K611" s="6" t="s">
        <v>3996</v>
      </c>
      <c r="L611" s="6" t="s">
        <v>4001</v>
      </c>
      <c r="M611" s="6" t="s">
        <v>4002</v>
      </c>
    </row>
    <row r="612" spans="1:13">
      <c r="A612" s="36">
        <v>266478</v>
      </c>
      <c r="B612" s="19" t="s">
        <v>1823</v>
      </c>
      <c r="C612" s="19">
        <v>40892</v>
      </c>
      <c r="D612" s="19" t="s">
        <v>1824</v>
      </c>
      <c r="E612" s="19" t="s">
        <v>1825</v>
      </c>
      <c r="F612" s="19">
        <v>0</v>
      </c>
      <c r="G612" s="19" t="s">
        <v>1</v>
      </c>
      <c r="H612" s="19" t="s">
        <v>85</v>
      </c>
      <c r="I612" s="19" t="s">
        <v>39</v>
      </c>
      <c r="J612" s="19" t="s">
        <v>118</v>
      </c>
      <c r="K612" s="6" t="s">
        <v>3996</v>
      </c>
      <c r="L612" s="6" t="s">
        <v>4001</v>
      </c>
      <c r="M612" s="6" t="s">
        <v>4003</v>
      </c>
    </row>
    <row r="613" spans="1:13">
      <c r="A613" s="36">
        <v>171453</v>
      </c>
      <c r="B613" s="19" t="s">
        <v>1826</v>
      </c>
      <c r="C613" s="19">
        <v>0</v>
      </c>
      <c r="D613" s="19">
        <v>0</v>
      </c>
      <c r="E613" s="19" t="s">
        <v>1827</v>
      </c>
      <c r="F613" s="19">
        <v>0</v>
      </c>
      <c r="G613" s="19" t="s">
        <v>1</v>
      </c>
      <c r="H613" s="19" t="s">
        <v>43</v>
      </c>
      <c r="I613" s="19" t="s">
        <v>44</v>
      </c>
      <c r="J613" s="19" t="s">
        <v>304</v>
      </c>
      <c r="K613" s="6" t="s">
        <v>3998</v>
      </c>
      <c r="L613" s="6" t="s">
        <v>4001</v>
      </c>
      <c r="M613" s="6" t="s">
        <v>4003</v>
      </c>
    </row>
    <row r="614" spans="1:13">
      <c r="A614" s="36">
        <v>80756625</v>
      </c>
      <c r="B614" s="19" t="s">
        <v>1828</v>
      </c>
      <c r="C614" s="19">
        <v>40935</v>
      </c>
      <c r="D614" s="19" t="s">
        <v>1829</v>
      </c>
      <c r="E614" s="19" t="s">
        <v>1830</v>
      </c>
      <c r="F614" s="19">
        <v>0</v>
      </c>
      <c r="G614" s="19" t="s">
        <v>1</v>
      </c>
      <c r="H614" s="19" t="s">
        <v>85</v>
      </c>
      <c r="I614" s="19" t="s">
        <v>39</v>
      </c>
      <c r="J614" s="19" t="s">
        <v>292</v>
      </c>
      <c r="K614" s="6" t="s">
        <v>3996</v>
      </c>
      <c r="L614" s="6" t="s">
        <v>4001</v>
      </c>
      <c r="M614" s="6" t="s">
        <v>4003</v>
      </c>
    </row>
    <row r="615" spans="1:13">
      <c r="A615" s="36">
        <v>289761</v>
      </c>
      <c r="B615" s="19" t="s">
        <v>1831</v>
      </c>
      <c r="C615" s="19">
        <v>41093</v>
      </c>
      <c r="D615" s="19" t="s">
        <v>1832</v>
      </c>
      <c r="E615" s="19" t="s">
        <v>1833</v>
      </c>
      <c r="F615" s="19">
        <v>0</v>
      </c>
      <c r="G615" s="19" t="s">
        <v>1</v>
      </c>
      <c r="H615" s="19" t="s">
        <v>123</v>
      </c>
      <c r="I615" s="19" t="s">
        <v>39</v>
      </c>
      <c r="J615" s="19" t="s">
        <v>215</v>
      </c>
      <c r="K615" s="6" t="s">
        <v>3997</v>
      </c>
      <c r="L615" s="6" t="s">
        <v>4001</v>
      </c>
      <c r="M615" s="6" t="s">
        <v>4003</v>
      </c>
    </row>
    <row r="616" spans="1:13">
      <c r="A616" s="36">
        <v>293792</v>
      </c>
      <c r="B616" s="19" t="s">
        <v>1834</v>
      </c>
      <c r="C616" s="19">
        <v>41079</v>
      </c>
      <c r="D616" s="19" t="s">
        <v>1835</v>
      </c>
      <c r="E616" s="19" t="s">
        <v>1836</v>
      </c>
      <c r="F616" s="19">
        <v>0</v>
      </c>
      <c r="G616" s="19" t="s">
        <v>1</v>
      </c>
      <c r="H616" s="19" t="s">
        <v>43</v>
      </c>
      <c r="I616" s="19" t="s">
        <v>44</v>
      </c>
      <c r="J616" s="19" t="s">
        <v>45</v>
      </c>
      <c r="K616" s="6" t="s">
        <v>3998</v>
      </c>
      <c r="L616" s="6" t="s">
        <v>4001</v>
      </c>
      <c r="M616" s="6" t="s">
        <v>4003</v>
      </c>
    </row>
    <row r="617" spans="1:13">
      <c r="A617" s="36">
        <v>125258</v>
      </c>
      <c r="B617" s="19" t="s">
        <v>1837</v>
      </c>
      <c r="C617" s="19">
        <v>39926</v>
      </c>
      <c r="D617" s="19" t="s">
        <v>1838</v>
      </c>
      <c r="E617" s="19" t="s">
        <v>1839</v>
      </c>
      <c r="F617" s="19">
        <v>0</v>
      </c>
      <c r="G617" s="19" t="s">
        <v>1</v>
      </c>
      <c r="H617" s="19" t="s">
        <v>54</v>
      </c>
      <c r="I617" s="19" t="s">
        <v>39</v>
      </c>
      <c r="J617" s="19" t="s">
        <v>404</v>
      </c>
      <c r="K617" s="6" t="s">
        <v>3999</v>
      </c>
      <c r="L617" s="6" t="s">
        <v>4000</v>
      </c>
      <c r="M617" s="6" t="s">
        <v>4002</v>
      </c>
    </row>
    <row r="618" spans="1:13">
      <c r="A618" s="36">
        <v>137481</v>
      </c>
      <c r="B618" s="19" t="s">
        <v>1840</v>
      </c>
      <c r="C618" s="19">
        <v>0</v>
      </c>
      <c r="D618" s="19">
        <v>0</v>
      </c>
      <c r="E618" s="19" t="s">
        <v>1841</v>
      </c>
      <c r="F618" s="19">
        <v>0</v>
      </c>
      <c r="G618" s="19" t="s">
        <v>1</v>
      </c>
      <c r="H618" s="19" t="s">
        <v>85</v>
      </c>
      <c r="I618" s="19" t="s">
        <v>39</v>
      </c>
      <c r="J618" s="19" t="s">
        <v>292</v>
      </c>
      <c r="K618" s="6" t="s">
        <v>3996</v>
      </c>
      <c r="L618" s="6" t="s">
        <v>4001</v>
      </c>
      <c r="M618" s="6" t="s">
        <v>4003</v>
      </c>
    </row>
    <row r="619" spans="1:13">
      <c r="A619" s="36">
        <v>297756</v>
      </c>
      <c r="B619" s="19" t="s">
        <v>1842</v>
      </c>
      <c r="C619" s="19">
        <v>41099</v>
      </c>
      <c r="D619" s="19" t="s">
        <v>1843</v>
      </c>
      <c r="E619" s="19" t="s">
        <v>1844</v>
      </c>
      <c r="F619" s="19">
        <v>0</v>
      </c>
      <c r="G619" s="19" t="s">
        <v>1</v>
      </c>
      <c r="H619" s="19" t="s">
        <v>43</v>
      </c>
      <c r="I619" s="19" t="s">
        <v>39</v>
      </c>
      <c r="J619" s="19" t="s">
        <v>118</v>
      </c>
      <c r="K619" s="6" t="s">
        <v>3998</v>
      </c>
      <c r="L619" s="6" t="s">
        <v>4001</v>
      </c>
      <c r="M619" s="6" t="s">
        <v>4003</v>
      </c>
    </row>
    <row r="620" spans="1:13">
      <c r="A620" s="36">
        <v>119288</v>
      </c>
      <c r="B620" s="19" t="s">
        <v>1845</v>
      </c>
      <c r="C620" s="19">
        <v>40579</v>
      </c>
      <c r="D620" s="19">
        <v>2760609</v>
      </c>
      <c r="E620" s="19">
        <v>0</v>
      </c>
      <c r="F620" s="19">
        <v>0</v>
      </c>
      <c r="G620" s="19" t="s">
        <v>1</v>
      </c>
      <c r="H620" s="19" t="s">
        <v>43</v>
      </c>
      <c r="I620" s="19" t="s">
        <v>55</v>
      </c>
      <c r="J620" s="19" t="s">
        <v>1846</v>
      </c>
      <c r="K620" s="6" t="s">
        <v>3998</v>
      </c>
      <c r="L620" s="6" t="s">
        <v>4001</v>
      </c>
      <c r="M620" s="6" t="s">
        <v>4003</v>
      </c>
    </row>
    <row r="621" spans="1:13">
      <c r="A621" s="36">
        <v>304883</v>
      </c>
      <c r="B621" s="19" t="s">
        <v>1847</v>
      </c>
      <c r="C621" s="19">
        <v>41131</v>
      </c>
      <c r="D621" s="19" t="s">
        <v>1848</v>
      </c>
      <c r="E621" s="19" t="s">
        <v>1849</v>
      </c>
      <c r="F621" s="19">
        <v>0</v>
      </c>
      <c r="G621" s="19" t="s">
        <v>1</v>
      </c>
      <c r="H621" s="19" t="s">
        <v>109</v>
      </c>
      <c r="I621" s="19" t="s">
        <v>39</v>
      </c>
      <c r="J621" s="19" t="s">
        <v>76</v>
      </c>
      <c r="K621" s="6" t="s">
        <v>3998</v>
      </c>
      <c r="L621" s="6" t="s">
        <v>4001</v>
      </c>
      <c r="M621" s="6" t="s">
        <v>4002</v>
      </c>
    </row>
    <row r="622" spans="1:13">
      <c r="A622" s="36">
        <v>160961</v>
      </c>
      <c r="B622" s="19" t="s">
        <v>1850</v>
      </c>
      <c r="C622" s="19">
        <v>41191</v>
      </c>
      <c r="D622" s="19" t="s">
        <v>1851</v>
      </c>
      <c r="E622" s="19" t="s">
        <v>1852</v>
      </c>
      <c r="F622" s="19">
        <v>0</v>
      </c>
      <c r="G622" s="19" t="s">
        <v>1</v>
      </c>
      <c r="H622" s="19" t="s">
        <v>193</v>
      </c>
      <c r="I622" s="19" t="s">
        <v>39</v>
      </c>
      <c r="J622" s="19" t="s">
        <v>471</v>
      </c>
      <c r="K622" s="6" t="s">
        <v>3999</v>
      </c>
      <c r="L622" s="6" t="s">
        <v>4000</v>
      </c>
      <c r="M622" s="6" t="s">
        <v>4002</v>
      </c>
    </row>
    <row r="623" spans="1:13">
      <c r="A623" s="36">
        <v>277105</v>
      </c>
      <c r="B623" s="19" t="s">
        <v>1853</v>
      </c>
      <c r="C623" s="19">
        <v>40942</v>
      </c>
      <c r="D623" s="19" t="s">
        <v>1854</v>
      </c>
      <c r="E623" s="19" t="s">
        <v>1855</v>
      </c>
      <c r="F623" s="19">
        <v>0</v>
      </c>
      <c r="G623" s="19" t="s">
        <v>1</v>
      </c>
      <c r="H623" s="19" t="s">
        <v>54</v>
      </c>
      <c r="I623" s="19" t="s">
        <v>55</v>
      </c>
      <c r="J623" s="19" t="s">
        <v>56</v>
      </c>
      <c r="K623" s="6" t="s">
        <v>3999</v>
      </c>
      <c r="L623" s="6" t="s">
        <v>4001</v>
      </c>
      <c r="M623" s="6" t="s">
        <v>4002</v>
      </c>
    </row>
    <row r="624" spans="1:13">
      <c r="A624" s="36">
        <v>247667</v>
      </c>
      <c r="B624" s="19" t="s">
        <v>1856</v>
      </c>
      <c r="C624" s="19">
        <v>41859</v>
      </c>
      <c r="D624" s="19" t="s">
        <v>1857</v>
      </c>
      <c r="E624" s="19" t="s">
        <v>1858</v>
      </c>
      <c r="F624" s="19">
        <v>0</v>
      </c>
      <c r="G624" s="19" t="s">
        <v>1</v>
      </c>
      <c r="H624" s="19" t="s">
        <v>101</v>
      </c>
      <c r="I624" s="19" t="s">
        <v>55</v>
      </c>
      <c r="J624" s="19" t="s">
        <v>56</v>
      </c>
      <c r="K624" s="6" t="s">
        <v>3997</v>
      </c>
      <c r="L624" s="6" t="s">
        <v>4001</v>
      </c>
      <c r="M624" s="6" t="s">
        <v>4002</v>
      </c>
    </row>
    <row r="625" spans="1:13">
      <c r="A625" s="36">
        <v>161942</v>
      </c>
      <c r="B625" s="19" t="s">
        <v>1859</v>
      </c>
      <c r="C625" s="19">
        <v>0</v>
      </c>
      <c r="D625" s="19">
        <v>0</v>
      </c>
      <c r="E625" s="19" t="s">
        <v>1860</v>
      </c>
      <c r="F625" s="19">
        <v>0</v>
      </c>
      <c r="G625" s="19" t="s">
        <v>1</v>
      </c>
      <c r="H625" s="19" t="s">
        <v>85</v>
      </c>
      <c r="I625" s="19" t="s">
        <v>44</v>
      </c>
      <c r="J625" s="19" t="s">
        <v>45</v>
      </c>
      <c r="K625" s="6" t="s">
        <v>3996</v>
      </c>
      <c r="L625" s="6" t="s">
        <v>4001</v>
      </c>
      <c r="M625" s="6" t="s">
        <v>4003</v>
      </c>
    </row>
    <row r="626" spans="1:13">
      <c r="A626" s="36">
        <v>276179</v>
      </c>
      <c r="B626" s="19" t="s">
        <v>1861</v>
      </c>
      <c r="C626" s="19">
        <v>41214</v>
      </c>
      <c r="D626" s="19" t="s">
        <v>1862</v>
      </c>
      <c r="E626" s="19" t="s">
        <v>1863</v>
      </c>
      <c r="F626" s="19" t="s">
        <v>1864</v>
      </c>
      <c r="G626" s="19" t="s">
        <v>1</v>
      </c>
      <c r="H626" s="19" t="s">
        <v>85</v>
      </c>
      <c r="I626" s="19" t="s">
        <v>39</v>
      </c>
      <c r="J626" s="19" t="s">
        <v>40</v>
      </c>
      <c r="K626" s="6" t="s">
        <v>3996</v>
      </c>
      <c r="L626" s="6" t="s">
        <v>4001</v>
      </c>
      <c r="M626" s="6" t="s">
        <v>4002</v>
      </c>
    </row>
    <row r="627" spans="1:13">
      <c r="A627" s="36">
        <v>149904</v>
      </c>
      <c r="B627" s="19" t="s">
        <v>1865</v>
      </c>
      <c r="C627" s="19">
        <v>0</v>
      </c>
      <c r="D627" s="19">
        <v>0</v>
      </c>
      <c r="E627" s="19" t="s">
        <v>1866</v>
      </c>
      <c r="F627" s="19">
        <v>0</v>
      </c>
      <c r="G627" s="19" t="s">
        <v>1</v>
      </c>
      <c r="H627" s="19" t="s">
        <v>43</v>
      </c>
      <c r="I627" s="19" t="s">
        <v>39</v>
      </c>
      <c r="J627" s="19" t="s">
        <v>215</v>
      </c>
      <c r="K627" s="6" t="s">
        <v>3998</v>
      </c>
      <c r="L627" s="6" t="s">
        <v>4001</v>
      </c>
      <c r="M627" s="6" t="s">
        <v>4003</v>
      </c>
    </row>
    <row r="628" spans="1:13">
      <c r="A628" s="36">
        <v>296965</v>
      </c>
      <c r="B628" s="19" t="s">
        <v>1867</v>
      </c>
      <c r="C628" s="19">
        <v>41095</v>
      </c>
      <c r="D628" s="19" t="s">
        <v>1868</v>
      </c>
      <c r="E628" s="19" t="s">
        <v>1869</v>
      </c>
      <c r="F628" s="19">
        <v>0</v>
      </c>
      <c r="G628" s="19" t="s">
        <v>1</v>
      </c>
      <c r="H628" s="19" t="s">
        <v>85</v>
      </c>
      <c r="I628" s="19" t="s">
        <v>39</v>
      </c>
      <c r="J628" s="19" t="s">
        <v>76</v>
      </c>
      <c r="K628" s="6" t="s">
        <v>3996</v>
      </c>
      <c r="L628" s="6" t="s">
        <v>4001</v>
      </c>
      <c r="M628" s="6" t="s">
        <v>4002</v>
      </c>
    </row>
    <row r="629" spans="1:13">
      <c r="A629" s="36">
        <v>294849</v>
      </c>
      <c r="B629" s="19" t="s">
        <v>1870</v>
      </c>
      <c r="C629" s="19">
        <v>41145</v>
      </c>
      <c r="D629" s="19" t="s">
        <v>1871</v>
      </c>
      <c r="E629" s="19" t="s">
        <v>1872</v>
      </c>
      <c r="F629" s="19">
        <v>0</v>
      </c>
      <c r="G629" s="19" t="s">
        <v>1</v>
      </c>
      <c r="H629" s="19" t="s">
        <v>43</v>
      </c>
      <c r="I629" s="19" t="s">
        <v>39</v>
      </c>
      <c r="J629" s="19" t="s">
        <v>215</v>
      </c>
      <c r="K629" s="6" t="s">
        <v>3998</v>
      </c>
      <c r="L629" s="6" t="s">
        <v>4001</v>
      </c>
      <c r="M629" s="6" t="s">
        <v>4003</v>
      </c>
    </row>
    <row r="630" spans="1:13">
      <c r="A630" s="36">
        <v>231027</v>
      </c>
      <c r="B630" s="19" t="s">
        <v>1873</v>
      </c>
      <c r="C630" s="19">
        <v>41090</v>
      </c>
      <c r="D630" s="19" t="s">
        <v>1874</v>
      </c>
      <c r="E630" s="19" t="s">
        <v>1875</v>
      </c>
      <c r="F630" s="19">
        <v>0</v>
      </c>
      <c r="G630" s="19" t="s">
        <v>1</v>
      </c>
      <c r="H630" s="19" t="s">
        <v>85</v>
      </c>
      <c r="I630" s="19" t="s">
        <v>39</v>
      </c>
      <c r="J630" s="19" t="s">
        <v>977</v>
      </c>
      <c r="K630" s="6" t="s">
        <v>3996</v>
      </c>
      <c r="L630" s="6" t="s">
        <v>4001</v>
      </c>
      <c r="M630" s="6" t="s">
        <v>4003</v>
      </c>
    </row>
    <row r="631" spans="1:13">
      <c r="A631" s="36">
        <v>157153</v>
      </c>
      <c r="B631" s="19" t="s">
        <v>1876</v>
      </c>
      <c r="C631" s="19">
        <v>40875</v>
      </c>
      <c r="D631" s="19" t="s">
        <v>1877</v>
      </c>
      <c r="E631" s="19">
        <v>0</v>
      </c>
      <c r="F631" s="19">
        <v>0</v>
      </c>
      <c r="G631" s="19" t="s">
        <v>1</v>
      </c>
      <c r="H631" s="19" t="s">
        <v>85</v>
      </c>
      <c r="I631" s="19" t="s">
        <v>44</v>
      </c>
      <c r="J631" s="19" t="s">
        <v>250</v>
      </c>
      <c r="K631" s="6" t="s">
        <v>3996</v>
      </c>
      <c r="L631" s="6" t="s">
        <v>4001</v>
      </c>
      <c r="M631" s="6" t="s">
        <v>4003</v>
      </c>
    </row>
    <row r="632" spans="1:13">
      <c r="A632" s="36">
        <v>243189</v>
      </c>
      <c r="B632" s="19" t="s">
        <v>1878</v>
      </c>
      <c r="C632" s="19">
        <v>0</v>
      </c>
      <c r="D632" s="19">
        <v>0</v>
      </c>
      <c r="E632" s="19" t="s">
        <v>1879</v>
      </c>
      <c r="F632" s="19">
        <v>0</v>
      </c>
      <c r="G632" s="19" t="s">
        <v>1</v>
      </c>
      <c r="H632" s="19" t="s">
        <v>43</v>
      </c>
      <c r="I632" s="19" t="s">
        <v>44</v>
      </c>
      <c r="J632" s="19" t="s">
        <v>211</v>
      </c>
      <c r="K632" s="6" t="s">
        <v>3998</v>
      </c>
      <c r="L632" s="6" t="s">
        <v>4001</v>
      </c>
      <c r="M632" s="6" t="s">
        <v>4003</v>
      </c>
    </row>
    <row r="633" spans="1:13">
      <c r="A633" s="36">
        <v>300209</v>
      </c>
      <c r="B633" s="19" t="s">
        <v>1880</v>
      </c>
      <c r="C633" s="19">
        <v>0</v>
      </c>
      <c r="D633" s="19">
        <v>0</v>
      </c>
      <c r="E633" s="19" t="s">
        <v>1881</v>
      </c>
      <c r="F633" s="19">
        <v>0</v>
      </c>
      <c r="G633" s="19" t="s">
        <v>1</v>
      </c>
      <c r="H633" s="19" t="s">
        <v>85</v>
      </c>
      <c r="I633" s="19" t="s">
        <v>44</v>
      </c>
      <c r="J633" s="19" t="s">
        <v>49</v>
      </c>
      <c r="K633" s="6" t="s">
        <v>3996</v>
      </c>
      <c r="L633" s="6" t="s">
        <v>4001</v>
      </c>
      <c r="M633" s="6" t="s">
        <v>4003</v>
      </c>
    </row>
    <row r="634" spans="1:13">
      <c r="A634" s="36">
        <v>275520</v>
      </c>
      <c r="B634" s="19" t="s">
        <v>1882</v>
      </c>
      <c r="C634" s="19">
        <v>0</v>
      </c>
      <c r="D634" s="19">
        <v>0</v>
      </c>
      <c r="E634" s="19" t="s">
        <v>1883</v>
      </c>
      <c r="F634" s="19">
        <v>0</v>
      </c>
      <c r="G634" s="19" t="s">
        <v>1</v>
      </c>
      <c r="H634" s="19" t="s">
        <v>109</v>
      </c>
      <c r="I634" s="19" t="s">
        <v>39</v>
      </c>
      <c r="J634" s="19" t="s">
        <v>76</v>
      </c>
      <c r="K634" s="6" t="s">
        <v>3998</v>
      </c>
      <c r="L634" s="6" t="s">
        <v>4001</v>
      </c>
      <c r="M634" s="6" t="s">
        <v>4002</v>
      </c>
    </row>
    <row r="635" spans="1:13">
      <c r="A635" s="36">
        <v>238096</v>
      </c>
      <c r="B635" s="19" t="s">
        <v>1884</v>
      </c>
      <c r="C635" s="19">
        <v>41295</v>
      </c>
      <c r="D635" s="19" t="s">
        <v>1885</v>
      </c>
      <c r="E635" s="19" t="s">
        <v>1886</v>
      </c>
      <c r="F635" s="19">
        <v>0</v>
      </c>
      <c r="G635" s="19" t="s">
        <v>1</v>
      </c>
      <c r="H635" s="19" t="s">
        <v>85</v>
      </c>
      <c r="I635" s="19" t="s">
        <v>39</v>
      </c>
      <c r="J635" s="19" t="s">
        <v>76</v>
      </c>
      <c r="K635" s="6" t="s">
        <v>3996</v>
      </c>
      <c r="L635" s="6" t="s">
        <v>4001</v>
      </c>
      <c r="M635" s="6" t="s">
        <v>4002</v>
      </c>
    </row>
    <row r="636" spans="1:13">
      <c r="A636" s="36">
        <v>244739</v>
      </c>
      <c r="B636" s="19" t="s">
        <v>1887</v>
      </c>
      <c r="C636" s="19">
        <v>0</v>
      </c>
      <c r="D636" s="19">
        <v>0</v>
      </c>
      <c r="E636" s="19" t="s">
        <v>1888</v>
      </c>
      <c r="F636" s="19">
        <v>0</v>
      </c>
      <c r="G636" s="19" t="s">
        <v>1</v>
      </c>
      <c r="H636" s="19" t="s">
        <v>85</v>
      </c>
      <c r="I636" s="19" t="s">
        <v>39</v>
      </c>
      <c r="J636" s="19" t="s">
        <v>76</v>
      </c>
      <c r="K636" s="6" t="s">
        <v>3996</v>
      </c>
      <c r="L636" s="6" t="s">
        <v>4001</v>
      </c>
      <c r="M636" s="6" t="s">
        <v>4002</v>
      </c>
    </row>
    <row r="637" spans="1:13">
      <c r="A637" s="36">
        <v>283071</v>
      </c>
      <c r="B637" s="19" t="s">
        <v>1889</v>
      </c>
      <c r="C637" s="19">
        <v>41101</v>
      </c>
      <c r="D637" s="19" t="s">
        <v>1890</v>
      </c>
      <c r="E637" s="19" t="s">
        <v>1891</v>
      </c>
      <c r="F637" s="19">
        <v>0</v>
      </c>
      <c r="G637" s="19" t="s">
        <v>1</v>
      </c>
      <c r="H637" s="19" t="s">
        <v>43</v>
      </c>
      <c r="I637" s="19" t="s">
        <v>39</v>
      </c>
      <c r="J637" s="19" t="s">
        <v>118</v>
      </c>
      <c r="K637" s="6" t="s">
        <v>3998</v>
      </c>
      <c r="L637" s="6" t="s">
        <v>4001</v>
      </c>
      <c r="M637" s="6" t="s">
        <v>4003</v>
      </c>
    </row>
    <row r="638" spans="1:13">
      <c r="A638" s="36">
        <v>272767</v>
      </c>
      <c r="B638" s="19" t="s">
        <v>1892</v>
      </c>
      <c r="C638" s="19">
        <v>0</v>
      </c>
      <c r="D638" s="19">
        <v>0</v>
      </c>
      <c r="E638" s="19" t="s">
        <v>1893</v>
      </c>
      <c r="F638" s="19">
        <v>0</v>
      </c>
      <c r="G638" s="19" t="s">
        <v>1</v>
      </c>
      <c r="H638" s="19" t="s">
        <v>43</v>
      </c>
      <c r="I638" s="19" t="s">
        <v>39</v>
      </c>
      <c r="J638" s="19" t="s">
        <v>280</v>
      </c>
      <c r="K638" s="6" t="s">
        <v>3998</v>
      </c>
      <c r="L638" s="6" t="s">
        <v>4001</v>
      </c>
      <c r="M638" s="6" t="s">
        <v>4002</v>
      </c>
    </row>
    <row r="639" spans="1:13">
      <c r="A639" s="36">
        <v>293662</v>
      </c>
      <c r="B639" s="19" t="s">
        <v>1894</v>
      </c>
      <c r="C639" s="19">
        <v>41076</v>
      </c>
      <c r="D639" s="19" t="s">
        <v>1895</v>
      </c>
      <c r="E639" s="19" t="s">
        <v>1896</v>
      </c>
      <c r="F639" s="19">
        <v>0</v>
      </c>
      <c r="G639" s="19" t="s">
        <v>1</v>
      </c>
      <c r="H639" s="19" t="s">
        <v>54</v>
      </c>
      <c r="I639" s="19" t="s">
        <v>39</v>
      </c>
      <c r="J639" s="19" t="s">
        <v>76</v>
      </c>
      <c r="K639" s="6" t="s">
        <v>3999</v>
      </c>
      <c r="L639" s="6" t="s">
        <v>4001</v>
      </c>
      <c r="M639" s="6" t="s">
        <v>4002</v>
      </c>
    </row>
    <row r="640" spans="1:13">
      <c r="A640" s="36">
        <v>275248</v>
      </c>
      <c r="B640" s="19" t="s">
        <v>1897</v>
      </c>
      <c r="C640" s="19">
        <v>40936</v>
      </c>
      <c r="D640" s="19" t="s">
        <v>1898</v>
      </c>
      <c r="E640" s="19" t="s">
        <v>1899</v>
      </c>
      <c r="F640" s="19">
        <v>0</v>
      </c>
      <c r="G640" s="19" t="s">
        <v>1</v>
      </c>
      <c r="H640" s="19" t="s">
        <v>85</v>
      </c>
      <c r="I640" s="19" t="s">
        <v>44</v>
      </c>
      <c r="J640" s="19" t="s">
        <v>250</v>
      </c>
      <c r="K640" s="6" t="s">
        <v>3996</v>
      </c>
      <c r="L640" s="6" t="s">
        <v>4001</v>
      </c>
      <c r="M640" s="6" t="s">
        <v>4003</v>
      </c>
    </row>
    <row r="641" spans="1:13">
      <c r="A641" s="36">
        <v>302244</v>
      </c>
      <c r="B641" s="19" t="s">
        <v>1900</v>
      </c>
      <c r="C641" s="19">
        <v>41117</v>
      </c>
      <c r="D641" s="19" t="s">
        <v>1901</v>
      </c>
      <c r="E641" s="19" t="s">
        <v>1902</v>
      </c>
      <c r="F641" s="19">
        <v>0</v>
      </c>
      <c r="G641" s="19" t="s">
        <v>1</v>
      </c>
      <c r="H641" s="19" t="s">
        <v>85</v>
      </c>
      <c r="I641" s="19" t="s">
        <v>39</v>
      </c>
      <c r="J641" s="19" t="s">
        <v>118</v>
      </c>
      <c r="K641" s="6" t="s">
        <v>3996</v>
      </c>
      <c r="L641" s="6" t="s">
        <v>4001</v>
      </c>
      <c r="M641" s="6" t="s">
        <v>4003</v>
      </c>
    </row>
    <row r="642" spans="1:13">
      <c r="A642" s="36">
        <v>273038</v>
      </c>
      <c r="B642" s="19" t="s">
        <v>1903</v>
      </c>
      <c r="C642" s="19">
        <v>40931</v>
      </c>
      <c r="D642" s="19" t="s">
        <v>1904</v>
      </c>
      <c r="E642" s="19" t="s">
        <v>1905</v>
      </c>
      <c r="F642" s="19">
        <v>0</v>
      </c>
      <c r="G642" s="19" t="s">
        <v>1</v>
      </c>
      <c r="H642" s="19" t="s">
        <v>54</v>
      </c>
      <c r="I642" s="19" t="s">
        <v>39</v>
      </c>
      <c r="J642" s="19" t="s">
        <v>72</v>
      </c>
      <c r="K642" s="6" t="s">
        <v>3999</v>
      </c>
      <c r="L642" s="6" t="s">
        <v>4001</v>
      </c>
      <c r="M642" s="6" t="s">
        <v>4002</v>
      </c>
    </row>
    <row r="643" spans="1:13">
      <c r="A643" s="36">
        <v>274703</v>
      </c>
      <c r="B643" s="19" t="s">
        <v>1906</v>
      </c>
      <c r="C643" s="19">
        <v>41209</v>
      </c>
      <c r="D643" s="19" t="s">
        <v>1907</v>
      </c>
      <c r="E643" s="19" t="s">
        <v>1908</v>
      </c>
      <c r="F643" s="19">
        <v>0</v>
      </c>
      <c r="G643" s="19" t="s">
        <v>1</v>
      </c>
      <c r="H643" s="19" t="s">
        <v>193</v>
      </c>
      <c r="I643" s="19" t="s">
        <v>39</v>
      </c>
      <c r="J643" s="19" t="s">
        <v>72</v>
      </c>
      <c r="K643" s="6" t="s">
        <v>3999</v>
      </c>
      <c r="L643" s="6" t="s">
        <v>4001</v>
      </c>
      <c r="M643" s="6" t="s">
        <v>4002</v>
      </c>
    </row>
    <row r="644" spans="1:13">
      <c r="A644" s="36">
        <v>278487</v>
      </c>
      <c r="B644" s="19" t="s">
        <v>1909</v>
      </c>
      <c r="C644" s="19">
        <v>41216</v>
      </c>
      <c r="D644" s="19" t="s">
        <v>1910</v>
      </c>
      <c r="E644" s="19" t="s">
        <v>1911</v>
      </c>
      <c r="F644" s="19">
        <v>0</v>
      </c>
      <c r="G644" s="19" t="s">
        <v>1</v>
      </c>
      <c r="H644" s="19" t="s">
        <v>43</v>
      </c>
      <c r="I644" s="19" t="s">
        <v>39</v>
      </c>
      <c r="J644" s="19" t="s">
        <v>129</v>
      </c>
      <c r="K644" s="6" t="s">
        <v>3998</v>
      </c>
      <c r="L644" s="6" t="s">
        <v>4001</v>
      </c>
      <c r="M644" s="6" t="s">
        <v>4003</v>
      </c>
    </row>
    <row r="645" spans="1:13">
      <c r="A645" s="36">
        <v>290123</v>
      </c>
      <c r="B645" s="19" t="s">
        <v>1912</v>
      </c>
      <c r="C645" s="19">
        <v>41061</v>
      </c>
      <c r="D645" s="19" t="s">
        <v>1913</v>
      </c>
      <c r="E645" s="19" t="s">
        <v>1914</v>
      </c>
      <c r="F645" s="19">
        <v>0</v>
      </c>
      <c r="G645" s="19" t="s">
        <v>1</v>
      </c>
      <c r="H645" s="19" t="s">
        <v>43</v>
      </c>
      <c r="I645" s="19" t="s">
        <v>55</v>
      </c>
      <c r="J645" s="19" t="s">
        <v>182</v>
      </c>
      <c r="K645" s="6" t="s">
        <v>3998</v>
      </c>
      <c r="L645" s="6" t="s">
        <v>4001</v>
      </c>
      <c r="M645" s="6" t="s">
        <v>4003</v>
      </c>
    </row>
    <row r="646" spans="1:13">
      <c r="A646" s="36">
        <v>272416</v>
      </c>
      <c r="B646" s="19" t="s">
        <v>1915</v>
      </c>
      <c r="C646" s="19">
        <v>0</v>
      </c>
      <c r="D646" s="19">
        <v>0</v>
      </c>
      <c r="E646" s="19" t="s">
        <v>1916</v>
      </c>
      <c r="F646" s="19">
        <v>0</v>
      </c>
      <c r="G646" s="19" t="s">
        <v>1</v>
      </c>
      <c r="H646" s="19" t="s">
        <v>43</v>
      </c>
      <c r="I646" s="19" t="s">
        <v>55</v>
      </c>
      <c r="J646" s="19" t="s">
        <v>1750</v>
      </c>
      <c r="K646" s="6" t="s">
        <v>3998</v>
      </c>
      <c r="L646" s="6" t="s">
        <v>4001</v>
      </c>
      <c r="M646" s="6" t="s">
        <v>4003</v>
      </c>
    </row>
    <row r="647" spans="1:13">
      <c r="A647" s="36">
        <v>195483</v>
      </c>
      <c r="B647" s="19" t="s">
        <v>1917</v>
      </c>
      <c r="C647" s="19">
        <v>42165</v>
      </c>
      <c r="D647" s="19" t="s">
        <v>1918</v>
      </c>
      <c r="E647" s="19" t="s">
        <v>1919</v>
      </c>
      <c r="F647" s="19">
        <v>0</v>
      </c>
      <c r="G647" s="19" t="s">
        <v>1</v>
      </c>
      <c r="H647" s="19" t="s">
        <v>123</v>
      </c>
      <c r="I647" s="19" t="s">
        <v>39</v>
      </c>
      <c r="J647" s="19" t="s">
        <v>133</v>
      </c>
      <c r="K647" s="6" t="s">
        <v>3997</v>
      </c>
      <c r="L647" s="6" t="s">
        <v>4001</v>
      </c>
      <c r="M647" s="6" t="s">
        <v>4003</v>
      </c>
    </row>
    <row r="648" spans="1:13">
      <c r="A648" s="36">
        <v>271063</v>
      </c>
      <c r="B648" s="19" t="s">
        <v>1920</v>
      </c>
      <c r="C648" s="19">
        <v>40990</v>
      </c>
      <c r="D648" s="19">
        <v>3123419987</v>
      </c>
      <c r="E648" s="19" t="s">
        <v>1921</v>
      </c>
      <c r="F648" s="19">
        <v>0</v>
      </c>
      <c r="G648" s="19" t="s">
        <v>1</v>
      </c>
      <c r="H648" s="19" t="s">
        <v>85</v>
      </c>
      <c r="I648" s="19" t="s">
        <v>39</v>
      </c>
      <c r="J648" s="19" t="s">
        <v>292</v>
      </c>
      <c r="K648" s="6" t="s">
        <v>3996</v>
      </c>
      <c r="L648" s="6" t="s">
        <v>4001</v>
      </c>
      <c r="M648" s="6" t="s">
        <v>4003</v>
      </c>
    </row>
    <row r="649" spans="1:13">
      <c r="A649" s="36">
        <v>18456</v>
      </c>
      <c r="B649" s="19" t="s">
        <v>1922</v>
      </c>
      <c r="C649" s="19">
        <v>0</v>
      </c>
      <c r="D649" s="19">
        <v>0</v>
      </c>
      <c r="E649" s="19" t="s">
        <v>1923</v>
      </c>
      <c r="F649" s="19">
        <v>0</v>
      </c>
      <c r="G649" s="19" t="s">
        <v>1</v>
      </c>
      <c r="H649" s="19" t="s">
        <v>85</v>
      </c>
      <c r="I649" s="19" t="s">
        <v>39</v>
      </c>
      <c r="J649" s="19" t="s">
        <v>215</v>
      </c>
      <c r="K649" s="6" t="s">
        <v>3996</v>
      </c>
      <c r="L649" s="6" t="s">
        <v>4001</v>
      </c>
      <c r="M649" s="6" t="s">
        <v>4003</v>
      </c>
    </row>
    <row r="650" spans="1:13">
      <c r="A650" s="36">
        <v>278558</v>
      </c>
      <c r="B650" s="19" t="s">
        <v>1924</v>
      </c>
      <c r="C650" s="19">
        <v>41129</v>
      </c>
      <c r="D650" s="19" t="s">
        <v>1925</v>
      </c>
      <c r="E650" s="19" t="s">
        <v>1926</v>
      </c>
      <c r="F650" s="19">
        <v>0</v>
      </c>
      <c r="G650" s="19" t="s">
        <v>1</v>
      </c>
      <c r="H650" s="19" t="s">
        <v>85</v>
      </c>
      <c r="I650" s="19" t="s">
        <v>39</v>
      </c>
      <c r="J650" s="19" t="s">
        <v>76</v>
      </c>
      <c r="K650" s="6" t="s">
        <v>3996</v>
      </c>
      <c r="L650" s="6" t="s">
        <v>4001</v>
      </c>
      <c r="M650" s="6" t="s">
        <v>4002</v>
      </c>
    </row>
    <row r="651" spans="1:13">
      <c r="A651" s="36">
        <v>305461</v>
      </c>
      <c r="B651" s="19" t="s">
        <v>1927</v>
      </c>
      <c r="C651" s="19">
        <v>41137</v>
      </c>
      <c r="D651" s="19" t="s">
        <v>1928</v>
      </c>
      <c r="E651" s="19" t="s">
        <v>1929</v>
      </c>
      <c r="F651" s="19">
        <v>0</v>
      </c>
      <c r="G651" s="19" t="s">
        <v>1</v>
      </c>
      <c r="H651" s="19" t="s">
        <v>123</v>
      </c>
      <c r="I651" s="19" t="s">
        <v>39</v>
      </c>
      <c r="J651" s="19" t="s">
        <v>76</v>
      </c>
      <c r="K651" s="6" t="s">
        <v>3997</v>
      </c>
      <c r="L651" s="6" t="s">
        <v>4001</v>
      </c>
      <c r="M651" s="6" t="s">
        <v>4002</v>
      </c>
    </row>
    <row r="652" spans="1:13">
      <c r="A652" s="36">
        <v>294960</v>
      </c>
      <c r="B652" s="19" t="s">
        <v>1930</v>
      </c>
      <c r="C652" s="19">
        <v>41086</v>
      </c>
      <c r="D652" s="19" t="s">
        <v>1931</v>
      </c>
      <c r="E652" s="19" t="s">
        <v>1932</v>
      </c>
      <c r="F652" s="19">
        <v>0</v>
      </c>
      <c r="G652" s="19" t="s">
        <v>1</v>
      </c>
      <c r="H652" s="19" t="s">
        <v>43</v>
      </c>
      <c r="I652" s="19" t="s">
        <v>39</v>
      </c>
      <c r="J652" s="19" t="s">
        <v>118</v>
      </c>
      <c r="K652" s="6" t="s">
        <v>3998</v>
      </c>
      <c r="L652" s="6" t="s">
        <v>4001</v>
      </c>
      <c r="M652" s="6" t="s">
        <v>4003</v>
      </c>
    </row>
    <row r="653" spans="1:13">
      <c r="A653" s="36">
        <v>270702</v>
      </c>
      <c r="B653" s="19" t="s">
        <v>1933</v>
      </c>
      <c r="C653" s="19">
        <v>40925</v>
      </c>
      <c r="D653" s="19" t="s">
        <v>1934</v>
      </c>
      <c r="E653" s="19" t="s">
        <v>1935</v>
      </c>
      <c r="F653" s="19">
        <v>0</v>
      </c>
      <c r="G653" s="19" t="s">
        <v>1</v>
      </c>
      <c r="H653" s="19" t="s">
        <v>85</v>
      </c>
      <c r="I653" s="19" t="s">
        <v>39</v>
      </c>
      <c r="J653" s="19" t="s">
        <v>977</v>
      </c>
      <c r="K653" s="6" t="s">
        <v>3996</v>
      </c>
      <c r="L653" s="6" t="s">
        <v>4001</v>
      </c>
      <c r="M653" s="6" t="s">
        <v>4003</v>
      </c>
    </row>
    <row r="654" spans="1:13">
      <c r="A654" s="36">
        <v>238241</v>
      </c>
      <c r="B654" s="19" t="s">
        <v>1936</v>
      </c>
      <c r="C654" s="19">
        <v>41154</v>
      </c>
      <c r="D654" s="19" t="s">
        <v>1937</v>
      </c>
      <c r="E654" s="19" t="s">
        <v>1938</v>
      </c>
      <c r="F654" s="19">
        <v>0</v>
      </c>
      <c r="G654" s="19" t="s">
        <v>1</v>
      </c>
      <c r="H654" s="19" t="s">
        <v>38</v>
      </c>
      <c r="I654" s="19" t="s">
        <v>39</v>
      </c>
      <c r="J654" s="19" t="s">
        <v>76</v>
      </c>
      <c r="K654" s="6" t="s">
        <v>3997</v>
      </c>
      <c r="L654" s="6" t="s">
        <v>4001</v>
      </c>
      <c r="M654" s="6" t="s">
        <v>4002</v>
      </c>
    </row>
    <row r="655" spans="1:13">
      <c r="A655" s="36">
        <v>158153</v>
      </c>
      <c r="B655" s="19" t="s">
        <v>1939</v>
      </c>
      <c r="C655" s="19">
        <v>40207</v>
      </c>
      <c r="D655" s="19" t="s">
        <v>1940</v>
      </c>
      <c r="E655" s="19" t="s">
        <v>1941</v>
      </c>
      <c r="F655" s="19">
        <v>0</v>
      </c>
      <c r="G655" s="19" t="s">
        <v>1</v>
      </c>
      <c r="H655" s="19" t="s">
        <v>43</v>
      </c>
      <c r="I655" s="19" t="s">
        <v>55</v>
      </c>
      <c r="J655" s="19" t="s">
        <v>232</v>
      </c>
      <c r="K655" s="6" t="s">
        <v>3998</v>
      </c>
      <c r="L655" s="6" t="s">
        <v>4001</v>
      </c>
      <c r="M655" s="6" t="s">
        <v>4003</v>
      </c>
    </row>
    <row r="656" spans="1:13">
      <c r="A656" s="36">
        <v>246406</v>
      </c>
      <c r="B656" s="19" t="s">
        <v>1942</v>
      </c>
      <c r="C656" s="19">
        <v>41061</v>
      </c>
      <c r="D656" s="19" t="s">
        <v>1943</v>
      </c>
      <c r="E656" s="19" t="s">
        <v>1944</v>
      </c>
      <c r="F656" s="19">
        <v>0</v>
      </c>
      <c r="G656" s="19" t="s">
        <v>1</v>
      </c>
      <c r="H656" s="19" t="s">
        <v>458</v>
      </c>
      <c r="I656" s="19" t="s">
        <v>39</v>
      </c>
      <c r="J656" s="19" t="s">
        <v>40</v>
      </c>
      <c r="K656" s="6" t="s">
        <v>3999</v>
      </c>
      <c r="L656" s="6" t="s">
        <v>4001</v>
      </c>
      <c r="M656" s="6" t="s">
        <v>4002</v>
      </c>
    </row>
    <row r="657" spans="1:13">
      <c r="A657" s="36">
        <v>110060</v>
      </c>
      <c r="B657" s="19" t="s">
        <v>1945</v>
      </c>
      <c r="C657" s="19">
        <v>0</v>
      </c>
      <c r="D657" s="19">
        <v>0</v>
      </c>
      <c r="E657" s="19" t="s">
        <v>1946</v>
      </c>
      <c r="F657" s="19">
        <v>0</v>
      </c>
      <c r="G657" s="19" t="s">
        <v>1</v>
      </c>
      <c r="H657" s="19" t="s">
        <v>43</v>
      </c>
      <c r="I657" s="19" t="s">
        <v>39</v>
      </c>
      <c r="J657" s="19" t="s">
        <v>404</v>
      </c>
      <c r="K657" s="6" t="s">
        <v>3998</v>
      </c>
      <c r="L657" s="6" t="s">
        <v>4000</v>
      </c>
      <c r="M657" s="6" t="s">
        <v>4002</v>
      </c>
    </row>
    <row r="658" spans="1:13">
      <c r="A658" s="36">
        <v>86465</v>
      </c>
      <c r="B658" s="19" t="s">
        <v>1947</v>
      </c>
      <c r="C658" s="19">
        <v>0</v>
      </c>
      <c r="D658" s="19">
        <v>0</v>
      </c>
      <c r="E658" s="19" t="s">
        <v>1948</v>
      </c>
      <c r="F658" s="19">
        <v>0</v>
      </c>
      <c r="G658" s="19" t="s">
        <v>1</v>
      </c>
      <c r="H658" s="19" t="s">
        <v>43</v>
      </c>
      <c r="I658" s="19" t="s">
        <v>44</v>
      </c>
      <c r="J658" s="19" t="s">
        <v>211</v>
      </c>
      <c r="K658" s="6" t="s">
        <v>3998</v>
      </c>
      <c r="L658" s="6" t="s">
        <v>4001</v>
      </c>
      <c r="M658" s="6" t="s">
        <v>4003</v>
      </c>
    </row>
    <row r="659" spans="1:13">
      <c r="A659" s="36">
        <v>85455</v>
      </c>
      <c r="B659" s="19" t="s">
        <v>1949</v>
      </c>
      <c r="C659" s="19">
        <v>0</v>
      </c>
      <c r="D659" s="19">
        <v>0</v>
      </c>
      <c r="E659" s="19" t="s">
        <v>1950</v>
      </c>
      <c r="F659" s="19">
        <v>0</v>
      </c>
      <c r="G659" s="19" t="s">
        <v>1</v>
      </c>
      <c r="H659" s="19" t="s">
        <v>43</v>
      </c>
      <c r="I659" s="19" t="s">
        <v>44</v>
      </c>
      <c r="J659" s="19" t="s">
        <v>211</v>
      </c>
      <c r="K659" s="6" t="s">
        <v>3998</v>
      </c>
      <c r="L659" s="6" t="s">
        <v>4001</v>
      </c>
      <c r="M659" s="6" t="s">
        <v>4003</v>
      </c>
    </row>
    <row r="660" spans="1:13">
      <c r="A660" s="36">
        <v>261699</v>
      </c>
      <c r="B660" s="19" t="s">
        <v>1951</v>
      </c>
      <c r="C660" s="19">
        <v>40874</v>
      </c>
      <c r="D660" s="19" t="s">
        <v>1952</v>
      </c>
      <c r="E660" s="19" t="s">
        <v>1953</v>
      </c>
      <c r="F660" s="19">
        <v>0</v>
      </c>
      <c r="G660" s="19" t="s">
        <v>1</v>
      </c>
      <c r="H660" s="19" t="s">
        <v>43</v>
      </c>
      <c r="I660" s="19" t="s">
        <v>39</v>
      </c>
      <c r="J660" s="19" t="s">
        <v>215</v>
      </c>
      <c r="K660" s="6" t="s">
        <v>3998</v>
      </c>
      <c r="L660" s="6" t="s">
        <v>4001</v>
      </c>
      <c r="M660" s="6" t="s">
        <v>4003</v>
      </c>
    </row>
    <row r="661" spans="1:13">
      <c r="A661" s="36">
        <v>291510</v>
      </c>
      <c r="B661" s="19" t="s">
        <v>1954</v>
      </c>
      <c r="C661" s="19">
        <v>41065</v>
      </c>
      <c r="D661" s="19" t="s">
        <v>1955</v>
      </c>
      <c r="E661" s="19" t="s">
        <v>1956</v>
      </c>
      <c r="F661" s="19">
        <v>0</v>
      </c>
      <c r="G661" s="19" t="s">
        <v>1</v>
      </c>
      <c r="H661" s="19" t="s">
        <v>43</v>
      </c>
      <c r="I661" s="19" t="s">
        <v>39</v>
      </c>
      <c r="J661" s="19" t="s">
        <v>40</v>
      </c>
      <c r="K661" s="6" t="s">
        <v>3998</v>
      </c>
      <c r="L661" s="6" t="s">
        <v>4001</v>
      </c>
      <c r="M661" s="6" t="s">
        <v>4002</v>
      </c>
    </row>
    <row r="662" spans="1:13">
      <c r="A662" s="36">
        <v>264433</v>
      </c>
      <c r="B662" s="19" t="s">
        <v>1957</v>
      </c>
      <c r="C662" s="19">
        <v>40995</v>
      </c>
      <c r="D662" s="19" t="s">
        <v>1958</v>
      </c>
      <c r="E662" s="19" t="s">
        <v>1959</v>
      </c>
      <c r="F662" s="19">
        <v>0</v>
      </c>
      <c r="G662" s="19" t="s">
        <v>1</v>
      </c>
      <c r="H662" s="19" t="s">
        <v>123</v>
      </c>
      <c r="I662" s="19" t="s">
        <v>39</v>
      </c>
      <c r="J662" s="19" t="s">
        <v>215</v>
      </c>
      <c r="K662" s="6" t="s">
        <v>3997</v>
      </c>
      <c r="L662" s="6" t="s">
        <v>4001</v>
      </c>
      <c r="M662" s="6" t="s">
        <v>4003</v>
      </c>
    </row>
    <row r="663" spans="1:13">
      <c r="A663" s="36">
        <v>244231</v>
      </c>
      <c r="B663" s="19" t="s">
        <v>1960</v>
      </c>
      <c r="C663" s="19">
        <v>40874</v>
      </c>
      <c r="D663" s="19" t="s">
        <v>1961</v>
      </c>
      <c r="E663" s="19" t="s">
        <v>1962</v>
      </c>
      <c r="F663" s="19">
        <v>0</v>
      </c>
      <c r="G663" s="19" t="s">
        <v>1</v>
      </c>
      <c r="H663" s="19" t="s">
        <v>54</v>
      </c>
      <c r="I663" s="19" t="s">
        <v>39</v>
      </c>
      <c r="J663" s="19" t="s">
        <v>72</v>
      </c>
      <c r="K663" s="6" t="s">
        <v>3999</v>
      </c>
      <c r="L663" s="6" t="s">
        <v>4001</v>
      </c>
      <c r="M663" s="6" t="s">
        <v>4002</v>
      </c>
    </row>
    <row r="664" spans="1:13">
      <c r="A664" s="36">
        <v>273584</v>
      </c>
      <c r="B664" s="19" t="s">
        <v>1963</v>
      </c>
      <c r="C664" s="19">
        <v>41863</v>
      </c>
      <c r="D664" s="19">
        <v>3108132411</v>
      </c>
      <c r="E664" s="19" t="s">
        <v>1964</v>
      </c>
      <c r="F664" s="19">
        <v>0</v>
      </c>
      <c r="G664" s="19" t="s">
        <v>1</v>
      </c>
      <c r="H664" s="19" t="s">
        <v>85</v>
      </c>
      <c r="I664" s="19" t="s">
        <v>39</v>
      </c>
      <c r="J664" s="19" t="s">
        <v>76</v>
      </c>
      <c r="K664" s="6" t="s">
        <v>3996</v>
      </c>
      <c r="L664" s="6" t="s">
        <v>4001</v>
      </c>
      <c r="M664" s="6" t="s">
        <v>4002</v>
      </c>
    </row>
    <row r="665" spans="1:13">
      <c r="A665" s="36">
        <v>213956</v>
      </c>
      <c r="B665" s="19" t="s">
        <v>1965</v>
      </c>
      <c r="C665" s="19">
        <v>40577</v>
      </c>
      <c r="D665" s="19" t="s">
        <v>1966</v>
      </c>
      <c r="E665" s="19" t="s">
        <v>1967</v>
      </c>
      <c r="F665" s="19">
        <v>0</v>
      </c>
      <c r="G665" s="19" t="s">
        <v>1</v>
      </c>
      <c r="H665" s="19" t="s">
        <v>325</v>
      </c>
      <c r="I665" s="19" t="s">
        <v>39</v>
      </c>
      <c r="J665" s="19" t="s">
        <v>459</v>
      </c>
      <c r="K665" s="6" t="s">
        <v>3996</v>
      </c>
      <c r="L665" s="6" t="s">
        <v>4000</v>
      </c>
      <c r="M665" s="6" t="s">
        <v>4002</v>
      </c>
    </row>
    <row r="666" spans="1:13">
      <c r="A666" s="36">
        <v>302377</v>
      </c>
      <c r="B666" s="19" t="s">
        <v>1968</v>
      </c>
      <c r="C666" s="19">
        <v>42012</v>
      </c>
      <c r="D666" s="19">
        <v>3213888976</v>
      </c>
      <c r="E666" s="19" t="s">
        <v>1969</v>
      </c>
      <c r="F666" s="19">
        <v>0</v>
      </c>
      <c r="G666" s="19" t="s">
        <v>1</v>
      </c>
      <c r="H666" s="19" t="s">
        <v>43</v>
      </c>
      <c r="I666" s="19" t="s">
        <v>55</v>
      </c>
      <c r="J666" s="19" t="s">
        <v>56</v>
      </c>
      <c r="K666" s="6" t="s">
        <v>3998</v>
      </c>
      <c r="L666" s="6" t="s">
        <v>4001</v>
      </c>
      <c r="M666" s="6" t="s">
        <v>4002</v>
      </c>
    </row>
    <row r="667" spans="1:13">
      <c r="A667" s="36">
        <v>218447</v>
      </c>
      <c r="B667" s="19" t="s">
        <v>1970</v>
      </c>
      <c r="C667" s="19">
        <v>40683</v>
      </c>
      <c r="D667" s="19" t="s">
        <v>1971</v>
      </c>
      <c r="E667" s="19" t="s">
        <v>1972</v>
      </c>
      <c r="F667" s="19">
        <v>0</v>
      </c>
      <c r="G667" s="19" t="s">
        <v>1</v>
      </c>
      <c r="H667" s="19" t="s">
        <v>54</v>
      </c>
      <c r="I667" s="19" t="s">
        <v>39</v>
      </c>
      <c r="J667" s="19" t="s">
        <v>76</v>
      </c>
      <c r="K667" s="6" t="s">
        <v>3999</v>
      </c>
      <c r="L667" s="6" t="s">
        <v>4001</v>
      </c>
      <c r="M667" s="6" t="s">
        <v>4002</v>
      </c>
    </row>
    <row r="668" spans="1:13">
      <c r="A668" s="36">
        <v>273249</v>
      </c>
      <c r="B668" s="19" t="s">
        <v>1973</v>
      </c>
      <c r="C668" s="19">
        <v>0</v>
      </c>
      <c r="D668" s="19">
        <v>0</v>
      </c>
      <c r="E668" s="19" t="s">
        <v>1974</v>
      </c>
      <c r="F668" s="19">
        <v>0</v>
      </c>
      <c r="G668" s="19" t="s">
        <v>1</v>
      </c>
      <c r="H668" s="19" t="s">
        <v>43</v>
      </c>
      <c r="I668" s="19" t="s">
        <v>39</v>
      </c>
      <c r="J668" s="19" t="s">
        <v>72</v>
      </c>
      <c r="K668" s="6" t="s">
        <v>3998</v>
      </c>
      <c r="L668" s="6" t="s">
        <v>4001</v>
      </c>
      <c r="M668" s="6" t="s">
        <v>4002</v>
      </c>
    </row>
    <row r="669" spans="1:13">
      <c r="A669" s="36">
        <v>201178</v>
      </c>
      <c r="B669" s="19" t="s">
        <v>1975</v>
      </c>
      <c r="C669" s="19">
        <v>0</v>
      </c>
      <c r="D669" s="19">
        <v>0</v>
      </c>
      <c r="E669" s="19" t="s">
        <v>1976</v>
      </c>
      <c r="F669" s="19">
        <v>0</v>
      </c>
      <c r="G669" s="19" t="s">
        <v>1</v>
      </c>
      <c r="H669" s="19" t="s">
        <v>43</v>
      </c>
      <c r="I669" s="19" t="s">
        <v>39</v>
      </c>
      <c r="J669" s="19" t="s">
        <v>118</v>
      </c>
      <c r="K669" s="6" t="s">
        <v>3998</v>
      </c>
      <c r="L669" s="6" t="s">
        <v>4001</v>
      </c>
      <c r="M669" s="6" t="s">
        <v>4003</v>
      </c>
    </row>
    <row r="670" spans="1:13">
      <c r="A670" s="36">
        <v>120917</v>
      </c>
      <c r="B670" s="19" t="s">
        <v>1977</v>
      </c>
      <c r="C670" s="19">
        <v>40936</v>
      </c>
      <c r="D670" s="19" t="s">
        <v>1978</v>
      </c>
      <c r="E670" s="19" t="s">
        <v>1979</v>
      </c>
      <c r="F670" s="19">
        <v>0</v>
      </c>
      <c r="G670" s="19" t="s">
        <v>1</v>
      </c>
      <c r="H670" s="19" t="s">
        <v>43</v>
      </c>
      <c r="I670" s="19" t="s">
        <v>39</v>
      </c>
      <c r="J670" s="19" t="s">
        <v>404</v>
      </c>
      <c r="K670" s="6" t="s">
        <v>3998</v>
      </c>
      <c r="L670" s="6" t="s">
        <v>4000</v>
      </c>
      <c r="M670" s="6" t="s">
        <v>4002</v>
      </c>
    </row>
    <row r="671" spans="1:13">
      <c r="A671" s="36">
        <v>162292</v>
      </c>
      <c r="B671" s="19" t="s">
        <v>1980</v>
      </c>
      <c r="C671" s="19">
        <v>40928</v>
      </c>
      <c r="D671" s="19" t="s">
        <v>1981</v>
      </c>
      <c r="E671" s="19" t="s">
        <v>1982</v>
      </c>
      <c r="F671" s="19">
        <v>0</v>
      </c>
      <c r="G671" s="19" t="s">
        <v>1</v>
      </c>
      <c r="H671" s="19" t="s">
        <v>1060</v>
      </c>
      <c r="I671" s="19" t="s">
        <v>39</v>
      </c>
      <c r="J671" s="19" t="s">
        <v>471</v>
      </c>
      <c r="K671" s="6" t="s">
        <v>3999</v>
      </c>
      <c r="L671" s="6" t="s">
        <v>4000</v>
      </c>
      <c r="M671" s="6" t="s">
        <v>4002</v>
      </c>
    </row>
    <row r="672" spans="1:13">
      <c r="A672" s="36">
        <v>230055</v>
      </c>
      <c r="B672" s="19" t="s">
        <v>1983</v>
      </c>
      <c r="C672" s="19">
        <v>0</v>
      </c>
      <c r="D672" s="19">
        <v>0</v>
      </c>
      <c r="E672" s="19" t="s">
        <v>1984</v>
      </c>
      <c r="F672" s="19">
        <v>0</v>
      </c>
      <c r="G672" s="19" t="s">
        <v>1</v>
      </c>
      <c r="H672" s="19" t="s">
        <v>43</v>
      </c>
      <c r="I672" s="19" t="s">
        <v>39</v>
      </c>
      <c r="J672" s="19" t="s">
        <v>459</v>
      </c>
      <c r="K672" s="6" t="s">
        <v>3998</v>
      </c>
      <c r="L672" s="6" t="s">
        <v>4000</v>
      </c>
      <c r="M672" s="6" t="s">
        <v>4002</v>
      </c>
    </row>
    <row r="673" spans="1:13">
      <c r="A673" s="36">
        <v>110784</v>
      </c>
      <c r="B673" s="19" t="s">
        <v>1985</v>
      </c>
      <c r="C673" s="19">
        <v>40007</v>
      </c>
      <c r="D673" s="19" t="s">
        <v>1986</v>
      </c>
      <c r="E673" s="19" t="s">
        <v>1987</v>
      </c>
      <c r="F673" s="19">
        <v>0</v>
      </c>
      <c r="G673" s="19" t="s">
        <v>1</v>
      </c>
      <c r="H673" s="19" t="s">
        <v>43</v>
      </c>
      <c r="I673" s="19" t="s">
        <v>39</v>
      </c>
      <c r="J673" s="19" t="s">
        <v>404</v>
      </c>
      <c r="K673" s="6" t="s">
        <v>3998</v>
      </c>
      <c r="L673" s="6" t="s">
        <v>4000</v>
      </c>
      <c r="M673" s="6" t="s">
        <v>4002</v>
      </c>
    </row>
    <row r="674" spans="1:13">
      <c r="A674" s="36">
        <v>119140</v>
      </c>
      <c r="B674" s="19" t="s">
        <v>1988</v>
      </c>
      <c r="C674" s="19">
        <v>0</v>
      </c>
      <c r="D674" s="19">
        <v>0</v>
      </c>
      <c r="E674" s="19" t="s">
        <v>1989</v>
      </c>
      <c r="F674" s="19">
        <v>0</v>
      </c>
      <c r="G674" s="19" t="s">
        <v>1</v>
      </c>
      <c r="H674" s="19" t="s">
        <v>43</v>
      </c>
      <c r="I674" s="19" t="s">
        <v>39</v>
      </c>
      <c r="J674" s="19" t="s">
        <v>404</v>
      </c>
      <c r="K674" s="6" t="s">
        <v>3998</v>
      </c>
      <c r="L674" s="6" t="s">
        <v>4000</v>
      </c>
      <c r="M674" s="6" t="s">
        <v>4002</v>
      </c>
    </row>
    <row r="675" spans="1:13">
      <c r="A675" s="36">
        <v>300154</v>
      </c>
      <c r="B675" s="19" t="s">
        <v>1990</v>
      </c>
      <c r="C675" s="19">
        <v>41106</v>
      </c>
      <c r="D675" s="19" t="s">
        <v>1991</v>
      </c>
      <c r="E675" s="19" t="s">
        <v>1992</v>
      </c>
      <c r="F675" s="19">
        <v>0</v>
      </c>
      <c r="G675" s="19" t="s">
        <v>1</v>
      </c>
      <c r="H675" s="19" t="s">
        <v>43</v>
      </c>
      <c r="I675" s="19" t="s">
        <v>39</v>
      </c>
      <c r="J675" s="19" t="s">
        <v>129</v>
      </c>
      <c r="K675" s="6" t="s">
        <v>3998</v>
      </c>
      <c r="L675" s="6" t="s">
        <v>4001</v>
      </c>
      <c r="M675" s="6" t="s">
        <v>4003</v>
      </c>
    </row>
    <row r="676" spans="1:13">
      <c r="A676" s="36">
        <v>297392</v>
      </c>
      <c r="B676" s="19" t="s">
        <v>1993</v>
      </c>
      <c r="C676" s="19">
        <v>41855</v>
      </c>
      <c r="D676" s="19" t="s">
        <v>1994</v>
      </c>
      <c r="E676" s="19" t="s">
        <v>1995</v>
      </c>
      <c r="F676" s="19">
        <v>0</v>
      </c>
      <c r="G676" s="19" t="s">
        <v>1</v>
      </c>
      <c r="H676" s="19" t="s">
        <v>43</v>
      </c>
      <c r="I676" s="19" t="s">
        <v>44</v>
      </c>
      <c r="J676" s="19" t="s">
        <v>45</v>
      </c>
      <c r="K676" s="6" t="s">
        <v>3998</v>
      </c>
      <c r="L676" s="6" t="s">
        <v>4001</v>
      </c>
      <c r="M676" s="6" t="s">
        <v>4003</v>
      </c>
    </row>
    <row r="677" spans="1:13">
      <c r="A677" s="36">
        <v>267583</v>
      </c>
      <c r="B677" s="19" t="s">
        <v>1996</v>
      </c>
      <c r="C677" s="19">
        <v>40918</v>
      </c>
      <c r="D677" s="19" t="s">
        <v>1997</v>
      </c>
      <c r="E677" s="19" t="s">
        <v>1998</v>
      </c>
      <c r="F677" s="19">
        <v>0</v>
      </c>
      <c r="G677" s="19" t="s">
        <v>1</v>
      </c>
      <c r="H677" s="19" t="s">
        <v>43</v>
      </c>
      <c r="I677" s="19" t="s">
        <v>39</v>
      </c>
      <c r="J677" s="19" t="s">
        <v>459</v>
      </c>
      <c r="K677" s="6" t="s">
        <v>3998</v>
      </c>
      <c r="L677" s="6" t="s">
        <v>4000</v>
      </c>
      <c r="M677" s="6" t="s">
        <v>4002</v>
      </c>
    </row>
    <row r="678" spans="1:13">
      <c r="A678" s="36">
        <v>296805</v>
      </c>
      <c r="B678" s="19" t="s">
        <v>1999</v>
      </c>
      <c r="C678" s="19">
        <v>41095</v>
      </c>
      <c r="D678" s="19" t="s">
        <v>2000</v>
      </c>
      <c r="E678" s="19" t="s">
        <v>2001</v>
      </c>
      <c r="F678" s="19">
        <v>0</v>
      </c>
      <c r="G678" s="19" t="s">
        <v>1</v>
      </c>
      <c r="H678" s="19" t="s">
        <v>123</v>
      </c>
      <c r="I678" s="19" t="s">
        <v>39</v>
      </c>
      <c r="J678" s="19" t="s">
        <v>118</v>
      </c>
      <c r="K678" s="6" t="s">
        <v>3997</v>
      </c>
      <c r="L678" s="6" t="s">
        <v>4001</v>
      </c>
      <c r="M678" s="6" t="s">
        <v>4003</v>
      </c>
    </row>
    <row r="679" spans="1:13">
      <c r="A679" s="36">
        <v>303304</v>
      </c>
      <c r="B679" s="19" t="s">
        <v>2002</v>
      </c>
      <c r="C679" s="19">
        <v>41121</v>
      </c>
      <c r="D679" s="19" t="s">
        <v>2003</v>
      </c>
      <c r="E679" s="19" t="s">
        <v>2004</v>
      </c>
      <c r="F679" s="19">
        <v>0</v>
      </c>
      <c r="G679" s="19" t="s">
        <v>1</v>
      </c>
      <c r="H679" s="19" t="s">
        <v>123</v>
      </c>
      <c r="I679" s="19" t="s">
        <v>39</v>
      </c>
      <c r="J679" s="19" t="s">
        <v>76</v>
      </c>
      <c r="K679" s="6" t="s">
        <v>3997</v>
      </c>
      <c r="L679" s="6" t="s">
        <v>4001</v>
      </c>
      <c r="M679" s="6" t="s">
        <v>4002</v>
      </c>
    </row>
    <row r="680" spans="1:13">
      <c r="A680" s="36">
        <v>243470</v>
      </c>
      <c r="B680" s="19" t="s">
        <v>2005</v>
      </c>
      <c r="C680" s="19">
        <v>42573</v>
      </c>
      <c r="D680" s="19" t="s">
        <v>2006</v>
      </c>
      <c r="E680" s="19" t="s">
        <v>2007</v>
      </c>
      <c r="F680" s="19">
        <v>0</v>
      </c>
      <c r="G680" s="19" t="s">
        <v>1</v>
      </c>
      <c r="H680" s="19" t="s">
        <v>123</v>
      </c>
      <c r="I680" s="19" t="s">
        <v>55</v>
      </c>
      <c r="J680" s="19" t="s">
        <v>56</v>
      </c>
      <c r="K680" s="6" t="s">
        <v>3997</v>
      </c>
      <c r="L680" s="6" t="s">
        <v>4001</v>
      </c>
      <c r="M680" s="6" t="s">
        <v>4002</v>
      </c>
    </row>
    <row r="681" spans="1:13">
      <c r="A681" s="36">
        <v>231364</v>
      </c>
      <c r="B681" s="19" t="s">
        <v>2008</v>
      </c>
      <c r="C681" s="19">
        <v>42567</v>
      </c>
      <c r="D681" s="19">
        <v>3157175406</v>
      </c>
      <c r="E681" s="19" t="s">
        <v>2009</v>
      </c>
      <c r="F681" s="19">
        <v>0</v>
      </c>
      <c r="G681" s="19" t="s">
        <v>1</v>
      </c>
      <c r="H681" s="19" t="s">
        <v>123</v>
      </c>
      <c r="I681" s="19" t="s">
        <v>39</v>
      </c>
      <c r="J681" s="19" t="s">
        <v>280</v>
      </c>
      <c r="K681" s="6" t="s">
        <v>3997</v>
      </c>
      <c r="L681" s="6" t="s">
        <v>4001</v>
      </c>
      <c r="M681" s="6" t="s">
        <v>4002</v>
      </c>
    </row>
    <row r="682" spans="1:13">
      <c r="A682" s="36">
        <v>301272</v>
      </c>
      <c r="B682" s="19" t="s">
        <v>2010</v>
      </c>
      <c r="C682" s="19">
        <v>41111</v>
      </c>
      <c r="D682" s="19" t="s">
        <v>2011</v>
      </c>
      <c r="E682" s="19" t="s">
        <v>2012</v>
      </c>
      <c r="F682" s="19">
        <v>0</v>
      </c>
      <c r="G682" s="19" t="s">
        <v>1</v>
      </c>
      <c r="H682" s="19" t="s">
        <v>43</v>
      </c>
      <c r="I682" s="19" t="s">
        <v>39</v>
      </c>
      <c r="J682" s="19" t="s">
        <v>72</v>
      </c>
      <c r="K682" s="6" t="s">
        <v>3998</v>
      </c>
      <c r="L682" s="6" t="s">
        <v>4001</v>
      </c>
      <c r="M682" s="6" t="s">
        <v>4002</v>
      </c>
    </row>
    <row r="683" spans="1:13">
      <c r="A683" s="36">
        <v>277130</v>
      </c>
      <c r="B683" s="19" t="s">
        <v>2013</v>
      </c>
      <c r="C683" s="19">
        <v>40942</v>
      </c>
      <c r="D683" s="19" t="s">
        <v>2014</v>
      </c>
      <c r="E683" s="19" t="s">
        <v>2015</v>
      </c>
      <c r="F683" s="19">
        <v>0</v>
      </c>
      <c r="G683" s="19" t="s">
        <v>1</v>
      </c>
      <c r="H683" s="19" t="s">
        <v>54</v>
      </c>
      <c r="I683" s="19" t="s">
        <v>39</v>
      </c>
      <c r="J683" s="19" t="s">
        <v>72</v>
      </c>
      <c r="K683" s="6" t="s">
        <v>3999</v>
      </c>
      <c r="L683" s="6" t="s">
        <v>4001</v>
      </c>
      <c r="M683" s="6" t="s">
        <v>4002</v>
      </c>
    </row>
    <row r="684" spans="1:13">
      <c r="A684" s="36">
        <v>276978</v>
      </c>
      <c r="B684" s="19" t="s">
        <v>2016</v>
      </c>
      <c r="C684" s="19">
        <v>40942</v>
      </c>
      <c r="D684" s="19" t="s">
        <v>2017</v>
      </c>
      <c r="E684" s="19" t="s">
        <v>2018</v>
      </c>
      <c r="F684" s="19">
        <v>0</v>
      </c>
      <c r="G684" s="19" t="s">
        <v>1</v>
      </c>
      <c r="H684" s="19" t="s">
        <v>193</v>
      </c>
      <c r="I684" s="19" t="s">
        <v>39</v>
      </c>
      <c r="J684" s="19" t="s">
        <v>72</v>
      </c>
      <c r="K684" s="6" t="s">
        <v>3999</v>
      </c>
      <c r="L684" s="6" t="s">
        <v>4001</v>
      </c>
      <c r="M684" s="6" t="s">
        <v>4002</v>
      </c>
    </row>
    <row r="685" spans="1:13">
      <c r="A685" s="36">
        <v>220621</v>
      </c>
      <c r="B685" s="19" t="s">
        <v>2019</v>
      </c>
      <c r="C685" s="19">
        <v>0</v>
      </c>
      <c r="D685" s="19">
        <v>0</v>
      </c>
      <c r="E685" s="19" t="s">
        <v>2020</v>
      </c>
      <c r="F685" s="19">
        <v>0</v>
      </c>
      <c r="G685" s="19" t="s">
        <v>1</v>
      </c>
      <c r="H685" s="19" t="s">
        <v>85</v>
      </c>
      <c r="I685" s="19" t="s">
        <v>39</v>
      </c>
      <c r="J685" s="19" t="s">
        <v>803</v>
      </c>
      <c r="K685" s="6" t="s">
        <v>3996</v>
      </c>
      <c r="L685" s="6" t="s">
        <v>4000</v>
      </c>
      <c r="M685" s="6" t="s">
        <v>4002</v>
      </c>
    </row>
    <row r="686" spans="1:13">
      <c r="A686" s="36">
        <v>271389</v>
      </c>
      <c r="B686" s="19" t="s">
        <v>2021</v>
      </c>
      <c r="C686" s="19">
        <v>41081</v>
      </c>
      <c r="D686" s="19" t="s">
        <v>2022</v>
      </c>
      <c r="E686" s="19">
        <v>0</v>
      </c>
      <c r="F686" s="19">
        <v>0</v>
      </c>
      <c r="G686" s="19" t="s">
        <v>1</v>
      </c>
      <c r="H686" s="19" t="s">
        <v>193</v>
      </c>
      <c r="I686" s="19" t="s">
        <v>55</v>
      </c>
      <c r="J686" s="19" t="s">
        <v>56</v>
      </c>
      <c r="K686" s="6" t="s">
        <v>3999</v>
      </c>
      <c r="L686" s="6" t="s">
        <v>4001</v>
      </c>
      <c r="M686" s="6" t="s">
        <v>4002</v>
      </c>
    </row>
    <row r="687" spans="1:13">
      <c r="A687" s="36">
        <v>275633</v>
      </c>
      <c r="B687" s="19" t="s">
        <v>2023</v>
      </c>
      <c r="C687" s="19">
        <v>41152</v>
      </c>
      <c r="D687" s="19" t="s">
        <v>2024</v>
      </c>
      <c r="E687" s="19" t="s">
        <v>2025</v>
      </c>
      <c r="F687" s="19">
        <v>0</v>
      </c>
      <c r="G687" s="19" t="s">
        <v>1</v>
      </c>
      <c r="H687" s="19" t="s">
        <v>38</v>
      </c>
      <c r="I687" s="19" t="s">
        <v>55</v>
      </c>
      <c r="J687" s="19" t="s">
        <v>56</v>
      </c>
      <c r="K687" s="6" t="s">
        <v>3997</v>
      </c>
      <c r="L687" s="6" t="s">
        <v>4001</v>
      </c>
      <c r="M687" s="6" t="s">
        <v>4002</v>
      </c>
    </row>
    <row r="688" spans="1:13">
      <c r="A688" s="36">
        <v>227181</v>
      </c>
      <c r="B688" s="19" t="s">
        <v>2026</v>
      </c>
      <c r="C688" s="19">
        <v>41099</v>
      </c>
      <c r="D688" s="19" t="s">
        <v>2027</v>
      </c>
      <c r="E688" s="19" t="s">
        <v>2028</v>
      </c>
      <c r="F688" s="19">
        <v>0</v>
      </c>
      <c r="G688" s="19" t="s">
        <v>1</v>
      </c>
      <c r="H688" s="19" t="s">
        <v>43</v>
      </c>
      <c r="I688" s="19" t="s">
        <v>44</v>
      </c>
      <c r="J688" s="19" t="s">
        <v>211</v>
      </c>
      <c r="K688" s="6" t="s">
        <v>3998</v>
      </c>
      <c r="L688" s="6" t="s">
        <v>4001</v>
      </c>
      <c r="M688" s="6" t="s">
        <v>4003</v>
      </c>
    </row>
    <row r="689" spans="1:13">
      <c r="A689" s="36">
        <v>208836</v>
      </c>
      <c r="B689" s="19" t="s">
        <v>2029</v>
      </c>
      <c r="C689" s="19">
        <v>42010</v>
      </c>
      <c r="D689" s="19">
        <v>3042006439</v>
      </c>
      <c r="E689" s="19" t="s">
        <v>2030</v>
      </c>
      <c r="F689" s="19">
        <v>0</v>
      </c>
      <c r="G689" s="19" t="s">
        <v>1</v>
      </c>
      <c r="H689" s="19" t="s">
        <v>123</v>
      </c>
      <c r="I689" s="19" t="s">
        <v>44</v>
      </c>
      <c r="J689" s="19" t="s">
        <v>45</v>
      </c>
      <c r="K689" s="6" t="s">
        <v>3997</v>
      </c>
      <c r="L689" s="6" t="s">
        <v>4001</v>
      </c>
      <c r="M689" s="6" t="s">
        <v>4003</v>
      </c>
    </row>
    <row r="690" spans="1:13">
      <c r="A690" s="36">
        <v>161238</v>
      </c>
      <c r="B690" s="19" t="s">
        <v>2031</v>
      </c>
      <c r="C690" s="19">
        <v>41234</v>
      </c>
      <c r="D690" s="19">
        <v>3104835537</v>
      </c>
      <c r="E690" s="19" t="s">
        <v>2032</v>
      </c>
      <c r="F690" s="19">
        <v>0</v>
      </c>
      <c r="G690" s="19" t="s">
        <v>1</v>
      </c>
      <c r="H690" s="19" t="s">
        <v>85</v>
      </c>
      <c r="I690" s="19" t="s">
        <v>44</v>
      </c>
      <c r="J690" s="19" t="s">
        <v>250</v>
      </c>
      <c r="K690" s="6" t="s">
        <v>3996</v>
      </c>
      <c r="L690" s="6" t="s">
        <v>4001</v>
      </c>
      <c r="M690" s="6" t="s">
        <v>4003</v>
      </c>
    </row>
    <row r="691" spans="1:13">
      <c r="A691" s="36">
        <v>301162</v>
      </c>
      <c r="B691" s="19" t="s">
        <v>2033</v>
      </c>
      <c r="C691" s="19">
        <v>41109</v>
      </c>
      <c r="D691" s="19" t="s">
        <v>2034</v>
      </c>
      <c r="E691" s="19" t="s">
        <v>2035</v>
      </c>
      <c r="F691" s="19">
        <v>0</v>
      </c>
      <c r="G691" s="19" t="s">
        <v>1</v>
      </c>
      <c r="H691" s="19" t="s">
        <v>43</v>
      </c>
      <c r="I691" s="19" t="s">
        <v>44</v>
      </c>
      <c r="J691" s="19" t="s">
        <v>211</v>
      </c>
      <c r="K691" s="6" t="s">
        <v>3998</v>
      </c>
      <c r="L691" s="6" t="s">
        <v>4001</v>
      </c>
      <c r="M691" s="6" t="s">
        <v>4003</v>
      </c>
    </row>
    <row r="692" spans="1:13">
      <c r="A692" s="36">
        <v>162609</v>
      </c>
      <c r="B692" s="19" t="s">
        <v>2036</v>
      </c>
      <c r="C692" s="19">
        <v>0</v>
      </c>
      <c r="D692" s="19">
        <v>0</v>
      </c>
      <c r="E692" s="19" t="s">
        <v>2037</v>
      </c>
      <c r="F692" s="19">
        <v>0</v>
      </c>
      <c r="G692" s="19" t="s">
        <v>1</v>
      </c>
      <c r="H692" s="19" t="s">
        <v>54</v>
      </c>
      <c r="I692" s="19" t="s">
        <v>39</v>
      </c>
      <c r="J692" s="19" t="s">
        <v>76</v>
      </c>
      <c r="K692" s="6" t="s">
        <v>3999</v>
      </c>
      <c r="L692" s="6" t="s">
        <v>4001</v>
      </c>
      <c r="M692" s="6" t="s">
        <v>4002</v>
      </c>
    </row>
    <row r="693" spans="1:13">
      <c r="A693" s="36">
        <v>295940</v>
      </c>
      <c r="B693" s="19" t="s">
        <v>2038</v>
      </c>
      <c r="C693" s="19">
        <v>41090</v>
      </c>
      <c r="D693" s="19" t="s">
        <v>2039</v>
      </c>
      <c r="E693" s="19" t="s">
        <v>2040</v>
      </c>
      <c r="F693" s="19">
        <v>0</v>
      </c>
      <c r="G693" s="19" t="s">
        <v>1</v>
      </c>
      <c r="H693" s="19" t="s">
        <v>54</v>
      </c>
      <c r="I693" s="19" t="s">
        <v>39</v>
      </c>
      <c r="J693" s="19" t="s">
        <v>76</v>
      </c>
      <c r="K693" s="6" t="s">
        <v>3999</v>
      </c>
      <c r="L693" s="6" t="s">
        <v>4001</v>
      </c>
      <c r="M693" s="6" t="s">
        <v>4002</v>
      </c>
    </row>
    <row r="694" spans="1:13">
      <c r="A694" s="36">
        <v>265565</v>
      </c>
      <c r="B694" s="19" t="s">
        <v>2041</v>
      </c>
      <c r="C694" s="19">
        <v>40889</v>
      </c>
      <c r="D694" s="19" t="s">
        <v>2042</v>
      </c>
      <c r="E694" s="19" t="s">
        <v>2043</v>
      </c>
      <c r="F694" s="19">
        <v>0</v>
      </c>
      <c r="G694" s="19" t="s">
        <v>1</v>
      </c>
      <c r="H694" s="19" t="s">
        <v>43</v>
      </c>
      <c r="I694" s="19" t="s">
        <v>39</v>
      </c>
      <c r="J694" s="19" t="s">
        <v>118</v>
      </c>
      <c r="K694" s="6" t="s">
        <v>3998</v>
      </c>
      <c r="L694" s="6" t="s">
        <v>4001</v>
      </c>
      <c r="M694" s="6" t="s">
        <v>4003</v>
      </c>
    </row>
    <row r="695" spans="1:13">
      <c r="A695" s="36">
        <v>292728</v>
      </c>
      <c r="B695" s="19" t="s">
        <v>2044</v>
      </c>
      <c r="C695" s="19">
        <v>41250</v>
      </c>
      <c r="D695" s="19" t="s">
        <v>2045</v>
      </c>
      <c r="E695" s="19" t="s">
        <v>2046</v>
      </c>
      <c r="F695" s="19">
        <v>0</v>
      </c>
      <c r="G695" s="19" t="s">
        <v>1</v>
      </c>
      <c r="H695" s="19" t="s">
        <v>123</v>
      </c>
      <c r="I695" s="19" t="s">
        <v>39</v>
      </c>
      <c r="J695" s="19" t="s">
        <v>40</v>
      </c>
      <c r="K695" s="6" t="s">
        <v>3997</v>
      </c>
      <c r="L695" s="6" t="s">
        <v>4001</v>
      </c>
      <c r="M695" s="6" t="s">
        <v>4002</v>
      </c>
    </row>
    <row r="696" spans="1:13">
      <c r="A696" s="36">
        <v>266617</v>
      </c>
      <c r="B696" s="19" t="s">
        <v>2047</v>
      </c>
      <c r="C696" s="19">
        <v>40893</v>
      </c>
      <c r="D696" s="19" t="s">
        <v>2048</v>
      </c>
      <c r="E696" s="19" t="s">
        <v>2049</v>
      </c>
      <c r="F696" s="19">
        <v>0</v>
      </c>
      <c r="G696" s="19" t="s">
        <v>1</v>
      </c>
      <c r="H696" s="19" t="s">
        <v>85</v>
      </c>
      <c r="I696" s="19" t="s">
        <v>39</v>
      </c>
      <c r="J696" s="19" t="s">
        <v>215</v>
      </c>
      <c r="K696" s="6" t="s">
        <v>3996</v>
      </c>
      <c r="L696" s="6" t="s">
        <v>4001</v>
      </c>
      <c r="M696" s="6" t="s">
        <v>4003</v>
      </c>
    </row>
    <row r="697" spans="1:13">
      <c r="A697" s="36">
        <v>292957</v>
      </c>
      <c r="B697" s="19" t="s">
        <v>2050</v>
      </c>
      <c r="C697" s="19">
        <v>42199</v>
      </c>
      <c r="D697" s="19" t="s">
        <v>2051</v>
      </c>
      <c r="E697" s="19" t="s">
        <v>2052</v>
      </c>
      <c r="F697" s="19">
        <v>0</v>
      </c>
      <c r="G697" s="19" t="s">
        <v>1</v>
      </c>
      <c r="H697" s="19" t="s">
        <v>38</v>
      </c>
      <c r="I697" s="19" t="s">
        <v>39</v>
      </c>
      <c r="J697" s="19" t="s">
        <v>76</v>
      </c>
      <c r="K697" s="6" t="s">
        <v>3997</v>
      </c>
      <c r="L697" s="6" t="s">
        <v>4001</v>
      </c>
      <c r="M697" s="6" t="s">
        <v>4002</v>
      </c>
    </row>
    <row r="698" spans="1:13">
      <c r="A698" s="36">
        <v>295801</v>
      </c>
      <c r="B698" s="19" t="s">
        <v>2053</v>
      </c>
      <c r="C698" s="19">
        <v>41089</v>
      </c>
      <c r="D698" s="19" t="s">
        <v>2054</v>
      </c>
      <c r="E698" s="19" t="s">
        <v>2055</v>
      </c>
      <c r="F698" s="19">
        <v>0</v>
      </c>
      <c r="G698" s="19" t="s">
        <v>1</v>
      </c>
      <c r="H698" s="19" t="s">
        <v>43</v>
      </c>
      <c r="I698" s="19" t="s">
        <v>39</v>
      </c>
      <c r="J698" s="19" t="s">
        <v>118</v>
      </c>
      <c r="K698" s="6" t="s">
        <v>3998</v>
      </c>
      <c r="L698" s="6" t="s">
        <v>4001</v>
      </c>
      <c r="M698" s="6" t="s">
        <v>4003</v>
      </c>
    </row>
    <row r="699" spans="1:13">
      <c r="A699" s="36">
        <v>293927</v>
      </c>
      <c r="B699" s="19" t="s">
        <v>2056</v>
      </c>
      <c r="C699" s="19">
        <v>41079</v>
      </c>
      <c r="D699" s="19" t="s">
        <v>2057</v>
      </c>
      <c r="E699" s="19" t="s">
        <v>2058</v>
      </c>
      <c r="F699" s="19">
        <v>0</v>
      </c>
      <c r="G699" s="19" t="s">
        <v>1</v>
      </c>
      <c r="H699" s="19" t="s">
        <v>43</v>
      </c>
      <c r="I699" s="19" t="s">
        <v>44</v>
      </c>
      <c r="J699" s="19" t="s">
        <v>45</v>
      </c>
      <c r="K699" s="6" t="s">
        <v>3998</v>
      </c>
      <c r="L699" s="6" t="s">
        <v>4001</v>
      </c>
      <c r="M699" s="6" t="s">
        <v>4003</v>
      </c>
    </row>
    <row r="700" spans="1:13">
      <c r="A700" s="36">
        <v>239503</v>
      </c>
      <c r="B700" s="19" t="s">
        <v>2059</v>
      </c>
      <c r="C700" s="19">
        <v>0</v>
      </c>
      <c r="D700" s="19">
        <v>0</v>
      </c>
      <c r="E700" s="19" t="s">
        <v>2060</v>
      </c>
      <c r="F700" s="19">
        <v>0</v>
      </c>
      <c r="G700" s="19" t="s">
        <v>1</v>
      </c>
      <c r="H700" s="19" t="s">
        <v>43</v>
      </c>
      <c r="I700" s="19" t="s">
        <v>44</v>
      </c>
      <c r="J700" s="19" t="s">
        <v>124</v>
      </c>
      <c r="K700" s="6" t="s">
        <v>3998</v>
      </c>
      <c r="L700" s="6" t="s">
        <v>4001</v>
      </c>
      <c r="M700" s="6" t="s">
        <v>4003</v>
      </c>
    </row>
    <row r="701" spans="1:13">
      <c r="A701" s="36">
        <v>98391</v>
      </c>
      <c r="B701" s="19" t="s">
        <v>2061</v>
      </c>
      <c r="C701" s="19">
        <v>41213</v>
      </c>
      <c r="D701" s="19" t="s">
        <v>2062</v>
      </c>
      <c r="E701" s="19" t="s">
        <v>2063</v>
      </c>
      <c r="F701" s="19">
        <v>0</v>
      </c>
      <c r="G701" s="19" t="s">
        <v>1</v>
      </c>
      <c r="H701" s="19" t="s">
        <v>43</v>
      </c>
      <c r="I701" s="19" t="s">
        <v>44</v>
      </c>
      <c r="J701" s="19" t="s">
        <v>45</v>
      </c>
      <c r="K701" s="6" t="s">
        <v>3998</v>
      </c>
      <c r="L701" s="6" t="s">
        <v>4001</v>
      </c>
      <c r="M701" s="6" t="s">
        <v>4003</v>
      </c>
    </row>
    <row r="702" spans="1:13">
      <c r="A702" s="36">
        <v>264013</v>
      </c>
      <c r="B702" s="19" t="s">
        <v>2064</v>
      </c>
      <c r="C702" s="19">
        <v>40996</v>
      </c>
      <c r="D702" s="19" t="s">
        <v>2065</v>
      </c>
      <c r="E702" s="19" t="s">
        <v>2066</v>
      </c>
      <c r="F702" s="19">
        <v>0</v>
      </c>
      <c r="G702" s="19" t="s">
        <v>1</v>
      </c>
      <c r="H702" s="19" t="s">
        <v>123</v>
      </c>
      <c r="I702" s="19" t="s">
        <v>44</v>
      </c>
      <c r="J702" s="19" t="s">
        <v>45</v>
      </c>
      <c r="K702" s="6" t="s">
        <v>3997</v>
      </c>
      <c r="L702" s="6" t="s">
        <v>4001</v>
      </c>
      <c r="M702" s="6" t="s">
        <v>4003</v>
      </c>
    </row>
    <row r="703" spans="1:13">
      <c r="A703" s="36">
        <v>226058</v>
      </c>
      <c r="B703" s="19" t="s">
        <v>2067</v>
      </c>
      <c r="C703" s="19">
        <v>41291</v>
      </c>
      <c r="D703" s="19" t="s">
        <v>2068</v>
      </c>
      <c r="E703" s="19" t="s">
        <v>2069</v>
      </c>
      <c r="F703" s="19">
        <v>0</v>
      </c>
      <c r="G703" s="19" t="s">
        <v>1</v>
      </c>
      <c r="H703" s="19" t="s">
        <v>243</v>
      </c>
      <c r="I703" s="19" t="s">
        <v>39</v>
      </c>
      <c r="J703" s="19" t="s">
        <v>76</v>
      </c>
      <c r="K703" s="6" t="s">
        <v>3996</v>
      </c>
      <c r="L703" s="6" t="s">
        <v>4001</v>
      </c>
      <c r="M703" s="6" t="s">
        <v>4002</v>
      </c>
    </row>
    <row r="704" spans="1:13">
      <c r="A704" s="36">
        <v>213401</v>
      </c>
      <c r="B704" s="19" t="s">
        <v>2070</v>
      </c>
      <c r="C704" s="19">
        <v>40961</v>
      </c>
      <c r="D704" s="19" t="s">
        <v>2071</v>
      </c>
      <c r="E704" s="19" t="s">
        <v>2072</v>
      </c>
      <c r="F704" s="19">
        <v>0</v>
      </c>
      <c r="G704" s="19" t="s">
        <v>1</v>
      </c>
      <c r="H704" s="19" t="s">
        <v>54</v>
      </c>
      <c r="I704" s="19" t="s">
        <v>39</v>
      </c>
      <c r="J704" s="19" t="s">
        <v>40</v>
      </c>
      <c r="K704" s="6" t="s">
        <v>3999</v>
      </c>
      <c r="L704" s="6" t="s">
        <v>4001</v>
      </c>
      <c r="M704" s="6" t="s">
        <v>4002</v>
      </c>
    </row>
    <row r="705" spans="1:13">
      <c r="A705" s="36">
        <v>294094</v>
      </c>
      <c r="B705" s="19" t="s">
        <v>2073</v>
      </c>
      <c r="C705" s="19">
        <v>41080</v>
      </c>
      <c r="D705" s="19" t="s">
        <v>2074</v>
      </c>
      <c r="E705" s="19" t="s">
        <v>2075</v>
      </c>
      <c r="F705" s="19">
        <v>0</v>
      </c>
      <c r="G705" s="19" t="s">
        <v>1</v>
      </c>
      <c r="H705" s="19" t="s">
        <v>43</v>
      </c>
      <c r="I705" s="19" t="s">
        <v>44</v>
      </c>
      <c r="J705" s="19" t="s">
        <v>45</v>
      </c>
      <c r="K705" s="6" t="s">
        <v>3998</v>
      </c>
      <c r="L705" s="6" t="s">
        <v>4001</v>
      </c>
      <c r="M705" s="6" t="s">
        <v>4003</v>
      </c>
    </row>
    <row r="706" spans="1:13">
      <c r="A706" s="36">
        <v>287225</v>
      </c>
      <c r="B706" s="19" t="s">
        <v>2076</v>
      </c>
      <c r="C706" s="19">
        <v>41045</v>
      </c>
      <c r="D706" s="19" t="s">
        <v>2077</v>
      </c>
      <c r="E706" s="19" t="s">
        <v>2078</v>
      </c>
      <c r="F706" s="19">
        <v>0</v>
      </c>
      <c r="G706" s="19" t="s">
        <v>1</v>
      </c>
      <c r="H706" s="19" t="s">
        <v>54</v>
      </c>
      <c r="I706" s="19" t="s">
        <v>39</v>
      </c>
      <c r="J706" s="19" t="s">
        <v>76</v>
      </c>
      <c r="K706" s="6" t="s">
        <v>3999</v>
      </c>
      <c r="L706" s="6" t="s">
        <v>4001</v>
      </c>
      <c r="M706" s="6" t="s">
        <v>4002</v>
      </c>
    </row>
    <row r="707" spans="1:13">
      <c r="A707" s="36">
        <v>290144</v>
      </c>
      <c r="B707" s="19" t="s">
        <v>2079</v>
      </c>
      <c r="C707" s="19">
        <v>41061</v>
      </c>
      <c r="D707" s="19" t="s">
        <v>2080</v>
      </c>
      <c r="E707" s="19" t="s">
        <v>2081</v>
      </c>
      <c r="F707" s="19">
        <v>0</v>
      </c>
      <c r="G707" s="19" t="s">
        <v>1</v>
      </c>
      <c r="H707" s="19" t="s">
        <v>43</v>
      </c>
      <c r="I707" s="19" t="s">
        <v>55</v>
      </c>
      <c r="J707" s="19" t="s">
        <v>56</v>
      </c>
      <c r="K707" s="6" t="s">
        <v>3998</v>
      </c>
      <c r="L707" s="6" t="s">
        <v>4001</v>
      </c>
      <c r="M707" s="6" t="s">
        <v>4002</v>
      </c>
    </row>
    <row r="708" spans="1:13">
      <c r="A708" s="36">
        <v>106925</v>
      </c>
      <c r="B708" s="19" t="s">
        <v>2082</v>
      </c>
      <c r="C708" s="19">
        <v>42352</v>
      </c>
      <c r="D708" s="19" t="s">
        <v>1775</v>
      </c>
      <c r="E708" s="19" t="s">
        <v>2083</v>
      </c>
      <c r="F708" s="19">
        <v>0</v>
      </c>
      <c r="G708" s="19" t="s">
        <v>1</v>
      </c>
      <c r="H708" s="19" t="s">
        <v>43</v>
      </c>
      <c r="I708" s="19" t="s">
        <v>44</v>
      </c>
      <c r="J708" s="19" t="s">
        <v>172</v>
      </c>
      <c r="K708" s="6" t="s">
        <v>3998</v>
      </c>
      <c r="L708" s="6" t="s">
        <v>4001</v>
      </c>
      <c r="M708" s="6" t="s">
        <v>4003</v>
      </c>
    </row>
    <row r="709" spans="1:13">
      <c r="A709" s="36">
        <v>294671</v>
      </c>
      <c r="B709" s="19" t="s">
        <v>2084</v>
      </c>
      <c r="C709" s="19">
        <v>41083</v>
      </c>
      <c r="D709" s="19" t="s">
        <v>2085</v>
      </c>
      <c r="E709" s="19" t="s">
        <v>2086</v>
      </c>
      <c r="F709" s="19">
        <v>0</v>
      </c>
      <c r="G709" s="19" t="s">
        <v>1</v>
      </c>
      <c r="H709" s="19" t="s">
        <v>85</v>
      </c>
      <c r="I709" s="19" t="s">
        <v>39</v>
      </c>
      <c r="J709" s="19" t="s">
        <v>40</v>
      </c>
      <c r="K709" s="6" t="s">
        <v>3996</v>
      </c>
      <c r="L709" s="6" t="s">
        <v>4001</v>
      </c>
      <c r="M709" s="6" t="s">
        <v>4002</v>
      </c>
    </row>
    <row r="710" spans="1:13">
      <c r="A710" s="36">
        <v>287224</v>
      </c>
      <c r="B710" s="19" t="s">
        <v>2087</v>
      </c>
      <c r="C710" s="19">
        <v>0</v>
      </c>
      <c r="D710" s="19">
        <v>0</v>
      </c>
      <c r="E710" s="19" t="s">
        <v>2088</v>
      </c>
      <c r="F710" s="19">
        <v>0</v>
      </c>
      <c r="G710" s="19" t="s">
        <v>1</v>
      </c>
      <c r="H710" s="19" t="s">
        <v>43</v>
      </c>
      <c r="I710" s="19" t="s">
        <v>55</v>
      </c>
      <c r="J710" s="19" t="s">
        <v>182</v>
      </c>
      <c r="K710" s="6" t="s">
        <v>3998</v>
      </c>
      <c r="L710" s="6" t="s">
        <v>4001</v>
      </c>
      <c r="M710" s="6" t="s">
        <v>4003</v>
      </c>
    </row>
    <row r="711" spans="1:13">
      <c r="A711" s="36">
        <v>305522</v>
      </c>
      <c r="B711" s="19" t="s">
        <v>2089</v>
      </c>
      <c r="C711" s="19">
        <v>41137</v>
      </c>
      <c r="D711" s="19" t="s">
        <v>2090</v>
      </c>
      <c r="E711" s="19">
        <v>0</v>
      </c>
      <c r="F711" s="19">
        <v>0</v>
      </c>
      <c r="G711" s="19" t="s">
        <v>1</v>
      </c>
      <c r="H711" s="19" t="s">
        <v>193</v>
      </c>
      <c r="I711" s="19" t="s">
        <v>39</v>
      </c>
      <c r="J711" s="19" t="s">
        <v>72</v>
      </c>
      <c r="K711" s="6" t="s">
        <v>3999</v>
      </c>
      <c r="L711" s="6" t="s">
        <v>4001</v>
      </c>
      <c r="M711" s="6" t="s">
        <v>4002</v>
      </c>
    </row>
    <row r="712" spans="1:13">
      <c r="A712" s="36">
        <v>304650</v>
      </c>
      <c r="B712" s="19" t="s">
        <v>2091</v>
      </c>
      <c r="C712" s="19">
        <v>0</v>
      </c>
      <c r="D712" s="19">
        <v>0</v>
      </c>
      <c r="E712" s="19" t="s">
        <v>2092</v>
      </c>
      <c r="F712" s="19">
        <v>0</v>
      </c>
      <c r="G712" s="19" t="s">
        <v>1</v>
      </c>
      <c r="H712" s="19" t="s">
        <v>54</v>
      </c>
      <c r="I712" s="19" t="s">
        <v>39</v>
      </c>
      <c r="J712" s="19" t="s">
        <v>72</v>
      </c>
      <c r="K712" s="6" t="s">
        <v>3999</v>
      </c>
      <c r="L712" s="6" t="s">
        <v>4001</v>
      </c>
      <c r="M712" s="6" t="s">
        <v>4002</v>
      </c>
    </row>
    <row r="713" spans="1:13">
      <c r="A713" s="36">
        <v>301753</v>
      </c>
      <c r="B713" s="19" t="s">
        <v>2093</v>
      </c>
      <c r="C713" s="19">
        <v>41114</v>
      </c>
      <c r="D713" s="19" t="s">
        <v>2094</v>
      </c>
      <c r="E713" s="19" t="s">
        <v>2095</v>
      </c>
      <c r="F713" s="19">
        <v>0</v>
      </c>
      <c r="G713" s="19" t="s">
        <v>1</v>
      </c>
      <c r="H713" s="19" t="s">
        <v>43</v>
      </c>
      <c r="I713" s="19" t="s">
        <v>39</v>
      </c>
      <c r="J713" s="19" t="s">
        <v>133</v>
      </c>
      <c r="K713" s="6" t="s">
        <v>3998</v>
      </c>
      <c r="L713" s="6" t="s">
        <v>4001</v>
      </c>
      <c r="M713" s="6" t="s">
        <v>4003</v>
      </c>
    </row>
    <row r="714" spans="1:13">
      <c r="A714" s="36">
        <v>272907</v>
      </c>
      <c r="B714" s="19" t="s">
        <v>2096</v>
      </c>
      <c r="C714" s="19">
        <v>40931</v>
      </c>
      <c r="D714" s="19" t="s">
        <v>2097</v>
      </c>
      <c r="E714" s="19" t="s">
        <v>2098</v>
      </c>
      <c r="F714" s="19">
        <v>0</v>
      </c>
      <c r="G714" s="19" t="s">
        <v>1</v>
      </c>
      <c r="H714" s="19" t="s">
        <v>54</v>
      </c>
      <c r="I714" s="19" t="s">
        <v>55</v>
      </c>
      <c r="J714" s="19" t="s">
        <v>56</v>
      </c>
      <c r="K714" s="6" t="s">
        <v>3999</v>
      </c>
      <c r="L714" s="6" t="s">
        <v>4001</v>
      </c>
      <c r="M714" s="6" t="s">
        <v>4002</v>
      </c>
    </row>
    <row r="715" spans="1:13">
      <c r="A715" s="36">
        <v>299070</v>
      </c>
      <c r="B715" s="19" t="s">
        <v>2099</v>
      </c>
      <c r="C715" s="19">
        <v>41102</v>
      </c>
      <c r="D715" s="19" t="s">
        <v>2100</v>
      </c>
      <c r="E715" s="19" t="s">
        <v>2101</v>
      </c>
      <c r="F715" s="19">
        <v>0</v>
      </c>
      <c r="G715" s="19" t="s">
        <v>1</v>
      </c>
      <c r="H715" s="19" t="s">
        <v>43</v>
      </c>
      <c r="I715" s="19" t="s">
        <v>39</v>
      </c>
      <c r="J715" s="19" t="s">
        <v>280</v>
      </c>
      <c r="K715" s="6" t="s">
        <v>3998</v>
      </c>
      <c r="L715" s="6" t="s">
        <v>4001</v>
      </c>
      <c r="M715" s="6" t="s">
        <v>4002</v>
      </c>
    </row>
    <row r="716" spans="1:13">
      <c r="A716" s="36">
        <v>158745</v>
      </c>
      <c r="B716" s="19" t="s">
        <v>2102</v>
      </c>
      <c r="C716" s="19">
        <v>42387</v>
      </c>
      <c r="D716" s="19">
        <v>3012947079</v>
      </c>
      <c r="E716" s="19" t="s">
        <v>2103</v>
      </c>
      <c r="F716" s="19">
        <v>0</v>
      </c>
      <c r="G716" s="19" t="s">
        <v>1</v>
      </c>
      <c r="H716" s="19" t="s">
        <v>325</v>
      </c>
      <c r="I716" s="19" t="s">
        <v>39</v>
      </c>
      <c r="J716" s="19" t="s">
        <v>459</v>
      </c>
      <c r="K716" s="6" t="s">
        <v>3996</v>
      </c>
      <c r="L716" s="6" t="s">
        <v>4000</v>
      </c>
      <c r="M716" s="6" t="s">
        <v>4002</v>
      </c>
    </row>
    <row r="717" spans="1:13">
      <c r="A717" s="36">
        <v>268540</v>
      </c>
      <c r="B717" s="19" t="s">
        <v>2104</v>
      </c>
      <c r="C717" s="19">
        <v>40920</v>
      </c>
      <c r="D717" s="19">
        <v>3107706421</v>
      </c>
      <c r="E717" s="19" t="s">
        <v>2105</v>
      </c>
      <c r="F717" s="19">
        <v>0</v>
      </c>
      <c r="G717" s="19" t="s">
        <v>1</v>
      </c>
      <c r="H717" s="19" t="s">
        <v>38</v>
      </c>
      <c r="I717" s="19" t="s">
        <v>39</v>
      </c>
      <c r="J717" s="19" t="s">
        <v>40</v>
      </c>
      <c r="K717" s="6" t="s">
        <v>3997</v>
      </c>
      <c r="L717" s="6" t="s">
        <v>4001</v>
      </c>
      <c r="M717" s="6" t="s">
        <v>4002</v>
      </c>
    </row>
    <row r="718" spans="1:13">
      <c r="A718" s="36">
        <v>293287</v>
      </c>
      <c r="B718" s="19" t="s">
        <v>2106</v>
      </c>
      <c r="C718" s="19">
        <v>41074</v>
      </c>
      <c r="D718" s="19" t="s">
        <v>2107</v>
      </c>
      <c r="E718" s="19" t="s">
        <v>2108</v>
      </c>
      <c r="F718" s="19">
        <v>0</v>
      </c>
      <c r="G718" s="19" t="s">
        <v>1</v>
      </c>
      <c r="H718" s="19" t="s">
        <v>43</v>
      </c>
      <c r="I718" s="19" t="s">
        <v>39</v>
      </c>
      <c r="J718" s="19" t="s">
        <v>133</v>
      </c>
      <c r="K718" s="6" t="s">
        <v>3998</v>
      </c>
      <c r="L718" s="6" t="s">
        <v>4001</v>
      </c>
      <c r="M718" s="6" t="s">
        <v>4003</v>
      </c>
    </row>
    <row r="719" spans="1:13">
      <c r="A719" s="36">
        <v>163132</v>
      </c>
      <c r="B719" s="19" t="s">
        <v>2109</v>
      </c>
      <c r="C719" s="19">
        <v>41256</v>
      </c>
      <c r="D719" s="19" t="s">
        <v>2110</v>
      </c>
      <c r="E719" s="19" t="s">
        <v>2111</v>
      </c>
      <c r="F719" s="19">
        <v>0</v>
      </c>
      <c r="G719" s="19" t="s">
        <v>1</v>
      </c>
      <c r="H719" s="19" t="s">
        <v>54</v>
      </c>
      <c r="I719" s="19" t="s">
        <v>39</v>
      </c>
      <c r="J719" s="19" t="s">
        <v>471</v>
      </c>
      <c r="K719" s="6" t="s">
        <v>3999</v>
      </c>
      <c r="L719" s="6" t="s">
        <v>4000</v>
      </c>
      <c r="M719" s="6" t="s">
        <v>4002</v>
      </c>
    </row>
    <row r="720" spans="1:13">
      <c r="A720" s="36">
        <v>296797</v>
      </c>
      <c r="B720" s="19" t="s">
        <v>2112</v>
      </c>
      <c r="C720" s="19">
        <v>41095</v>
      </c>
      <c r="D720" s="19" t="s">
        <v>2113</v>
      </c>
      <c r="E720" s="19" t="s">
        <v>2114</v>
      </c>
      <c r="F720" s="19">
        <v>0</v>
      </c>
      <c r="G720" s="19" t="s">
        <v>1</v>
      </c>
      <c r="H720" s="19" t="s">
        <v>43</v>
      </c>
      <c r="I720" s="19" t="s">
        <v>44</v>
      </c>
      <c r="J720" s="19" t="s">
        <v>49</v>
      </c>
      <c r="K720" s="6" t="s">
        <v>3998</v>
      </c>
      <c r="L720" s="6" t="s">
        <v>4001</v>
      </c>
      <c r="M720" s="6" t="s">
        <v>4003</v>
      </c>
    </row>
    <row r="721" spans="1:13">
      <c r="A721" s="36">
        <v>244180</v>
      </c>
      <c r="B721" s="19" t="s">
        <v>2115</v>
      </c>
      <c r="C721" s="19">
        <v>40874</v>
      </c>
      <c r="D721" s="19" t="s">
        <v>448</v>
      </c>
      <c r="E721" s="19" t="s">
        <v>2116</v>
      </c>
      <c r="F721" s="19">
        <v>0</v>
      </c>
      <c r="G721" s="19" t="s">
        <v>1</v>
      </c>
      <c r="H721" s="19" t="s">
        <v>54</v>
      </c>
      <c r="I721" s="19" t="s">
        <v>39</v>
      </c>
      <c r="J721" s="19" t="s">
        <v>40</v>
      </c>
      <c r="K721" s="6" t="s">
        <v>3999</v>
      </c>
      <c r="L721" s="6" t="s">
        <v>4001</v>
      </c>
      <c r="M721" s="6" t="s">
        <v>4002</v>
      </c>
    </row>
    <row r="722" spans="1:13">
      <c r="A722" s="36">
        <v>269962</v>
      </c>
      <c r="B722" s="19" t="s">
        <v>2117</v>
      </c>
      <c r="C722" s="19">
        <v>0</v>
      </c>
      <c r="D722" s="19">
        <v>0</v>
      </c>
      <c r="E722" s="19" t="s">
        <v>2118</v>
      </c>
      <c r="F722" s="19">
        <v>0</v>
      </c>
      <c r="G722" s="19" t="s">
        <v>1</v>
      </c>
      <c r="H722" s="19" t="s">
        <v>43</v>
      </c>
      <c r="I722" s="19" t="s">
        <v>39</v>
      </c>
      <c r="J722" s="19" t="s">
        <v>133</v>
      </c>
      <c r="K722" s="6" t="s">
        <v>3998</v>
      </c>
      <c r="L722" s="6" t="s">
        <v>4001</v>
      </c>
      <c r="M722" s="6" t="s">
        <v>4003</v>
      </c>
    </row>
    <row r="723" spans="1:13">
      <c r="A723" s="36">
        <v>109625</v>
      </c>
      <c r="B723" s="19" t="s">
        <v>2119</v>
      </c>
      <c r="C723" s="19">
        <v>42020</v>
      </c>
      <c r="D723" s="19">
        <v>3106961210</v>
      </c>
      <c r="E723" s="19" t="s">
        <v>2120</v>
      </c>
      <c r="F723" s="19">
        <v>0</v>
      </c>
      <c r="G723" s="19" t="s">
        <v>1</v>
      </c>
      <c r="H723" s="19" t="s">
        <v>85</v>
      </c>
      <c r="I723" s="19" t="s">
        <v>39</v>
      </c>
      <c r="J723" s="19" t="s">
        <v>215</v>
      </c>
      <c r="K723" s="6" t="s">
        <v>3996</v>
      </c>
      <c r="L723" s="6" t="s">
        <v>4001</v>
      </c>
      <c r="M723" s="6" t="s">
        <v>4003</v>
      </c>
    </row>
    <row r="724" spans="1:13">
      <c r="A724" s="36">
        <v>86655</v>
      </c>
      <c r="B724" s="19" t="s">
        <v>2121</v>
      </c>
      <c r="C724" s="19">
        <v>0</v>
      </c>
      <c r="D724" s="19">
        <v>0</v>
      </c>
      <c r="E724" s="19" t="s">
        <v>2122</v>
      </c>
      <c r="F724" s="19">
        <v>0</v>
      </c>
      <c r="G724" s="19" t="s">
        <v>1</v>
      </c>
      <c r="H724" s="19" t="s">
        <v>43</v>
      </c>
      <c r="I724" s="19" t="s">
        <v>39</v>
      </c>
      <c r="J724" s="19" t="s">
        <v>404</v>
      </c>
      <c r="K724" s="6" t="s">
        <v>3998</v>
      </c>
      <c r="L724" s="6" t="s">
        <v>4000</v>
      </c>
      <c r="M724" s="6" t="s">
        <v>4002</v>
      </c>
    </row>
    <row r="725" spans="1:13">
      <c r="A725" s="36">
        <v>207061</v>
      </c>
      <c r="B725" s="19" t="s">
        <v>2123</v>
      </c>
      <c r="C725" s="19">
        <v>0</v>
      </c>
      <c r="D725" s="19">
        <v>0</v>
      </c>
      <c r="E725" s="19" t="s">
        <v>2124</v>
      </c>
      <c r="F725" s="19">
        <v>0</v>
      </c>
      <c r="G725" s="19" t="s">
        <v>1</v>
      </c>
      <c r="H725" s="19" t="s">
        <v>43</v>
      </c>
      <c r="I725" s="19" t="s">
        <v>44</v>
      </c>
      <c r="J725" s="19" t="s">
        <v>124</v>
      </c>
      <c r="K725" s="6" t="s">
        <v>3998</v>
      </c>
      <c r="L725" s="6" t="s">
        <v>4001</v>
      </c>
      <c r="M725" s="6" t="s">
        <v>4003</v>
      </c>
    </row>
    <row r="726" spans="1:13">
      <c r="A726" s="36">
        <v>296615</v>
      </c>
      <c r="B726" s="19" t="s">
        <v>2125</v>
      </c>
      <c r="C726" s="19">
        <v>41094</v>
      </c>
      <c r="D726" s="19" t="s">
        <v>2126</v>
      </c>
      <c r="E726" s="19" t="s">
        <v>2127</v>
      </c>
      <c r="F726" s="19">
        <v>0</v>
      </c>
      <c r="G726" s="19" t="s">
        <v>1</v>
      </c>
      <c r="H726" s="19" t="s">
        <v>43</v>
      </c>
      <c r="I726" s="19" t="s">
        <v>39</v>
      </c>
      <c r="J726" s="19" t="s">
        <v>76</v>
      </c>
      <c r="K726" s="6" t="s">
        <v>3998</v>
      </c>
      <c r="L726" s="6" t="s">
        <v>4001</v>
      </c>
      <c r="M726" s="6" t="s">
        <v>4002</v>
      </c>
    </row>
    <row r="727" spans="1:13">
      <c r="A727" s="36">
        <v>127029</v>
      </c>
      <c r="B727" s="19" t="s">
        <v>2128</v>
      </c>
      <c r="C727" s="19">
        <v>41115</v>
      </c>
      <c r="D727" s="19">
        <v>3138248385</v>
      </c>
      <c r="E727" s="19" t="s">
        <v>2129</v>
      </c>
      <c r="F727" s="19">
        <v>0</v>
      </c>
      <c r="G727" s="19" t="s">
        <v>1</v>
      </c>
      <c r="H727" s="19" t="s">
        <v>43</v>
      </c>
      <c r="I727" s="19" t="s">
        <v>44</v>
      </c>
      <c r="J727" s="19" t="s">
        <v>49</v>
      </c>
      <c r="K727" s="6" t="s">
        <v>3998</v>
      </c>
      <c r="L727" s="6" t="s">
        <v>4001</v>
      </c>
      <c r="M727" s="6" t="s">
        <v>4003</v>
      </c>
    </row>
    <row r="728" spans="1:13">
      <c r="A728" s="36">
        <v>295491</v>
      </c>
      <c r="B728" s="19" t="s">
        <v>2130</v>
      </c>
      <c r="C728" s="19">
        <v>41088</v>
      </c>
      <c r="D728" s="19" t="s">
        <v>2131</v>
      </c>
      <c r="E728" s="19" t="s">
        <v>2132</v>
      </c>
      <c r="F728" s="19">
        <v>0</v>
      </c>
      <c r="G728" s="19" t="s">
        <v>1</v>
      </c>
      <c r="H728" s="19" t="s">
        <v>43</v>
      </c>
      <c r="I728" s="19" t="s">
        <v>44</v>
      </c>
      <c r="J728" s="19" t="s">
        <v>304</v>
      </c>
      <c r="K728" s="6" t="s">
        <v>3998</v>
      </c>
      <c r="L728" s="6" t="s">
        <v>4001</v>
      </c>
      <c r="M728" s="6" t="s">
        <v>4003</v>
      </c>
    </row>
    <row r="729" spans="1:13">
      <c r="A729" s="36">
        <v>269079</v>
      </c>
      <c r="B729" s="19" t="s">
        <v>2133</v>
      </c>
      <c r="C729" s="19">
        <v>0</v>
      </c>
      <c r="D729" s="19">
        <v>0</v>
      </c>
      <c r="E729" s="19" t="s">
        <v>2134</v>
      </c>
      <c r="F729" s="19">
        <v>0</v>
      </c>
      <c r="G729" s="19" t="s">
        <v>1</v>
      </c>
      <c r="H729" s="19" t="s">
        <v>43</v>
      </c>
      <c r="I729" s="19" t="s">
        <v>39</v>
      </c>
      <c r="J729" s="19" t="s">
        <v>76</v>
      </c>
      <c r="K729" s="6" t="s">
        <v>3998</v>
      </c>
      <c r="L729" s="6" t="s">
        <v>4001</v>
      </c>
      <c r="M729" s="6" t="s">
        <v>4002</v>
      </c>
    </row>
    <row r="730" spans="1:13">
      <c r="A730" s="36">
        <v>158292</v>
      </c>
      <c r="B730" s="19" t="s">
        <v>2135</v>
      </c>
      <c r="C730" s="19">
        <v>42023</v>
      </c>
      <c r="D730" s="19">
        <v>3212711786</v>
      </c>
      <c r="E730" s="19" t="s">
        <v>2136</v>
      </c>
      <c r="F730" s="19">
        <v>0</v>
      </c>
      <c r="G730" s="19" t="s">
        <v>1</v>
      </c>
      <c r="H730" s="19" t="s">
        <v>54</v>
      </c>
      <c r="I730" s="19" t="s">
        <v>39</v>
      </c>
      <c r="J730" s="19" t="s">
        <v>404</v>
      </c>
      <c r="K730" s="6" t="s">
        <v>3999</v>
      </c>
      <c r="L730" s="6" t="s">
        <v>4000</v>
      </c>
      <c r="M730" s="6" t="s">
        <v>4002</v>
      </c>
    </row>
    <row r="731" spans="1:13">
      <c r="A731" s="36">
        <v>216344</v>
      </c>
      <c r="B731" s="19" t="s">
        <v>2137</v>
      </c>
      <c r="C731" s="19">
        <v>41165</v>
      </c>
      <c r="D731" s="19" t="s">
        <v>2138</v>
      </c>
      <c r="E731" s="19" t="s">
        <v>2139</v>
      </c>
      <c r="F731" s="19">
        <v>0</v>
      </c>
      <c r="G731" s="19" t="s">
        <v>1</v>
      </c>
      <c r="H731" s="19" t="s">
        <v>1060</v>
      </c>
      <c r="I731" s="19" t="s">
        <v>55</v>
      </c>
      <c r="J731" s="19" t="s">
        <v>56</v>
      </c>
      <c r="K731" s="6" t="s">
        <v>3999</v>
      </c>
      <c r="L731" s="6" t="s">
        <v>4001</v>
      </c>
      <c r="M731" s="6" t="s">
        <v>4002</v>
      </c>
    </row>
    <row r="732" spans="1:13">
      <c r="A732" s="36">
        <v>292196</v>
      </c>
      <c r="B732" s="19" t="s">
        <v>2140</v>
      </c>
      <c r="C732" s="19">
        <v>0</v>
      </c>
      <c r="D732" s="19">
        <v>0</v>
      </c>
      <c r="E732" s="19" t="s">
        <v>2141</v>
      </c>
      <c r="F732" s="19">
        <v>0</v>
      </c>
      <c r="G732" s="19" t="s">
        <v>1</v>
      </c>
      <c r="H732" s="19" t="s">
        <v>43</v>
      </c>
      <c r="I732" s="19" t="s">
        <v>39</v>
      </c>
      <c r="J732" s="19" t="s">
        <v>118</v>
      </c>
      <c r="K732" s="6" t="s">
        <v>3998</v>
      </c>
      <c r="L732" s="6" t="s">
        <v>4001</v>
      </c>
      <c r="M732" s="6" t="s">
        <v>4003</v>
      </c>
    </row>
    <row r="733" spans="1:13">
      <c r="A733" s="36">
        <v>265484</v>
      </c>
      <c r="B733" s="19" t="s">
        <v>2142</v>
      </c>
      <c r="C733" s="19">
        <v>0</v>
      </c>
      <c r="D733" s="19">
        <v>0</v>
      </c>
      <c r="E733" s="19" t="s">
        <v>2143</v>
      </c>
      <c r="F733" s="19">
        <v>0</v>
      </c>
      <c r="G733" s="19" t="s">
        <v>1</v>
      </c>
      <c r="H733" s="19" t="s">
        <v>85</v>
      </c>
      <c r="I733" s="19" t="s">
        <v>39</v>
      </c>
      <c r="J733" s="19" t="s">
        <v>133</v>
      </c>
      <c r="K733" s="6" t="s">
        <v>3996</v>
      </c>
      <c r="L733" s="6" t="s">
        <v>4001</v>
      </c>
      <c r="M733" s="6" t="s">
        <v>4003</v>
      </c>
    </row>
    <row r="734" spans="1:13">
      <c r="A734" s="36">
        <v>289384</v>
      </c>
      <c r="B734" s="19" t="s">
        <v>2144</v>
      </c>
      <c r="C734" s="19">
        <v>41058</v>
      </c>
      <c r="D734" s="19" t="s">
        <v>2145</v>
      </c>
      <c r="E734" s="19" t="s">
        <v>2146</v>
      </c>
      <c r="F734" s="19">
        <v>0</v>
      </c>
      <c r="G734" s="19" t="s">
        <v>1</v>
      </c>
      <c r="H734" s="19" t="s">
        <v>85</v>
      </c>
      <c r="I734" s="19" t="s">
        <v>39</v>
      </c>
      <c r="J734" s="19" t="s">
        <v>133</v>
      </c>
      <c r="K734" s="6" t="s">
        <v>3996</v>
      </c>
      <c r="L734" s="6" t="s">
        <v>4001</v>
      </c>
      <c r="M734" s="6" t="s">
        <v>4003</v>
      </c>
    </row>
    <row r="735" spans="1:13">
      <c r="A735" s="36">
        <v>293256</v>
      </c>
      <c r="B735" s="19" t="s">
        <v>2147</v>
      </c>
      <c r="C735" s="19">
        <v>41074</v>
      </c>
      <c r="D735" s="19" t="s">
        <v>2148</v>
      </c>
      <c r="E735" s="19" t="s">
        <v>2149</v>
      </c>
      <c r="F735" s="19">
        <v>0</v>
      </c>
      <c r="G735" s="19" t="s">
        <v>1</v>
      </c>
      <c r="H735" s="19" t="s">
        <v>85</v>
      </c>
      <c r="I735" s="19" t="s">
        <v>55</v>
      </c>
      <c r="J735" s="19" t="s">
        <v>56</v>
      </c>
      <c r="K735" s="6" t="s">
        <v>3996</v>
      </c>
      <c r="L735" s="6" t="s">
        <v>4001</v>
      </c>
      <c r="M735" s="6" t="s">
        <v>4002</v>
      </c>
    </row>
    <row r="736" spans="1:13">
      <c r="A736" s="36">
        <v>296842</v>
      </c>
      <c r="B736" s="19" t="s">
        <v>2150</v>
      </c>
      <c r="C736" s="19">
        <v>0</v>
      </c>
      <c r="D736" s="19">
        <v>0</v>
      </c>
      <c r="E736" s="19" t="s">
        <v>2151</v>
      </c>
      <c r="F736" s="19">
        <v>0</v>
      </c>
      <c r="G736" s="19" t="s">
        <v>1</v>
      </c>
      <c r="H736" s="19" t="s">
        <v>123</v>
      </c>
      <c r="I736" s="19" t="s">
        <v>39</v>
      </c>
      <c r="J736" s="19" t="s">
        <v>215</v>
      </c>
      <c r="K736" s="6" t="s">
        <v>3997</v>
      </c>
      <c r="L736" s="6" t="s">
        <v>4001</v>
      </c>
      <c r="M736" s="6" t="s">
        <v>4003</v>
      </c>
    </row>
    <row r="737" spans="1:13">
      <c r="A737" s="36">
        <v>279777</v>
      </c>
      <c r="B737" s="19" t="s">
        <v>2152</v>
      </c>
      <c r="C737" s="19">
        <v>0</v>
      </c>
      <c r="D737" s="19">
        <v>0</v>
      </c>
      <c r="E737" s="19" t="s">
        <v>2153</v>
      </c>
      <c r="F737" s="19">
        <v>0</v>
      </c>
      <c r="G737" s="19" t="s">
        <v>1</v>
      </c>
      <c r="H737" s="19" t="s">
        <v>243</v>
      </c>
      <c r="I737" s="19" t="s">
        <v>39</v>
      </c>
      <c r="J737" s="19" t="s">
        <v>72</v>
      </c>
      <c r="K737" s="6" t="s">
        <v>3996</v>
      </c>
      <c r="L737" s="6" t="s">
        <v>4001</v>
      </c>
      <c r="M737" s="6" t="s">
        <v>4002</v>
      </c>
    </row>
    <row r="738" spans="1:13">
      <c r="A738" s="36">
        <v>303699</v>
      </c>
      <c r="B738" s="19" t="s">
        <v>2154</v>
      </c>
      <c r="C738" s="19">
        <v>41276</v>
      </c>
      <c r="D738" s="19" t="s">
        <v>2155</v>
      </c>
      <c r="E738" s="19" t="s">
        <v>2156</v>
      </c>
      <c r="F738" s="19">
        <v>0</v>
      </c>
      <c r="G738" s="19" t="s">
        <v>1</v>
      </c>
      <c r="H738" s="19" t="s">
        <v>43</v>
      </c>
      <c r="I738" s="19" t="s">
        <v>39</v>
      </c>
      <c r="J738" s="19" t="s">
        <v>72</v>
      </c>
      <c r="K738" s="6" t="s">
        <v>3998</v>
      </c>
      <c r="L738" s="6" t="s">
        <v>4001</v>
      </c>
      <c r="M738" s="6" t="s">
        <v>4002</v>
      </c>
    </row>
    <row r="739" spans="1:13">
      <c r="A739" s="36">
        <v>208538</v>
      </c>
      <c r="B739" s="19" t="s">
        <v>2157</v>
      </c>
      <c r="C739" s="19">
        <v>0</v>
      </c>
      <c r="D739" s="19">
        <v>0</v>
      </c>
      <c r="E739" s="19" t="s">
        <v>2158</v>
      </c>
      <c r="F739" s="19">
        <v>0</v>
      </c>
      <c r="G739" s="19" t="s">
        <v>1</v>
      </c>
      <c r="H739" s="19" t="s">
        <v>43</v>
      </c>
      <c r="I739" s="19" t="s">
        <v>39</v>
      </c>
      <c r="J739" s="19" t="s">
        <v>459</v>
      </c>
      <c r="K739" s="6" t="s">
        <v>3998</v>
      </c>
      <c r="L739" s="6" t="s">
        <v>4000</v>
      </c>
      <c r="M739" s="6" t="s">
        <v>4002</v>
      </c>
    </row>
    <row r="740" spans="1:13">
      <c r="A740" s="36">
        <v>272509</v>
      </c>
      <c r="B740" s="19" t="s">
        <v>2159</v>
      </c>
      <c r="C740" s="19">
        <v>0</v>
      </c>
      <c r="D740" s="19">
        <v>0</v>
      </c>
      <c r="E740" s="19" t="s">
        <v>2160</v>
      </c>
      <c r="F740" s="19">
        <v>0</v>
      </c>
      <c r="G740" s="19" t="s">
        <v>1</v>
      </c>
      <c r="H740" s="19" t="s">
        <v>43</v>
      </c>
      <c r="I740" s="19" t="s">
        <v>44</v>
      </c>
      <c r="J740" s="19" t="s">
        <v>211</v>
      </c>
      <c r="K740" s="6" t="s">
        <v>3998</v>
      </c>
      <c r="L740" s="6" t="s">
        <v>4001</v>
      </c>
      <c r="M740" s="6" t="s">
        <v>4003</v>
      </c>
    </row>
    <row r="741" spans="1:13">
      <c r="A741" s="36">
        <v>271302</v>
      </c>
      <c r="B741" s="19" t="s">
        <v>2161</v>
      </c>
      <c r="C741" s="19">
        <v>40926</v>
      </c>
      <c r="D741" s="19" t="s">
        <v>2162</v>
      </c>
      <c r="E741" s="19" t="s">
        <v>2163</v>
      </c>
      <c r="F741" s="19">
        <v>0</v>
      </c>
      <c r="G741" s="19" t="s">
        <v>1</v>
      </c>
      <c r="H741" s="19" t="s">
        <v>43</v>
      </c>
      <c r="I741" s="19" t="s">
        <v>39</v>
      </c>
      <c r="J741" s="19" t="s">
        <v>118</v>
      </c>
      <c r="K741" s="6" t="s">
        <v>3998</v>
      </c>
      <c r="L741" s="6" t="s">
        <v>4001</v>
      </c>
      <c r="M741" s="6" t="s">
        <v>4003</v>
      </c>
    </row>
    <row r="742" spans="1:13">
      <c r="A742" s="36">
        <v>235654</v>
      </c>
      <c r="B742" s="19" t="s">
        <v>2164</v>
      </c>
      <c r="C742" s="19">
        <v>0</v>
      </c>
      <c r="D742" s="19">
        <v>0</v>
      </c>
      <c r="E742" s="19" t="s">
        <v>2165</v>
      </c>
      <c r="F742" s="19">
        <v>0</v>
      </c>
      <c r="G742" s="19" t="s">
        <v>1</v>
      </c>
      <c r="H742" s="19" t="s">
        <v>43</v>
      </c>
      <c r="I742" s="19" t="s">
        <v>39</v>
      </c>
      <c r="J742" s="19" t="s">
        <v>215</v>
      </c>
      <c r="K742" s="6" t="s">
        <v>3998</v>
      </c>
      <c r="L742" s="6" t="s">
        <v>4001</v>
      </c>
      <c r="M742" s="6" t="s">
        <v>4003</v>
      </c>
    </row>
    <row r="743" spans="1:13">
      <c r="A743" s="36">
        <v>126777</v>
      </c>
      <c r="B743" s="19" t="s">
        <v>2166</v>
      </c>
      <c r="C743" s="19">
        <v>0</v>
      </c>
      <c r="D743" s="19">
        <v>0</v>
      </c>
      <c r="E743" s="19" t="s">
        <v>2167</v>
      </c>
      <c r="F743" s="19">
        <v>0</v>
      </c>
      <c r="G743" s="19" t="s">
        <v>1</v>
      </c>
      <c r="H743" s="19" t="s">
        <v>43</v>
      </c>
      <c r="I743" s="19" t="s">
        <v>39</v>
      </c>
      <c r="J743" s="19" t="s">
        <v>404</v>
      </c>
      <c r="K743" s="6" t="s">
        <v>3998</v>
      </c>
      <c r="L743" s="6" t="s">
        <v>4000</v>
      </c>
      <c r="M743" s="6" t="s">
        <v>4002</v>
      </c>
    </row>
    <row r="744" spans="1:13">
      <c r="A744" s="36">
        <v>293097</v>
      </c>
      <c r="B744" s="19" t="s">
        <v>2168</v>
      </c>
      <c r="C744" s="19">
        <v>41211</v>
      </c>
      <c r="D744" s="19" t="s">
        <v>2169</v>
      </c>
      <c r="E744" s="19" t="s">
        <v>2170</v>
      </c>
      <c r="F744" s="19">
        <v>0</v>
      </c>
      <c r="G744" s="19" t="s">
        <v>1</v>
      </c>
      <c r="H744" s="19" t="s">
        <v>43</v>
      </c>
      <c r="I744" s="19" t="s">
        <v>39</v>
      </c>
      <c r="J744" s="19" t="s">
        <v>118</v>
      </c>
      <c r="K744" s="6" t="s">
        <v>3998</v>
      </c>
      <c r="L744" s="6" t="s">
        <v>4001</v>
      </c>
      <c r="M744" s="6" t="s">
        <v>4003</v>
      </c>
    </row>
    <row r="745" spans="1:13">
      <c r="A745" s="36">
        <v>300634</v>
      </c>
      <c r="B745" s="19" t="s">
        <v>2171</v>
      </c>
      <c r="C745" s="19">
        <v>41107</v>
      </c>
      <c r="D745" s="19" t="s">
        <v>2172</v>
      </c>
      <c r="E745" s="19" t="s">
        <v>2173</v>
      </c>
      <c r="F745" s="19">
        <v>0</v>
      </c>
      <c r="G745" s="19" t="s">
        <v>1</v>
      </c>
      <c r="H745" s="19" t="s">
        <v>43</v>
      </c>
      <c r="I745" s="19" t="s">
        <v>44</v>
      </c>
      <c r="J745" s="19" t="s">
        <v>1193</v>
      </c>
      <c r="K745" s="6" t="s">
        <v>3998</v>
      </c>
      <c r="L745" s="6" t="s">
        <v>4001</v>
      </c>
      <c r="M745" s="6" t="s">
        <v>4003</v>
      </c>
    </row>
    <row r="746" spans="1:13">
      <c r="A746" s="36">
        <v>275250</v>
      </c>
      <c r="B746" s="19" t="s">
        <v>2174</v>
      </c>
      <c r="C746" s="19">
        <v>41200</v>
      </c>
      <c r="D746" s="19" t="s">
        <v>2175</v>
      </c>
      <c r="E746" s="19" t="s">
        <v>2176</v>
      </c>
      <c r="F746" s="19">
        <v>0</v>
      </c>
      <c r="G746" s="19" t="s">
        <v>1</v>
      </c>
      <c r="H746" s="19" t="s">
        <v>43</v>
      </c>
      <c r="I746" s="19" t="s">
        <v>39</v>
      </c>
      <c r="J746" s="19" t="s">
        <v>118</v>
      </c>
      <c r="K746" s="6" t="s">
        <v>3998</v>
      </c>
      <c r="L746" s="6" t="s">
        <v>4001</v>
      </c>
      <c r="M746" s="6" t="s">
        <v>4003</v>
      </c>
    </row>
    <row r="747" spans="1:13">
      <c r="A747" s="36">
        <v>295462</v>
      </c>
      <c r="B747" s="19" t="s">
        <v>2177</v>
      </c>
      <c r="C747" s="19">
        <v>41088</v>
      </c>
      <c r="D747" s="19" t="s">
        <v>2178</v>
      </c>
      <c r="E747" s="19" t="s">
        <v>2179</v>
      </c>
      <c r="F747" s="19">
        <v>0</v>
      </c>
      <c r="G747" s="19" t="s">
        <v>1</v>
      </c>
      <c r="H747" s="19" t="s">
        <v>43</v>
      </c>
      <c r="I747" s="19" t="s">
        <v>39</v>
      </c>
      <c r="J747" s="19" t="s">
        <v>118</v>
      </c>
      <c r="K747" s="6" t="s">
        <v>3998</v>
      </c>
      <c r="L747" s="6" t="s">
        <v>4001</v>
      </c>
      <c r="M747" s="6" t="s">
        <v>4003</v>
      </c>
    </row>
    <row r="748" spans="1:13">
      <c r="A748" s="36">
        <v>270396</v>
      </c>
      <c r="B748" s="19" t="s">
        <v>2180</v>
      </c>
      <c r="C748" s="19">
        <v>42218</v>
      </c>
      <c r="D748" s="19">
        <v>3102743417</v>
      </c>
      <c r="E748" s="19" t="s">
        <v>2181</v>
      </c>
      <c r="F748" s="19">
        <v>0</v>
      </c>
      <c r="G748" s="19" t="s">
        <v>1</v>
      </c>
      <c r="H748" s="19" t="s">
        <v>123</v>
      </c>
      <c r="I748" s="19" t="s">
        <v>39</v>
      </c>
      <c r="J748" s="19" t="s">
        <v>133</v>
      </c>
      <c r="K748" s="6" t="s">
        <v>3997</v>
      </c>
      <c r="L748" s="6" t="s">
        <v>4001</v>
      </c>
      <c r="M748" s="6" t="s">
        <v>4003</v>
      </c>
    </row>
    <row r="749" spans="1:13">
      <c r="A749" s="36">
        <v>292743</v>
      </c>
      <c r="B749" s="19" t="s">
        <v>2182</v>
      </c>
      <c r="C749" s="19">
        <v>41250</v>
      </c>
      <c r="D749" s="19" t="s">
        <v>2183</v>
      </c>
      <c r="E749" s="19" t="s">
        <v>2184</v>
      </c>
      <c r="F749" s="19">
        <v>0</v>
      </c>
      <c r="G749" s="19" t="s">
        <v>1</v>
      </c>
      <c r="H749" s="19" t="s">
        <v>123</v>
      </c>
      <c r="I749" s="19" t="s">
        <v>44</v>
      </c>
      <c r="J749" s="19" t="s">
        <v>114</v>
      </c>
      <c r="K749" s="6" t="s">
        <v>3997</v>
      </c>
      <c r="L749" s="6" t="s">
        <v>4001</v>
      </c>
      <c r="M749" s="6" t="s">
        <v>4002</v>
      </c>
    </row>
    <row r="750" spans="1:13">
      <c r="A750" s="36">
        <v>117550</v>
      </c>
      <c r="B750" s="19" t="s">
        <v>2185</v>
      </c>
      <c r="C750" s="19">
        <v>41825</v>
      </c>
      <c r="D750" s="19">
        <v>3006180426</v>
      </c>
      <c r="E750" s="19" t="s">
        <v>2186</v>
      </c>
      <c r="F750" s="19">
        <v>0</v>
      </c>
      <c r="G750" s="19" t="s">
        <v>1</v>
      </c>
      <c r="H750" s="19" t="s">
        <v>43</v>
      </c>
      <c r="I750" s="19" t="s">
        <v>44</v>
      </c>
      <c r="J750" s="19" t="s">
        <v>172</v>
      </c>
      <c r="K750" s="6" t="s">
        <v>3998</v>
      </c>
      <c r="L750" s="6" t="s">
        <v>4001</v>
      </c>
      <c r="M750" s="6" t="s">
        <v>4003</v>
      </c>
    </row>
    <row r="751" spans="1:13">
      <c r="A751" s="36">
        <v>238016</v>
      </c>
      <c r="B751" s="19" t="s">
        <v>2187</v>
      </c>
      <c r="C751" s="19">
        <v>40874</v>
      </c>
      <c r="D751" s="19" t="s">
        <v>2188</v>
      </c>
      <c r="E751" s="19" t="s">
        <v>2189</v>
      </c>
      <c r="F751" s="19">
        <v>0</v>
      </c>
      <c r="G751" s="19" t="s">
        <v>1</v>
      </c>
      <c r="H751" s="19" t="s">
        <v>38</v>
      </c>
      <c r="I751" s="19" t="s">
        <v>39</v>
      </c>
      <c r="J751" s="19" t="s">
        <v>76</v>
      </c>
      <c r="K751" s="6" t="s">
        <v>3997</v>
      </c>
      <c r="L751" s="6" t="s">
        <v>4001</v>
      </c>
      <c r="M751" s="6" t="s">
        <v>4002</v>
      </c>
    </row>
    <row r="752" spans="1:13">
      <c r="A752" s="36">
        <v>290398</v>
      </c>
      <c r="B752" s="19" t="s">
        <v>2190</v>
      </c>
      <c r="C752" s="19">
        <v>41062</v>
      </c>
      <c r="D752" s="19" t="s">
        <v>2191</v>
      </c>
      <c r="E752" s="19" t="s">
        <v>2192</v>
      </c>
      <c r="F752" s="19">
        <v>0</v>
      </c>
      <c r="G752" s="19" t="s">
        <v>1</v>
      </c>
      <c r="H752" s="19" t="s">
        <v>43</v>
      </c>
      <c r="I752" s="19" t="s">
        <v>44</v>
      </c>
      <c r="J752" s="19" t="s">
        <v>211</v>
      </c>
      <c r="K752" s="6" t="s">
        <v>3998</v>
      </c>
      <c r="L752" s="6" t="s">
        <v>4001</v>
      </c>
      <c r="M752" s="6" t="s">
        <v>4003</v>
      </c>
    </row>
    <row r="753" spans="1:13">
      <c r="A753" s="36">
        <v>195378</v>
      </c>
      <c r="B753" s="19" t="s">
        <v>2193</v>
      </c>
      <c r="C753" s="19">
        <v>40660</v>
      </c>
      <c r="D753" s="19" t="s">
        <v>2194</v>
      </c>
      <c r="E753" s="19" t="s">
        <v>2195</v>
      </c>
      <c r="F753" s="19">
        <v>0</v>
      </c>
      <c r="G753" s="19" t="s">
        <v>1</v>
      </c>
      <c r="H753" s="19" t="s">
        <v>43</v>
      </c>
      <c r="I753" s="19" t="s">
        <v>39</v>
      </c>
      <c r="J753" s="19" t="s">
        <v>40</v>
      </c>
      <c r="K753" s="6" t="s">
        <v>3998</v>
      </c>
      <c r="L753" s="6" t="s">
        <v>4001</v>
      </c>
      <c r="M753" s="6" t="s">
        <v>4002</v>
      </c>
    </row>
    <row r="754" spans="1:13">
      <c r="A754" s="36">
        <v>273914</v>
      </c>
      <c r="B754" s="19" t="s">
        <v>2196</v>
      </c>
      <c r="C754" s="19">
        <v>40933</v>
      </c>
      <c r="D754" s="19" t="s">
        <v>2197</v>
      </c>
      <c r="E754" s="19" t="s">
        <v>2198</v>
      </c>
      <c r="F754" s="19">
        <v>0</v>
      </c>
      <c r="G754" s="19" t="s">
        <v>1</v>
      </c>
      <c r="H754" s="19" t="s">
        <v>325</v>
      </c>
      <c r="I754" s="19" t="s">
        <v>39</v>
      </c>
      <c r="J754" s="19" t="s">
        <v>76</v>
      </c>
      <c r="K754" s="6" t="s">
        <v>3996</v>
      </c>
      <c r="L754" s="6" t="s">
        <v>4001</v>
      </c>
      <c r="M754" s="6" t="s">
        <v>4002</v>
      </c>
    </row>
    <row r="755" spans="1:13">
      <c r="A755" s="36">
        <v>273001</v>
      </c>
      <c r="B755" s="19" t="s">
        <v>2199</v>
      </c>
      <c r="C755" s="19">
        <v>41481</v>
      </c>
      <c r="D755" s="19" t="s">
        <v>2200</v>
      </c>
      <c r="E755" s="19" t="s">
        <v>2201</v>
      </c>
      <c r="F755" s="19">
        <v>0</v>
      </c>
      <c r="G755" s="19" t="s">
        <v>1</v>
      </c>
      <c r="H755" s="19" t="s">
        <v>71</v>
      </c>
      <c r="I755" s="19" t="s">
        <v>39</v>
      </c>
      <c r="J755" s="19" t="s">
        <v>76</v>
      </c>
      <c r="K755" s="6" t="s">
        <v>3996</v>
      </c>
      <c r="L755" s="6" t="s">
        <v>4001</v>
      </c>
      <c r="M755" s="6" t="s">
        <v>4002</v>
      </c>
    </row>
    <row r="756" spans="1:13">
      <c r="A756" s="36">
        <v>183619</v>
      </c>
      <c r="B756" s="19" t="s">
        <v>2202</v>
      </c>
      <c r="C756" s="19">
        <v>41066</v>
      </c>
      <c r="D756" s="19" t="s">
        <v>2203</v>
      </c>
      <c r="E756" s="19" t="s">
        <v>2204</v>
      </c>
      <c r="F756" s="19">
        <v>0</v>
      </c>
      <c r="G756" s="19" t="s">
        <v>1</v>
      </c>
      <c r="H756" s="19" t="s">
        <v>43</v>
      </c>
      <c r="I756" s="19" t="s">
        <v>44</v>
      </c>
      <c r="J756" s="19" t="s">
        <v>124</v>
      </c>
      <c r="K756" s="6" t="s">
        <v>3998</v>
      </c>
      <c r="L756" s="6" t="s">
        <v>4001</v>
      </c>
      <c r="M756" s="6" t="s">
        <v>4003</v>
      </c>
    </row>
    <row r="757" spans="1:13">
      <c r="A757" s="36">
        <v>293719</v>
      </c>
      <c r="B757" s="19" t="s">
        <v>2205</v>
      </c>
      <c r="C757" s="19">
        <v>41076</v>
      </c>
      <c r="D757" s="19" t="s">
        <v>2206</v>
      </c>
      <c r="E757" s="19" t="s">
        <v>2207</v>
      </c>
      <c r="F757" s="19">
        <v>0</v>
      </c>
      <c r="G757" s="19" t="s">
        <v>1</v>
      </c>
      <c r="H757" s="19" t="s">
        <v>43</v>
      </c>
      <c r="I757" s="19" t="s">
        <v>39</v>
      </c>
      <c r="J757" s="19" t="s">
        <v>40</v>
      </c>
      <c r="K757" s="6" t="s">
        <v>3998</v>
      </c>
      <c r="L757" s="6" t="s">
        <v>4001</v>
      </c>
      <c r="M757" s="6" t="s">
        <v>4002</v>
      </c>
    </row>
    <row r="758" spans="1:13">
      <c r="A758" s="36">
        <v>128152</v>
      </c>
      <c r="B758" s="19" t="s">
        <v>2208</v>
      </c>
      <c r="C758" s="19">
        <v>0</v>
      </c>
      <c r="D758" s="19">
        <v>0</v>
      </c>
      <c r="E758" s="19" t="s">
        <v>2209</v>
      </c>
      <c r="F758" s="19">
        <v>0</v>
      </c>
      <c r="G758" s="19" t="s">
        <v>1</v>
      </c>
      <c r="H758" s="19" t="s">
        <v>38</v>
      </c>
      <c r="I758" s="19" t="s">
        <v>44</v>
      </c>
      <c r="J758" s="19" t="s">
        <v>2210</v>
      </c>
      <c r="K758" s="6" t="s">
        <v>3997</v>
      </c>
      <c r="L758" s="6" t="s">
        <v>4000</v>
      </c>
      <c r="M758" s="6" t="s">
        <v>4002</v>
      </c>
    </row>
    <row r="759" spans="1:13">
      <c r="A759" s="36">
        <v>298922</v>
      </c>
      <c r="B759" s="19" t="s">
        <v>2211</v>
      </c>
      <c r="C759" s="19">
        <v>41101</v>
      </c>
      <c r="D759" s="19" t="s">
        <v>2212</v>
      </c>
      <c r="E759" s="19" t="s">
        <v>2213</v>
      </c>
      <c r="F759" s="19">
        <v>0</v>
      </c>
      <c r="G759" s="19" t="s">
        <v>1</v>
      </c>
      <c r="H759" s="19" t="s">
        <v>123</v>
      </c>
      <c r="I759" s="19" t="s">
        <v>39</v>
      </c>
      <c r="J759" s="19" t="s">
        <v>215</v>
      </c>
      <c r="K759" s="6" t="s">
        <v>3997</v>
      </c>
      <c r="L759" s="6" t="s">
        <v>4001</v>
      </c>
      <c r="M759" s="6" t="s">
        <v>4003</v>
      </c>
    </row>
    <row r="760" spans="1:13">
      <c r="A760" s="36">
        <v>269784</v>
      </c>
      <c r="B760" s="19" t="s">
        <v>2214</v>
      </c>
      <c r="C760" s="19">
        <v>0</v>
      </c>
      <c r="D760" s="19">
        <v>0</v>
      </c>
      <c r="E760" s="19" t="s">
        <v>2215</v>
      </c>
      <c r="F760" s="19">
        <v>0</v>
      </c>
      <c r="G760" s="19" t="s">
        <v>1</v>
      </c>
      <c r="H760" s="19" t="s">
        <v>43</v>
      </c>
      <c r="I760" s="19" t="s">
        <v>39</v>
      </c>
      <c r="J760" s="19" t="s">
        <v>118</v>
      </c>
      <c r="K760" s="6" t="s">
        <v>3998</v>
      </c>
      <c r="L760" s="6" t="s">
        <v>4001</v>
      </c>
      <c r="M760" s="6" t="s">
        <v>4003</v>
      </c>
    </row>
    <row r="761" spans="1:13">
      <c r="A761" s="36">
        <v>295287</v>
      </c>
      <c r="B761" s="19" t="s">
        <v>2216</v>
      </c>
      <c r="C761" s="19">
        <v>41087</v>
      </c>
      <c r="D761" s="19" t="s">
        <v>2217</v>
      </c>
      <c r="E761" s="19" t="s">
        <v>2218</v>
      </c>
      <c r="F761" s="19">
        <v>0</v>
      </c>
      <c r="G761" s="19" t="s">
        <v>1</v>
      </c>
      <c r="H761" s="19" t="s">
        <v>43</v>
      </c>
      <c r="I761" s="19" t="s">
        <v>39</v>
      </c>
      <c r="J761" s="19" t="s">
        <v>129</v>
      </c>
      <c r="K761" s="6" t="s">
        <v>3998</v>
      </c>
      <c r="L761" s="6" t="s">
        <v>4001</v>
      </c>
      <c r="M761" s="6" t="s">
        <v>4003</v>
      </c>
    </row>
    <row r="762" spans="1:13">
      <c r="A762" s="36">
        <v>138354</v>
      </c>
      <c r="B762" s="19" t="s">
        <v>2219</v>
      </c>
      <c r="C762" s="19">
        <v>41704</v>
      </c>
      <c r="D762" s="19" t="s">
        <v>2220</v>
      </c>
      <c r="E762" s="19" t="s">
        <v>2221</v>
      </c>
      <c r="F762" s="19">
        <v>0</v>
      </c>
      <c r="G762" s="19" t="s">
        <v>1</v>
      </c>
      <c r="H762" s="19" t="s">
        <v>85</v>
      </c>
      <c r="I762" s="19" t="s">
        <v>39</v>
      </c>
      <c r="J762" s="19" t="s">
        <v>118</v>
      </c>
      <c r="K762" s="6" t="s">
        <v>3996</v>
      </c>
      <c r="L762" s="6" t="s">
        <v>4001</v>
      </c>
      <c r="M762" s="6" t="s">
        <v>4003</v>
      </c>
    </row>
    <row r="763" spans="1:13">
      <c r="A763" s="36">
        <v>270088</v>
      </c>
      <c r="B763" s="19" t="s">
        <v>2222</v>
      </c>
      <c r="C763" s="19">
        <v>40924</v>
      </c>
      <c r="D763" s="19" t="s">
        <v>2223</v>
      </c>
      <c r="E763" s="19" t="s">
        <v>2224</v>
      </c>
      <c r="F763" s="19">
        <v>0</v>
      </c>
      <c r="G763" s="19" t="s">
        <v>1</v>
      </c>
      <c r="H763" s="19" t="s">
        <v>193</v>
      </c>
      <c r="I763" s="19" t="s">
        <v>39</v>
      </c>
      <c r="J763" s="19" t="s">
        <v>40</v>
      </c>
      <c r="K763" s="6" t="s">
        <v>3999</v>
      </c>
      <c r="L763" s="6" t="s">
        <v>4001</v>
      </c>
      <c r="M763" s="6" t="s">
        <v>4002</v>
      </c>
    </row>
    <row r="764" spans="1:13">
      <c r="A764" s="36">
        <v>220616</v>
      </c>
      <c r="B764" s="19" t="s">
        <v>2225</v>
      </c>
      <c r="C764" s="19">
        <v>42172</v>
      </c>
      <c r="D764" s="19" t="s">
        <v>2226</v>
      </c>
      <c r="E764" s="19" t="s">
        <v>2227</v>
      </c>
      <c r="F764" s="19">
        <v>0</v>
      </c>
      <c r="G764" s="19" t="s">
        <v>1</v>
      </c>
      <c r="H764" s="19" t="s">
        <v>85</v>
      </c>
      <c r="I764" s="19" t="s">
        <v>39</v>
      </c>
      <c r="J764" s="19" t="s">
        <v>803</v>
      </c>
      <c r="K764" s="6" t="s">
        <v>3996</v>
      </c>
      <c r="L764" s="6" t="s">
        <v>4000</v>
      </c>
      <c r="M764" s="6" t="s">
        <v>4002</v>
      </c>
    </row>
    <row r="765" spans="1:13">
      <c r="A765" s="36">
        <v>304196</v>
      </c>
      <c r="B765" s="19" t="s">
        <v>2228</v>
      </c>
      <c r="C765" s="19">
        <v>41124</v>
      </c>
      <c r="D765" s="19" t="s">
        <v>2229</v>
      </c>
      <c r="E765" s="19" t="s">
        <v>2230</v>
      </c>
      <c r="F765" s="19">
        <v>0</v>
      </c>
      <c r="G765" s="19" t="s">
        <v>1</v>
      </c>
      <c r="H765" s="19" t="s">
        <v>123</v>
      </c>
      <c r="I765" s="19" t="s">
        <v>44</v>
      </c>
      <c r="J765" s="19" t="s">
        <v>114</v>
      </c>
      <c r="K765" s="6" t="s">
        <v>3997</v>
      </c>
      <c r="L765" s="6" t="s">
        <v>4001</v>
      </c>
      <c r="M765" s="6" t="s">
        <v>4002</v>
      </c>
    </row>
    <row r="766" spans="1:13">
      <c r="A766" s="36">
        <v>136503</v>
      </c>
      <c r="B766" s="19" t="s">
        <v>2231</v>
      </c>
      <c r="C766" s="19">
        <v>0</v>
      </c>
      <c r="D766" s="19">
        <v>0</v>
      </c>
      <c r="E766" s="19" t="s">
        <v>2232</v>
      </c>
      <c r="F766" s="19">
        <v>0</v>
      </c>
      <c r="G766" s="19" t="s">
        <v>1</v>
      </c>
      <c r="H766" s="19" t="s">
        <v>85</v>
      </c>
      <c r="I766" s="19" t="s">
        <v>39</v>
      </c>
      <c r="J766" s="19" t="s">
        <v>977</v>
      </c>
      <c r="K766" s="6" t="s">
        <v>3996</v>
      </c>
      <c r="L766" s="6" t="s">
        <v>4001</v>
      </c>
      <c r="M766" s="6" t="s">
        <v>4003</v>
      </c>
    </row>
    <row r="767" spans="1:13">
      <c r="A767" s="36">
        <v>243575</v>
      </c>
      <c r="B767" s="19" t="s">
        <v>2233</v>
      </c>
      <c r="C767" s="19">
        <v>40874</v>
      </c>
      <c r="D767" s="19" t="s">
        <v>2234</v>
      </c>
      <c r="E767" s="19" t="s">
        <v>2235</v>
      </c>
      <c r="F767" s="19">
        <v>0</v>
      </c>
      <c r="G767" s="19" t="s">
        <v>1</v>
      </c>
      <c r="H767" s="19" t="s">
        <v>325</v>
      </c>
      <c r="I767" s="19" t="s">
        <v>39</v>
      </c>
      <c r="J767" s="19" t="s">
        <v>76</v>
      </c>
      <c r="K767" s="6" t="s">
        <v>3996</v>
      </c>
      <c r="L767" s="6" t="s">
        <v>4001</v>
      </c>
      <c r="M767" s="6" t="s">
        <v>4002</v>
      </c>
    </row>
    <row r="768" spans="1:13">
      <c r="A768" s="36">
        <v>294847</v>
      </c>
      <c r="B768" s="19" t="s">
        <v>2236</v>
      </c>
      <c r="C768" s="19">
        <v>41085</v>
      </c>
      <c r="D768" s="19" t="s">
        <v>2237</v>
      </c>
      <c r="E768" s="19" t="s">
        <v>2238</v>
      </c>
      <c r="F768" s="19">
        <v>0</v>
      </c>
      <c r="G768" s="19" t="s">
        <v>1</v>
      </c>
      <c r="H768" s="19" t="s">
        <v>54</v>
      </c>
      <c r="I768" s="19" t="s">
        <v>55</v>
      </c>
      <c r="J768" s="19" t="s">
        <v>56</v>
      </c>
      <c r="K768" s="6" t="s">
        <v>3999</v>
      </c>
      <c r="L768" s="6" t="s">
        <v>4001</v>
      </c>
      <c r="M768" s="6" t="s">
        <v>4002</v>
      </c>
    </row>
    <row r="769" spans="1:13">
      <c r="A769" s="36">
        <v>277709</v>
      </c>
      <c r="B769" s="19" t="s">
        <v>2239</v>
      </c>
      <c r="C769" s="19">
        <v>40946</v>
      </c>
      <c r="D769" s="19" t="s">
        <v>2240</v>
      </c>
      <c r="E769" s="19" t="s">
        <v>2241</v>
      </c>
      <c r="F769" s="19">
        <v>0</v>
      </c>
      <c r="G769" s="19" t="s">
        <v>1</v>
      </c>
      <c r="H769" s="19" t="s">
        <v>38</v>
      </c>
      <c r="I769" s="19" t="s">
        <v>39</v>
      </c>
      <c r="J769" s="19" t="s">
        <v>40</v>
      </c>
      <c r="K769" s="6" t="s">
        <v>3997</v>
      </c>
      <c r="L769" s="6" t="s">
        <v>4001</v>
      </c>
      <c r="M769" s="6" t="s">
        <v>4002</v>
      </c>
    </row>
    <row r="770" spans="1:13">
      <c r="A770" s="36">
        <v>277993</v>
      </c>
      <c r="B770" s="19" t="s">
        <v>2242</v>
      </c>
      <c r="C770" s="19">
        <v>0</v>
      </c>
      <c r="D770" s="19">
        <v>0</v>
      </c>
      <c r="E770" s="19" t="s">
        <v>2243</v>
      </c>
      <c r="F770" s="19">
        <v>0</v>
      </c>
      <c r="G770" s="19" t="s">
        <v>1</v>
      </c>
      <c r="H770" s="19" t="s">
        <v>43</v>
      </c>
      <c r="I770" s="19" t="s">
        <v>55</v>
      </c>
      <c r="J770" s="19" t="s">
        <v>182</v>
      </c>
      <c r="K770" s="6" t="s">
        <v>3998</v>
      </c>
      <c r="L770" s="6" t="s">
        <v>4001</v>
      </c>
      <c r="M770" s="6" t="s">
        <v>4003</v>
      </c>
    </row>
    <row r="771" spans="1:13">
      <c r="A771" s="36">
        <v>94594</v>
      </c>
      <c r="B771" s="19" t="s">
        <v>2244</v>
      </c>
      <c r="C771" s="19">
        <v>0</v>
      </c>
      <c r="D771" s="19">
        <v>0</v>
      </c>
      <c r="E771" s="19" t="s">
        <v>2245</v>
      </c>
      <c r="F771" s="19">
        <v>0</v>
      </c>
      <c r="G771" s="19" t="s">
        <v>1</v>
      </c>
      <c r="H771" s="19" t="s">
        <v>43</v>
      </c>
      <c r="I771" s="19" t="s">
        <v>44</v>
      </c>
      <c r="J771" s="19" t="s">
        <v>172</v>
      </c>
      <c r="K771" s="6" t="s">
        <v>3998</v>
      </c>
      <c r="L771" s="6" t="s">
        <v>4001</v>
      </c>
      <c r="M771" s="6" t="s">
        <v>4003</v>
      </c>
    </row>
    <row r="772" spans="1:13">
      <c r="A772" s="36">
        <v>118022</v>
      </c>
      <c r="B772" s="19" t="s">
        <v>2246</v>
      </c>
      <c r="C772" s="19">
        <v>0</v>
      </c>
      <c r="D772" s="19">
        <v>0</v>
      </c>
      <c r="E772" s="19" t="s">
        <v>2247</v>
      </c>
      <c r="F772" s="19">
        <v>0</v>
      </c>
      <c r="G772" s="19" t="s">
        <v>1</v>
      </c>
      <c r="H772" s="19" t="s">
        <v>43</v>
      </c>
      <c r="I772" s="19" t="s">
        <v>44</v>
      </c>
      <c r="J772" s="19" t="s">
        <v>211</v>
      </c>
      <c r="K772" s="6" t="s">
        <v>3998</v>
      </c>
      <c r="L772" s="6" t="s">
        <v>4001</v>
      </c>
      <c r="M772" s="6" t="s">
        <v>4003</v>
      </c>
    </row>
    <row r="773" spans="1:13">
      <c r="A773" s="36">
        <v>140104</v>
      </c>
      <c r="B773" s="19" t="s">
        <v>2248</v>
      </c>
      <c r="C773" s="19">
        <v>41053</v>
      </c>
      <c r="D773" s="19" t="s">
        <v>2249</v>
      </c>
      <c r="E773" s="19" t="s">
        <v>2250</v>
      </c>
      <c r="F773" s="19">
        <v>0</v>
      </c>
      <c r="G773" s="19" t="s">
        <v>1</v>
      </c>
      <c r="H773" s="19" t="s">
        <v>109</v>
      </c>
      <c r="I773" s="19" t="s">
        <v>39</v>
      </c>
      <c r="J773" s="19" t="s">
        <v>459</v>
      </c>
      <c r="K773" s="6" t="s">
        <v>3998</v>
      </c>
      <c r="L773" s="6" t="s">
        <v>4000</v>
      </c>
      <c r="M773" s="6" t="s">
        <v>4002</v>
      </c>
    </row>
    <row r="774" spans="1:13">
      <c r="A774" s="36">
        <v>265000</v>
      </c>
      <c r="B774" s="19" t="s">
        <v>2251</v>
      </c>
      <c r="C774" s="19">
        <v>40886</v>
      </c>
      <c r="D774" s="19" t="s">
        <v>2252</v>
      </c>
      <c r="E774" s="19" t="s">
        <v>2253</v>
      </c>
      <c r="F774" s="19">
        <v>0</v>
      </c>
      <c r="G774" s="19" t="s">
        <v>1</v>
      </c>
      <c r="H774" s="19" t="s">
        <v>54</v>
      </c>
      <c r="I774" s="19" t="s">
        <v>39</v>
      </c>
      <c r="J774" s="19" t="s">
        <v>72</v>
      </c>
      <c r="K774" s="6" t="s">
        <v>3999</v>
      </c>
      <c r="L774" s="6" t="s">
        <v>4001</v>
      </c>
      <c r="M774" s="6" t="s">
        <v>4002</v>
      </c>
    </row>
    <row r="775" spans="1:13">
      <c r="A775" s="36">
        <v>206640</v>
      </c>
      <c r="B775" s="19" t="s">
        <v>2254</v>
      </c>
      <c r="C775" s="19">
        <v>40874</v>
      </c>
      <c r="D775" s="19" t="s">
        <v>2255</v>
      </c>
      <c r="E775" s="19" t="s">
        <v>2256</v>
      </c>
      <c r="F775" s="19">
        <v>0</v>
      </c>
      <c r="G775" s="19" t="s">
        <v>1</v>
      </c>
      <c r="H775" s="19" t="s">
        <v>54</v>
      </c>
      <c r="I775" s="19" t="s">
        <v>39</v>
      </c>
      <c r="J775" s="19" t="s">
        <v>471</v>
      </c>
      <c r="K775" s="6" t="s">
        <v>3999</v>
      </c>
      <c r="L775" s="6" t="s">
        <v>4000</v>
      </c>
      <c r="M775" s="6" t="s">
        <v>4002</v>
      </c>
    </row>
    <row r="776" spans="1:13">
      <c r="A776" s="36">
        <v>217082</v>
      </c>
      <c r="B776" s="19" t="s">
        <v>2257</v>
      </c>
      <c r="C776" s="19">
        <v>0</v>
      </c>
      <c r="D776" s="19">
        <v>0</v>
      </c>
      <c r="E776" s="19" t="s">
        <v>2258</v>
      </c>
      <c r="F776" s="19">
        <v>0</v>
      </c>
      <c r="G776" s="19" t="s">
        <v>1</v>
      </c>
      <c r="H776" s="19" t="s">
        <v>43</v>
      </c>
      <c r="I776" s="19" t="s">
        <v>39</v>
      </c>
      <c r="J776" s="19" t="s">
        <v>133</v>
      </c>
      <c r="K776" s="6" t="s">
        <v>3998</v>
      </c>
      <c r="L776" s="6" t="s">
        <v>4001</v>
      </c>
      <c r="M776" s="6" t="s">
        <v>4003</v>
      </c>
    </row>
    <row r="777" spans="1:13">
      <c r="A777" s="36">
        <v>268251</v>
      </c>
      <c r="B777" s="19" t="s">
        <v>2259</v>
      </c>
      <c r="C777" s="19">
        <v>0</v>
      </c>
      <c r="D777" s="19">
        <v>0</v>
      </c>
      <c r="E777" s="19" t="s">
        <v>2260</v>
      </c>
      <c r="F777" s="19">
        <v>0</v>
      </c>
      <c r="G777" s="19" t="s">
        <v>1</v>
      </c>
      <c r="H777" s="19" t="s">
        <v>85</v>
      </c>
      <c r="I777" s="19" t="s">
        <v>44</v>
      </c>
      <c r="J777" s="19" t="s">
        <v>211</v>
      </c>
      <c r="K777" s="6" t="s">
        <v>3996</v>
      </c>
      <c r="L777" s="6" t="s">
        <v>4001</v>
      </c>
      <c r="M777" s="6" t="s">
        <v>4003</v>
      </c>
    </row>
    <row r="778" spans="1:13">
      <c r="A778" s="36">
        <v>270643</v>
      </c>
      <c r="B778" s="19" t="s">
        <v>2261</v>
      </c>
      <c r="C778" s="19">
        <v>41864</v>
      </c>
      <c r="D778" s="19">
        <v>3123704986</v>
      </c>
      <c r="E778" s="19" t="s">
        <v>2262</v>
      </c>
      <c r="F778" s="19">
        <v>0</v>
      </c>
      <c r="G778" s="19" t="s">
        <v>1</v>
      </c>
      <c r="H778" s="19" t="s">
        <v>43</v>
      </c>
      <c r="I778" s="19" t="s">
        <v>39</v>
      </c>
      <c r="J778" s="19" t="s">
        <v>280</v>
      </c>
      <c r="K778" s="6" t="s">
        <v>3998</v>
      </c>
      <c r="L778" s="6" t="s">
        <v>4001</v>
      </c>
      <c r="M778" s="6" t="s">
        <v>4002</v>
      </c>
    </row>
    <row r="779" spans="1:13">
      <c r="A779" s="36">
        <v>273822</v>
      </c>
      <c r="B779" s="19" t="s">
        <v>2263</v>
      </c>
      <c r="C779" s="19">
        <v>0</v>
      </c>
      <c r="D779" s="19">
        <v>0</v>
      </c>
      <c r="E779" s="19" t="s">
        <v>2264</v>
      </c>
      <c r="F779" s="19">
        <v>0</v>
      </c>
      <c r="G779" s="19" t="s">
        <v>1</v>
      </c>
      <c r="H779" s="19" t="s">
        <v>123</v>
      </c>
      <c r="I779" s="19" t="s">
        <v>44</v>
      </c>
      <c r="J779" s="19" t="s">
        <v>114</v>
      </c>
      <c r="K779" s="6" t="s">
        <v>3997</v>
      </c>
      <c r="L779" s="6" t="s">
        <v>4001</v>
      </c>
      <c r="M779" s="6" t="s">
        <v>4002</v>
      </c>
    </row>
    <row r="780" spans="1:13">
      <c r="A780" s="36">
        <v>292836</v>
      </c>
      <c r="B780" s="19" t="s">
        <v>2265</v>
      </c>
      <c r="C780" s="19">
        <v>41072</v>
      </c>
      <c r="D780" s="19" t="s">
        <v>2266</v>
      </c>
      <c r="E780" s="19" t="s">
        <v>2267</v>
      </c>
      <c r="F780" s="19">
        <v>0</v>
      </c>
      <c r="G780" s="19" t="s">
        <v>1</v>
      </c>
      <c r="H780" s="19" t="s">
        <v>43</v>
      </c>
      <c r="I780" s="19" t="s">
        <v>44</v>
      </c>
      <c r="J780" s="19" t="s">
        <v>45</v>
      </c>
      <c r="K780" s="6" t="s">
        <v>3998</v>
      </c>
      <c r="L780" s="6" t="s">
        <v>4001</v>
      </c>
      <c r="M780" s="6" t="s">
        <v>4003</v>
      </c>
    </row>
    <row r="781" spans="1:13">
      <c r="A781" s="36">
        <v>278141</v>
      </c>
      <c r="B781" s="19" t="s">
        <v>2268</v>
      </c>
      <c r="C781" s="19">
        <v>40996</v>
      </c>
      <c r="D781" s="19" t="s">
        <v>2269</v>
      </c>
      <c r="E781" s="19" t="s">
        <v>2270</v>
      </c>
      <c r="F781" s="19">
        <v>0</v>
      </c>
      <c r="G781" s="19" t="s">
        <v>1</v>
      </c>
      <c r="H781" s="19" t="s">
        <v>123</v>
      </c>
      <c r="I781" s="19" t="s">
        <v>44</v>
      </c>
      <c r="J781" s="19" t="s">
        <v>250</v>
      </c>
      <c r="K781" s="6" t="s">
        <v>3997</v>
      </c>
      <c r="L781" s="6" t="s">
        <v>4001</v>
      </c>
      <c r="M781" s="6" t="s">
        <v>4003</v>
      </c>
    </row>
    <row r="782" spans="1:13">
      <c r="A782" s="36">
        <v>161111</v>
      </c>
      <c r="B782" s="19" t="s">
        <v>2271</v>
      </c>
      <c r="C782" s="19">
        <v>0</v>
      </c>
      <c r="D782" s="19">
        <v>0</v>
      </c>
      <c r="E782" s="19" t="s">
        <v>2272</v>
      </c>
      <c r="F782" s="19">
        <v>0</v>
      </c>
      <c r="G782" s="19" t="s">
        <v>1</v>
      </c>
      <c r="H782" s="19" t="s">
        <v>85</v>
      </c>
      <c r="I782" s="19" t="s">
        <v>44</v>
      </c>
      <c r="J782" s="19" t="s">
        <v>45</v>
      </c>
      <c r="K782" s="6" t="s">
        <v>3996</v>
      </c>
      <c r="L782" s="6" t="s">
        <v>4001</v>
      </c>
      <c r="M782" s="6" t="s">
        <v>4003</v>
      </c>
    </row>
    <row r="783" spans="1:13">
      <c r="A783" s="36">
        <v>130218</v>
      </c>
      <c r="B783" s="19" t="s">
        <v>2273</v>
      </c>
      <c r="C783" s="19">
        <v>0</v>
      </c>
      <c r="D783" s="19">
        <v>0</v>
      </c>
      <c r="E783" s="19" t="s">
        <v>2274</v>
      </c>
      <c r="F783" s="19">
        <v>0</v>
      </c>
      <c r="G783" s="19" t="s">
        <v>1</v>
      </c>
      <c r="H783" s="19" t="s">
        <v>43</v>
      </c>
      <c r="I783" s="19" t="s">
        <v>44</v>
      </c>
      <c r="J783" s="19" t="s">
        <v>45</v>
      </c>
      <c r="K783" s="6" t="s">
        <v>3998</v>
      </c>
      <c r="L783" s="6" t="s">
        <v>4001</v>
      </c>
      <c r="M783" s="6" t="s">
        <v>4003</v>
      </c>
    </row>
    <row r="784" spans="1:13">
      <c r="A784" s="36">
        <v>214270</v>
      </c>
      <c r="B784" s="19" t="s">
        <v>2275</v>
      </c>
      <c r="C784" s="19">
        <v>41060</v>
      </c>
      <c r="D784" s="19" t="s">
        <v>2276</v>
      </c>
      <c r="E784" s="19" t="s">
        <v>2277</v>
      </c>
      <c r="F784" s="19">
        <v>0</v>
      </c>
      <c r="G784" s="19" t="s">
        <v>1</v>
      </c>
      <c r="H784" s="19" t="s">
        <v>109</v>
      </c>
      <c r="I784" s="19" t="s">
        <v>39</v>
      </c>
      <c r="J784" s="19" t="s">
        <v>459</v>
      </c>
      <c r="K784" s="6" t="s">
        <v>3998</v>
      </c>
      <c r="L784" s="6" t="s">
        <v>4000</v>
      </c>
      <c r="M784" s="6" t="s">
        <v>4002</v>
      </c>
    </row>
    <row r="785" spans="1:13">
      <c r="A785" s="36">
        <v>273573</v>
      </c>
      <c r="B785" s="19" t="s">
        <v>2278</v>
      </c>
      <c r="C785" s="19">
        <v>41780</v>
      </c>
      <c r="D785" s="19" t="s">
        <v>2279</v>
      </c>
      <c r="E785" s="19" t="s">
        <v>2280</v>
      </c>
      <c r="F785" s="19">
        <v>0</v>
      </c>
      <c r="G785" s="19" t="s">
        <v>1</v>
      </c>
      <c r="H785" s="19" t="s">
        <v>43</v>
      </c>
      <c r="I785" s="19" t="s">
        <v>39</v>
      </c>
      <c r="J785" s="19" t="s">
        <v>118</v>
      </c>
      <c r="K785" s="6" t="s">
        <v>3998</v>
      </c>
      <c r="L785" s="6" t="s">
        <v>4001</v>
      </c>
      <c r="M785" s="6" t="s">
        <v>4003</v>
      </c>
    </row>
    <row r="786" spans="1:13">
      <c r="A786" s="36">
        <v>273100</v>
      </c>
      <c r="B786" s="19" t="s">
        <v>2281</v>
      </c>
      <c r="C786" s="19">
        <v>40931</v>
      </c>
      <c r="D786" s="19" t="s">
        <v>2282</v>
      </c>
      <c r="E786" s="19" t="s">
        <v>2283</v>
      </c>
      <c r="F786" s="19">
        <v>0</v>
      </c>
      <c r="G786" s="19" t="s">
        <v>1</v>
      </c>
      <c r="H786" s="19" t="s">
        <v>54</v>
      </c>
      <c r="I786" s="19" t="s">
        <v>39</v>
      </c>
      <c r="J786" s="19" t="s">
        <v>72</v>
      </c>
      <c r="K786" s="6" t="s">
        <v>3999</v>
      </c>
      <c r="L786" s="6" t="s">
        <v>4001</v>
      </c>
      <c r="M786" s="6" t="s">
        <v>4002</v>
      </c>
    </row>
    <row r="787" spans="1:13">
      <c r="A787" s="36">
        <v>305245</v>
      </c>
      <c r="B787" s="19" t="s">
        <v>2284</v>
      </c>
      <c r="C787" s="19">
        <v>42082</v>
      </c>
      <c r="D787" s="19" t="s">
        <v>2285</v>
      </c>
      <c r="E787" s="19" t="s">
        <v>2286</v>
      </c>
      <c r="F787" s="19">
        <v>0</v>
      </c>
      <c r="G787" s="19" t="s">
        <v>1</v>
      </c>
      <c r="H787" s="19" t="s">
        <v>54</v>
      </c>
      <c r="I787" s="19" t="s">
        <v>55</v>
      </c>
      <c r="J787" s="19" t="s">
        <v>56</v>
      </c>
      <c r="K787" s="6" t="s">
        <v>3999</v>
      </c>
      <c r="L787" s="6" t="s">
        <v>4001</v>
      </c>
      <c r="M787" s="6" t="s">
        <v>4002</v>
      </c>
    </row>
    <row r="788" spans="1:13">
      <c r="A788" s="36">
        <v>242459</v>
      </c>
      <c r="B788" s="19" t="s">
        <v>2287</v>
      </c>
      <c r="C788" s="19">
        <v>41894</v>
      </c>
      <c r="D788" s="19">
        <v>3114568538</v>
      </c>
      <c r="E788" s="19" t="s">
        <v>2288</v>
      </c>
      <c r="F788" s="19">
        <v>0</v>
      </c>
      <c r="G788" s="19" t="s">
        <v>1</v>
      </c>
      <c r="H788" s="19" t="s">
        <v>243</v>
      </c>
      <c r="I788" s="19" t="s">
        <v>39</v>
      </c>
      <c r="J788" s="19" t="s">
        <v>72</v>
      </c>
      <c r="K788" s="6" t="s">
        <v>3996</v>
      </c>
      <c r="L788" s="6" t="s">
        <v>4001</v>
      </c>
      <c r="M788" s="6" t="s">
        <v>4002</v>
      </c>
    </row>
    <row r="789" spans="1:13">
      <c r="A789" s="36">
        <v>276920</v>
      </c>
      <c r="B789" s="19" t="s">
        <v>2289</v>
      </c>
      <c r="C789" s="19">
        <v>40942</v>
      </c>
      <c r="D789" s="19" t="s">
        <v>2290</v>
      </c>
      <c r="E789" s="19" t="s">
        <v>2291</v>
      </c>
      <c r="F789" s="19">
        <v>0</v>
      </c>
      <c r="G789" s="19" t="s">
        <v>1</v>
      </c>
      <c r="H789" s="19" t="s">
        <v>193</v>
      </c>
      <c r="I789" s="19" t="s">
        <v>39</v>
      </c>
      <c r="J789" s="19" t="s">
        <v>40</v>
      </c>
      <c r="K789" s="6" t="s">
        <v>3999</v>
      </c>
      <c r="L789" s="6" t="s">
        <v>4001</v>
      </c>
      <c r="M789" s="6" t="s">
        <v>4002</v>
      </c>
    </row>
    <row r="790" spans="1:13">
      <c r="A790" s="36">
        <v>276823</v>
      </c>
      <c r="B790" s="19" t="s">
        <v>2292</v>
      </c>
      <c r="C790" s="19">
        <v>40995</v>
      </c>
      <c r="D790" s="19" t="s">
        <v>2293</v>
      </c>
      <c r="E790" s="19" t="s">
        <v>2294</v>
      </c>
      <c r="F790" s="19">
        <v>0</v>
      </c>
      <c r="G790" s="19" t="s">
        <v>1</v>
      </c>
      <c r="H790" s="19" t="s">
        <v>43</v>
      </c>
      <c r="I790" s="19" t="s">
        <v>39</v>
      </c>
      <c r="J790" s="19" t="s">
        <v>76</v>
      </c>
      <c r="K790" s="6" t="s">
        <v>3998</v>
      </c>
      <c r="L790" s="6" t="s">
        <v>4001</v>
      </c>
      <c r="M790" s="6" t="s">
        <v>4002</v>
      </c>
    </row>
    <row r="791" spans="1:13">
      <c r="A791" s="36">
        <v>240091</v>
      </c>
      <c r="B791" s="19" t="s">
        <v>2295</v>
      </c>
      <c r="C791" s="19">
        <v>41778</v>
      </c>
      <c r="D791" s="19" t="s">
        <v>2296</v>
      </c>
      <c r="E791" s="19" t="s">
        <v>2297</v>
      </c>
      <c r="F791" s="19">
        <v>0</v>
      </c>
      <c r="G791" s="19" t="s">
        <v>1</v>
      </c>
      <c r="H791" s="19" t="s">
        <v>54</v>
      </c>
      <c r="I791" s="19" t="s">
        <v>39</v>
      </c>
      <c r="J791" s="19" t="s">
        <v>40</v>
      </c>
      <c r="K791" s="6" t="s">
        <v>3999</v>
      </c>
      <c r="L791" s="6" t="s">
        <v>4001</v>
      </c>
      <c r="M791" s="6" t="s">
        <v>4002</v>
      </c>
    </row>
    <row r="792" spans="1:13">
      <c r="A792" s="36">
        <v>239514</v>
      </c>
      <c r="B792" s="19" t="s">
        <v>2298</v>
      </c>
      <c r="C792" s="19">
        <v>40874</v>
      </c>
      <c r="D792" s="19" t="s">
        <v>2299</v>
      </c>
      <c r="E792" s="19" t="s">
        <v>2300</v>
      </c>
      <c r="F792" s="19">
        <v>0</v>
      </c>
      <c r="G792" s="19" t="s">
        <v>1</v>
      </c>
      <c r="H792" s="19" t="s">
        <v>54</v>
      </c>
      <c r="I792" s="19" t="s">
        <v>39</v>
      </c>
      <c r="J792" s="19" t="s">
        <v>72</v>
      </c>
      <c r="K792" s="6" t="s">
        <v>3999</v>
      </c>
      <c r="L792" s="6" t="s">
        <v>4001</v>
      </c>
      <c r="M792" s="6" t="s">
        <v>4002</v>
      </c>
    </row>
    <row r="793" spans="1:13">
      <c r="A793" s="36">
        <v>271758</v>
      </c>
      <c r="B793" s="19" t="s">
        <v>2301</v>
      </c>
      <c r="C793" s="19">
        <v>42577</v>
      </c>
      <c r="D793" s="19" t="s">
        <v>2302</v>
      </c>
      <c r="E793" s="19" t="s">
        <v>2303</v>
      </c>
      <c r="F793" s="19">
        <v>0</v>
      </c>
      <c r="G793" s="19" t="s">
        <v>1</v>
      </c>
      <c r="H793" s="19" t="s">
        <v>43</v>
      </c>
      <c r="I793" s="19" t="s">
        <v>39</v>
      </c>
      <c r="J793" s="19" t="s">
        <v>76</v>
      </c>
      <c r="K793" s="6" t="s">
        <v>3998</v>
      </c>
      <c r="L793" s="6" t="s">
        <v>4001</v>
      </c>
      <c r="M793" s="6" t="s">
        <v>4002</v>
      </c>
    </row>
    <row r="794" spans="1:13">
      <c r="A794" s="36">
        <v>289877</v>
      </c>
      <c r="B794" s="19" t="s">
        <v>2304</v>
      </c>
      <c r="C794" s="19">
        <v>0</v>
      </c>
      <c r="D794" s="19">
        <v>0</v>
      </c>
      <c r="E794" s="19" t="s">
        <v>2305</v>
      </c>
      <c r="F794" s="19">
        <v>0</v>
      </c>
      <c r="G794" s="19" t="s">
        <v>1</v>
      </c>
      <c r="H794" s="19" t="s">
        <v>54</v>
      </c>
      <c r="I794" s="19" t="s">
        <v>39</v>
      </c>
      <c r="J794" s="19" t="s">
        <v>72</v>
      </c>
      <c r="K794" s="6" t="s">
        <v>3999</v>
      </c>
      <c r="L794" s="6" t="s">
        <v>4001</v>
      </c>
      <c r="M794" s="6" t="s">
        <v>4002</v>
      </c>
    </row>
    <row r="795" spans="1:13">
      <c r="A795" s="36">
        <v>277125</v>
      </c>
      <c r="B795" s="19" t="s">
        <v>2306</v>
      </c>
      <c r="C795" s="19">
        <v>40942</v>
      </c>
      <c r="D795" s="19" t="s">
        <v>2307</v>
      </c>
      <c r="E795" s="19" t="s">
        <v>2308</v>
      </c>
      <c r="F795" s="19">
        <v>0</v>
      </c>
      <c r="G795" s="19" t="s">
        <v>1</v>
      </c>
      <c r="H795" s="19" t="s">
        <v>38</v>
      </c>
      <c r="I795" s="19" t="s">
        <v>55</v>
      </c>
      <c r="J795" s="19" t="s">
        <v>56</v>
      </c>
      <c r="K795" s="6" t="s">
        <v>3997</v>
      </c>
      <c r="L795" s="6" t="s">
        <v>4001</v>
      </c>
      <c r="M795" s="6" t="s">
        <v>4002</v>
      </c>
    </row>
    <row r="796" spans="1:13">
      <c r="A796" s="36">
        <v>241992</v>
      </c>
      <c r="B796" s="19" t="s">
        <v>2309</v>
      </c>
      <c r="C796" s="19">
        <v>0</v>
      </c>
      <c r="D796" s="19">
        <v>0</v>
      </c>
      <c r="E796" s="19" t="s">
        <v>2310</v>
      </c>
      <c r="F796" s="19">
        <v>0</v>
      </c>
      <c r="G796" s="19" t="s">
        <v>1</v>
      </c>
      <c r="H796" s="19" t="s">
        <v>43</v>
      </c>
      <c r="I796" s="19" t="s">
        <v>44</v>
      </c>
      <c r="J796" s="19" t="s">
        <v>45</v>
      </c>
      <c r="K796" s="6" t="s">
        <v>3998</v>
      </c>
      <c r="L796" s="6" t="s">
        <v>4001</v>
      </c>
      <c r="M796" s="6" t="s">
        <v>4003</v>
      </c>
    </row>
    <row r="797" spans="1:13">
      <c r="A797" s="36">
        <v>263027</v>
      </c>
      <c r="B797" s="19" t="s">
        <v>2311</v>
      </c>
      <c r="C797" s="19">
        <v>42313</v>
      </c>
      <c r="D797" s="19" t="s">
        <v>2312</v>
      </c>
      <c r="E797" s="19" t="s">
        <v>2313</v>
      </c>
      <c r="F797" s="19">
        <v>0</v>
      </c>
      <c r="G797" s="19" t="s">
        <v>1</v>
      </c>
      <c r="H797" s="19" t="s">
        <v>43</v>
      </c>
      <c r="I797" s="19" t="s">
        <v>39</v>
      </c>
      <c r="J797" s="19" t="s">
        <v>215</v>
      </c>
      <c r="K797" s="6" t="s">
        <v>3998</v>
      </c>
      <c r="L797" s="6" t="s">
        <v>4001</v>
      </c>
      <c r="M797" s="6" t="s">
        <v>4003</v>
      </c>
    </row>
    <row r="798" spans="1:13">
      <c r="A798" s="36">
        <v>276420</v>
      </c>
      <c r="B798" s="19" t="s">
        <v>2314</v>
      </c>
      <c r="C798" s="19">
        <v>40960</v>
      </c>
      <c r="D798" s="19" t="s">
        <v>2315</v>
      </c>
      <c r="E798" s="19" t="s">
        <v>2316</v>
      </c>
      <c r="F798" s="19">
        <v>0</v>
      </c>
      <c r="G798" s="19" t="s">
        <v>1</v>
      </c>
      <c r="H798" s="19" t="s">
        <v>43</v>
      </c>
      <c r="I798" s="19" t="s">
        <v>44</v>
      </c>
      <c r="J798" s="19" t="s">
        <v>49</v>
      </c>
      <c r="K798" s="6" t="s">
        <v>3998</v>
      </c>
      <c r="L798" s="6" t="s">
        <v>4001</v>
      </c>
      <c r="M798" s="6" t="s">
        <v>4003</v>
      </c>
    </row>
    <row r="799" spans="1:13">
      <c r="A799" s="36">
        <v>125367</v>
      </c>
      <c r="B799" s="19" t="s">
        <v>2317</v>
      </c>
      <c r="C799" s="19">
        <v>40874</v>
      </c>
      <c r="D799" s="19" t="s">
        <v>448</v>
      </c>
      <c r="E799" s="19" t="s">
        <v>2318</v>
      </c>
      <c r="F799" s="19">
        <v>0</v>
      </c>
      <c r="G799" s="19" t="s">
        <v>1</v>
      </c>
      <c r="H799" s="19" t="s">
        <v>54</v>
      </c>
      <c r="I799" s="19" t="s">
        <v>55</v>
      </c>
      <c r="J799" s="19" t="s">
        <v>66</v>
      </c>
      <c r="K799" s="6" t="s">
        <v>3999</v>
      </c>
      <c r="L799" s="6" t="s">
        <v>4000</v>
      </c>
      <c r="M799" s="6" t="s">
        <v>4002</v>
      </c>
    </row>
    <row r="800" spans="1:13">
      <c r="A800" s="36">
        <v>215646</v>
      </c>
      <c r="B800" s="19" t="s">
        <v>2319</v>
      </c>
      <c r="C800" s="19">
        <v>0</v>
      </c>
      <c r="D800" s="19">
        <v>0</v>
      </c>
      <c r="E800" s="19" t="s">
        <v>2320</v>
      </c>
      <c r="F800" s="19">
        <v>0</v>
      </c>
      <c r="G800" s="19" t="s">
        <v>1</v>
      </c>
      <c r="H800" s="19" t="s">
        <v>43</v>
      </c>
      <c r="I800" s="19" t="s">
        <v>55</v>
      </c>
      <c r="J800" s="19" t="s">
        <v>56</v>
      </c>
      <c r="K800" s="6" t="s">
        <v>3998</v>
      </c>
      <c r="L800" s="6" t="s">
        <v>4001</v>
      </c>
      <c r="M800" s="6" t="s">
        <v>4002</v>
      </c>
    </row>
    <row r="801" spans="1:13">
      <c r="A801" s="36">
        <v>295604</v>
      </c>
      <c r="B801" s="19" t="s">
        <v>2321</v>
      </c>
      <c r="C801" s="19">
        <v>41093</v>
      </c>
      <c r="D801" s="19" t="s">
        <v>2322</v>
      </c>
      <c r="E801" s="19" t="s">
        <v>2323</v>
      </c>
      <c r="F801" s="19">
        <v>0</v>
      </c>
      <c r="G801" s="19" t="s">
        <v>1</v>
      </c>
      <c r="H801" s="19" t="s">
        <v>123</v>
      </c>
      <c r="I801" s="19" t="s">
        <v>44</v>
      </c>
      <c r="J801" s="19" t="s">
        <v>114</v>
      </c>
      <c r="K801" s="6" t="s">
        <v>3997</v>
      </c>
      <c r="L801" s="6" t="s">
        <v>4001</v>
      </c>
      <c r="M801" s="6" t="s">
        <v>4002</v>
      </c>
    </row>
    <row r="802" spans="1:13">
      <c r="A802" s="36">
        <v>300024</v>
      </c>
      <c r="B802" s="19" t="s">
        <v>2324</v>
      </c>
      <c r="C802" s="19">
        <v>41106</v>
      </c>
      <c r="D802" s="19" t="s">
        <v>2325</v>
      </c>
      <c r="E802" s="19" t="s">
        <v>2326</v>
      </c>
      <c r="F802" s="19">
        <v>0</v>
      </c>
      <c r="G802" s="19" t="s">
        <v>1</v>
      </c>
      <c r="H802" s="19" t="s">
        <v>43</v>
      </c>
      <c r="I802" s="19" t="s">
        <v>39</v>
      </c>
      <c r="J802" s="19" t="s">
        <v>133</v>
      </c>
      <c r="K802" s="6" t="s">
        <v>3998</v>
      </c>
      <c r="L802" s="6" t="s">
        <v>4001</v>
      </c>
      <c r="M802" s="6" t="s">
        <v>4003</v>
      </c>
    </row>
    <row r="803" spans="1:13">
      <c r="A803" s="36">
        <v>294350</v>
      </c>
      <c r="B803" s="19" t="s">
        <v>2327</v>
      </c>
      <c r="C803" s="19">
        <v>41081</v>
      </c>
      <c r="D803" s="19" t="s">
        <v>2328</v>
      </c>
      <c r="E803" s="19" t="s">
        <v>2329</v>
      </c>
      <c r="F803" s="19">
        <v>0</v>
      </c>
      <c r="G803" s="19" t="s">
        <v>1</v>
      </c>
      <c r="H803" s="19" t="s">
        <v>54</v>
      </c>
      <c r="I803" s="19" t="s">
        <v>39</v>
      </c>
      <c r="J803" s="19" t="s">
        <v>40</v>
      </c>
      <c r="K803" s="6" t="s">
        <v>3999</v>
      </c>
      <c r="L803" s="6" t="s">
        <v>4001</v>
      </c>
      <c r="M803" s="6" t="s">
        <v>4002</v>
      </c>
    </row>
    <row r="804" spans="1:13">
      <c r="A804" s="36">
        <v>295016</v>
      </c>
      <c r="B804" s="19" t="s">
        <v>2330</v>
      </c>
      <c r="C804" s="19">
        <v>41086</v>
      </c>
      <c r="D804" s="19" t="s">
        <v>2331</v>
      </c>
      <c r="E804" s="19" t="s">
        <v>2332</v>
      </c>
      <c r="F804" s="19">
        <v>0</v>
      </c>
      <c r="G804" s="19" t="s">
        <v>1</v>
      </c>
      <c r="H804" s="19" t="s">
        <v>85</v>
      </c>
      <c r="I804" s="19" t="s">
        <v>44</v>
      </c>
      <c r="J804" s="19" t="s">
        <v>45</v>
      </c>
      <c r="K804" s="6" t="s">
        <v>3996</v>
      </c>
      <c r="L804" s="6" t="s">
        <v>4001</v>
      </c>
      <c r="M804" s="6" t="s">
        <v>4003</v>
      </c>
    </row>
    <row r="805" spans="1:13">
      <c r="A805" s="36">
        <v>265647</v>
      </c>
      <c r="B805" s="19" t="s">
        <v>2333</v>
      </c>
      <c r="C805" s="19">
        <v>40995</v>
      </c>
      <c r="D805" s="19" t="s">
        <v>2334</v>
      </c>
      <c r="E805" s="19" t="s">
        <v>2335</v>
      </c>
      <c r="F805" s="19">
        <v>0</v>
      </c>
      <c r="G805" s="19" t="s">
        <v>1</v>
      </c>
      <c r="H805" s="19" t="s">
        <v>123</v>
      </c>
      <c r="I805" s="19" t="s">
        <v>39</v>
      </c>
      <c r="J805" s="19" t="s">
        <v>215</v>
      </c>
      <c r="K805" s="6" t="s">
        <v>3997</v>
      </c>
      <c r="L805" s="6" t="s">
        <v>4001</v>
      </c>
      <c r="M805" s="6" t="s">
        <v>4003</v>
      </c>
    </row>
    <row r="806" spans="1:13">
      <c r="A806" s="36">
        <v>266330</v>
      </c>
      <c r="B806" s="19" t="s">
        <v>2336</v>
      </c>
      <c r="C806" s="19">
        <v>0</v>
      </c>
      <c r="D806" s="19">
        <v>0</v>
      </c>
      <c r="E806" s="19" t="s">
        <v>2337</v>
      </c>
      <c r="F806" s="19">
        <v>0</v>
      </c>
      <c r="G806" s="19" t="s">
        <v>1</v>
      </c>
      <c r="H806" s="19" t="s">
        <v>85</v>
      </c>
      <c r="I806" s="19" t="s">
        <v>44</v>
      </c>
      <c r="J806" s="19" t="s">
        <v>49</v>
      </c>
      <c r="K806" s="6" t="s">
        <v>3996</v>
      </c>
      <c r="L806" s="6" t="s">
        <v>4001</v>
      </c>
      <c r="M806" s="6" t="s">
        <v>4003</v>
      </c>
    </row>
    <row r="807" spans="1:13">
      <c r="A807" s="36">
        <v>213175</v>
      </c>
      <c r="B807" s="19" t="s">
        <v>2338</v>
      </c>
      <c r="C807" s="19">
        <v>0</v>
      </c>
      <c r="D807" s="19">
        <v>0</v>
      </c>
      <c r="E807" s="19" t="s">
        <v>2339</v>
      </c>
      <c r="F807" s="19">
        <v>0</v>
      </c>
      <c r="G807" s="19" t="s">
        <v>1</v>
      </c>
      <c r="H807" s="19" t="s">
        <v>85</v>
      </c>
      <c r="I807" s="19" t="s">
        <v>39</v>
      </c>
      <c r="J807" s="19" t="s">
        <v>292</v>
      </c>
      <c r="K807" s="6" t="s">
        <v>3996</v>
      </c>
      <c r="L807" s="6" t="s">
        <v>4001</v>
      </c>
      <c r="M807" s="6" t="s">
        <v>4003</v>
      </c>
    </row>
    <row r="808" spans="1:13">
      <c r="A808" s="36">
        <v>160583</v>
      </c>
      <c r="B808" s="19" t="s">
        <v>2340</v>
      </c>
      <c r="C808" s="19">
        <v>40886</v>
      </c>
      <c r="D808" s="19" t="s">
        <v>2341</v>
      </c>
      <c r="E808" s="19" t="s">
        <v>2342</v>
      </c>
      <c r="F808" s="19">
        <v>0</v>
      </c>
      <c r="G808" s="19" t="s">
        <v>1</v>
      </c>
      <c r="H808" s="19" t="s">
        <v>85</v>
      </c>
      <c r="I808" s="19" t="s">
        <v>39</v>
      </c>
      <c r="J808" s="19" t="s">
        <v>118</v>
      </c>
      <c r="K808" s="6" t="s">
        <v>3996</v>
      </c>
      <c r="L808" s="6" t="s">
        <v>4001</v>
      </c>
      <c r="M808" s="6" t="s">
        <v>4003</v>
      </c>
    </row>
    <row r="809" spans="1:13">
      <c r="A809" s="36">
        <v>263963</v>
      </c>
      <c r="B809" s="19" t="s">
        <v>2343</v>
      </c>
      <c r="C809" s="19">
        <v>0</v>
      </c>
      <c r="D809" s="19">
        <v>0</v>
      </c>
      <c r="E809" s="19" t="s">
        <v>2344</v>
      </c>
      <c r="F809" s="19">
        <v>0</v>
      </c>
      <c r="G809" s="19" t="s">
        <v>1</v>
      </c>
      <c r="H809" s="19" t="s">
        <v>123</v>
      </c>
      <c r="I809" s="19" t="s">
        <v>39</v>
      </c>
      <c r="J809" s="19" t="s">
        <v>215</v>
      </c>
      <c r="K809" s="6" t="s">
        <v>3997</v>
      </c>
      <c r="L809" s="6" t="s">
        <v>4001</v>
      </c>
      <c r="M809" s="6" t="s">
        <v>4003</v>
      </c>
    </row>
    <row r="810" spans="1:13">
      <c r="A810" s="36">
        <v>113870</v>
      </c>
      <c r="B810" s="19" t="s">
        <v>2345</v>
      </c>
      <c r="C810" s="19">
        <v>42171</v>
      </c>
      <c r="D810" s="19">
        <v>3213999311</v>
      </c>
      <c r="E810" s="19" t="s">
        <v>2346</v>
      </c>
      <c r="F810" s="19">
        <v>0</v>
      </c>
      <c r="G810" s="19" t="s">
        <v>1</v>
      </c>
      <c r="H810" s="19" t="s">
        <v>43</v>
      </c>
      <c r="I810" s="19" t="s">
        <v>39</v>
      </c>
      <c r="J810" s="19" t="s">
        <v>133</v>
      </c>
      <c r="K810" s="6" t="s">
        <v>3998</v>
      </c>
      <c r="L810" s="6" t="s">
        <v>4001</v>
      </c>
      <c r="M810" s="6" t="s">
        <v>4003</v>
      </c>
    </row>
    <row r="811" spans="1:13">
      <c r="A811" s="36">
        <v>289255</v>
      </c>
      <c r="B811" s="19" t="s">
        <v>2347</v>
      </c>
      <c r="C811" s="19">
        <v>41057</v>
      </c>
      <c r="D811" s="19" t="s">
        <v>2348</v>
      </c>
      <c r="E811" s="19" t="s">
        <v>2349</v>
      </c>
      <c r="F811" s="19">
        <v>0</v>
      </c>
      <c r="G811" s="19" t="s">
        <v>1</v>
      </c>
      <c r="H811" s="19" t="s">
        <v>43</v>
      </c>
      <c r="I811" s="19" t="s">
        <v>39</v>
      </c>
      <c r="J811" s="19" t="s">
        <v>129</v>
      </c>
      <c r="K811" s="6" t="s">
        <v>3998</v>
      </c>
      <c r="L811" s="6" t="s">
        <v>4001</v>
      </c>
      <c r="M811" s="6" t="s">
        <v>4003</v>
      </c>
    </row>
    <row r="812" spans="1:13">
      <c r="A812" s="36">
        <v>119367</v>
      </c>
      <c r="B812" s="19" t="s">
        <v>2350</v>
      </c>
      <c r="C812" s="19">
        <v>41459</v>
      </c>
      <c r="D812" s="19" t="s">
        <v>2351</v>
      </c>
      <c r="E812" s="19">
        <v>0</v>
      </c>
      <c r="F812" s="19">
        <v>0</v>
      </c>
      <c r="G812" s="19" t="s">
        <v>1</v>
      </c>
      <c r="H812" s="19" t="s">
        <v>54</v>
      </c>
      <c r="I812" s="19" t="s">
        <v>55</v>
      </c>
      <c r="J812" s="19" t="s">
        <v>642</v>
      </c>
      <c r="K812" s="6" t="s">
        <v>3999</v>
      </c>
      <c r="L812" s="6" t="s">
        <v>4000</v>
      </c>
      <c r="M812" s="6" t="s">
        <v>4002</v>
      </c>
    </row>
    <row r="813" spans="1:13">
      <c r="A813" s="36">
        <v>295786</v>
      </c>
      <c r="B813" s="19" t="s">
        <v>2352</v>
      </c>
      <c r="C813" s="19">
        <v>41089</v>
      </c>
      <c r="D813" s="19" t="s">
        <v>2353</v>
      </c>
      <c r="E813" s="19" t="s">
        <v>2354</v>
      </c>
      <c r="F813" s="19">
        <v>0</v>
      </c>
      <c r="G813" s="19" t="s">
        <v>1</v>
      </c>
      <c r="H813" s="19" t="s">
        <v>85</v>
      </c>
      <c r="I813" s="19" t="s">
        <v>39</v>
      </c>
      <c r="J813" s="19" t="s">
        <v>76</v>
      </c>
      <c r="K813" s="6" t="s">
        <v>3996</v>
      </c>
      <c r="L813" s="6" t="s">
        <v>4001</v>
      </c>
      <c r="M813" s="6" t="s">
        <v>4002</v>
      </c>
    </row>
    <row r="814" spans="1:13">
      <c r="A814" s="36">
        <v>273678</v>
      </c>
      <c r="B814" s="19" t="s">
        <v>2355</v>
      </c>
      <c r="C814" s="19">
        <v>40933</v>
      </c>
      <c r="D814" s="19" t="s">
        <v>2356</v>
      </c>
      <c r="E814" s="19" t="s">
        <v>2357</v>
      </c>
      <c r="F814" s="19">
        <v>0</v>
      </c>
      <c r="G814" s="19" t="s">
        <v>1</v>
      </c>
      <c r="H814" s="19" t="s">
        <v>85</v>
      </c>
      <c r="I814" s="19" t="s">
        <v>39</v>
      </c>
      <c r="J814" s="19" t="s">
        <v>977</v>
      </c>
      <c r="K814" s="6" t="s">
        <v>3996</v>
      </c>
      <c r="L814" s="6" t="s">
        <v>4001</v>
      </c>
      <c r="M814" s="6" t="s">
        <v>4003</v>
      </c>
    </row>
    <row r="815" spans="1:13">
      <c r="A815" s="36">
        <v>272247</v>
      </c>
      <c r="B815" s="19" t="s">
        <v>2358</v>
      </c>
      <c r="C815" s="19">
        <v>40928</v>
      </c>
      <c r="D815" s="19" t="s">
        <v>2359</v>
      </c>
      <c r="E815" s="19" t="s">
        <v>2360</v>
      </c>
      <c r="F815" s="19">
        <v>0</v>
      </c>
      <c r="G815" s="19" t="s">
        <v>1</v>
      </c>
      <c r="H815" s="19" t="s">
        <v>85</v>
      </c>
      <c r="I815" s="19" t="s">
        <v>39</v>
      </c>
      <c r="J815" s="19" t="s">
        <v>292</v>
      </c>
      <c r="K815" s="6" t="s">
        <v>3996</v>
      </c>
      <c r="L815" s="6" t="s">
        <v>4001</v>
      </c>
      <c r="M815" s="6" t="s">
        <v>4003</v>
      </c>
    </row>
    <row r="816" spans="1:13">
      <c r="A816" s="36">
        <v>235978</v>
      </c>
      <c r="B816" s="19" t="s">
        <v>2361</v>
      </c>
      <c r="C816" s="19">
        <v>41837</v>
      </c>
      <c r="D816" s="19">
        <v>3133303060</v>
      </c>
      <c r="E816" s="19" t="s">
        <v>2362</v>
      </c>
      <c r="F816" s="19">
        <v>0</v>
      </c>
      <c r="G816" s="19" t="s">
        <v>1</v>
      </c>
      <c r="H816" s="19" t="s">
        <v>243</v>
      </c>
      <c r="I816" s="19" t="s">
        <v>39</v>
      </c>
      <c r="J816" s="19" t="s">
        <v>76</v>
      </c>
      <c r="K816" s="6" t="s">
        <v>3996</v>
      </c>
      <c r="L816" s="6" t="s">
        <v>4001</v>
      </c>
      <c r="M816" s="6" t="s">
        <v>4002</v>
      </c>
    </row>
    <row r="817" spans="1:13">
      <c r="A817" s="36">
        <v>206436</v>
      </c>
      <c r="B817" s="19" t="s">
        <v>2363</v>
      </c>
      <c r="C817" s="19">
        <v>42262</v>
      </c>
      <c r="D817" s="19">
        <v>3124746983</v>
      </c>
      <c r="E817" s="19" t="s">
        <v>2364</v>
      </c>
      <c r="F817" s="19">
        <v>0</v>
      </c>
      <c r="G817" s="19" t="s">
        <v>1</v>
      </c>
      <c r="H817" s="19" t="s">
        <v>325</v>
      </c>
      <c r="I817" s="19" t="s">
        <v>39</v>
      </c>
      <c r="J817" s="19" t="s">
        <v>404</v>
      </c>
      <c r="K817" s="6" t="s">
        <v>3996</v>
      </c>
      <c r="L817" s="6" t="s">
        <v>4000</v>
      </c>
      <c r="M817" s="6" t="s">
        <v>4002</v>
      </c>
    </row>
    <row r="818" spans="1:13">
      <c r="A818" s="36">
        <v>293206</v>
      </c>
      <c r="B818" s="19" t="s">
        <v>2365</v>
      </c>
      <c r="C818" s="19">
        <v>42198</v>
      </c>
      <c r="D818" s="19">
        <v>3193348289</v>
      </c>
      <c r="E818" s="19" t="s">
        <v>2366</v>
      </c>
      <c r="F818" s="19">
        <v>0</v>
      </c>
      <c r="G818" s="19" t="s">
        <v>1</v>
      </c>
      <c r="H818" s="19" t="s">
        <v>43</v>
      </c>
      <c r="I818" s="19" t="s">
        <v>39</v>
      </c>
      <c r="J818" s="19" t="s">
        <v>129</v>
      </c>
      <c r="K818" s="6" t="s">
        <v>3998</v>
      </c>
      <c r="L818" s="6" t="s">
        <v>4001</v>
      </c>
      <c r="M818" s="6" t="s">
        <v>4003</v>
      </c>
    </row>
    <row r="819" spans="1:13">
      <c r="A819" s="36">
        <v>288308</v>
      </c>
      <c r="B819" s="19" t="s">
        <v>2367</v>
      </c>
      <c r="C819" s="19">
        <v>41051</v>
      </c>
      <c r="D819" s="19" t="s">
        <v>2368</v>
      </c>
      <c r="E819" s="19" t="s">
        <v>2369</v>
      </c>
      <c r="F819" s="19">
        <v>0</v>
      </c>
      <c r="G819" s="19" t="s">
        <v>1</v>
      </c>
      <c r="H819" s="19" t="s">
        <v>85</v>
      </c>
      <c r="I819" s="19" t="s">
        <v>39</v>
      </c>
      <c r="J819" s="19" t="s">
        <v>76</v>
      </c>
      <c r="K819" s="6" t="s">
        <v>3996</v>
      </c>
      <c r="L819" s="6" t="s">
        <v>4001</v>
      </c>
      <c r="M819" s="6" t="s">
        <v>4002</v>
      </c>
    </row>
    <row r="820" spans="1:13">
      <c r="A820" s="36">
        <v>288507</v>
      </c>
      <c r="B820" s="19" t="s">
        <v>2370</v>
      </c>
      <c r="C820" s="19">
        <v>0</v>
      </c>
      <c r="D820" s="19">
        <v>0</v>
      </c>
      <c r="E820" s="19" t="s">
        <v>2371</v>
      </c>
      <c r="F820" s="19">
        <v>0</v>
      </c>
      <c r="G820" s="19" t="s">
        <v>1</v>
      </c>
      <c r="H820" s="19" t="s">
        <v>43</v>
      </c>
      <c r="I820" s="19" t="s">
        <v>39</v>
      </c>
      <c r="J820" s="19" t="s">
        <v>129</v>
      </c>
      <c r="K820" s="6" t="s">
        <v>3998</v>
      </c>
      <c r="L820" s="6" t="s">
        <v>4001</v>
      </c>
      <c r="M820" s="6" t="s">
        <v>4003</v>
      </c>
    </row>
    <row r="821" spans="1:13">
      <c r="A821" s="36">
        <v>305115</v>
      </c>
      <c r="B821" s="19" t="s">
        <v>2372</v>
      </c>
      <c r="C821" s="19">
        <v>41230</v>
      </c>
      <c r="D821" s="19" t="s">
        <v>2373</v>
      </c>
      <c r="E821" s="19" t="s">
        <v>2374</v>
      </c>
      <c r="F821" s="19">
        <v>0</v>
      </c>
      <c r="G821" s="19" t="s">
        <v>1</v>
      </c>
      <c r="H821" s="19" t="s">
        <v>123</v>
      </c>
      <c r="I821" s="19" t="s">
        <v>39</v>
      </c>
      <c r="J821" s="19" t="s">
        <v>118</v>
      </c>
      <c r="K821" s="6" t="s">
        <v>3997</v>
      </c>
      <c r="L821" s="6" t="s">
        <v>4001</v>
      </c>
      <c r="M821" s="6" t="s">
        <v>4003</v>
      </c>
    </row>
    <row r="822" spans="1:13">
      <c r="A822" s="36">
        <v>249083</v>
      </c>
      <c r="B822" s="19" t="s">
        <v>2375</v>
      </c>
      <c r="C822" s="19">
        <v>0</v>
      </c>
      <c r="D822" s="19">
        <v>0</v>
      </c>
      <c r="E822" s="19" t="s">
        <v>2376</v>
      </c>
      <c r="F822" s="19">
        <v>0</v>
      </c>
      <c r="G822" s="19" t="s">
        <v>1</v>
      </c>
      <c r="H822" s="19" t="s">
        <v>43</v>
      </c>
      <c r="I822" s="19" t="s">
        <v>39</v>
      </c>
      <c r="J822" s="19" t="s">
        <v>76</v>
      </c>
      <c r="K822" s="6" t="s">
        <v>3998</v>
      </c>
      <c r="L822" s="6" t="s">
        <v>4001</v>
      </c>
      <c r="M822" s="6" t="s">
        <v>4002</v>
      </c>
    </row>
    <row r="823" spans="1:13">
      <c r="A823" s="36">
        <v>179281</v>
      </c>
      <c r="B823" s="19" t="s">
        <v>2377</v>
      </c>
      <c r="C823" s="19">
        <v>40357</v>
      </c>
      <c r="D823" s="19" t="s">
        <v>2378</v>
      </c>
      <c r="E823" s="19" t="s">
        <v>2379</v>
      </c>
      <c r="F823" s="19">
        <v>0</v>
      </c>
      <c r="G823" s="19" t="s">
        <v>1</v>
      </c>
      <c r="H823" s="19" t="s">
        <v>54</v>
      </c>
      <c r="I823" s="19" t="s">
        <v>39</v>
      </c>
      <c r="J823" s="19" t="s">
        <v>471</v>
      </c>
      <c r="K823" s="6" t="s">
        <v>3999</v>
      </c>
      <c r="L823" s="6" t="s">
        <v>4000</v>
      </c>
      <c r="M823" s="6" t="s">
        <v>4002</v>
      </c>
    </row>
    <row r="824" spans="1:13">
      <c r="A824" s="36">
        <v>273983</v>
      </c>
      <c r="B824" s="19" t="s">
        <v>2380</v>
      </c>
      <c r="C824" s="19">
        <v>0</v>
      </c>
      <c r="D824" s="19">
        <v>0</v>
      </c>
      <c r="E824" s="19" t="s">
        <v>2381</v>
      </c>
      <c r="F824" s="19">
        <v>0</v>
      </c>
      <c r="G824" s="19" t="s">
        <v>1</v>
      </c>
      <c r="H824" s="19" t="s">
        <v>243</v>
      </c>
      <c r="I824" s="19" t="s">
        <v>55</v>
      </c>
      <c r="J824" s="19" t="s">
        <v>56</v>
      </c>
      <c r="K824" s="6" t="s">
        <v>3996</v>
      </c>
      <c r="L824" s="6" t="s">
        <v>4001</v>
      </c>
      <c r="M824" s="6" t="s">
        <v>4002</v>
      </c>
    </row>
    <row r="825" spans="1:13">
      <c r="A825" s="36">
        <v>268170</v>
      </c>
      <c r="B825" s="19" t="s">
        <v>2382</v>
      </c>
      <c r="C825" s="19">
        <v>40920</v>
      </c>
      <c r="D825" s="19" t="s">
        <v>2383</v>
      </c>
      <c r="E825" s="19" t="s">
        <v>2384</v>
      </c>
      <c r="F825" s="19">
        <v>0</v>
      </c>
      <c r="G825" s="19" t="s">
        <v>1</v>
      </c>
      <c r="H825" s="19" t="s">
        <v>43</v>
      </c>
      <c r="I825" s="19" t="s">
        <v>44</v>
      </c>
      <c r="J825" s="19" t="s">
        <v>211</v>
      </c>
      <c r="K825" s="6" t="s">
        <v>3998</v>
      </c>
      <c r="L825" s="6" t="s">
        <v>4001</v>
      </c>
      <c r="M825" s="6" t="s">
        <v>4003</v>
      </c>
    </row>
    <row r="826" spans="1:13">
      <c r="A826" s="36">
        <v>268041</v>
      </c>
      <c r="B826" s="19" t="s">
        <v>2385</v>
      </c>
      <c r="C826" s="19">
        <v>0</v>
      </c>
      <c r="D826" s="19">
        <v>0</v>
      </c>
      <c r="E826" s="19" t="s">
        <v>2386</v>
      </c>
      <c r="F826" s="19">
        <v>0</v>
      </c>
      <c r="G826" s="19" t="s">
        <v>1</v>
      </c>
      <c r="H826" s="19" t="s">
        <v>43</v>
      </c>
      <c r="I826" s="19" t="s">
        <v>39</v>
      </c>
      <c r="J826" s="19" t="s">
        <v>118</v>
      </c>
      <c r="K826" s="6" t="s">
        <v>3998</v>
      </c>
      <c r="L826" s="6" t="s">
        <v>4001</v>
      </c>
      <c r="M826" s="6" t="s">
        <v>4003</v>
      </c>
    </row>
    <row r="827" spans="1:13">
      <c r="A827" s="36">
        <v>244942</v>
      </c>
      <c r="B827" s="19" t="s">
        <v>2387</v>
      </c>
      <c r="C827" s="19">
        <v>0</v>
      </c>
      <c r="D827" s="19">
        <v>0</v>
      </c>
      <c r="E827" s="19" t="s">
        <v>2388</v>
      </c>
      <c r="F827" s="19">
        <v>0</v>
      </c>
      <c r="G827" s="19" t="s">
        <v>1</v>
      </c>
      <c r="H827" s="19" t="s">
        <v>43</v>
      </c>
      <c r="I827" s="19" t="s">
        <v>44</v>
      </c>
      <c r="J827" s="19" t="s">
        <v>45</v>
      </c>
      <c r="K827" s="6" t="s">
        <v>3998</v>
      </c>
      <c r="L827" s="6" t="s">
        <v>4001</v>
      </c>
      <c r="M827" s="6" t="s">
        <v>4003</v>
      </c>
    </row>
    <row r="828" spans="1:13">
      <c r="A828" s="36">
        <v>269565</v>
      </c>
      <c r="B828" s="19" t="s">
        <v>2389</v>
      </c>
      <c r="C828" s="19">
        <v>40924</v>
      </c>
      <c r="D828" s="19" t="s">
        <v>2390</v>
      </c>
      <c r="E828" s="19" t="s">
        <v>2391</v>
      </c>
      <c r="F828" s="19">
        <v>0</v>
      </c>
      <c r="G828" s="19" t="s">
        <v>1</v>
      </c>
      <c r="H828" s="19" t="s">
        <v>85</v>
      </c>
      <c r="I828" s="19" t="s">
        <v>44</v>
      </c>
      <c r="J828" s="19" t="s">
        <v>250</v>
      </c>
      <c r="K828" s="6" t="s">
        <v>3996</v>
      </c>
      <c r="L828" s="6" t="s">
        <v>4001</v>
      </c>
      <c r="M828" s="6" t="s">
        <v>4003</v>
      </c>
    </row>
    <row r="829" spans="1:13">
      <c r="A829" s="36">
        <v>288980</v>
      </c>
      <c r="B829" s="19" t="s">
        <v>2392</v>
      </c>
      <c r="C829" s="19">
        <v>41054</v>
      </c>
      <c r="D829" s="19" t="s">
        <v>2393</v>
      </c>
      <c r="E829" s="19" t="s">
        <v>2394</v>
      </c>
      <c r="F829" s="19">
        <v>0</v>
      </c>
      <c r="G829" s="19" t="s">
        <v>1</v>
      </c>
      <c r="H829" s="19" t="s">
        <v>85</v>
      </c>
      <c r="I829" s="19" t="s">
        <v>39</v>
      </c>
      <c r="J829" s="19" t="s">
        <v>977</v>
      </c>
      <c r="K829" s="6" t="s">
        <v>3996</v>
      </c>
      <c r="L829" s="6" t="s">
        <v>4001</v>
      </c>
      <c r="M829" s="6" t="s">
        <v>4003</v>
      </c>
    </row>
    <row r="830" spans="1:13">
      <c r="A830" s="36">
        <v>293665</v>
      </c>
      <c r="B830" s="19" t="s">
        <v>2395</v>
      </c>
      <c r="C830" s="19">
        <v>42569</v>
      </c>
      <c r="D830" s="19">
        <v>3202759713</v>
      </c>
      <c r="E830" s="19" t="s">
        <v>2396</v>
      </c>
      <c r="F830" s="19">
        <v>0</v>
      </c>
      <c r="G830" s="19" t="s">
        <v>1</v>
      </c>
      <c r="H830" s="19" t="s">
        <v>54</v>
      </c>
      <c r="I830" s="19" t="s">
        <v>39</v>
      </c>
      <c r="J830" s="19" t="s">
        <v>72</v>
      </c>
      <c r="K830" s="6" t="s">
        <v>3999</v>
      </c>
      <c r="L830" s="6" t="s">
        <v>4001</v>
      </c>
      <c r="M830" s="6" t="s">
        <v>4002</v>
      </c>
    </row>
    <row r="831" spans="1:13">
      <c r="A831" s="36">
        <v>288690</v>
      </c>
      <c r="B831" s="19" t="s">
        <v>2397</v>
      </c>
      <c r="C831" s="19">
        <v>0</v>
      </c>
      <c r="D831" s="19">
        <v>0</v>
      </c>
      <c r="E831" s="19" t="s">
        <v>2398</v>
      </c>
      <c r="F831" s="19">
        <v>0</v>
      </c>
      <c r="G831" s="19" t="s">
        <v>1</v>
      </c>
      <c r="H831" s="19" t="s">
        <v>43</v>
      </c>
      <c r="I831" s="19" t="s">
        <v>39</v>
      </c>
      <c r="J831" s="19" t="s">
        <v>133</v>
      </c>
      <c r="K831" s="6" t="s">
        <v>3998</v>
      </c>
      <c r="L831" s="6" t="s">
        <v>4001</v>
      </c>
      <c r="M831" s="6" t="s">
        <v>4003</v>
      </c>
    </row>
    <row r="832" spans="1:13">
      <c r="A832" s="36">
        <v>294385</v>
      </c>
      <c r="B832" s="19" t="s">
        <v>2399</v>
      </c>
      <c r="C832" s="19">
        <v>41087</v>
      </c>
      <c r="D832" s="19" t="s">
        <v>2400</v>
      </c>
      <c r="E832" s="19" t="s">
        <v>2401</v>
      </c>
      <c r="F832" s="19">
        <v>0</v>
      </c>
      <c r="G832" s="19" t="s">
        <v>1</v>
      </c>
      <c r="H832" s="19" t="s">
        <v>123</v>
      </c>
      <c r="I832" s="19" t="s">
        <v>39</v>
      </c>
      <c r="J832" s="19" t="s">
        <v>133</v>
      </c>
      <c r="K832" s="6" t="s">
        <v>3997</v>
      </c>
      <c r="L832" s="6" t="s">
        <v>4001</v>
      </c>
      <c r="M832" s="6" t="s">
        <v>4003</v>
      </c>
    </row>
    <row r="833" spans="1:13">
      <c r="A833" s="36">
        <v>293342</v>
      </c>
      <c r="B833" s="19" t="s">
        <v>2402</v>
      </c>
      <c r="C833" s="19">
        <v>0</v>
      </c>
      <c r="D833" s="19">
        <v>0</v>
      </c>
      <c r="E833" s="19" t="s">
        <v>2403</v>
      </c>
      <c r="F833" s="19">
        <v>0</v>
      </c>
      <c r="G833" s="19" t="s">
        <v>1</v>
      </c>
      <c r="H833" s="19" t="s">
        <v>54</v>
      </c>
      <c r="I833" s="19" t="s">
        <v>44</v>
      </c>
      <c r="J833" s="19" t="s">
        <v>49</v>
      </c>
      <c r="K833" s="6" t="s">
        <v>3999</v>
      </c>
      <c r="L833" s="6" t="s">
        <v>4001</v>
      </c>
      <c r="M833" s="6" t="s">
        <v>4003</v>
      </c>
    </row>
    <row r="834" spans="1:13">
      <c r="A834" s="36">
        <v>159852</v>
      </c>
      <c r="B834" s="19" t="s">
        <v>2404</v>
      </c>
      <c r="C834" s="19">
        <v>41115</v>
      </c>
      <c r="D834" s="19" t="s">
        <v>2405</v>
      </c>
      <c r="E834" s="19" t="s">
        <v>2406</v>
      </c>
      <c r="F834" s="19">
        <v>0</v>
      </c>
      <c r="G834" s="19" t="s">
        <v>1</v>
      </c>
      <c r="H834" s="19" t="s">
        <v>43</v>
      </c>
      <c r="I834" s="19" t="s">
        <v>44</v>
      </c>
      <c r="J834" s="19" t="s">
        <v>250</v>
      </c>
      <c r="K834" s="6" t="s">
        <v>3998</v>
      </c>
      <c r="L834" s="6" t="s">
        <v>4001</v>
      </c>
      <c r="M834" s="6" t="s">
        <v>4003</v>
      </c>
    </row>
    <row r="835" spans="1:13">
      <c r="A835" s="36">
        <v>143567</v>
      </c>
      <c r="B835" s="19" t="s">
        <v>2407</v>
      </c>
      <c r="C835" s="19">
        <v>40686</v>
      </c>
      <c r="D835" s="19" t="s">
        <v>2408</v>
      </c>
      <c r="E835" s="19" t="s">
        <v>2409</v>
      </c>
      <c r="F835" s="19">
        <v>0</v>
      </c>
      <c r="G835" s="19" t="s">
        <v>1</v>
      </c>
      <c r="H835" s="19" t="s">
        <v>43</v>
      </c>
      <c r="I835" s="19" t="s">
        <v>39</v>
      </c>
      <c r="J835" s="19" t="s">
        <v>118</v>
      </c>
      <c r="K835" s="6" t="s">
        <v>3998</v>
      </c>
      <c r="L835" s="6" t="s">
        <v>4001</v>
      </c>
      <c r="M835" s="6" t="s">
        <v>4003</v>
      </c>
    </row>
    <row r="836" spans="1:13">
      <c r="A836" s="36">
        <v>271523</v>
      </c>
      <c r="B836" s="19" t="s">
        <v>2410</v>
      </c>
      <c r="C836" s="19">
        <v>41816</v>
      </c>
      <c r="D836" s="19">
        <v>3202405710</v>
      </c>
      <c r="E836" s="19" t="s">
        <v>2411</v>
      </c>
      <c r="F836" s="19">
        <v>0</v>
      </c>
      <c r="G836" s="19" t="s">
        <v>1</v>
      </c>
      <c r="H836" s="19" t="s">
        <v>43</v>
      </c>
      <c r="I836" s="19" t="s">
        <v>44</v>
      </c>
      <c r="J836" s="19" t="s">
        <v>45</v>
      </c>
      <c r="K836" s="6" t="s">
        <v>3998</v>
      </c>
      <c r="L836" s="6" t="s">
        <v>4001</v>
      </c>
      <c r="M836" s="6" t="s">
        <v>4003</v>
      </c>
    </row>
    <row r="837" spans="1:13">
      <c r="A837" s="36">
        <v>297363</v>
      </c>
      <c r="B837" s="19" t="s">
        <v>2412</v>
      </c>
      <c r="C837" s="19">
        <v>41096</v>
      </c>
      <c r="D837" s="19" t="s">
        <v>2413</v>
      </c>
      <c r="E837" s="19" t="s">
        <v>2414</v>
      </c>
      <c r="F837" s="19">
        <v>0</v>
      </c>
      <c r="G837" s="19" t="s">
        <v>1</v>
      </c>
      <c r="H837" s="19" t="s">
        <v>54</v>
      </c>
      <c r="I837" s="19" t="s">
        <v>44</v>
      </c>
      <c r="J837" s="19" t="s">
        <v>49</v>
      </c>
      <c r="K837" s="6" t="s">
        <v>3999</v>
      </c>
      <c r="L837" s="6" t="s">
        <v>4001</v>
      </c>
      <c r="M837" s="6" t="s">
        <v>4003</v>
      </c>
    </row>
    <row r="838" spans="1:13">
      <c r="A838" s="36">
        <v>231250</v>
      </c>
      <c r="B838" s="19" t="s">
        <v>2415</v>
      </c>
      <c r="C838" s="19">
        <v>41687</v>
      </c>
      <c r="D838" s="19" t="s">
        <v>2416</v>
      </c>
      <c r="E838" s="19" t="s">
        <v>2417</v>
      </c>
      <c r="F838" s="19">
        <v>0</v>
      </c>
      <c r="G838" s="19" t="s">
        <v>1</v>
      </c>
      <c r="H838" s="19" t="s">
        <v>123</v>
      </c>
      <c r="I838" s="19" t="s">
        <v>39</v>
      </c>
      <c r="J838" s="19" t="s">
        <v>215</v>
      </c>
      <c r="K838" s="6" t="s">
        <v>3997</v>
      </c>
      <c r="L838" s="6" t="s">
        <v>4001</v>
      </c>
      <c r="M838" s="6" t="s">
        <v>4003</v>
      </c>
    </row>
    <row r="839" spans="1:13">
      <c r="A839" s="36">
        <v>97374</v>
      </c>
      <c r="B839" s="19" t="s">
        <v>2418</v>
      </c>
      <c r="C839" s="19">
        <v>40689</v>
      </c>
      <c r="D839" s="19" t="s">
        <v>2419</v>
      </c>
      <c r="E839" s="19" t="s">
        <v>2420</v>
      </c>
      <c r="F839" s="19">
        <v>0</v>
      </c>
      <c r="G839" s="19" t="s">
        <v>1</v>
      </c>
      <c r="H839" s="19" t="s">
        <v>43</v>
      </c>
      <c r="I839" s="19" t="s">
        <v>39</v>
      </c>
      <c r="J839" s="19" t="s">
        <v>118</v>
      </c>
      <c r="K839" s="6" t="s">
        <v>3998</v>
      </c>
      <c r="L839" s="6" t="s">
        <v>4001</v>
      </c>
      <c r="M839" s="6" t="s">
        <v>4003</v>
      </c>
    </row>
    <row r="840" spans="1:13">
      <c r="A840" s="36">
        <v>231886</v>
      </c>
      <c r="B840" s="19" t="s">
        <v>2421</v>
      </c>
      <c r="C840" s="19">
        <v>0</v>
      </c>
      <c r="D840" s="19">
        <v>0</v>
      </c>
      <c r="E840" s="19" t="s">
        <v>2422</v>
      </c>
      <c r="F840" s="19">
        <v>0</v>
      </c>
      <c r="G840" s="19" t="s">
        <v>1</v>
      </c>
      <c r="H840" s="19" t="s">
        <v>43</v>
      </c>
      <c r="I840" s="19" t="s">
        <v>44</v>
      </c>
      <c r="J840" s="19" t="s">
        <v>49</v>
      </c>
      <c r="K840" s="6" t="s">
        <v>3998</v>
      </c>
      <c r="L840" s="6" t="s">
        <v>4001</v>
      </c>
      <c r="M840" s="6" t="s">
        <v>4003</v>
      </c>
    </row>
    <row r="841" spans="1:13">
      <c r="A841" s="36">
        <v>269877</v>
      </c>
      <c r="B841" s="19" t="s">
        <v>2423</v>
      </c>
      <c r="C841" s="19">
        <v>0</v>
      </c>
      <c r="D841" s="19">
        <v>0</v>
      </c>
      <c r="E841" s="19" t="s">
        <v>2424</v>
      </c>
      <c r="F841" s="19">
        <v>0</v>
      </c>
      <c r="G841" s="19" t="s">
        <v>1</v>
      </c>
      <c r="H841" s="19" t="s">
        <v>85</v>
      </c>
      <c r="I841" s="19" t="s">
        <v>39</v>
      </c>
      <c r="J841" s="19" t="s">
        <v>118</v>
      </c>
      <c r="K841" s="6" t="s">
        <v>3996</v>
      </c>
      <c r="L841" s="6" t="s">
        <v>4001</v>
      </c>
      <c r="M841" s="6" t="s">
        <v>4003</v>
      </c>
    </row>
    <row r="842" spans="1:13">
      <c r="A842" s="36">
        <v>161100</v>
      </c>
      <c r="B842" s="19" t="s">
        <v>2425</v>
      </c>
      <c r="C842" s="19">
        <v>41080</v>
      </c>
      <c r="D842" s="19" t="s">
        <v>2426</v>
      </c>
      <c r="E842" s="19" t="s">
        <v>2427</v>
      </c>
      <c r="F842" s="19">
        <v>0</v>
      </c>
      <c r="G842" s="19" t="s">
        <v>1</v>
      </c>
      <c r="H842" s="19" t="s">
        <v>325</v>
      </c>
      <c r="I842" s="19" t="s">
        <v>55</v>
      </c>
      <c r="J842" s="19" t="s">
        <v>56</v>
      </c>
      <c r="K842" s="6" t="s">
        <v>3996</v>
      </c>
      <c r="L842" s="6" t="s">
        <v>4001</v>
      </c>
      <c r="M842" s="6" t="s">
        <v>4002</v>
      </c>
    </row>
    <row r="843" spans="1:13">
      <c r="A843" s="36">
        <v>298389</v>
      </c>
      <c r="B843" s="19" t="s">
        <v>2428</v>
      </c>
      <c r="C843" s="19">
        <v>41099</v>
      </c>
      <c r="D843" s="19" t="s">
        <v>2429</v>
      </c>
      <c r="E843" s="19" t="s">
        <v>2430</v>
      </c>
      <c r="F843" s="19">
        <v>0</v>
      </c>
      <c r="G843" s="19" t="s">
        <v>1</v>
      </c>
      <c r="H843" s="19" t="s">
        <v>54</v>
      </c>
      <c r="I843" s="19" t="s">
        <v>44</v>
      </c>
      <c r="J843" s="19" t="s">
        <v>49</v>
      </c>
      <c r="K843" s="6" t="s">
        <v>3999</v>
      </c>
      <c r="L843" s="6" t="s">
        <v>4001</v>
      </c>
      <c r="M843" s="6" t="s">
        <v>4003</v>
      </c>
    </row>
    <row r="844" spans="1:13">
      <c r="A844" s="36">
        <v>152935</v>
      </c>
      <c r="B844" s="19" t="s">
        <v>2431</v>
      </c>
      <c r="C844" s="19">
        <v>0</v>
      </c>
      <c r="D844" s="19">
        <v>0</v>
      </c>
      <c r="E844" s="19" t="s">
        <v>2432</v>
      </c>
      <c r="F844" s="19">
        <v>0</v>
      </c>
      <c r="G844" s="19" t="s">
        <v>1</v>
      </c>
      <c r="H844" s="19" t="s">
        <v>43</v>
      </c>
      <c r="I844" s="19" t="s">
        <v>44</v>
      </c>
      <c r="J844" s="19" t="s">
        <v>49</v>
      </c>
      <c r="K844" s="6" t="s">
        <v>3998</v>
      </c>
      <c r="L844" s="6" t="s">
        <v>4001</v>
      </c>
      <c r="M844" s="6" t="s">
        <v>4003</v>
      </c>
    </row>
    <row r="845" spans="1:13">
      <c r="A845" s="36">
        <v>219504</v>
      </c>
      <c r="B845" s="19" t="s">
        <v>2433</v>
      </c>
      <c r="C845" s="19">
        <v>40632</v>
      </c>
      <c r="D845" s="19" t="s">
        <v>2434</v>
      </c>
      <c r="E845" s="19" t="s">
        <v>2435</v>
      </c>
      <c r="F845" s="19">
        <v>0</v>
      </c>
      <c r="G845" s="19" t="s">
        <v>1</v>
      </c>
      <c r="H845" s="19" t="s">
        <v>54</v>
      </c>
      <c r="I845" s="19" t="s">
        <v>39</v>
      </c>
      <c r="J845" s="19" t="s">
        <v>72</v>
      </c>
      <c r="K845" s="6" t="s">
        <v>3999</v>
      </c>
      <c r="L845" s="6" t="s">
        <v>4001</v>
      </c>
      <c r="M845" s="6" t="s">
        <v>4002</v>
      </c>
    </row>
    <row r="846" spans="1:13">
      <c r="A846" s="36">
        <v>301331</v>
      </c>
      <c r="B846" s="19" t="s">
        <v>2436</v>
      </c>
      <c r="C846" s="19">
        <v>41113</v>
      </c>
      <c r="D846" s="19" t="s">
        <v>2437</v>
      </c>
      <c r="E846" s="19" t="s">
        <v>2438</v>
      </c>
      <c r="F846" s="19">
        <v>0</v>
      </c>
      <c r="G846" s="19" t="s">
        <v>1</v>
      </c>
      <c r="H846" s="19" t="s">
        <v>43</v>
      </c>
      <c r="I846" s="19" t="s">
        <v>44</v>
      </c>
      <c r="J846" s="19" t="s">
        <v>304</v>
      </c>
      <c r="K846" s="6" t="s">
        <v>3998</v>
      </c>
      <c r="L846" s="6" t="s">
        <v>4001</v>
      </c>
      <c r="M846" s="6" t="s">
        <v>4003</v>
      </c>
    </row>
    <row r="847" spans="1:13">
      <c r="A847" s="36">
        <v>301405</v>
      </c>
      <c r="B847" s="19" t="s">
        <v>2439</v>
      </c>
      <c r="C847" s="19">
        <v>41113</v>
      </c>
      <c r="D847" s="19" t="s">
        <v>2440</v>
      </c>
      <c r="E847" s="19" t="s">
        <v>2441</v>
      </c>
      <c r="F847" s="19">
        <v>0</v>
      </c>
      <c r="G847" s="19" t="s">
        <v>1</v>
      </c>
      <c r="H847" s="19" t="s">
        <v>43</v>
      </c>
      <c r="I847" s="19" t="s">
        <v>39</v>
      </c>
      <c r="J847" s="19" t="s">
        <v>215</v>
      </c>
      <c r="K847" s="6" t="s">
        <v>3998</v>
      </c>
      <c r="L847" s="6" t="s">
        <v>4001</v>
      </c>
      <c r="M847" s="6" t="s">
        <v>4003</v>
      </c>
    </row>
    <row r="848" spans="1:13">
      <c r="A848" s="36">
        <v>295890</v>
      </c>
      <c r="B848" s="19" t="s">
        <v>2442</v>
      </c>
      <c r="C848" s="19">
        <v>0</v>
      </c>
      <c r="D848" s="19">
        <v>0</v>
      </c>
      <c r="E848" s="19" t="s">
        <v>2443</v>
      </c>
      <c r="F848" s="19">
        <v>0</v>
      </c>
      <c r="G848" s="19" t="s">
        <v>1</v>
      </c>
      <c r="H848" s="19" t="s">
        <v>54</v>
      </c>
      <c r="I848" s="19" t="s">
        <v>39</v>
      </c>
      <c r="J848" s="19" t="s">
        <v>40</v>
      </c>
      <c r="K848" s="6" t="s">
        <v>3999</v>
      </c>
      <c r="L848" s="6" t="s">
        <v>4001</v>
      </c>
      <c r="M848" s="6" t="s">
        <v>4002</v>
      </c>
    </row>
    <row r="849" spans="1:13">
      <c r="A849" s="36">
        <v>294279</v>
      </c>
      <c r="B849" s="19" t="s">
        <v>2444</v>
      </c>
      <c r="C849" s="19">
        <v>41081</v>
      </c>
      <c r="D849" s="19" t="s">
        <v>2445</v>
      </c>
      <c r="E849" s="19" t="s">
        <v>2446</v>
      </c>
      <c r="F849" s="19">
        <v>0</v>
      </c>
      <c r="G849" s="19" t="s">
        <v>1</v>
      </c>
      <c r="H849" s="19" t="s">
        <v>54</v>
      </c>
      <c r="I849" s="19" t="s">
        <v>39</v>
      </c>
      <c r="J849" s="19" t="s">
        <v>76</v>
      </c>
      <c r="K849" s="6" t="s">
        <v>3999</v>
      </c>
      <c r="L849" s="6" t="s">
        <v>4001</v>
      </c>
      <c r="M849" s="6" t="s">
        <v>4002</v>
      </c>
    </row>
    <row r="850" spans="1:13">
      <c r="A850" s="36">
        <v>248539</v>
      </c>
      <c r="B850" s="19" t="s">
        <v>2447</v>
      </c>
      <c r="C850" s="19">
        <v>40874</v>
      </c>
      <c r="D850" s="19" t="s">
        <v>2448</v>
      </c>
      <c r="E850" s="19" t="s">
        <v>2449</v>
      </c>
      <c r="F850" s="19">
        <v>0</v>
      </c>
      <c r="G850" s="19" t="s">
        <v>1</v>
      </c>
      <c r="H850" s="19" t="s">
        <v>85</v>
      </c>
      <c r="I850" s="19" t="s">
        <v>39</v>
      </c>
      <c r="J850" s="19" t="s">
        <v>977</v>
      </c>
      <c r="K850" s="6" t="s">
        <v>3996</v>
      </c>
      <c r="L850" s="6" t="s">
        <v>4001</v>
      </c>
      <c r="M850" s="6" t="s">
        <v>4003</v>
      </c>
    </row>
    <row r="851" spans="1:13">
      <c r="A851" s="36">
        <v>267604</v>
      </c>
      <c r="B851" s="19" t="s">
        <v>2450</v>
      </c>
      <c r="C851" s="19">
        <v>0</v>
      </c>
      <c r="D851" s="19">
        <v>0</v>
      </c>
      <c r="E851" s="19" t="s">
        <v>2451</v>
      </c>
      <c r="F851" s="19">
        <v>0</v>
      </c>
      <c r="G851" s="19" t="s">
        <v>1</v>
      </c>
      <c r="H851" s="19" t="s">
        <v>43</v>
      </c>
      <c r="I851" s="19" t="s">
        <v>44</v>
      </c>
      <c r="J851" s="19" t="s">
        <v>124</v>
      </c>
      <c r="K851" s="6" t="s">
        <v>3998</v>
      </c>
      <c r="L851" s="6" t="s">
        <v>4001</v>
      </c>
      <c r="M851" s="6" t="s">
        <v>4003</v>
      </c>
    </row>
    <row r="852" spans="1:13">
      <c r="A852" s="36">
        <v>94780</v>
      </c>
      <c r="B852" s="19" t="s">
        <v>2452</v>
      </c>
      <c r="C852" s="19">
        <v>42529</v>
      </c>
      <c r="D852" s="19">
        <v>3184422919</v>
      </c>
      <c r="E852" s="19" t="s">
        <v>2453</v>
      </c>
      <c r="F852" s="19">
        <v>0</v>
      </c>
      <c r="G852" s="19" t="s">
        <v>1</v>
      </c>
      <c r="H852" s="19" t="s">
        <v>43</v>
      </c>
      <c r="I852" s="19" t="s">
        <v>44</v>
      </c>
      <c r="J852" s="19" t="s">
        <v>45</v>
      </c>
      <c r="K852" s="6" t="s">
        <v>3998</v>
      </c>
      <c r="L852" s="6" t="s">
        <v>4001</v>
      </c>
      <c r="M852" s="6" t="s">
        <v>4003</v>
      </c>
    </row>
    <row r="853" spans="1:13">
      <c r="A853" s="36">
        <v>242352</v>
      </c>
      <c r="B853" s="19" t="s">
        <v>2454</v>
      </c>
      <c r="C853" s="19">
        <v>0</v>
      </c>
      <c r="D853" s="19">
        <v>0</v>
      </c>
      <c r="E853" s="19" t="s">
        <v>2455</v>
      </c>
      <c r="F853" s="19">
        <v>0</v>
      </c>
      <c r="G853" s="19" t="s">
        <v>1</v>
      </c>
      <c r="H853" s="19" t="s">
        <v>43</v>
      </c>
      <c r="I853" s="19" t="s">
        <v>39</v>
      </c>
      <c r="J853" s="19" t="s">
        <v>280</v>
      </c>
      <c r="K853" s="6" t="s">
        <v>3998</v>
      </c>
      <c r="L853" s="6" t="s">
        <v>4001</v>
      </c>
      <c r="M853" s="6" t="s">
        <v>4002</v>
      </c>
    </row>
    <row r="854" spans="1:13">
      <c r="A854" s="36">
        <v>268938</v>
      </c>
      <c r="B854" s="19" t="s">
        <v>2456</v>
      </c>
      <c r="C854" s="19">
        <v>40921</v>
      </c>
      <c r="D854" s="19" t="s">
        <v>2457</v>
      </c>
      <c r="E854" s="19" t="s">
        <v>2458</v>
      </c>
      <c r="F854" s="19">
        <v>0</v>
      </c>
      <c r="G854" s="19" t="s">
        <v>1</v>
      </c>
      <c r="H854" s="19" t="s">
        <v>43</v>
      </c>
      <c r="I854" s="19" t="s">
        <v>39</v>
      </c>
      <c r="J854" s="19" t="s">
        <v>280</v>
      </c>
      <c r="K854" s="6" t="s">
        <v>3998</v>
      </c>
      <c r="L854" s="6" t="s">
        <v>4001</v>
      </c>
      <c r="M854" s="6" t="s">
        <v>4002</v>
      </c>
    </row>
    <row r="855" spans="1:13">
      <c r="A855" s="36">
        <v>264053</v>
      </c>
      <c r="B855" s="19" t="s">
        <v>2459</v>
      </c>
      <c r="C855" s="19">
        <v>41053</v>
      </c>
      <c r="D855" s="19" t="s">
        <v>2460</v>
      </c>
      <c r="E855" s="19" t="s">
        <v>2461</v>
      </c>
      <c r="F855" s="19">
        <v>0</v>
      </c>
      <c r="G855" s="19" t="s">
        <v>1</v>
      </c>
      <c r="H855" s="19" t="s">
        <v>43</v>
      </c>
      <c r="I855" s="19" t="s">
        <v>39</v>
      </c>
      <c r="J855" s="19" t="s">
        <v>40</v>
      </c>
      <c r="K855" s="6" t="s">
        <v>3998</v>
      </c>
      <c r="L855" s="6" t="s">
        <v>4001</v>
      </c>
      <c r="M855" s="6" t="s">
        <v>4002</v>
      </c>
    </row>
    <row r="856" spans="1:13">
      <c r="A856" s="36">
        <v>301143</v>
      </c>
      <c r="B856" s="19" t="s">
        <v>2462</v>
      </c>
      <c r="C856" s="19">
        <v>41109</v>
      </c>
      <c r="D856" s="19" t="s">
        <v>2463</v>
      </c>
      <c r="E856" s="19" t="s">
        <v>2464</v>
      </c>
      <c r="F856" s="19">
        <v>0</v>
      </c>
      <c r="G856" s="19" t="s">
        <v>1</v>
      </c>
      <c r="H856" s="19" t="s">
        <v>85</v>
      </c>
      <c r="I856" s="19" t="s">
        <v>44</v>
      </c>
      <c r="J856" s="19" t="s">
        <v>45</v>
      </c>
      <c r="K856" s="6" t="s">
        <v>3996</v>
      </c>
      <c r="L856" s="6" t="s">
        <v>4001</v>
      </c>
      <c r="M856" s="6" t="s">
        <v>4003</v>
      </c>
    </row>
    <row r="857" spans="1:13">
      <c r="A857" s="36">
        <v>280592</v>
      </c>
      <c r="B857" s="19" t="s">
        <v>2465</v>
      </c>
      <c r="C857" s="19">
        <v>40981</v>
      </c>
      <c r="D857" s="19">
        <v>3118076600</v>
      </c>
      <c r="E857" s="19" t="s">
        <v>2466</v>
      </c>
      <c r="F857" s="19">
        <v>0</v>
      </c>
      <c r="G857" s="19" t="s">
        <v>1</v>
      </c>
      <c r="H857" s="19" t="s">
        <v>101</v>
      </c>
      <c r="I857" s="19" t="s">
        <v>39</v>
      </c>
      <c r="J857" s="19" t="s">
        <v>76</v>
      </c>
      <c r="K857" s="6" t="s">
        <v>3997</v>
      </c>
      <c r="L857" s="6" t="s">
        <v>4001</v>
      </c>
      <c r="M857" s="6" t="s">
        <v>4002</v>
      </c>
    </row>
    <row r="858" spans="1:13">
      <c r="A858" s="36">
        <v>230070</v>
      </c>
      <c r="B858" s="19" t="s">
        <v>2467</v>
      </c>
      <c r="C858" s="19">
        <v>40681</v>
      </c>
      <c r="D858" s="19" t="s">
        <v>2468</v>
      </c>
      <c r="E858" s="19" t="s">
        <v>2469</v>
      </c>
      <c r="F858" s="19">
        <v>0</v>
      </c>
      <c r="G858" s="19" t="s">
        <v>1</v>
      </c>
      <c r="H858" s="19" t="s">
        <v>85</v>
      </c>
      <c r="I858" s="19" t="s">
        <v>39</v>
      </c>
      <c r="J858" s="19" t="s">
        <v>40</v>
      </c>
      <c r="K858" s="6" t="s">
        <v>3996</v>
      </c>
      <c r="L858" s="6" t="s">
        <v>4001</v>
      </c>
      <c r="M858" s="6" t="s">
        <v>4002</v>
      </c>
    </row>
    <row r="859" spans="1:13">
      <c r="A859" s="36">
        <v>268815</v>
      </c>
      <c r="B859" s="19" t="s">
        <v>2470</v>
      </c>
      <c r="C859" s="19">
        <v>40995</v>
      </c>
      <c r="D859" s="19" t="s">
        <v>2471</v>
      </c>
      <c r="E859" s="19" t="s">
        <v>2472</v>
      </c>
      <c r="F859" s="19">
        <v>0</v>
      </c>
      <c r="G859" s="19" t="s">
        <v>1</v>
      </c>
      <c r="H859" s="19" t="s">
        <v>123</v>
      </c>
      <c r="I859" s="19" t="s">
        <v>39</v>
      </c>
      <c r="J859" s="19" t="s">
        <v>118</v>
      </c>
      <c r="K859" s="6" t="s">
        <v>3997</v>
      </c>
      <c r="L859" s="6" t="s">
        <v>4001</v>
      </c>
      <c r="M859" s="6" t="s">
        <v>4003</v>
      </c>
    </row>
    <row r="860" spans="1:13">
      <c r="A860" s="36">
        <v>186425</v>
      </c>
      <c r="B860" s="19" t="s">
        <v>2473</v>
      </c>
      <c r="C860" s="19">
        <v>41149</v>
      </c>
      <c r="D860" s="19" t="s">
        <v>2474</v>
      </c>
      <c r="E860" s="19" t="s">
        <v>2475</v>
      </c>
      <c r="F860" s="19">
        <v>0</v>
      </c>
      <c r="G860" s="19" t="s">
        <v>1</v>
      </c>
      <c r="H860" s="19" t="s">
        <v>123</v>
      </c>
      <c r="I860" s="19" t="s">
        <v>39</v>
      </c>
      <c r="J860" s="19" t="s">
        <v>215</v>
      </c>
      <c r="K860" s="6" t="s">
        <v>3997</v>
      </c>
      <c r="L860" s="6" t="s">
        <v>4001</v>
      </c>
      <c r="M860" s="6" t="s">
        <v>4003</v>
      </c>
    </row>
    <row r="861" spans="1:13">
      <c r="A861" s="36">
        <v>268016</v>
      </c>
      <c r="B861" s="19" t="s">
        <v>2476</v>
      </c>
      <c r="C861" s="19">
        <v>0</v>
      </c>
      <c r="D861" s="19">
        <v>0</v>
      </c>
      <c r="E861" s="19" t="s">
        <v>2477</v>
      </c>
      <c r="F861" s="19">
        <v>0</v>
      </c>
      <c r="G861" s="19" t="s">
        <v>1</v>
      </c>
      <c r="H861" s="19" t="s">
        <v>43</v>
      </c>
      <c r="I861" s="19" t="s">
        <v>44</v>
      </c>
      <c r="J861" s="19" t="s">
        <v>211</v>
      </c>
      <c r="K861" s="6" t="s">
        <v>3998</v>
      </c>
      <c r="L861" s="6" t="s">
        <v>4001</v>
      </c>
      <c r="M861" s="6" t="s">
        <v>4003</v>
      </c>
    </row>
    <row r="862" spans="1:13">
      <c r="A862" s="36">
        <v>290201</v>
      </c>
      <c r="B862" s="19" t="s">
        <v>2478</v>
      </c>
      <c r="C862" s="19">
        <v>41061</v>
      </c>
      <c r="D862" s="19" t="s">
        <v>2479</v>
      </c>
      <c r="E862" s="19" t="s">
        <v>2480</v>
      </c>
      <c r="F862" s="19">
        <v>0</v>
      </c>
      <c r="G862" s="19" t="s">
        <v>1</v>
      </c>
      <c r="H862" s="19" t="s">
        <v>43</v>
      </c>
      <c r="I862" s="19" t="s">
        <v>55</v>
      </c>
      <c r="J862" s="19" t="s">
        <v>182</v>
      </c>
      <c r="K862" s="6" t="s">
        <v>3998</v>
      </c>
      <c r="L862" s="6" t="s">
        <v>4001</v>
      </c>
      <c r="M862" s="6" t="s">
        <v>4003</v>
      </c>
    </row>
    <row r="863" spans="1:13">
      <c r="A863" s="36">
        <v>172988</v>
      </c>
      <c r="B863" s="19" t="s">
        <v>2481</v>
      </c>
      <c r="C863" s="19">
        <v>41292</v>
      </c>
      <c r="D863" s="19" t="s">
        <v>2482</v>
      </c>
      <c r="E863" s="19" t="s">
        <v>2483</v>
      </c>
      <c r="F863" s="19">
        <v>0</v>
      </c>
      <c r="G863" s="19" t="s">
        <v>1</v>
      </c>
      <c r="H863" s="19" t="s">
        <v>123</v>
      </c>
      <c r="I863" s="19" t="s">
        <v>39</v>
      </c>
      <c r="J863" s="19" t="s">
        <v>133</v>
      </c>
      <c r="K863" s="6" t="s">
        <v>3997</v>
      </c>
      <c r="L863" s="6" t="s">
        <v>4001</v>
      </c>
      <c r="M863" s="6" t="s">
        <v>4003</v>
      </c>
    </row>
    <row r="864" spans="1:13">
      <c r="A864" s="36">
        <v>264978</v>
      </c>
      <c r="B864" s="19" t="s">
        <v>2484</v>
      </c>
      <c r="C864" s="19">
        <v>0</v>
      </c>
      <c r="D864" s="19">
        <v>0</v>
      </c>
      <c r="E864" s="19" t="s">
        <v>2485</v>
      </c>
      <c r="F864" s="19">
        <v>0</v>
      </c>
      <c r="G864" s="19" t="s">
        <v>1</v>
      </c>
      <c r="H864" s="19" t="s">
        <v>43</v>
      </c>
      <c r="I864" s="19" t="s">
        <v>44</v>
      </c>
      <c r="J864" s="19" t="s">
        <v>124</v>
      </c>
      <c r="K864" s="6" t="s">
        <v>3998</v>
      </c>
      <c r="L864" s="6" t="s">
        <v>4001</v>
      </c>
      <c r="M864" s="6" t="s">
        <v>4003</v>
      </c>
    </row>
    <row r="865" spans="1:13">
      <c r="A865" s="36">
        <v>304118</v>
      </c>
      <c r="B865" s="19" t="s">
        <v>2486</v>
      </c>
      <c r="C865" s="19">
        <v>0</v>
      </c>
      <c r="D865" s="19">
        <v>0</v>
      </c>
      <c r="E865" s="19" t="s">
        <v>2487</v>
      </c>
      <c r="F865" s="19">
        <v>0</v>
      </c>
      <c r="G865" s="19" t="s">
        <v>1</v>
      </c>
      <c r="H865" s="19" t="s">
        <v>123</v>
      </c>
      <c r="I865" s="19" t="s">
        <v>39</v>
      </c>
      <c r="J865" s="19" t="s">
        <v>133</v>
      </c>
      <c r="K865" s="6" t="s">
        <v>3997</v>
      </c>
      <c r="L865" s="6" t="s">
        <v>4001</v>
      </c>
      <c r="M865" s="6" t="s">
        <v>4003</v>
      </c>
    </row>
    <row r="866" spans="1:13">
      <c r="A866" s="36">
        <v>207347</v>
      </c>
      <c r="B866" s="19" t="s">
        <v>2488</v>
      </c>
      <c r="C866" s="19">
        <v>0</v>
      </c>
      <c r="D866" s="19">
        <v>0</v>
      </c>
      <c r="E866" s="19" t="s">
        <v>2489</v>
      </c>
      <c r="F866" s="19">
        <v>0</v>
      </c>
      <c r="G866" s="19" t="s">
        <v>1</v>
      </c>
      <c r="H866" s="19" t="s">
        <v>43</v>
      </c>
      <c r="I866" s="19" t="s">
        <v>39</v>
      </c>
      <c r="J866" s="19" t="s">
        <v>133</v>
      </c>
      <c r="K866" s="6" t="s">
        <v>3998</v>
      </c>
      <c r="L866" s="6" t="s">
        <v>4001</v>
      </c>
      <c r="M866" s="6" t="s">
        <v>4003</v>
      </c>
    </row>
    <row r="867" spans="1:13">
      <c r="A867" s="36">
        <v>209690</v>
      </c>
      <c r="B867" s="19" t="s">
        <v>2490</v>
      </c>
      <c r="C867" s="19">
        <v>41191</v>
      </c>
      <c r="D867" s="19" t="s">
        <v>2491</v>
      </c>
      <c r="E867" s="19">
        <v>0</v>
      </c>
      <c r="F867" s="19">
        <v>0</v>
      </c>
      <c r="G867" s="19" t="s">
        <v>1</v>
      </c>
      <c r="H867" s="19" t="s">
        <v>193</v>
      </c>
      <c r="I867" s="19" t="s">
        <v>39</v>
      </c>
      <c r="J867" s="19" t="s">
        <v>40</v>
      </c>
      <c r="K867" s="6" t="s">
        <v>3999</v>
      </c>
      <c r="L867" s="6" t="s">
        <v>4001</v>
      </c>
      <c r="M867" s="6" t="s">
        <v>4002</v>
      </c>
    </row>
    <row r="868" spans="1:13">
      <c r="A868" s="36">
        <v>259766</v>
      </c>
      <c r="B868" s="19" t="s">
        <v>2492</v>
      </c>
      <c r="C868" s="19">
        <v>41035</v>
      </c>
      <c r="D868" s="19" t="s">
        <v>2493</v>
      </c>
      <c r="E868" s="19" t="s">
        <v>2494</v>
      </c>
      <c r="F868" s="19">
        <v>0</v>
      </c>
      <c r="G868" s="19" t="s">
        <v>1</v>
      </c>
      <c r="H868" s="19" t="s">
        <v>54</v>
      </c>
      <c r="I868" s="19" t="s">
        <v>39</v>
      </c>
      <c r="J868" s="19" t="s">
        <v>76</v>
      </c>
      <c r="K868" s="6" t="s">
        <v>3999</v>
      </c>
      <c r="L868" s="6" t="s">
        <v>4001</v>
      </c>
      <c r="M868" s="6" t="s">
        <v>4002</v>
      </c>
    </row>
    <row r="869" spans="1:13">
      <c r="A869" s="36">
        <v>272218</v>
      </c>
      <c r="B869" s="19" t="s">
        <v>2495</v>
      </c>
      <c r="C869" s="19">
        <v>41030</v>
      </c>
      <c r="D869" s="19" t="s">
        <v>2496</v>
      </c>
      <c r="E869" s="19" t="s">
        <v>2497</v>
      </c>
      <c r="F869" s="19">
        <v>0</v>
      </c>
      <c r="G869" s="19" t="s">
        <v>1</v>
      </c>
      <c r="H869" s="19" t="s">
        <v>54</v>
      </c>
      <c r="I869" s="19" t="s">
        <v>39</v>
      </c>
      <c r="J869" s="19" t="s">
        <v>76</v>
      </c>
      <c r="K869" s="6" t="s">
        <v>3999</v>
      </c>
      <c r="L869" s="6" t="s">
        <v>4001</v>
      </c>
      <c r="M869" s="6" t="s">
        <v>4002</v>
      </c>
    </row>
    <row r="870" spans="1:13">
      <c r="A870" s="36">
        <v>48169</v>
      </c>
      <c r="B870" s="19" t="s">
        <v>2498</v>
      </c>
      <c r="C870" s="19">
        <v>41240</v>
      </c>
      <c r="D870" s="19" t="s">
        <v>2499</v>
      </c>
      <c r="E870" s="19" t="s">
        <v>2500</v>
      </c>
      <c r="F870" s="19">
        <v>0</v>
      </c>
      <c r="G870" s="19" t="s">
        <v>1</v>
      </c>
      <c r="H870" s="19" t="s">
        <v>54</v>
      </c>
      <c r="I870" s="19" t="s">
        <v>39</v>
      </c>
      <c r="J870" s="19" t="s">
        <v>803</v>
      </c>
      <c r="K870" s="6" t="s">
        <v>3999</v>
      </c>
      <c r="L870" s="6" t="s">
        <v>4000</v>
      </c>
      <c r="M870" s="6" t="s">
        <v>4002</v>
      </c>
    </row>
    <row r="871" spans="1:13">
      <c r="A871" s="36">
        <v>98681</v>
      </c>
      <c r="B871" s="19" t="s">
        <v>2501</v>
      </c>
      <c r="C871" s="19">
        <v>0</v>
      </c>
      <c r="D871" s="19">
        <v>0</v>
      </c>
      <c r="E871" s="19" t="s">
        <v>2502</v>
      </c>
      <c r="F871" s="19">
        <v>0</v>
      </c>
      <c r="G871" s="19" t="s">
        <v>1</v>
      </c>
      <c r="H871" s="19" t="s">
        <v>43</v>
      </c>
      <c r="I871" s="19" t="s">
        <v>39</v>
      </c>
      <c r="J871" s="19" t="s">
        <v>471</v>
      </c>
      <c r="K871" s="6" t="s">
        <v>3998</v>
      </c>
      <c r="L871" s="6" t="s">
        <v>4000</v>
      </c>
      <c r="M871" s="6" t="s">
        <v>4002</v>
      </c>
    </row>
    <row r="872" spans="1:13">
      <c r="A872" s="36">
        <v>305945</v>
      </c>
      <c r="B872" s="19" t="s">
        <v>2503</v>
      </c>
      <c r="C872" s="19">
        <v>41144</v>
      </c>
      <c r="D872" s="19" t="s">
        <v>2504</v>
      </c>
      <c r="E872" s="19" t="s">
        <v>2505</v>
      </c>
      <c r="F872" s="19">
        <v>0</v>
      </c>
      <c r="G872" s="19" t="s">
        <v>1</v>
      </c>
      <c r="H872" s="19" t="s">
        <v>123</v>
      </c>
      <c r="I872" s="19" t="s">
        <v>44</v>
      </c>
      <c r="J872" s="19" t="s">
        <v>114</v>
      </c>
      <c r="K872" s="6" t="s">
        <v>3997</v>
      </c>
      <c r="L872" s="6" t="s">
        <v>4001</v>
      </c>
      <c r="M872" s="6" t="s">
        <v>4002</v>
      </c>
    </row>
    <row r="873" spans="1:13">
      <c r="A873" s="36">
        <v>287579</v>
      </c>
      <c r="B873" s="19" t="s">
        <v>2506</v>
      </c>
      <c r="C873" s="19">
        <v>0</v>
      </c>
      <c r="D873" s="19">
        <v>0</v>
      </c>
      <c r="E873" s="19" t="s">
        <v>2507</v>
      </c>
      <c r="F873" s="19">
        <v>0</v>
      </c>
      <c r="G873" s="19" t="s">
        <v>1</v>
      </c>
      <c r="H873" s="19" t="s">
        <v>43</v>
      </c>
      <c r="I873" s="19" t="s">
        <v>39</v>
      </c>
      <c r="J873" s="19" t="s">
        <v>129</v>
      </c>
      <c r="K873" s="6" t="s">
        <v>3998</v>
      </c>
      <c r="L873" s="6" t="s">
        <v>4001</v>
      </c>
      <c r="M873" s="6" t="s">
        <v>4003</v>
      </c>
    </row>
    <row r="874" spans="1:13">
      <c r="A874" s="36">
        <v>187347</v>
      </c>
      <c r="B874" s="19" t="s">
        <v>2508</v>
      </c>
      <c r="C874" s="19">
        <v>41829</v>
      </c>
      <c r="D874" s="19">
        <v>3102715966</v>
      </c>
      <c r="E874" s="19" t="s">
        <v>2509</v>
      </c>
      <c r="F874" s="19">
        <v>0</v>
      </c>
      <c r="G874" s="19" t="s">
        <v>1</v>
      </c>
      <c r="H874" s="19" t="s">
        <v>54</v>
      </c>
      <c r="I874" s="19" t="s">
        <v>39</v>
      </c>
      <c r="J874" s="19" t="s">
        <v>459</v>
      </c>
      <c r="K874" s="6" t="s">
        <v>3999</v>
      </c>
      <c r="L874" s="6" t="s">
        <v>4000</v>
      </c>
      <c r="M874" s="6" t="s">
        <v>4002</v>
      </c>
    </row>
    <row r="875" spans="1:13">
      <c r="A875" s="36">
        <v>250763</v>
      </c>
      <c r="B875" s="19" t="s">
        <v>2510</v>
      </c>
      <c r="C875" s="19">
        <v>40874</v>
      </c>
      <c r="D875" s="19" t="s">
        <v>2511</v>
      </c>
      <c r="E875" s="19" t="s">
        <v>2512</v>
      </c>
      <c r="F875" s="19">
        <v>0</v>
      </c>
      <c r="G875" s="19" t="s">
        <v>1</v>
      </c>
      <c r="H875" s="19" t="s">
        <v>123</v>
      </c>
      <c r="I875" s="19" t="s">
        <v>55</v>
      </c>
      <c r="J875" s="19" t="s">
        <v>56</v>
      </c>
      <c r="K875" s="6" t="s">
        <v>3997</v>
      </c>
      <c r="L875" s="6" t="s">
        <v>4001</v>
      </c>
      <c r="M875" s="6" t="s">
        <v>4002</v>
      </c>
    </row>
    <row r="876" spans="1:13">
      <c r="A876" s="36">
        <v>275270</v>
      </c>
      <c r="B876" s="19" t="s">
        <v>2513</v>
      </c>
      <c r="C876" s="19">
        <v>40995</v>
      </c>
      <c r="D876" s="19" t="s">
        <v>2514</v>
      </c>
      <c r="E876" s="19" t="s">
        <v>2515</v>
      </c>
      <c r="F876" s="19">
        <v>0</v>
      </c>
      <c r="G876" s="19" t="s">
        <v>1</v>
      </c>
      <c r="H876" s="19" t="s">
        <v>43</v>
      </c>
      <c r="I876" s="19" t="s">
        <v>44</v>
      </c>
      <c r="J876" s="19" t="s">
        <v>211</v>
      </c>
      <c r="K876" s="6" t="s">
        <v>3998</v>
      </c>
      <c r="L876" s="6" t="s">
        <v>4001</v>
      </c>
      <c r="M876" s="6" t="s">
        <v>4003</v>
      </c>
    </row>
    <row r="877" spans="1:13">
      <c r="A877" s="36">
        <v>250266</v>
      </c>
      <c r="B877" s="19" t="s">
        <v>2516</v>
      </c>
      <c r="C877" s="19">
        <v>40874</v>
      </c>
      <c r="D877" s="19" t="s">
        <v>2517</v>
      </c>
      <c r="E877" s="19" t="s">
        <v>2518</v>
      </c>
      <c r="F877" s="19">
        <v>0</v>
      </c>
      <c r="G877" s="19" t="s">
        <v>1</v>
      </c>
      <c r="H877" s="19" t="s">
        <v>38</v>
      </c>
      <c r="I877" s="19" t="s">
        <v>39</v>
      </c>
      <c r="J877" s="19" t="s">
        <v>40</v>
      </c>
      <c r="K877" s="6" t="s">
        <v>3997</v>
      </c>
      <c r="L877" s="6" t="s">
        <v>4001</v>
      </c>
      <c r="M877" s="6" t="s">
        <v>4002</v>
      </c>
    </row>
    <row r="878" spans="1:13">
      <c r="A878" s="36">
        <v>80791343</v>
      </c>
      <c r="B878" s="19" t="s">
        <v>2519</v>
      </c>
      <c r="C878" s="19">
        <v>40985</v>
      </c>
      <c r="D878" s="19">
        <v>3208109965</v>
      </c>
      <c r="E878" s="19" t="s">
        <v>2520</v>
      </c>
      <c r="F878" s="19">
        <v>5818181</v>
      </c>
      <c r="G878" s="19" t="s">
        <v>1</v>
      </c>
      <c r="H878" s="19" t="s">
        <v>43</v>
      </c>
      <c r="I878" s="19" t="s">
        <v>39</v>
      </c>
      <c r="J878" s="19" t="s">
        <v>471</v>
      </c>
      <c r="K878" s="6" t="s">
        <v>3998</v>
      </c>
      <c r="L878" s="6" t="s">
        <v>4000</v>
      </c>
      <c r="M878" s="6" t="s">
        <v>4002</v>
      </c>
    </row>
    <row r="879" spans="1:13">
      <c r="A879" s="36">
        <v>296396</v>
      </c>
      <c r="B879" s="19" t="s">
        <v>2521</v>
      </c>
      <c r="C879" s="19">
        <v>41094</v>
      </c>
      <c r="D879" s="19" t="s">
        <v>2522</v>
      </c>
      <c r="E879" s="19" t="s">
        <v>2523</v>
      </c>
      <c r="F879" s="19">
        <v>0</v>
      </c>
      <c r="G879" s="19" t="s">
        <v>1</v>
      </c>
      <c r="H879" s="19" t="s">
        <v>101</v>
      </c>
      <c r="I879" s="19" t="s">
        <v>39</v>
      </c>
      <c r="J879" s="19" t="s">
        <v>76</v>
      </c>
      <c r="K879" s="6" t="s">
        <v>3997</v>
      </c>
      <c r="L879" s="6" t="s">
        <v>4001</v>
      </c>
      <c r="M879" s="6" t="s">
        <v>4002</v>
      </c>
    </row>
    <row r="880" spans="1:13">
      <c r="A880" s="36">
        <v>303625</v>
      </c>
      <c r="B880" s="19" t="s">
        <v>2524</v>
      </c>
      <c r="C880" s="19">
        <v>41122</v>
      </c>
      <c r="D880" s="19" t="s">
        <v>2525</v>
      </c>
      <c r="E880" s="19" t="s">
        <v>2526</v>
      </c>
      <c r="F880" s="19">
        <v>0</v>
      </c>
      <c r="G880" s="19" t="s">
        <v>1</v>
      </c>
      <c r="H880" s="19" t="s">
        <v>123</v>
      </c>
      <c r="I880" s="19" t="s">
        <v>39</v>
      </c>
      <c r="J880" s="19" t="s">
        <v>215</v>
      </c>
      <c r="K880" s="6" t="s">
        <v>3997</v>
      </c>
      <c r="L880" s="6" t="s">
        <v>4001</v>
      </c>
      <c r="M880" s="6" t="s">
        <v>4003</v>
      </c>
    </row>
    <row r="881" spans="1:13">
      <c r="A881" s="36">
        <v>263247</v>
      </c>
      <c r="B881" s="19" t="s">
        <v>2527</v>
      </c>
      <c r="C881" s="19">
        <v>41816</v>
      </c>
      <c r="D881" s="19">
        <v>3134211373</v>
      </c>
      <c r="E881" s="19" t="s">
        <v>2528</v>
      </c>
      <c r="F881" s="19">
        <v>0</v>
      </c>
      <c r="G881" s="19" t="s">
        <v>1</v>
      </c>
      <c r="H881" s="19" t="s">
        <v>43</v>
      </c>
      <c r="I881" s="19" t="s">
        <v>39</v>
      </c>
      <c r="J881" s="19" t="s">
        <v>215</v>
      </c>
      <c r="K881" s="6" t="s">
        <v>3998</v>
      </c>
      <c r="L881" s="6" t="s">
        <v>4001</v>
      </c>
      <c r="M881" s="6" t="s">
        <v>4003</v>
      </c>
    </row>
    <row r="882" spans="1:13">
      <c r="A882" s="36">
        <v>159948</v>
      </c>
      <c r="B882" s="19" t="s">
        <v>2529</v>
      </c>
      <c r="C882" s="19">
        <v>0</v>
      </c>
      <c r="D882" s="19">
        <v>0</v>
      </c>
      <c r="E882" s="19" t="s">
        <v>2530</v>
      </c>
      <c r="F882" s="19">
        <v>0</v>
      </c>
      <c r="G882" s="19" t="s">
        <v>1</v>
      </c>
      <c r="H882" s="19" t="s">
        <v>43</v>
      </c>
      <c r="I882" s="19" t="s">
        <v>44</v>
      </c>
      <c r="J882" s="19" t="s">
        <v>211</v>
      </c>
      <c r="K882" s="6" t="s">
        <v>3998</v>
      </c>
      <c r="L882" s="6" t="s">
        <v>4001</v>
      </c>
      <c r="M882" s="6" t="s">
        <v>4003</v>
      </c>
    </row>
    <row r="883" spans="1:13">
      <c r="A883" s="36">
        <v>295411</v>
      </c>
      <c r="B883" s="19" t="s">
        <v>2531</v>
      </c>
      <c r="C883" s="19">
        <v>41093</v>
      </c>
      <c r="D883" s="19" t="s">
        <v>2532</v>
      </c>
      <c r="E883" s="19" t="s">
        <v>2533</v>
      </c>
      <c r="F883" s="19" t="s">
        <v>2534</v>
      </c>
      <c r="G883" s="19" t="s">
        <v>1</v>
      </c>
      <c r="H883" s="19" t="s">
        <v>123</v>
      </c>
      <c r="I883" s="19" t="s">
        <v>44</v>
      </c>
      <c r="J883" s="19" t="s">
        <v>45</v>
      </c>
      <c r="K883" s="6" t="s">
        <v>3997</v>
      </c>
      <c r="L883" s="6" t="s">
        <v>4001</v>
      </c>
      <c r="M883" s="6" t="s">
        <v>4003</v>
      </c>
    </row>
    <row r="884" spans="1:13">
      <c r="A884" s="36">
        <v>288636</v>
      </c>
      <c r="B884" s="19" t="s">
        <v>2535</v>
      </c>
      <c r="C884" s="19">
        <v>41053</v>
      </c>
      <c r="D884" s="19" t="s">
        <v>2536</v>
      </c>
      <c r="E884" s="19" t="s">
        <v>2537</v>
      </c>
      <c r="F884" s="19">
        <v>0</v>
      </c>
      <c r="G884" s="19" t="s">
        <v>1</v>
      </c>
      <c r="H884" s="19" t="s">
        <v>43</v>
      </c>
      <c r="I884" s="19" t="s">
        <v>39</v>
      </c>
      <c r="J884" s="19" t="s">
        <v>399</v>
      </c>
      <c r="K884" s="6" t="s">
        <v>3998</v>
      </c>
      <c r="L884" s="6" t="s">
        <v>4001</v>
      </c>
      <c r="M884" s="6" t="s">
        <v>4003</v>
      </c>
    </row>
    <row r="885" spans="1:13">
      <c r="A885" s="36">
        <v>291941</v>
      </c>
      <c r="B885" s="19" t="s">
        <v>2538</v>
      </c>
      <c r="C885" s="19">
        <v>0</v>
      </c>
      <c r="D885" s="19">
        <v>0</v>
      </c>
      <c r="E885" s="19" t="s">
        <v>2539</v>
      </c>
      <c r="F885" s="19">
        <v>0</v>
      </c>
      <c r="G885" s="19" t="s">
        <v>1</v>
      </c>
      <c r="H885" s="19" t="s">
        <v>43</v>
      </c>
      <c r="I885" s="19" t="s">
        <v>39</v>
      </c>
      <c r="J885" s="19" t="s">
        <v>129</v>
      </c>
      <c r="K885" s="6" t="s">
        <v>3998</v>
      </c>
      <c r="L885" s="6" t="s">
        <v>4001</v>
      </c>
      <c r="M885" s="6" t="s">
        <v>4003</v>
      </c>
    </row>
    <row r="886" spans="1:13">
      <c r="A886" s="36">
        <v>243306</v>
      </c>
      <c r="B886" s="19" t="s">
        <v>2540</v>
      </c>
      <c r="C886" s="19">
        <v>0</v>
      </c>
      <c r="D886" s="19">
        <v>0</v>
      </c>
      <c r="E886" s="19" t="s">
        <v>2541</v>
      </c>
      <c r="F886" s="19">
        <v>0</v>
      </c>
      <c r="G886" s="19" t="s">
        <v>1</v>
      </c>
      <c r="H886" s="19" t="s">
        <v>43</v>
      </c>
      <c r="I886" s="19" t="s">
        <v>39</v>
      </c>
      <c r="J886" s="19" t="s">
        <v>215</v>
      </c>
      <c r="K886" s="6" t="s">
        <v>3998</v>
      </c>
      <c r="L886" s="6" t="s">
        <v>4001</v>
      </c>
      <c r="M886" s="6" t="s">
        <v>4003</v>
      </c>
    </row>
    <row r="887" spans="1:13">
      <c r="A887" s="36">
        <v>206321</v>
      </c>
      <c r="B887" s="19" t="s">
        <v>2542</v>
      </c>
      <c r="C887" s="19">
        <v>0</v>
      </c>
      <c r="D887" s="19">
        <v>0</v>
      </c>
      <c r="E887" s="19" t="s">
        <v>2543</v>
      </c>
      <c r="F887" s="19">
        <v>0</v>
      </c>
      <c r="G887" s="19" t="s">
        <v>1</v>
      </c>
      <c r="H887" s="19" t="s">
        <v>43</v>
      </c>
      <c r="I887" s="19" t="s">
        <v>55</v>
      </c>
      <c r="J887" s="19" t="s">
        <v>56</v>
      </c>
      <c r="K887" s="6" t="s">
        <v>3998</v>
      </c>
      <c r="L887" s="6" t="s">
        <v>4001</v>
      </c>
      <c r="M887" s="6" t="s">
        <v>4002</v>
      </c>
    </row>
    <row r="888" spans="1:13">
      <c r="A888" s="36">
        <v>262428</v>
      </c>
      <c r="B888" s="19" t="s">
        <v>2544</v>
      </c>
      <c r="C888" s="19">
        <v>40875</v>
      </c>
      <c r="D888" s="19" t="s">
        <v>2545</v>
      </c>
      <c r="E888" s="19" t="s">
        <v>2546</v>
      </c>
      <c r="F888" s="19">
        <v>0</v>
      </c>
      <c r="G888" s="19" t="s">
        <v>1</v>
      </c>
      <c r="H888" s="19" t="s">
        <v>43</v>
      </c>
      <c r="I888" s="19" t="s">
        <v>55</v>
      </c>
      <c r="J888" s="19" t="s">
        <v>182</v>
      </c>
      <c r="K888" s="6" t="s">
        <v>3998</v>
      </c>
      <c r="L888" s="6" t="s">
        <v>4001</v>
      </c>
      <c r="M888" s="6" t="s">
        <v>4003</v>
      </c>
    </row>
    <row r="889" spans="1:13">
      <c r="A889" s="36">
        <v>292039</v>
      </c>
      <c r="B889" s="19" t="s">
        <v>2547</v>
      </c>
      <c r="C889" s="19">
        <v>41067</v>
      </c>
      <c r="D889" s="19" t="s">
        <v>2548</v>
      </c>
      <c r="E889" s="19" t="s">
        <v>2549</v>
      </c>
      <c r="F889" s="19">
        <v>0</v>
      </c>
      <c r="G889" s="19" t="s">
        <v>1</v>
      </c>
      <c r="H889" s="19" t="s">
        <v>43</v>
      </c>
      <c r="I889" s="19" t="s">
        <v>39</v>
      </c>
      <c r="J889" s="19" t="s">
        <v>118</v>
      </c>
      <c r="K889" s="6" t="s">
        <v>3998</v>
      </c>
      <c r="L889" s="6" t="s">
        <v>4001</v>
      </c>
      <c r="M889" s="6" t="s">
        <v>4003</v>
      </c>
    </row>
    <row r="890" spans="1:13">
      <c r="A890" s="36">
        <v>180442</v>
      </c>
      <c r="B890" s="19" t="s">
        <v>2550</v>
      </c>
      <c r="C890" s="19">
        <v>41055</v>
      </c>
      <c r="D890" s="19" t="s">
        <v>2551</v>
      </c>
      <c r="E890" s="19" t="s">
        <v>2552</v>
      </c>
      <c r="F890" s="19">
        <v>0</v>
      </c>
      <c r="G890" s="19" t="s">
        <v>1</v>
      </c>
      <c r="H890" s="19" t="s">
        <v>325</v>
      </c>
      <c r="I890" s="19" t="s">
        <v>55</v>
      </c>
      <c r="J890" s="19" t="s">
        <v>66</v>
      </c>
      <c r="K890" s="6" t="s">
        <v>3996</v>
      </c>
      <c r="L890" s="6" t="s">
        <v>4000</v>
      </c>
      <c r="M890" s="6" t="s">
        <v>4002</v>
      </c>
    </row>
    <row r="891" spans="1:13">
      <c r="A891" s="36">
        <v>288661</v>
      </c>
      <c r="B891" s="19" t="s">
        <v>2553</v>
      </c>
      <c r="C891" s="19">
        <v>0</v>
      </c>
      <c r="D891" s="19">
        <v>0</v>
      </c>
      <c r="E891" s="19" t="s">
        <v>2554</v>
      </c>
      <c r="F891" s="19">
        <v>0</v>
      </c>
      <c r="G891" s="19" t="s">
        <v>1</v>
      </c>
      <c r="H891" s="19" t="s">
        <v>43</v>
      </c>
      <c r="I891" s="19" t="s">
        <v>39</v>
      </c>
      <c r="J891" s="19" t="s">
        <v>118</v>
      </c>
      <c r="K891" s="6" t="s">
        <v>3998</v>
      </c>
      <c r="L891" s="6" t="s">
        <v>4001</v>
      </c>
      <c r="M891" s="6" t="s">
        <v>4003</v>
      </c>
    </row>
    <row r="892" spans="1:13">
      <c r="A892" s="36">
        <v>297334</v>
      </c>
      <c r="B892" s="19" t="s">
        <v>2555</v>
      </c>
      <c r="C892" s="19">
        <v>41096</v>
      </c>
      <c r="D892" s="19" t="s">
        <v>2556</v>
      </c>
      <c r="E892" s="19" t="s">
        <v>2557</v>
      </c>
      <c r="F892" s="19">
        <v>0</v>
      </c>
      <c r="G892" s="19" t="s">
        <v>1</v>
      </c>
      <c r="H892" s="19" t="s">
        <v>54</v>
      </c>
      <c r="I892" s="19" t="s">
        <v>44</v>
      </c>
      <c r="J892" s="19" t="s">
        <v>49</v>
      </c>
      <c r="K892" s="6" t="s">
        <v>3999</v>
      </c>
      <c r="L892" s="6" t="s">
        <v>4001</v>
      </c>
      <c r="M892" s="6" t="s">
        <v>4003</v>
      </c>
    </row>
    <row r="893" spans="1:13">
      <c r="A893" s="36">
        <v>214221</v>
      </c>
      <c r="B893" s="19" t="s">
        <v>2558</v>
      </c>
      <c r="C893" s="19">
        <v>41079</v>
      </c>
      <c r="D893" s="19" t="s">
        <v>2559</v>
      </c>
      <c r="E893" s="19" t="s">
        <v>2560</v>
      </c>
      <c r="F893" s="19">
        <v>0</v>
      </c>
      <c r="G893" s="19" t="s">
        <v>1</v>
      </c>
      <c r="H893" s="19" t="s">
        <v>325</v>
      </c>
      <c r="I893" s="19" t="s">
        <v>39</v>
      </c>
      <c r="J893" s="19" t="s">
        <v>40</v>
      </c>
      <c r="K893" s="6" t="s">
        <v>3996</v>
      </c>
      <c r="L893" s="6" t="s">
        <v>4001</v>
      </c>
      <c r="M893" s="6" t="s">
        <v>4002</v>
      </c>
    </row>
    <row r="894" spans="1:13">
      <c r="A894" s="36">
        <v>135401</v>
      </c>
      <c r="B894" s="19" t="s">
        <v>2561</v>
      </c>
      <c r="C894" s="19">
        <v>41180</v>
      </c>
      <c r="D894" s="19" t="s">
        <v>2562</v>
      </c>
      <c r="E894" s="19" t="s">
        <v>2563</v>
      </c>
      <c r="F894" s="19">
        <v>0</v>
      </c>
      <c r="G894" s="19" t="s">
        <v>1</v>
      </c>
      <c r="H894" s="19" t="s">
        <v>54</v>
      </c>
      <c r="I894" s="19" t="s">
        <v>55</v>
      </c>
      <c r="J894" s="19" t="s">
        <v>642</v>
      </c>
      <c r="K894" s="6" t="s">
        <v>3999</v>
      </c>
      <c r="L894" s="6" t="s">
        <v>4000</v>
      </c>
      <c r="M894" s="6" t="s">
        <v>4002</v>
      </c>
    </row>
    <row r="895" spans="1:13">
      <c r="A895" s="36">
        <v>297736</v>
      </c>
      <c r="B895" s="19" t="s">
        <v>2564</v>
      </c>
      <c r="C895" s="19">
        <v>41099</v>
      </c>
      <c r="D895" s="19" t="s">
        <v>2565</v>
      </c>
      <c r="E895" s="19" t="s">
        <v>2566</v>
      </c>
      <c r="F895" s="19">
        <v>0</v>
      </c>
      <c r="G895" s="19" t="s">
        <v>1</v>
      </c>
      <c r="H895" s="19" t="s">
        <v>43</v>
      </c>
      <c r="I895" s="19" t="s">
        <v>39</v>
      </c>
      <c r="J895" s="19" t="s">
        <v>72</v>
      </c>
      <c r="K895" s="6" t="s">
        <v>3998</v>
      </c>
      <c r="L895" s="6" t="s">
        <v>4001</v>
      </c>
      <c r="M895" s="6" t="s">
        <v>4002</v>
      </c>
    </row>
    <row r="896" spans="1:13">
      <c r="A896" s="36">
        <v>279250</v>
      </c>
      <c r="B896" s="19" t="s">
        <v>2567</v>
      </c>
      <c r="C896" s="19">
        <v>40957</v>
      </c>
      <c r="D896" s="19" t="s">
        <v>2568</v>
      </c>
      <c r="E896" s="19" t="s">
        <v>2569</v>
      </c>
      <c r="F896" s="19">
        <v>0</v>
      </c>
      <c r="G896" s="19" t="s">
        <v>1</v>
      </c>
      <c r="H896" s="19" t="s">
        <v>1060</v>
      </c>
      <c r="I896" s="19" t="s">
        <v>39</v>
      </c>
      <c r="J896" s="19" t="s">
        <v>459</v>
      </c>
      <c r="K896" s="6" t="s">
        <v>3999</v>
      </c>
      <c r="L896" s="6" t="s">
        <v>4000</v>
      </c>
      <c r="M896" s="6" t="s">
        <v>4002</v>
      </c>
    </row>
    <row r="897" spans="1:13">
      <c r="A897" s="36">
        <v>269108</v>
      </c>
      <c r="B897" s="19" t="s">
        <v>2570</v>
      </c>
      <c r="C897" s="19">
        <v>40921</v>
      </c>
      <c r="D897" s="19" t="s">
        <v>2571</v>
      </c>
      <c r="E897" s="19" t="s">
        <v>2572</v>
      </c>
      <c r="F897" s="19">
        <v>0</v>
      </c>
      <c r="G897" s="19" t="s">
        <v>1</v>
      </c>
      <c r="H897" s="19" t="s">
        <v>43</v>
      </c>
      <c r="I897" s="19" t="s">
        <v>39</v>
      </c>
      <c r="J897" s="19" t="s">
        <v>118</v>
      </c>
      <c r="K897" s="6" t="s">
        <v>3998</v>
      </c>
      <c r="L897" s="6" t="s">
        <v>4001</v>
      </c>
      <c r="M897" s="6" t="s">
        <v>4003</v>
      </c>
    </row>
    <row r="898" spans="1:13">
      <c r="A898" s="36">
        <v>266430</v>
      </c>
      <c r="B898" s="19" t="s">
        <v>2573</v>
      </c>
      <c r="C898" s="19">
        <v>40892</v>
      </c>
      <c r="D898" s="19" t="s">
        <v>2574</v>
      </c>
      <c r="E898" s="19" t="s">
        <v>2575</v>
      </c>
      <c r="F898" s="19">
        <v>0</v>
      </c>
      <c r="G898" s="19" t="s">
        <v>1</v>
      </c>
      <c r="H898" s="19" t="s">
        <v>85</v>
      </c>
      <c r="I898" s="19" t="s">
        <v>39</v>
      </c>
      <c r="J898" s="19" t="s">
        <v>977</v>
      </c>
      <c r="K898" s="6" t="s">
        <v>3996</v>
      </c>
      <c r="L898" s="6" t="s">
        <v>4001</v>
      </c>
      <c r="M898" s="6" t="s">
        <v>4003</v>
      </c>
    </row>
    <row r="899" spans="1:13">
      <c r="A899" s="36">
        <v>279724</v>
      </c>
      <c r="B899" s="19" t="s">
        <v>2576</v>
      </c>
      <c r="C899" s="19">
        <v>41821</v>
      </c>
      <c r="D899" s="19">
        <v>3102578942</v>
      </c>
      <c r="E899" s="19" t="s">
        <v>2577</v>
      </c>
      <c r="F899" s="19">
        <v>0</v>
      </c>
      <c r="G899" s="19" t="s">
        <v>1</v>
      </c>
      <c r="H899" s="19" t="s">
        <v>193</v>
      </c>
      <c r="I899" s="19" t="s">
        <v>39</v>
      </c>
      <c r="J899" s="19" t="s">
        <v>76</v>
      </c>
      <c r="K899" s="6" t="s">
        <v>3999</v>
      </c>
      <c r="L899" s="6" t="s">
        <v>4001</v>
      </c>
      <c r="M899" s="6" t="s">
        <v>4002</v>
      </c>
    </row>
    <row r="900" spans="1:13">
      <c r="A900" s="36">
        <v>195020</v>
      </c>
      <c r="B900" s="19" t="s">
        <v>2578</v>
      </c>
      <c r="C900" s="19">
        <v>42530</v>
      </c>
      <c r="D900" s="19" t="s">
        <v>2579</v>
      </c>
      <c r="E900" s="19" t="s">
        <v>2580</v>
      </c>
      <c r="F900" s="19">
        <v>0</v>
      </c>
      <c r="G900" s="19" t="s">
        <v>1</v>
      </c>
      <c r="H900" s="19" t="s">
        <v>43</v>
      </c>
      <c r="I900" s="19" t="s">
        <v>44</v>
      </c>
      <c r="J900" s="19" t="s">
        <v>211</v>
      </c>
      <c r="K900" s="6" t="s">
        <v>3998</v>
      </c>
      <c r="L900" s="6" t="s">
        <v>4001</v>
      </c>
      <c r="M900" s="6" t="s">
        <v>4003</v>
      </c>
    </row>
    <row r="901" spans="1:13">
      <c r="A901" s="36">
        <v>187221</v>
      </c>
      <c r="B901" s="19" t="s">
        <v>2581</v>
      </c>
      <c r="C901" s="19">
        <v>41113</v>
      </c>
      <c r="D901" s="19" t="s">
        <v>2582</v>
      </c>
      <c r="E901" s="19" t="s">
        <v>2583</v>
      </c>
      <c r="F901" s="19">
        <v>0</v>
      </c>
      <c r="G901" s="19" t="s">
        <v>1</v>
      </c>
      <c r="H901" s="19" t="s">
        <v>43</v>
      </c>
      <c r="I901" s="19" t="s">
        <v>44</v>
      </c>
      <c r="J901" s="19" t="s">
        <v>304</v>
      </c>
      <c r="K901" s="6" t="s">
        <v>3998</v>
      </c>
      <c r="L901" s="6" t="s">
        <v>4001</v>
      </c>
      <c r="M901" s="6" t="s">
        <v>4003</v>
      </c>
    </row>
    <row r="902" spans="1:13">
      <c r="A902" s="36">
        <v>233040</v>
      </c>
      <c r="B902" s="19" t="s">
        <v>2584</v>
      </c>
      <c r="C902" s="19">
        <v>40874</v>
      </c>
      <c r="D902" s="19">
        <v>3132161867</v>
      </c>
      <c r="E902" s="19" t="s">
        <v>2585</v>
      </c>
      <c r="F902" s="19">
        <v>0</v>
      </c>
      <c r="G902" s="19" t="s">
        <v>1</v>
      </c>
      <c r="H902" s="19" t="s">
        <v>85</v>
      </c>
      <c r="I902" s="19" t="s">
        <v>39</v>
      </c>
      <c r="J902" s="19" t="s">
        <v>118</v>
      </c>
      <c r="K902" s="6" t="s">
        <v>3996</v>
      </c>
      <c r="L902" s="6" t="s">
        <v>4001</v>
      </c>
      <c r="M902" s="6" t="s">
        <v>4003</v>
      </c>
    </row>
    <row r="903" spans="1:13">
      <c r="A903" s="36">
        <v>232333</v>
      </c>
      <c r="B903" s="19" t="s">
        <v>2586</v>
      </c>
      <c r="C903" s="19">
        <v>40874</v>
      </c>
      <c r="D903" s="19" t="s">
        <v>2587</v>
      </c>
      <c r="E903" s="19" t="s">
        <v>2588</v>
      </c>
      <c r="F903" s="19">
        <v>0</v>
      </c>
      <c r="G903" s="19" t="s">
        <v>1</v>
      </c>
      <c r="H903" s="19" t="s">
        <v>85</v>
      </c>
      <c r="I903" s="19" t="s">
        <v>39</v>
      </c>
      <c r="J903" s="19" t="s">
        <v>292</v>
      </c>
      <c r="K903" s="6" t="s">
        <v>3996</v>
      </c>
      <c r="L903" s="6" t="s">
        <v>4001</v>
      </c>
      <c r="M903" s="6" t="s">
        <v>4003</v>
      </c>
    </row>
    <row r="904" spans="1:13">
      <c r="A904" s="36">
        <v>114908</v>
      </c>
      <c r="B904" s="19" t="s">
        <v>2589</v>
      </c>
      <c r="C904" s="19">
        <v>40929</v>
      </c>
      <c r="D904" s="19" t="s">
        <v>2590</v>
      </c>
      <c r="E904" s="19" t="s">
        <v>2591</v>
      </c>
      <c r="F904" s="19">
        <v>0</v>
      </c>
      <c r="G904" s="19" t="s">
        <v>1</v>
      </c>
      <c r="H904" s="19" t="s">
        <v>43</v>
      </c>
      <c r="I904" s="19" t="s">
        <v>39</v>
      </c>
      <c r="J904" s="19" t="s">
        <v>133</v>
      </c>
      <c r="K904" s="6" t="s">
        <v>3998</v>
      </c>
      <c r="L904" s="6" t="s">
        <v>4001</v>
      </c>
      <c r="M904" s="6" t="s">
        <v>4003</v>
      </c>
    </row>
    <row r="905" spans="1:13">
      <c r="A905" s="36">
        <v>287144</v>
      </c>
      <c r="B905" s="19" t="s">
        <v>2592</v>
      </c>
      <c r="C905" s="19">
        <v>41106</v>
      </c>
      <c r="D905" s="19" t="s">
        <v>2593</v>
      </c>
      <c r="E905" s="19" t="s">
        <v>2594</v>
      </c>
      <c r="F905" s="19">
        <v>0</v>
      </c>
      <c r="G905" s="19" t="s">
        <v>1</v>
      </c>
      <c r="H905" s="19" t="s">
        <v>43</v>
      </c>
      <c r="I905" s="19" t="s">
        <v>39</v>
      </c>
      <c r="J905" s="19" t="s">
        <v>133</v>
      </c>
      <c r="K905" s="6" t="s">
        <v>3998</v>
      </c>
      <c r="L905" s="6" t="s">
        <v>4001</v>
      </c>
      <c r="M905" s="6" t="s">
        <v>4003</v>
      </c>
    </row>
    <row r="906" spans="1:13">
      <c r="A906" s="36">
        <v>181172</v>
      </c>
      <c r="B906" s="19" t="s">
        <v>2595</v>
      </c>
      <c r="C906" s="19">
        <v>42291</v>
      </c>
      <c r="D906" s="19" t="s">
        <v>2596</v>
      </c>
      <c r="E906" s="19" t="s">
        <v>2597</v>
      </c>
      <c r="F906" s="19">
        <v>0</v>
      </c>
      <c r="G906" s="19" t="s">
        <v>1</v>
      </c>
      <c r="H906" s="19" t="s">
        <v>325</v>
      </c>
      <c r="I906" s="19" t="s">
        <v>39</v>
      </c>
      <c r="J906" s="19" t="s">
        <v>404</v>
      </c>
      <c r="K906" s="6" t="s">
        <v>3996</v>
      </c>
      <c r="L906" s="6" t="s">
        <v>4000</v>
      </c>
      <c r="M906" s="6" t="s">
        <v>4002</v>
      </c>
    </row>
    <row r="907" spans="1:13">
      <c r="A907" s="36">
        <v>171369</v>
      </c>
      <c r="B907" s="19" t="s">
        <v>2598</v>
      </c>
      <c r="C907" s="19">
        <v>0</v>
      </c>
      <c r="D907" s="19">
        <v>0</v>
      </c>
      <c r="E907" s="19" t="s">
        <v>2599</v>
      </c>
      <c r="F907" s="19">
        <v>0</v>
      </c>
      <c r="G907" s="19" t="s">
        <v>1</v>
      </c>
      <c r="H907" s="19" t="s">
        <v>43</v>
      </c>
      <c r="I907" s="19" t="s">
        <v>39</v>
      </c>
      <c r="J907" s="19" t="s">
        <v>215</v>
      </c>
      <c r="K907" s="6" t="s">
        <v>3998</v>
      </c>
      <c r="L907" s="6" t="s">
        <v>4001</v>
      </c>
      <c r="M907" s="6" t="s">
        <v>4003</v>
      </c>
    </row>
    <row r="908" spans="1:13">
      <c r="A908" s="36">
        <v>267696</v>
      </c>
      <c r="B908" s="19" t="s">
        <v>2600</v>
      </c>
      <c r="C908" s="19">
        <v>40918</v>
      </c>
      <c r="D908" s="19" t="s">
        <v>2601</v>
      </c>
      <c r="E908" s="19" t="s">
        <v>2602</v>
      </c>
      <c r="F908" s="19">
        <v>0</v>
      </c>
      <c r="G908" s="19" t="s">
        <v>1</v>
      </c>
      <c r="H908" s="19" t="s">
        <v>43</v>
      </c>
      <c r="I908" s="19" t="s">
        <v>39</v>
      </c>
      <c r="J908" s="19" t="s">
        <v>359</v>
      </c>
      <c r="K908" s="6" t="s">
        <v>3998</v>
      </c>
      <c r="L908" s="6" t="s">
        <v>4000</v>
      </c>
      <c r="M908" s="6" t="s">
        <v>4002</v>
      </c>
    </row>
    <row r="909" spans="1:13">
      <c r="A909" s="36">
        <v>299542</v>
      </c>
      <c r="B909" s="19" t="s">
        <v>2603</v>
      </c>
      <c r="C909" s="19">
        <v>41103</v>
      </c>
      <c r="D909" s="19" t="s">
        <v>2604</v>
      </c>
      <c r="E909" s="19" t="s">
        <v>2605</v>
      </c>
      <c r="F909" s="19">
        <v>0</v>
      </c>
      <c r="G909" s="19" t="s">
        <v>1</v>
      </c>
      <c r="H909" s="19" t="s">
        <v>123</v>
      </c>
      <c r="I909" s="19" t="s">
        <v>39</v>
      </c>
      <c r="J909" s="19" t="s">
        <v>76</v>
      </c>
      <c r="K909" s="6" t="s">
        <v>3997</v>
      </c>
      <c r="L909" s="6" t="s">
        <v>4001</v>
      </c>
      <c r="M909" s="6" t="s">
        <v>4002</v>
      </c>
    </row>
    <row r="910" spans="1:13">
      <c r="A910" s="36">
        <v>294879</v>
      </c>
      <c r="B910" s="19" t="s">
        <v>2606</v>
      </c>
      <c r="C910" s="19">
        <v>41085</v>
      </c>
      <c r="D910" s="19" t="s">
        <v>2607</v>
      </c>
      <c r="E910" s="19" t="s">
        <v>2608</v>
      </c>
      <c r="F910" s="19">
        <v>0</v>
      </c>
      <c r="G910" s="19" t="s">
        <v>1</v>
      </c>
      <c r="H910" s="19" t="s">
        <v>325</v>
      </c>
      <c r="I910" s="19" t="s">
        <v>39</v>
      </c>
      <c r="J910" s="19" t="s">
        <v>76</v>
      </c>
      <c r="K910" s="6" t="s">
        <v>3996</v>
      </c>
      <c r="L910" s="6" t="s">
        <v>4001</v>
      </c>
      <c r="M910" s="6" t="s">
        <v>4002</v>
      </c>
    </row>
    <row r="911" spans="1:13">
      <c r="A911" s="36">
        <v>145746</v>
      </c>
      <c r="B911" s="19" t="s">
        <v>2609</v>
      </c>
      <c r="C911" s="19">
        <v>0</v>
      </c>
      <c r="D911" s="19">
        <v>0</v>
      </c>
      <c r="E911" s="19" t="s">
        <v>2610</v>
      </c>
      <c r="F911" s="19">
        <v>0</v>
      </c>
      <c r="G911" s="19" t="s">
        <v>1</v>
      </c>
      <c r="H911" s="19" t="s">
        <v>43</v>
      </c>
      <c r="I911" s="19" t="s">
        <v>44</v>
      </c>
      <c r="J911" s="19" t="s">
        <v>211</v>
      </c>
      <c r="K911" s="6" t="s">
        <v>3998</v>
      </c>
      <c r="L911" s="6" t="s">
        <v>4001</v>
      </c>
      <c r="M911" s="6" t="s">
        <v>4003</v>
      </c>
    </row>
    <row r="912" spans="1:13">
      <c r="A912" s="36">
        <v>39575241</v>
      </c>
      <c r="B912" s="19" t="s">
        <v>2611</v>
      </c>
      <c r="C912" s="19">
        <v>42471</v>
      </c>
      <c r="D912" s="19">
        <v>3112042776</v>
      </c>
      <c r="E912" s="19" t="s">
        <v>2612</v>
      </c>
      <c r="F912" s="19" t="s">
        <v>2613</v>
      </c>
      <c r="G912" s="19" t="s">
        <v>1</v>
      </c>
      <c r="H912" s="19" t="s">
        <v>123</v>
      </c>
      <c r="I912" s="19" t="s">
        <v>55</v>
      </c>
      <c r="J912" s="19" t="s">
        <v>56</v>
      </c>
      <c r="K912" s="6" t="s">
        <v>3997</v>
      </c>
      <c r="L912" s="6" t="s">
        <v>4001</v>
      </c>
      <c r="M912" s="6" t="s">
        <v>4002</v>
      </c>
    </row>
    <row r="913" spans="1:13">
      <c r="A913" s="36">
        <v>249769</v>
      </c>
      <c r="B913" s="19" t="s">
        <v>2614</v>
      </c>
      <c r="C913" s="19">
        <v>40874</v>
      </c>
      <c r="D913" s="19" t="s">
        <v>2615</v>
      </c>
      <c r="E913" s="19" t="s">
        <v>2616</v>
      </c>
      <c r="F913" s="19">
        <v>0</v>
      </c>
      <c r="G913" s="19" t="s">
        <v>1</v>
      </c>
      <c r="H913" s="19" t="s">
        <v>54</v>
      </c>
      <c r="I913" s="19" t="s">
        <v>55</v>
      </c>
      <c r="J913" s="19" t="s">
        <v>56</v>
      </c>
      <c r="K913" s="6" t="s">
        <v>3999</v>
      </c>
      <c r="L913" s="6" t="s">
        <v>4001</v>
      </c>
      <c r="M913" s="6" t="s">
        <v>4002</v>
      </c>
    </row>
    <row r="914" spans="1:13">
      <c r="A914" s="36">
        <v>209135</v>
      </c>
      <c r="B914" s="19" t="s">
        <v>2617</v>
      </c>
      <c r="C914" s="19">
        <v>42327</v>
      </c>
      <c r="D914" s="19">
        <v>3213565093</v>
      </c>
      <c r="E914" s="19" t="s">
        <v>2618</v>
      </c>
      <c r="F914" s="19">
        <v>0</v>
      </c>
      <c r="G914" s="19" t="s">
        <v>1</v>
      </c>
      <c r="H914" s="19" t="s">
        <v>85</v>
      </c>
      <c r="I914" s="19" t="s">
        <v>55</v>
      </c>
      <c r="J914" s="19" t="s">
        <v>182</v>
      </c>
      <c r="K914" s="6" t="s">
        <v>3996</v>
      </c>
      <c r="L914" s="6" t="s">
        <v>4001</v>
      </c>
      <c r="M914" s="6" t="s">
        <v>4003</v>
      </c>
    </row>
    <row r="915" spans="1:13">
      <c r="A915" s="36">
        <v>290710</v>
      </c>
      <c r="B915" s="19" t="s">
        <v>2619</v>
      </c>
      <c r="C915" s="19">
        <v>41064</v>
      </c>
      <c r="D915" s="19" t="s">
        <v>2620</v>
      </c>
      <c r="E915" s="19" t="s">
        <v>2621</v>
      </c>
      <c r="F915" s="19">
        <v>0</v>
      </c>
      <c r="G915" s="19" t="s">
        <v>1</v>
      </c>
      <c r="H915" s="19" t="s">
        <v>54</v>
      </c>
      <c r="I915" s="19" t="s">
        <v>44</v>
      </c>
      <c r="J915" s="19" t="s">
        <v>49</v>
      </c>
      <c r="K915" s="6" t="s">
        <v>3999</v>
      </c>
      <c r="L915" s="6" t="s">
        <v>4001</v>
      </c>
      <c r="M915" s="6" t="s">
        <v>4003</v>
      </c>
    </row>
    <row r="916" spans="1:13">
      <c r="A916" s="36">
        <v>269217</v>
      </c>
      <c r="B916" s="19" t="s">
        <v>2622</v>
      </c>
      <c r="C916" s="19">
        <v>40922</v>
      </c>
      <c r="D916" s="19" t="s">
        <v>2623</v>
      </c>
      <c r="E916" s="19" t="s">
        <v>2624</v>
      </c>
      <c r="F916" s="19">
        <v>0</v>
      </c>
      <c r="G916" s="19" t="s">
        <v>1</v>
      </c>
      <c r="H916" s="19" t="s">
        <v>101</v>
      </c>
      <c r="I916" s="19" t="s">
        <v>55</v>
      </c>
      <c r="J916" s="19" t="s">
        <v>56</v>
      </c>
      <c r="K916" s="6" t="s">
        <v>3997</v>
      </c>
      <c r="L916" s="6" t="s">
        <v>4001</v>
      </c>
      <c r="M916" s="6" t="s">
        <v>4002</v>
      </c>
    </row>
    <row r="917" spans="1:13">
      <c r="A917" s="36">
        <v>264968</v>
      </c>
      <c r="B917" s="19" t="s">
        <v>2625</v>
      </c>
      <c r="C917" s="19">
        <v>42246</v>
      </c>
      <c r="D917" s="19">
        <v>3016864917</v>
      </c>
      <c r="E917" s="19" t="s">
        <v>2626</v>
      </c>
      <c r="F917" s="19">
        <v>0</v>
      </c>
      <c r="G917" s="19" t="s">
        <v>1</v>
      </c>
      <c r="H917" s="19" t="s">
        <v>54</v>
      </c>
      <c r="I917" s="19" t="s">
        <v>39</v>
      </c>
      <c r="J917" s="19" t="s">
        <v>40</v>
      </c>
      <c r="K917" s="6" t="s">
        <v>3999</v>
      </c>
      <c r="L917" s="6" t="s">
        <v>4001</v>
      </c>
      <c r="M917" s="6" t="s">
        <v>4002</v>
      </c>
    </row>
    <row r="918" spans="1:13">
      <c r="A918" s="36">
        <v>298026</v>
      </c>
      <c r="B918" s="19" t="s">
        <v>2627</v>
      </c>
      <c r="C918" s="19">
        <v>41099</v>
      </c>
      <c r="D918" s="19" t="s">
        <v>2628</v>
      </c>
      <c r="E918" s="19" t="s">
        <v>2629</v>
      </c>
      <c r="F918" s="19">
        <v>0</v>
      </c>
      <c r="G918" s="19" t="s">
        <v>1</v>
      </c>
      <c r="H918" s="19" t="s">
        <v>43</v>
      </c>
      <c r="I918" s="19" t="s">
        <v>39</v>
      </c>
      <c r="J918" s="19" t="s">
        <v>118</v>
      </c>
      <c r="K918" s="6" t="s">
        <v>3998</v>
      </c>
      <c r="L918" s="6" t="s">
        <v>4001</v>
      </c>
      <c r="M918" s="6" t="s">
        <v>4003</v>
      </c>
    </row>
    <row r="919" spans="1:13">
      <c r="A919" s="36">
        <v>270091</v>
      </c>
      <c r="B919" s="19" t="s">
        <v>2630</v>
      </c>
      <c r="C919" s="19">
        <v>40924</v>
      </c>
      <c r="D919" s="19" t="s">
        <v>2631</v>
      </c>
      <c r="E919" s="19" t="s">
        <v>2632</v>
      </c>
      <c r="F919" s="19">
        <v>0</v>
      </c>
      <c r="G919" s="19" t="s">
        <v>1</v>
      </c>
      <c r="H919" s="19" t="s">
        <v>38</v>
      </c>
      <c r="I919" s="19" t="s">
        <v>39</v>
      </c>
      <c r="J919" s="19" t="s">
        <v>459</v>
      </c>
      <c r="K919" s="6" t="s">
        <v>3997</v>
      </c>
      <c r="L919" s="6" t="s">
        <v>4000</v>
      </c>
      <c r="M919" s="6" t="s">
        <v>4002</v>
      </c>
    </row>
    <row r="920" spans="1:13">
      <c r="A920" s="36">
        <v>270833</v>
      </c>
      <c r="B920" s="19" t="s">
        <v>2633</v>
      </c>
      <c r="C920" s="19">
        <v>0</v>
      </c>
      <c r="D920" s="19">
        <v>0</v>
      </c>
      <c r="E920" s="19" t="s">
        <v>2634</v>
      </c>
      <c r="F920" s="19">
        <v>0</v>
      </c>
      <c r="G920" s="19" t="s">
        <v>1</v>
      </c>
      <c r="H920" s="19" t="s">
        <v>43</v>
      </c>
      <c r="I920" s="19" t="s">
        <v>44</v>
      </c>
      <c r="J920" s="19" t="s">
        <v>172</v>
      </c>
      <c r="K920" s="6" t="s">
        <v>3998</v>
      </c>
      <c r="L920" s="6" t="s">
        <v>4001</v>
      </c>
      <c r="M920" s="6" t="s">
        <v>4003</v>
      </c>
    </row>
    <row r="921" spans="1:13">
      <c r="A921" s="36">
        <v>270931</v>
      </c>
      <c r="B921" s="19" t="s">
        <v>2635</v>
      </c>
      <c r="C921" s="19">
        <v>40996</v>
      </c>
      <c r="D921" s="19" t="s">
        <v>2636</v>
      </c>
      <c r="E921" s="19" t="s">
        <v>2637</v>
      </c>
      <c r="F921" s="19">
        <v>0</v>
      </c>
      <c r="G921" s="19" t="s">
        <v>1</v>
      </c>
      <c r="H921" s="19" t="s">
        <v>123</v>
      </c>
      <c r="I921" s="19" t="s">
        <v>39</v>
      </c>
      <c r="J921" s="19" t="s">
        <v>133</v>
      </c>
      <c r="K921" s="6" t="s">
        <v>3997</v>
      </c>
      <c r="L921" s="6" t="s">
        <v>4001</v>
      </c>
      <c r="M921" s="6" t="s">
        <v>4003</v>
      </c>
    </row>
    <row r="922" spans="1:13">
      <c r="A922" s="36">
        <v>199551</v>
      </c>
      <c r="B922" s="19" t="s">
        <v>2638</v>
      </c>
      <c r="C922" s="19">
        <v>42513</v>
      </c>
      <c r="D922" s="19" t="s">
        <v>1775</v>
      </c>
      <c r="E922" s="19" t="s">
        <v>2639</v>
      </c>
      <c r="F922" s="19">
        <v>0</v>
      </c>
      <c r="G922" s="19" t="s">
        <v>1</v>
      </c>
      <c r="H922" s="19" t="s">
        <v>43</v>
      </c>
      <c r="I922" s="19" t="s">
        <v>39</v>
      </c>
      <c r="J922" s="19" t="s">
        <v>133</v>
      </c>
      <c r="K922" s="6" t="s">
        <v>3998</v>
      </c>
      <c r="L922" s="6" t="s">
        <v>4001</v>
      </c>
      <c r="M922" s="6" t="s">
        <v>4003</v>
      </c>
    </row>
    <row r="923" spans="1:13">
      <c r="A923" s="36">
        <v>289971</v>
      </c>
      <c r="B923" s="19" t="s">
        <v>2640</v>
      </c>
      <c r="C923" s="19">
        <v>41852</v>
      </c>
      <c r="D923" s="19" t="s">
        <v>2641</v>
      </c>
      <c r="E923" s="19" t="s">
        <v>2642</v>
      </c>
      <c r="F923" s="19">
        <v>0</v>
      </c>
      <c r="G923" s="19" t="s">
        <v>1</v>
      </c>
      <c r="H923" s="19" t="s">
        <v>109</v>
      </c>
      <c r="I923" s="19" t="s">
        <v>39</v>
      </c>
      <c r="J923" s="19" t="s">
        <v>76</v>
      </c>
      <c r="K923" s="6" t="s">
        <v>3998</v>
      </c>
      <c r="L923" s="6" t="s">
        <v>4001</v>
      </c>
      <c r="M923" s="6" t="s">
        <v>4002</v>
      </c>
    </row>
    <row r="924" spans="1:13">
      <c r="A924" s="36">
        <v>130030</v>
      </c>
      <c r="B924" s="19" t="s">
        <v>2643</v>
      </c>
      <c r="C924" s="19">
        <v>40597</v>
      </c>
      <c r="D924" s="19" t="s">
        <v>2644</v>
      </c>
      <c r="E924" s="19" t="s">
        <v>2645</v>
      </c>
      <c r="F924" s="19">
        <v>0</v>
      </c>
      <c r="G924" s="19" t="s">
        <v>1</v>
      </c>
      <c r="H924" s="19" t="s">
        <v>43</v>
      </c>
      <c r="I924" s="19" t="s">
        <v>44</v>
      </c>
      <c r="J924" s="19" t="s">
        <v>211</v>
      </c>
      <c r="K924" s="6" t="s">
        <v>3998</v>
      </c>
      <c r="L924" s="6" t="s">
        <v>4001</v>
      </c>
      <c r="M924" s="6" t="s">
        <v>4003</v>
      </c>
    </row>
    <row r="925" spans="1:13">
      <c r="A925" s="36">
        <v>286761</v>
      </c>
      <c r="B925" s="19" t="s">
        <v>2646</v>
      </c>
      <c r="C925" s="19">
        <v>41054</v>
      </c>
      <c r="D925" s="19" t="s">
        <v>2647</v>
      </c>
      <c r="E925" s="19" t="s">
        <v>2648</v>
      </c>
      <c r="F925" s="19">
        <v>0</v>
      </c>
      <c r="G925" s="19" t="s">
        <v>1</v>
      </c>
      <c r="H925" s="19" t="s">
        <v>123</v>
      </c>
      <c r="I925" s="19" t="s">
        <v>44</v>
      </c>
      <c r="J925" s="19" t="s">
        <v>45</v>
      </c>
      <c r="K925" s="6" t="s">
        <v>3997</v>
      </c>
      <c r="L925" s="6" t="s">
        <v>4001</v>
      </c>
      <c r="M925" s="6" t="s">
        <v>4003</v>
      </c>
    </row>
    <row r="926" spans="1:13">
      <c r="A926" s="36">
        <v>294215</v>
      </c>
      <c r="B926" s="19" t="s">
        <v>2649</v>
      </c>
      <c r="C926" s="19">
        <v>41237</v>
      </c>
      <c r="D926" s="19" t="s">
        <v>2650</v>
      </c>
      <c r="E926" s="19" t="s">
        <v>2651</v>
      </c>
      <c r="F926" s="19" t="s">
        <v>2652</v>
      </c>
      <c r="G926" s="19" t="s">
        <v>1</v>
      </c>
      <c r="H926" s="19" t="s">
        <v>123</v>
      </c>
      <c r="I926" s="19" t="s">
        <v>39</v>
      </c>
      <c r="J926" s="19" t="s">
        <v>76</v>
      </c>
      <c r="K926" s="6" t="s">
        <v>3997</v>
      </c>
      <c r="L926" s="6" t="s">
        <v>4001</v>
      </c>
      <c r="M926" s="6" t="s">
        <v>4002</v>
      </c>
    </row>
    <row r="927" spans="1:13">
      <c r="A927" s="36">
        <v>216866</v>
      </c>
      <c r="B927" s="19" t="s">
        <v>2653</v>
      </c>
      <c r="C927" s="19">
        <v>41168</v>
      </c>
      <c r="D927" s="19" t="s">
        <v>2654</v>
      </c>
      <c r="E927" s="19" t="s">
        <v>2655</v>
      </c>
      <c r="F927" s="19" t="s">
        <v>2656</v>
      </c>
      <c r="G927" s="19" t="s">
        <v>1</v>
      </c>
      <c r="H927" s="19" t="s">
        <v>54</v>
      </c>
      <c r="I927" s="19" t="s">
        <v>39</v>
      </c>
      <c r="J927" s="19" t="s">
        <v>40</v>
      </c>
      <c r="K927" s="6" t="s">
        <v>3999</v>
      </c>
      <c r="L927" s="6" t="s">
        <v>4001</v>
      </c>
      <c r="M927" s="6" t="s">
        <v>4002</v>
      </c>
    </row>
    <row r="928" spans="1:13">
      <c r="A928" s="36">
        <v>127461</v>
      </c>
      <c r="B928" s="19" t="s">
        <v>2657</v>
      </c>
      <c r="C928" s="19">
        <v>0</v>
      </c>
      <c r="D928" s="19">
        <v>0</v>
      </c>
      <c r="E928" s="19" t="s">
        <v>2658</v>
      </c>
      <c r="F928" s="19">
        <v>0</v>
      </c>
      <c r="G928" s="19" t="s">
        <v>1</v>
      </c>
      <c r="H928" s="19" t="s">
        <v>43</v>
      </c>
      <c r="I928" s="19" t="s">
        <v>44</v>
      </c>
      <c r="J928" s="19" t="s">
        <v>49</v>
      </c>
      <c r="K928" s="6" t="s">
        <v>3998</v>
      </c>
      <c r="L928" s="6" t="s">
        <v>4001</v>
      </c>
      <c r="M928" s="6" t="s">
        <v>4003</v>
      </c>
    </row>
    <row r="929" spans="1:13">
      <c r="A929" s="36">
        <v>284781</v>
      </c>
      <c r="B929" s="19" t="s">
        <v>2659</v>
      </c>
      <c r="C929" s="19">
        <v>41054</v>
      </c>
      <c r="D929" s="19" t="s">
        <v>2660</v>
      </c>
      <c r="E929" s="19" t="s">
        <v>2661</v>
      </c>
      <c r="F929" s="19">
        <v>0</v>
      </c>
      <c r="G929" s="19" t="s">
        <v>1</v>
      </c>
      <c r="H929" s="19" t="s">
        <v>123</v>
      </c>
      <c r="I929" s="19" t="s">
        <v>39</v>
      </c>
      <c r="J929" s="19" t="s">
        <v>215</v>
      </c>
      <c r="K929" s="6" t="s">
        <v>3997</v>
      </c>
      <c r="L929" s="6" t="s">
        <v>4001</v>
      </c>
      <c r="M929" s="6" t="s">
        <v>4003</v>
      </c>
    </row>
    <row r="930" spans="1:13">
      <c r="A930" s="36">
        <v>270657</v>
      </c>
      <c r="B930" s="19" t="s">
        <v>2662</v>
      </c>
      <c r="C930" s="19">
        <v>40995</v>
      </c>
      <c r="D930" s="19" t="s">
        <v>2663</v>
      </c>
      <c r="E930" s="19" t="s">
        <v>2664</v>
      </c>
      <c r="F930" s="19">
        <v>0</v>
      </c>
      <c r="G930" s="19" t="s">
        <v>1</v>
      </c>
      <c r="H930" s="19" t="s">
        <v>43</v>
      </c>
      <c r="I930" s="19" t="s">
        <v>39</v>
      </c>
      <c r="J930" s="19" t="s">
        <v>76</v>
      </c>
      <c r="K930" s="6" t="s">
        <v>3998</v>
      </c>
      <c r="L930" s="6" t="s">
        <v>4001</v>
      </c>
      <c r="M930" s="6" t="s">
        <v>4002</v>
      </c>
    </row>
    <row r="931" spans="1:13">
      <c r="A931" s="36">
        <v>75728</v>
      </c>
      <c r="B931" s="19" t="s">
        <v>2665</v>
      </c>
      <c r="C931" s="19">
        <v>41117</v>
      </c>
      <c r="D931" s="19" t="s">
        <v>2666</v>
      </c>
      <c r="E931" s="19" t="s">
        <v>2667</v>
      </c>
      <c r="F931" s="19">
        <v>0</v>
      </c>
      <c r="G931" s="19" t="s">
        <v>1</v>
      </c>
      <c r="H931" s="19" t="s">
        <v>43</v>
      </c>
      <c r="I931" s="19" t="s">
        <v>39</v>
      </c>
      <c r="J931" s="19" t="s">
        <v>118</v>
      </c>
      <c r="K931" s="6" t="s">
        <v>3998</v>
      </c>
      <c r="L931" s="6" t="s">
        <v>4001</v>
      </c>
      <c r="M931" s="6" t="s">
        <v>4003</v>
      </c>
    </row>
    <row r="932" spans="1:13">
      <c r="A932" s="36">
        <v>269977</v>
      </c>
      <c r="B932" s="19" t="s">
        <v>2668</v>
      </c>
      <c r="C932" s="19">
        <v>40924</v>
      </c>
      <c r="D932" s="19" t="s">
        <v>2669</v>
      </c>
      <c r="E932" s="19" t="s">
        <v>2670</v>
      </c>
      <c r="F932" s="19">
        <v>0</v>
      </c>
      <c r="G932" s="19" t="s">
        <v>1</v>
      </c>
      <c r="H932" s="19" t="s">
        <v>85</v>
      </c>
      <c r="I932" s="19" t="s">
        <v>44</v>
      </c>
      <c r="J932" s="19" t="s">
        <v>45</v>
      </c>
      <c r="K932" s="6" t="s">
        <v>3996</v>
      </c>
      <c r="L932" s="6" t="s">
        <v>4001</v>
      </c>
      <c r="M932" s="6" t="s">
        <v>4003</v>
      </c>
    </row>
    <row r="933" spans="1:13">
      <c r="A933" s="36">
        <v>120750</v>
      </c>
      <c r="B933" s="19" t="s">
        <v>2671</v>
      </c>
      <c r="C933" s="19">
        <v>40925</v>
      </c>
      <c r="D933" s="19" t="s">
        <v>2672</v>
      </c>
      <c r="E933" s="19" t="s">
        <v>2673</v>
      </c>
      <c r="F933" s="19">
        <v>0</v>
      </c>
      <c r="G933" s="19" t="s">
        <v>1</v>
      </c>
      <c r="H933" s="19" t="s">
        <v>43</v>
      </c>
      <c r="I933" s="19" t="s">
        <v>44</v>
      </c>
      <c r="J933" s="19" t="s">
        <v>211</v>
      </c>
      <c r="K933" s="6" t="s">
        <v>3998</v>
      </c>
      <c r="L933" s="6" t="s">
        <v>4001</v>
      </c>
      <c r="M933" s="6" t="s">
        <v>4003</v>
      </c>
    </row>
    <row r="934" spans="1:13">
      <c r="A934" s="36">
        <v>179638</v>
      </c>
      <c r="B934" s="19" t="s">
        <v>2674</v>
      </c>
      <c r="C934" s="19">
        <v>0</v>
      </c>
      <c r="D934" s="19">
        <v>0</v>
      </c>
      <c r="E934" s="19" t="s">
        <v>2675</v>
      </c>
      <c r="F934" s="19">
        <v>0</v>
      </c>
      <c r="G934" s="19" t="s">
        <v>1</v>
      </c>
      <c r="H934" s="19" t="s">
        <v>85</v>
      </c>
      <c r="I934" s="19" t="s">
        <v>39</v>
      </c>
      <c r="J934" s="19" t="s">
        <v>118</v>
      </c>
      <c r="K934" s="6" t="s">
        <v>3996</v>
      </c>
      <c r="L934" s="6" t="s">
        <v>4001</v>
      </c>
      <c r="M934" s="6" t="s">
        <v>4003</v>
      </c>
    </row>
    <row r="935" spans="1:13">
      <c r="A935" s="36">
        <v>304557</v>
      </c>
      <c r="B935" s="19" t="s">
        <v>2676</v>
      </c>
      <c r="C935" s="19">
        <v>41127</v>
      </c>
      <c r="D935" s="19" t="s">
        <v>2677</v>
      </c>
      <c r="E935" s="19" t="s">
        <v>2678</v>
      </c>
      <c r="F935" s="19">
        <v>0</v>
      </c>
      <c r="G935" s="19" t="s">
        <v>1</v>
      </c>
      <c r="H935" s="19" t="s">
        <v>123</v>
      </c>
      <c r="I935" s="19" t="s">
        <v>55</v>
      </c>
      <c r="J935" s="19" t="s">
        <v>56</v>
      </c>
      <c r="K935" s="6" t="s">
        <v>3997</v>
      </c>
      <c r="L935" s="6" t="s">
        <v>4001</v>
      </c>
      <c r="M935" s="6" t="s">
        <v>4002</v>
      </c>
    </row>
    <row r="936" spans="1:13">
      <c r="A936" s="36">
        <v>161919</v>
      </c>
      <c r="B936" s="19" t="s">
        <v>2679</v>
      </c>
      <c r="C936" s="19">
        <v>0</v>
      </c>
      <c r="D936" s="19">
        <v>0</v>
      </c>
      <c r="E936" s="19">
        <v>0</v>
      </c>
      <c r="F936" s="19">
        <v>0</v>
      </c>
      <c r="G936" s="19" t="s">
        <v>1</v>
      </c>
      <c r="H936" s="19" t="s">
        <v>85</v>
      </c>
      <c r="I936" s="19" t="s">
        <v>44</v>
      </c>
      <c r="J936" s="19" t="s">
        <v>211</v>
      </c>
      <c r="K936" s="6" t="s">
        <v>3996</v>
      </c>
      <c r="L936" s="6" t="s">
        <v>4001</v>
      </c>
      <c r="M936" s="6" t="s">
        <v>4003</v>
      </c>
    </row>
    <row r="937" spans="1:13">
      <c r="A937" s="36">
        <v>223772</v>
      </c>
      <c r="B937" s="19" t="s">
        <v>2680</v>
      </c>
      <c r="C937" s="19">
        <v>40996</v>
      </c>
      <c r="D937" s="19" t="s">
        <v>2681</v>
      </c>
      <c r="E937" s="19" t="s">
        <v>2682</v>
      </c>
      <c r="F937" s="19">
        <v>0</v>
      </c>
      <c r="G937" s="19" t="s">
        <v>1</v>
      </c>
      <c r="H937" s="19" t="s">
        <v>123</v>
      </c>
      <c r="I937" s="19" t="s">
        <v>39</v>
      </c>
      <c r="J937" s="19" t="s">
        <v>133</v>
      </c>
      <c r="K937" s="6" t="s">
        <v>3997</v>
      </c>
      <c r="L937" s="6" t="s">
        <v>4001</v>
      </c>
      <c r="M937" s="6" t="s">
        <v>4003</v>
      </c>
    </row>
    <row r="938" spans="1:13">
      <c r="A938" s="36">
        <v>155759</v>
      </c>
      <c r="B938" s="19" t="s">
        <v>2683</v>
      </c>
      <c r="C938" s="19">
        <v>40327</v>
      </c>
      <c r="D938" s="19" t="s">
        <v>2684</v>
      </c>
      <c r="E938" s="19" t="s">
        <v>2685</v>
      </c>
      <c r="F938" s="19">
        <v>0</v>
      </c>
      <c r="G938" s="19" t="s">
        <v>1</v>
      </c>
      <c r="H938" s="19" t="s">
        <v>43</v>
      </c>
      <c r="I938" s="19" t="s">
        <v>39</v>
      </c>
      <c r="J938" s="19" t="s">
        <v>404</v>
      </c>
      <c r="K938" s="6" t="s">
        <v>3998</v>
      </c>
      <c r="L938" s="6" t="s">
        <v>4000</v>
      </c>
      <c r="M938" s="6" t="s">
        <v>4002</v>
      </c>
    </row>
    <row r="939" spans="1:13">
      <c r="A939" s="36">
        <v>263309</v>
      </c>
      <c r="B939" s="19" t="s">
        <v>2686</v>
      </c>
      <c r="C939" s="19">
        <v>40995</v>
      </c>
      <c r="D939" s="19" t="s">
        <v>2687</v>
      </c>
      <c r="E939" s="19" t="s">
        <v>2688</v>
      </c>
      <c r="F939" s="19">
        <v>0</v>
      </c>
      <c r="G939" s="19" t="s">
        <v>1</v>
      </c>
      <c r="H939" s="19" t="s">
        <v>123</v>
      </c>
      <c r="I939" s="19" t="s">
        <v>39</v>
      </c>
      <c r="J939" s="19" t="s">
        <v>215</v>
      </c>
      <c r="K939" s="6" t="s">
        <v>3997</v>
      </c>
      <c r="L939" s="6" t="s">
        <v>4001</v>
      </c>
      <c r="M939" s="6" t="s">
        <v>4003</v>
      </c>
    </row>
    <row r="940" spans="1:13">
      <c r="A940" s="36">
        <v>270764</v>
      </c>
      <c r="B940" s="19" t="s">
        <v>2689</v>
      </c>
      <c r="C940" s="19">
        <v>40925</v>
      </c>
      <c r="D940" s="19" t="s">
        <v>2690</v>
      </c>
      <c r="E940" s="19" t="s">
        <v>2691</v>
      </c>
      <c r="F940" s="19">
        <v>0</v>
      </c>
      <c r="G940" s="19" t="s">
        <v>1</v>
      </c>
      <c r="H940" s="19" t="s">
        <v>43</v>
      </c>
      <c r="I940" s="19" t="s">
        <v>44</v>
      </c>
      <c r="J940" s="19" t="s">
        <v>211</v>
      </c>
      <c r="K940" s="6" t="s">
        <v>3998</v>
      </c>
      <c r="L940" s="6" t="s">
        <v>4001</v>
      </c>
      <c r="M940" s="6" t="s">
        <v>4003</v>
      </c>
    </row>
    <row r="941" spans="1:13">
      <c r="A941" s="36">
        <v>304615</v>
      </c>
      <c r="B941" s="19" t="s">
        <v>2692</v>
      </c>
      <c r="C941" s="19">
        <v>41129</v>
      </c>
      <c r="D941" s="19" t="s">
        <v>2693</v>
      </c>
      <c r="E941" s="19">
        <v>0</v>
      </c>
      <c r="F941" s="19">
        <v>0</v>
      </c>
      <c r="G941" s="19" t="s">
        <v>1</v>
      </c>
      <c r="H941" s="19" t="s">
        <v>193</v>
      </c>
      <c r="I941" s="19" t="s">
        <v>39</v>
      </c>
      <c r="J941" s="19" t="s">
        <v>72</v>
      </c>
      <c r="K941" s="6" t="s">
        <v>3999</v>
      </c>
      <c r="L941" s="6" t="s">
        <v>4001</v>
      </c>
      <c r="M941" s="6" t="s">
        <v>4002</v>
      </c>
    </row>
    <row r="942" spans="1:13">
      <c r="A942" s="36">
        <v>301772</v>
      </c>
      <c r="B942" s="19" t="s">
        <v>2694</v>
      </c>
      <c r="C942" s="19">
        <v>41114</v>
      </c>
      <c r="D942" s="19" t="s">
        <v>2695</v>
      </c>
      <c r="E942" s="19" t="s">
        <v>2696</v>
      </c>
      <c r="F942" s="19">
        <v>0</v>
      </c>
      <c r="G942" s="19" t="s">
        <v>1</v>
      </c>
      <c r="H942" s="19" t="s">
        <v>54</v>
      </c>
      <c r="I942" s="19" t="s">
        <v>39</v>
      </c>
      <c r="J942" s="19" t="s">
        <v>40</v>
      </c>
      <c r="K942" s="6" t="s">
        <v>3999</v>
      </c>
      <c r="L942" s="6" t="s">
        <v>4001</v>
      </c>
      <c r="M942" s="6" t="s">
        <v>4002</v>
      </c>
    </row>
    <row r="943" spans="1:13">
      <c r="A943" s="36">
        <v>250744</v>
      </c>
      <c r="B943" s="19" t="s">
        <v>2697</v>
      </c>
      <c r="C943" s="19">
        <v>41880</v>
      </c>
      <c r="D943" s="19" t="s">
        <v>2698</v>
      </c>
      <c r="E943" s="19" t="s">
        <v>2699</v>
      </c>
      <c r="F943" s="19">
        <v>0</v>
      </c>
      <c r="G943" s="19" t="s">
        <v>1</v>
      </c>
      <c r="H943" s="19" t="s">
        <v>38</v>
      </c>
      <c r="I943" s="19" t="s">
        <v>39</v>
      </c>
      <c r="J943" s="19" t="s">
        <v>40</v>
      </c>
      <c r="K943" s="6" t="s">
        <v>3997</v>
      </c>
      <c r="L943" s="6" t="s">
        <v>4001</v>
      </c>
      <c r="M943" s="6" t="s">
        <v>4002</v>
      </c>
    </row>
    <row r="944" spans="1:13">
      <c r="A944" s="36">
        <v>111644</v>
      </c>
      <c r="B944" s="19" t="s">
        <v>2700</v>
      </c>
      <c r="C944" s="19">
        <v>0</v>
      </c>
      <c r="D944" s="19">
        <v>0</v>
      </c>
      <c r="E944" s="19" t="s">
        <v>2701</v>
      </c>
      <c r="F944" s="19">
        <v>0</v>
      </c>
      <c r="G944" s="19" t="s">
        <v>1</v>
      </c>
      <c r="H944" s="19" t="s">
        <v>43</v>
      </c>
      <c r="I944" s="19" t="s">
        <v>44</v>
      </c>
      <c r="J944" s="19" t="s">
        <v>211</v>
      </c>
      <c r="K944" s="6" t="s">
        <v>3998</v>
      </c>
      <c r="L944" s="6" t="s">
        <v>4001</v>
      </c>
      <c r="M944" s="6" t="s">
        <v>4003</v>
      </c>
    </row>
    <row r="945" spans="1:13">
      <c r="A945" s="36">
        <v>277074</v>
      </c>
      <c r="B945" s="19" t="s">
        <v>2702</v>
      </c>
      <c r="C945" s="19">
        <v>0</v>
      </c>
      <c r="D945" s="19">
        <v>0</v>
      </c>
      <c r="E945" s="19">
        <v>0</v>
      </c>
      <c r="F945" s="19">
        <v>0</v>
      </c>
      <c r="G945" s="19" t="s">
        <v>1</v>
      </c>
      <c r="H945" s="19" t="s">
        <v>43</v>
      </c>
      <c r="I945" s="19" t="s">
        <v>39</v>
      </c>
      <c r="J945" s="19" t="s">
        <v>359</v>
      </c>
      <c r="K945" s="6" t="s">
        <v>3998</v>
      </c>
      <c r="L945" s="6" t="s">
        <v>4000</v>
      </c>
      <c r="M945" s="6" t="s">
        <v>4002</v>
      </c>
    </row>
    <row r="946" spans="1:13">
      <c r="A946" s="36">
        <v>263373</v>
      </c>
      <c r="B946" s="19" t="s">
        <v>2703</v>
      </c>
      <c r="C946" s="19">
        <v>40993</v>
      </c>
      <c r="D946" s="19" t="s">
        <v>2704</v>
      </c>
      <c r="E946" s="19" t="s">
        <v>2705</v>
      </c>
      <c r="F946" s="19">
        <v>0</v>
      </c>
      <c r="G946" s="19" t="s">
        <v>1</v>
      </c>
      <c r="H946" s="19" t="s">
        <v>54</v>
      </c>
      <c r="I946" s="19" t="s">
        <v>39</v>
      </c>
      <c r="J946" s="19" t="s">
        <v>459</v>
      </c>
      <c r="K946" s="6" t="s">
        <v>3999</v>
      </c>
      <c r="L946" s="6" t="s">
        <v>4000</v>
      </c>
      <c r="M946" s="6" t="s">
        <v>4002</v>
      </c>
    </row>
    <row r="947" spans="1:13">
      <c r="A947" s="36">
        <v>297136</v>
      </c>
      <c r="B947" s="19" t="s">
        <v>2706</v>
      </c>
      <c r="C947" s="19">
        <v>41096</v>
      </c>
      <c r="D947" s="19" t="s">
        <v>2707</v>
      </c>
      <c r="E947" s="19" t="s">
        <v>2708</v>
      </c>
      <c r="F947" s="19">
        <v>0</v>
      </c>
      <c r="G947" s="19" t="s">
        <v>1</v>
      </c>
      <c r="H947" s="19" t="s">
        <v>1060</v>
      </c>
      <c r="I947" s="19" t="s">
        <v>39</v>
      </c>
      <c r="J947" s="19" t="s">
        <v>72</v>
      </c>
      <c r="K947" s="6" t="s">
        <v>3999</v>
      </c>
      <c r="L947" s="6" t="s">
        <v>4001</v>
      </c>
      <c r="M947" s="6" t="s">
        <v>4002</v>
      </c>
    </row>
    <row r="948" spans="1:13">
      <c r="A948" s="36">
        <v>264492</v>
      </c>
      <c r="B948" s="19" t="s">
        <v>2709</v>
      </c>
      <c r="C948" s="19">
        <v>40883</v>
      </c>
      <c r="D948" s="19" t="s">
        <v>2710</v>
      </c>
      <c r="E948" s="19" t="s">
        <v>2711</v>
      </c>
      <c r="F948" s="19">
        <v>0</v>
      </c>
      <c r="G948" s="19" t="s">
        <v>1</v>
      </c>
      <c r="H948" s="19" t="s">
        <v>43</v>
      </c>
      <c r="I948" s="19" t="s">
        <v>44</v>
      </c>
      <c r="J948" s="19" t="s">
        <v>211</v>
      </c>
      <c r="K948" s="6" t="s">
        <v>3998</v>
      </c>
      <c r="L948" s="6" t="s">
        <v>4001</v>
      </c>
      <c r="M948" s="6" t="s">
        <v>4003</v>
      </c>
    </row>
    <row r="949" spans="1:13">
      <c r="A949" s="36">
        <v>297264</v>
      </c>
      <c r="B949" s="19" t="s">
        <v>2712</v>
      </c>
      <c r="C949" s="19">
        <v>41220</v>
      </c>
      <c r="D949" s="19" t="s">
        <v>2713</v>
      </c>
      <c r="E949" s="19" t="s">
        <v>2714</v>
      </c>
      <c r="F949" s="19">
        <v>0</v>
      </c>
      <c r="G949" s="19" t="s">
        <v>1</v>
      </c>
      <c r="H949" s="19" t="s">
        <v>43</v>
      </c>
      <c r="I949" s="19" t="s">
        <v>44</v>
      </c>
      <c r="J949" s="19" t="s">
        <v>211</v>
      </c>
      <c r="K949" s="6" t="s">
        <v>3998</v>
      </c>
      <c r="L949" s="6" t="s">
        <v>4001</v>
      </c>
      <c r="M949" s="6" t="s">
        <v>4003</v>
      </c>
    </row>
    <row r="950" spans="1:13">
      <c r="A950" s="36">
        <v>136443</v>
      </c>
      <c r="B950" s="19" t="s">
        <v>2715</v>
      </c>
      <c r="C950" s="19">
        <v>0</v>
      </c>
      <c r="D950" s="19">
        <v>0</v>
      </c>
      <c r="E950" s="19" t="s">
        <v>2716</v>
      </c>
      <c r="F950" s="19">
        <v>0</v>
      </c>
      <c r="G950" s="19" t="s">
        <v>1</v>
      </c>
      <c r="H950" s="19" t="s">
        <v>85</v>
      </c>
      <c r="I950" s="19" t="s">
        <v>44</v>
      </c>
      <c r="J950" s="19" t="s">
        <v>250</v>
      </c>
      <c r="K950" s="6" t="s">
        <v>3996</v>
      </c>
      <c r="L950" s="6" t="s">
        <v>4001</v>
      </c>
      <c r="M950" s="6" t="s">
        <v>4003</v>
      </c>
    </row>
    <row r="951" spans="1:13">
      <c r="A951" s="36">
        <v>300844</v>
      </c>
      <c r="B951" s="19" t="s">
        <v>2717</v>
      </c>
      <c r="C951" s="19">
        <v>41108</v>
      </c>
      <c r="D951" s="19" t="s">
        <v>2718</v>
      </c>
      <c r="E951" s="19" t="s">
        <v>2719</v>
      </c>
      <c r="F951" s="19">
        <v>0</v>
      </c>
      <c r="G951" s="19" t="s">
        <v>1</v>
      </c>
      <c r="H951" s="19" t="s">
        <v>85</v>
      </c>
      <c r="I951" s="19" t="s">
        <v>55</v>
      </c>
      <c r="J951" s="19" t="s">
        <v>56</v>
      </c>
      <c r="K951" s="6" t="s">
        <v>3996</v>
      </c>
      <c r="L951" s="6" t="s">
        <v>4001</v>
      </c>
      <c r="M951" s="6" t="s">
        <v>4002</v>
      </c>
    </row>
    <row r="952" spans="1:13">
      <c r="A952" s="36">
        <v>290985</v>
      </c>
      <c r="B952" s="19" t="s">
        <v>2720</v>
      </c>
      <c r="C952" s="19">
        <v>41064</v>
      </c>
      <c r="D952" s="19" t="s">
        <v>2721</v>
      </c>
      <c r="E952" s="19" t="s">
        <v>2722</v>
      </c>
      <c r="F952" s="19">
        <v>0</v>
      </c>
      <c r="G952" s="19" t="s">
        <v>1</v>
      </c>
      <c r="H952" s="19" t="s">
        <v>43</v>
      </c>
      <c r="I952" s="19" t="s">
        <v>39</v>
      </c>
      <c r="J952" s="19" t="s">
        <v>72</v>
      </c>
      <c r="K952" s="6" t="s">
        <v>3998</v>
      </c>
      <c r="L952" s="6" t="s">
        <v>4001</v>
      </c>
      <c r="M952" s="6" t="s">
        <v>4002</v>
      </c>
    </row>
    <row r="953" spans="1:13">
      <c r="A953" s="36">
        <v>292767</v>
      </c>
      <c r="B953" s="19" t="s">
        <v>2723</v>
      </c>
      <c r="C953" s="19">
        <v>0</v>
      </c>
      <c r="D953" s="19">
        <v>0</v>
      </c>
      <c r="E953" s="19" t="s">
        <v>2724</v>
      </c>
      <c r="F953" s="19">
        <v>0</v>
      </c>
      <c r="G953" s="19" t="s">
        <v>1</v>
      </c>
      <c r="H953" s="19" t="s">
        <v>85</v>
      </c>
      <c r="I953" s="19" t="s">
        <v>39</v>
      </c>
      <c r="J953" s="19" t="s">
        <v>977</v>
      </c>
      <c r="K953" s="6" t="s">
        <v>3996</v>
      </c>
      <c r="L953" s="6" t="s">
        <v>4001</v>
      </c>
      <c r="M953" s="6" t="s">
        <v>4003</v>
      </c>
    </row>
    <row r="954" spans="1:13">
      <c r="A954" s="36">
        <v>229987</v>
      </c>
      <c r="B954" s="19" t="s">
        <v>2725</v>
      </c>
      <c r="C954" s="19">
        <v>0</v>
      </c>
      <c r="D954" s="19">
        <v>0</v>
      </c>
      <c r="E954" s="19" t="s">
        <v>2726</v>
      </c>
      <c r="F954" s="19">
        <v>0</v>
      </c>
      <c r="G954" s="19" t="s">
        <v>1</v>
      </c>
      <c r="H954" s="19" t="s">
        <v>54</v>
      </c>
      <c r="I954" s="19" t="s">
        <v>39</v>
      </c>
      <c r="J954" s="19" t="s">
        <v>459</v>
      </c>
      <c r="K954" s="6" t="s">
        <v>3999</v>
      </c>
      <c r="L954" s="6" t="s">
        <v>4000</v>
      </c>
      <c r="M954" s="6" t="s">
        <v>4002</v>
      </c>
    </row>
    <row r="955" spans="1:13">
      <c r="A955" s="36">
        <v>291488</v>
      </c>
      <c r="B955" s="19" t="s">
        <v>2727</v>
      </c>
      <c r="C955" s="19">
        <v>41065</v>
      </c>
      <c r="D955" s="19" t="s">
        <v>2728</v>
      </c>
      <c r="E955" s="19" t="s">
        <v>2729</v>
      </c>
      <c r="F955" s="19">
        <v>0</v>
      </c>
      <c r="G955" s="19" t="s">
        <v>1</v>
      </c>
      <c r="H955" s="19" t="s">
        <v>85</v>
      </c>
      <c r="I955" s="19" t="s">
        <v>39</v>
      </c>
      <c r="J955" s="19" t="s">
        <v>76</v>
      </c>
      <c r="K955" s="6" t="s">
        <v>3996</v>
      </c>
      <c r="L955" s="6" t="s">
        <v>4001</v>
      </c>
      <c r="M955" s="6" t="s">
        <v>4002</v>
      </c>
    </row>
    <row r="956" spans="1:13">
      <c r="A956" s="36">
        <v>218640</v>
      </c>
      <c r="B956" s="19" t="s">
        <v>2730</v>
      </c>
      <c r="C956" s="19">
        <v>41191</v>
      </c>
      <c r="D956" s="19" t="s">
        <v>2731</v>
      </c>
      <c r="E956" s="19">
        <v>0</v>
      </c>
      <c r="F956" s="19">
        <v>0</v>
      </c>
      <c r="G956" s="19" t="s">
        <v>1</v>
      </c>
      <c r="H956" s="19" t="s">
        <v>193</v>
      </c>
      <c r="I956" s="19" t="s">
        <v>39</v>
      </c>
      <c r="J956" s="19" t="s">
        <v>803</v>
      </c>
      <c r="K956" s="6" t="s">
        <v>3999</v>
      </c>
      <c r="L956" s="6" t="s">
        <v>4000</v>
      </c>
      <c r="M956" s="6" t="s">
        <v>4002</v>
      </c>
    </row>
    <row r="957" spans="1:13">
      <c r="A957" s="36">
        <v>136193</v>
      </c>
      <c r="B957" s="19" t="s">
        <v>2732</v>
      </c>
      <c r="C957" s="19">
        <v>40874</v>
      </c>
      <c r="D957" s="19" t="s">
        <v>448</v>
      </c>
      <c r="E957" s="19" t="s">
        <v>2733</v>
      </c>
      <c r="F957" s="19">
        <v>0</v>
      </c>
      <c r="G957" s="19" t="s">
        <v>1</v>
      </c>
      <c r="H957" s="19" t="s">
        <v>54</v>
      </c>
      <c r="I957" s="19" t="s">
        <v>55</v>
      </c>
      <c r="J957" s="19" t="s">
        <v>60</v>
      </c>
      <c r="K957" s="6" t="s">
        <v>3999</v>
      </c>
      <c r="L957" s="6" t="s">
        <v>4000</v>
      </c>
      <c r="M957" s="6" t="s">
        <v>4002</v>
      </c>
    </row>
    <row r="958" spans="1:13">
      <c r="A958" s="36">
        <v>255884</v>
      </c>
      <c r="B958" s="19" t="s">
        <v>2734</v>
      </c>
      <c r="C958" s="19">
        <v>41093</v>
      </c>
      <c r="D958" s="19" t="s">
        <v>2735</v>
      </c>
      <c r="E958" s="19" t="s">
        <v>2736</v>
      </c>
      <c r="F958" s="19">
        <v>0</v>
      </c>
      <c r="G958" s="19" t="s">
        <v>1</v>
      </c>
      <c r="H958" s="19" t="s">
        <v>85</v>
      </c>
      <c r="I958" s="19" t="s">
        <v>55</v>
      </c>
      <c r="J958" s="19" t="s">
        <v>182</v>
      </c>
      <c r="K958" s="6" t="s">
        <v>3996</v>
      </c>
      <c r="L958" s="6" t="s">
        <v>4001</v>
      </c>
      <c r="M958" s="6" t="s">
        <v>4003</v>
      </c>
    </row>
    <row r="959" spans="1:13">
      <c r="A959" s="36">
        <v>152936</v>
      </c>
      <c r="B959" s="19" t="s">
        <v>2737</v>
      </c>
      <c r="C959" s="19">
        <v>0</v>
      </c>
      <c r="D959" s="19">
        <v>0</v>
      </c>
      <c r="E959" s="19" t="s">
        <v>2738</v>
      </c>
      <c r="F959" s="19">
        <v>0</v>
      </c>
      <c r="G959" s="19" t="s">
        <v>1</v>
      </c>
      <c r="H959" s="19" t="s">
        <v>43</v>
      </c>
      <c r="I959" s="19" t="s">
        <v>44</v>
      </c>
      <c r="J959" s="19" t="s">
        <v>49</v>
      </c>
      <c r="K959" s="6" t="s">
        <v>3998</v>
      </c>
      <c r="L959" s="6" t="s">
        <v>4001</v>
      </c>
      <c r="M959" s="6" t="s">
        <v>4003</v>
      </c>
    </row>
    <row r="960" spans="1:13">
      <c r="A960" s="36">
        <v>288906</v>
      </c>
      <c r="B960" s="19" t="s">
        <v>2739</v>
      </c>
      <c r="C960" s="19">
        <v>41054</v>
      </c>
      <c r="D960" s="19" t="s">
        <v>2740</v>
      </c>
      <c r="E960" s="19" t="s">
        <v>2741</v>
      </c>
      <c r="F960" s="19">
        <v>0</v>
      </c>
      <c r="G960" s="19" t="s">
        <v>1</v>
      </c>
      <c r="H960" s="19" t="s">
        <v>43</v>
      </c>
      <c r="I960" s="19" t="s">
        <v>39</v>
      </c>
      <c r="J960" s="19" t="s">
        <v>133</v>
      </c>
      <c r="K960" s="6" t="s">
        <v>3998</v>
      </c>
      <c r="L960" s="6" t="s">
        <v>4001</v>
      </c>
      <c r="M960" s="6" t="s">
        <v>4003</v>
      </c>
    </row>
    <row r="961" spans="1:13">
      <c r="A961" s="36">
        <v>291547</v>
      </c>
      <c r="B961" s="19" t="s">
        <v>2742</v>
      </c>
      <c r="C961" s="19">
        <v>41065</v>
      </c>
      <c r="D961" s="19" t="s">
        <v>2743</v>
      </c>
      <c r="E961" s="19" t="s">
        <v>2744</v>
      </c>
      <c r="F961" s="19">
        <v>0</v>
      </c>
      <c r="G961" s="19" t="s">
        <v>1</v>
      </c>
      <c r="H961" s="19" t="s">
        <v>43</v>
      </c>
      <c r="I961" s="19" t="s">
        <v>55</v>
      </c>
      <c r="J961" s="19" t="s">
        <v>182</v>
      </c>
      <c r="K961" s="6" t="s">
        <v>3998</v>
      </c>
      <c r="L961" s="6" t="s">
        <v>4001</v>
      </c>
      <c r="M961" s="6" t="s">
        <v>4003</v>
      </c>
    </row>
    <row r="962" spans="1:13">
      <c r="A962" s="36">
        <v>298797</v>
      </c>
      <c r="B962" s="19" t="s">
        <v>2745</v>
      </c>
      <c r="C962" s="19">
        <v>41100</v>
      </c>
      <c r="D962" s="19" t="s">
        <v>2746</v>
      </c>
      <c r="E962" s="19" t="s">
        <v>2747</v>
      </c>
      <c r="F962" s="19">
        <v>0</v>
      </c>
      <c r="G962" s="19" t="s">
        <v>1</v>
      </c>
      <c r="H962" s="19" t="s">
        <v>85</v>
      </c>
      <c r="I962" s="19" t="s">
        <v>39</v>
      </c>
      <c r="J962" s="19" t="s">
        <v>76</v>
      </c>
      <c r="K962" s="6" t="s">
        <v>3996</v>
      </c>
      <c r="L962" s="6" t="s">
        <v>4001</v>
      </c>
      <c r="M962" s="6" t="s">
        <v>4002</v>
      </c>
    </row>
    <row r="963" spans="1:13">
      <c r="A963" s="36">
        <v>95314</v>
      </c>
      <c r="B963" s="19" t="s">
        <v>2748</v>
      </c>
      <c r="C963" s="19">
        <v>0</v>
      </c>
      <c r="D963" s="19">
        <v>0</v>
      </c>
      <c r="E963" s="19" t="s">
        <v>2749</v>
      </c>
      <c r="F963" s="19">
        <v>0</v>
      </c>
      <c r="G963" s="19" t="s">
        <v>1</v>
      </c>
      <c r="H963" s="19" t="s">
        <v>43</v>
      </c>
      <c r="I963" s="19" t="s">
        <v>44</v>
      </c>
      <c r="J963" s="19" t="s">
        <v>172</v>
      </c>
      <c r="K963" s="6" t="s">
        <v>3998</v>
      </c>
      <c r="L963" s="6" t="s">
        <v>4001</v>
      </c>
      <c r="M963" s="6" t="s">
        <v>4003</v>
      </c>
    </row>
    <row r="964" spans="1:13">
      <c r="A964" s="36">
        <v>262879</v>
      </c>
      <c r="B964" s="19" t="s">
        <v>2750</v>
      </c>
      <c r="C964" s="19">
        <v>40877</v>
      </c>
      <c r="D964" s="19" t="s">
        <v>2751</v>
      </c>
      <c r="E964" s="19" t="s">
        <v>2752</v>
      </c>
      <c r="F964" s="19">
        <v>0</v>
      </c>
      <c r="G964" s="19" t="s">
        <v>1</v>
      </c>
      <c r="H964" s="19" t="s">
        <v>43</v>
      </c>
      <c r="I964" s="19" t="s">
        <v>39</v>
      </c>
      <c r="J964" s="19" t="s">
        <v>72</v>
      </c>
      <c r="K964" s="6" t="s">
        <v>3998</v>
      </c>
      <c r="L964" s="6" t="s">
        <v>4001</v>
      </c>
      <c r="M964" s="6" t="s">
        <v>4002</v>
      </c>
    </row>
    <row r="965" spans="1:13">
      <c r="A965" s="36">
        <v>290875</v>
      </c>
      <c r="B965" s="19" t="s">
        <v>2753</v>
      </c>
      <c r="C965" s="19">
        <v>41113</v>
      </c>
      <c r="D965" s="19" t="s">
        <v>2754</v>
      </c>
      <c r="E965" s="19" t="s">
        <v>2755</v>
      </c>
      <c r="F965" s="19">
        <v>0</v>
      </c>
      <c r="G965" s="19" t="s">
        <v>1</v>
      </c>
      <c r="H965" s="19" t="s">
        <v>43</v>
      </c>
      <c r="I965" s="19" t="s">
        <v>39</v>
      </c>
      <c r="J965" s="19" t="s">
        <v>76</v>
      </c>
      <c r="K965" s="6" t="s">
        <v>3998</v>
      </c>
      <c r="L965" s="6" t="s">
        <v>4001</v>
      </c>
      <c r="M965" s="6" t="s">
        <v>4002</v>
      </c>
    </row>
    <row r="966" spans="1:13">
      <c r="A966" s="36">
        <v>75698</v>
      </c>
      <c r="B966" s="19" t="s">
        <v>2756</v>
      </c>
      <c r="C966" s="19">
        <v>41162</v>
      </c>
      <c r="D966" s="19" t="s">
        <v>2757</v>
      </c>
      <c r="E966" s="19" t="s">
        <v>2758</v>
      </c>
      <c r="F966" s="19">
        <v>0</v>
      </c>
      <c r="G966" s="19" t="s">
        <v>1</v>
      </c>
      <c r="H966" s="19" t="s">
        <v>123</v>
      </c>
      <c r="I966" s="19" t="s">
        <v>44</v>
      </c>
      <c r="J966" s="19" t="s">
        <v>124</v>
      </c>
      <c r="K966" s="6" t="s">
        <v>3997</v>
      </c>
      <c r="L966" s="6" t="s">
        <v>4001</v>
      </c>
      <c r="M966" s="6" t="s">
        <v>4003</v>
      </c>
    </row>
    <row r="967" spans="1:13">
      <c r="A967" s="36">
        <v>262893</v>
      </c>
      <c r="B967" s="19" t="s">
        <v>2759</v>
      </c>
      <c r="C967" s="19">
        <v>0</v>
      </c>
      <c r="D967" s="19">
        <v>0</v>
      </c>
      <c r="E967" s="19" t="s">
        <v>2760</v>
      </c>
      <c r="F967" s="19">
        <v>0</v>
      </c>
      <c r="G967" s="19" t="s">
        <v>1</v>
      </c>
      <c r="H967" s="19" t="s">
        <v>43</v>
      </c>
      <c r="I967" s="19" t="s">
        <v>44</v>
      </c>
      <c r="J967" s="19" t="s">
        <v>211</v>
      </c>
      <c r="K967" s="6" t="s">
        <v>3998</v>
      </c>
      <c r="L967" s="6" t="s">
        <v>4001</v>
      </c>
      <c r="M967" s="6" t="s">
        <v>4003</v>
      </c>
    </row>
    <row r="968" spans="1:13">
      <c r="A968" s="36">
        <v>292633</v>
      </c>
      <c r="B968" s="19" t="s">
        <v>2761</v>
      </c>
      <c r="C968" s="19">
        <v>41069</v>
      </c>
      <c r="D968" s="19" t="s">
        <v>2762</v>
      </c>
      <c r="E968" s="19" t="s">
        <v>2763</v>
      </c>
      <c r="F968" s="19">
        <v>0</v>
      </c>
      <c r="G968" s="19" t="s">
        <v>1</v>
      </c>
      <c r="H968" s="19" t="s">
        <v>54</v>
      </c>
      <c r="I968" s="19" t="s">
        <v>39</v>
      </c>
      <c r="J968" s="19" t="s">
        <v>72</v>
      </c>
      <c r="K968" s="6" t="s">
        <v>3999</v>
      </c>
      <c r="L968" s="6" t="s">
        <v>4001</v>
      </c>
      <c r="M968" s="6" t="s">
        <v>4002</v>
      </c>
    </row>
    <row r="969" spans="1:13">
      <c r="A969" s="36">
        <v>268700</v>
      </c>
      <c r="B969" s="19" t="s">
        <v>2764</v>
      </c>
      <c r="C969" s="19">
        <v>40921</v>
      </c>
      <c r="D969" s="19" t="s">
        <v>2765</v>
      </c>
      <c r="E969" s="19" t="s">
        <v>2766</v>
      </c>
      <c r="F969" s="19">
        <v>0</v>
      </c>
      <c r="G969" s="19" t="s">
        <v>1</v>
      </c>
      <c r="H969" s="19" t="s">
        <v>101</v>
      </c>
      <c r="I969" s="19" t="s">
        <v>39</v>
      </c>
      <c r="J969" s="19" t="s">
        <v>76</v>
      </c>
      <c r="K969" s="6" t="s">
        <v>3997</v>
      </c>
      <c r="L969" s="6" t="s">
        <v>4001</v>
      </c>
      <c r="M969" s="6" t="s">
        <v>4002</v>
      </c>
    </row>
    <row r="970" spans="1:13">
      <c r="A970" s="36">
        <v>271508</v>
      </c>
      <c r="B970" s="19" t="s">
        <v>2767</v>
      </c>
      <c r="C970" s="19">
        <v>0</v>
      </c>
      <c r="D970" s="19">
        <v>0</v>
      </c>
      <c r="E970" s="19" t="s">
        <v>2768</v>
      </c>
      <c r="F970" s="19">
        <v>0</v>
      </c>
      <c r="G970" s="19" t="s">
        <v>1</v>
      </c>
      <c r="H970" s="19" t="s">
        <v>54</v>
      </c>
      <c r="I970" s="19" t="s">
        <v>39</v>
      </c>
      <c r="J970" s="19" t="s">
        <v>72</v>
      </c>
      <c r="K970" s="6" t="s">
        <v>3999</v>
      </c>
      <c r="L970" s="6" t="s">
        <v>4001</v>
      </c>
      <c r="M970" s="6" t="s">
        <v>4002</v>
      </c>
    </row>
    <row r="971" spans="1:13">
      <c r="A971" s="36">
        <v>300454</v>
      </c>
      <c r="B971" s="19" t="s">
        <v>2769</v>
      </c>
      <c r="C971" s="19">
        <v>41107</v>
      </c>
      <c r="D971" s="19" t="s">
        <v>2770</v>
      </c>
      <c r="E971" s="19" t="s">
        <v>2771</v>
      </c>
      <c r="F971" s="19">
        <v>0</v>
      </c>
      <c r="G971" s="19" t="s">
        <v>1</v>
      </c>
      <c r="H971" s="19" t="s">
        <v>85</v>
      </c>
      <c r="I971" s="19" t="s">
        <v>39</v>
      </c>
      <c r="J971" s="19" t="s">
        <v>215</v>
      </c>
      <c r="K971" s="6" t="s">
        <v>3996</v>
      </c>
      <c r="L971" s="6" t="s">
        <v>4001</v>
      </c>
      <c r="M971" s="6" t="s">
        <v>4003</v>
      </c>
    </row>
    <row r="972" spans="1:13">
      <c r="A972" s="36">
        <v>243109</v>
      </c>
      <c r="B972" s="19" t="s">
        <v>2772</v>
      </c>
      <c r="C972" s="19">
        <v>41309</v>
      </c>
      <c r="D972" s="19" t="s">
        <v>2773</v>
      </c>
      <c r="E972" s="19" t="s">
        <v>2774</v>
      </c>
      <c r="F972" s="19" t="s">
        <v>2775</v>
      </c>
      <c r="G972" s="19" t="s">
        <v>1</v>
      </c>
      <c r="H972" s="19" t="s">
        <v>123</v>
      </c>
      <c r="I972" s="19" t="s">
        <v>39</v>
      </c>
      <c r="J972" s="19" t="s">
        <v>215</v>
      </c>
      <c r="K972" s="6" t="s">
        <v>3997</v>
      </c>
      <c r="L972" s="6" t="s">
        <v>4001</v>
      </c>
      <c r="M972" s="6" t="s">
        <v>4003</v>
      </c>
    </row>
    <row r="973" spans="1:13">
      <c r="A973" s="36">
        <v>279886</v>
      </c>
      <c r="B973" s="19" t="s">
        <v>2776</v>
      </c>
      <c r="C973" s="19">
        <v>40966</v>
      </c>
      <c r="D973" s="19" t="s">
        <v>2777</v>
      </c>
      <c r="E973" s="19" t="s">
        <v>2778</v>
      </c>
      <c r="F973" s="19">
        <v>0</v>
      </c>
      <c r="G973" s="19" t="s">
        <v>1</v>
      </c>
      <c r="H973" s="19" t="s">
        <v>71</v>
      </c>
      <c r="I973" s="19" t="s">
        <v>39</v>
      </c>
      <c r="J973" s="19" t="s">
        <v>76</v>
      </c>
      <c r="K973" s="6" t="s">
        <v>3996</v>
      </c>
      <c r="L973" s="6" t="s">
        <v>4001</v>
      </c>
      <c r="M973" s="6" t="s">
        <v>4002</v>
      </c>
    </row>
    <row r="974" spans="1:13">
      <c r="A974" s="36">
        <v>294707</v>
      </c>
      <c r="B974" s="19" t="s">
        <v>2779</v>
      </c>
      <c r="C974" s="19">
        <v>41085</v>
      </c>
      <c r="D974" s="19" t="s">
        <v>2780</v>
      </c>
      <c r="E974" s="19" t="s">
        <v>2781</v>
      </c>
      <c r="F974" s="19">
        <v>0</v>
      </c>
      <c r="G974" s="19" t="s">
        <v>1</v>
      </c>
      <c r="H974" s="19" t="s">
        <v>123</v>
      </c>
      <c r="I974" s="19" t="s">
        <v>39</v>
      </c>
      <c r="J974" s="19" t="s">
        <v>133</v>
      </c>
      <c r="K974" s="6" t="s">
        <v>3997</v>
      </c>
      <c r="L974" s="6" t="s">
        <v>4001</v>
      </c>
      <c r="M974" s="6" t="s">
        <v>4003</v>
      </c>
    </row>
    <row r="975" spans="1:13">
      <c r="A975" s="36">
        <v>245510</v>
      </c>
      <c r="B975" s="19" t="s">
        <v>2782</v>
      </c>
      <c r="C975" s="19">
        <v>40874</v>
      </c>
      <c r="D975" s="19" t="s">
        <v>2783</v>
      </c>
      <c r="E975" s="19" t="s">
        <v>2784</v>
      </c>
      <c r="F975" s="19">
        <v>0</v>
      </c>
      <c r="G975" s="19" t="s">
        <v>1</v>
      </c>
      <c r="H975" s="19" t="s">
        <v>43</v>
      </c>
      <c r="I975" s="19" t="s">
        <v>39</v>
      </c>
      <c r="J975" s="19" t="s">
        <v>72</v>
      </c>
      <c r="K975" s="6" t="s">
        <v>3998</v>
      </c>
      <c r="L975" s="6" t="s">
        <v>4001</v>
      </c>
      <c r="M975" s="6" t="s">
        <v>4002</v>
      </c>
    </row>
    <row r="976" spans="1:13">
      <c r="A976" s="36">
        <v>89186</v>
      </c>
      <c r="B976" s="19" t="s">
        <v>2785</v>
      </c>
      <c r="C976" s="19">
        <v>41236</v>
      </c>
      <c r="D976" s="19" t="s">
        <v>2786</v>
      </c>
      <c r="E976" s="19" t="s">
        <v>2787</v>
      </c>
      <c r="F976" s="19">
        <v>0</v>
      </c>
      <c r="G976" s="19" t="s">
        <v>1</v>
      </c>
      <c r="H976" s="19" t="s">
        <v>123</v>
      </c>
      <c r="I976" s="19" t="s">
        <v>39</v>
      </c>
      <c r="J976" s="19" t="s">
        <v>292</v>
      </c>
      <c r="K976" s="6" t="s">
        <v>3997</v>
      </c>
      <c r="L976" s="6" t="s">
        <v>4001</v>
      </c>
      <c r="M976" s="6" t="s">
        <v>4003</v>
      </c>
    </row>
    <row r="977" spans="1:13">
      <c r="A977" s="36">
        <v>88909</v>
      </c>
      <c r="B977" s="19" t="s">
        <v>2788</v>
      </c>
      <c r="C977" s="19">
        <v>0</v>
      </c>
      <c r="D977" s="19">
        <v>0</v>
      </c>
      <c r="E977" s="19" t="s">
        <v>2789</v>
      </c>
      <c r="F977" s="19">
        <v>0</v>
      </c>
      <c r="G977" s="19" t="s">
        <v>1</v>
      </c>
      <c r="H977" s="19" t="s">
        <v>43</v>
      </c>
      <c r="I977" s="19" t="s">
        <v>55</v>
      </c>
      <c r="J977" s="19" t="s">
        <v>642</v>
      </c>
      <c r="K977" s="6" t="s">
        <v>3998</v>
      </c>
      <c r="L977" s="6" t="s">
        <v>4000</v>
      </c>
      <c r="M977" s="6" t="s">
        <v>4002</v>
      </c>
    </row>
    <row r="978" spans="1:13">
      <c r="A978" s="36">
        <v>159761</v>
      </c>
      <c r="B978" s="19" t="s">
        <v>2790</v>
      </c>
      <c r="C978" s="19">
        <v>0</v>
      </c>
      <c r="D978" s="19">
        <v>0</v>
      </c>
      <c r="E978" s="19" t="s">
        <v>2791</v>
      </c>
      <c r="F978" s="19">
        <v>0</v>
      </c>
      <c r="G978" s="19" t="s">
        <v>1</v>
      </c>
      <c r="H978" s="19" t="s">
        <v>38</v>
      </c>
      <c r="I978" s="19" t="s">
        <v>39</v>
      </c>
      <c r="J978" s="19" t="s">
        <v>40</v>
      </c>
      <c r="K978" s="6" t="s">
        <v>3997</v>
      </c>
      <c r="L978" s="6" t="s">
        <v>4001</v>
      </c>
      <c r="M978" s="6" t="s">
        <v>4002</v>
      </c>
    </row>
    <row r="979" spans="1:13">
      <c r="A979" s="36">
        <v>205672</v>
      </c>
      <c r="B979" s="19" t="s">
        <v>2792</v>
      </c>
      <c r="C979" s="19">
        <v>42548</v>
      </c>
      <c r="D979" s="19">
        <v>3204257926</v>
      </c>
      <c r="E979" s="19" t="s">
        <v>2793</v>
      </c>
      <c r="F979" s="19">
        <v>0</v>
      </c>
      <c r="G979" s="19" t="s">
        <v>1</v>
      </c>
      <c r="H979" s="19" t="s">
        <v>85</v>
      </c>
      <c r="I979" s="19" t="s">
        <v>39</v>
      </c>
      <c r="J979" s="19" t="s">
        <v>292</v>
      </c>
      <c r="K979" s="6" t="s">
        <v>3996</v>
      </c>
      <c r="L979" s="6" t="s">
        <v>4001</v>
      </c>
      <c r="M979" s="6" t="s">
        <v>4003</v>
      </c>
    </row>
    <row r="980" spans="1:13">
      <c r="A980" s="36">
        <v>300846</v>
      </c>
      <c r="B980" s="19" t="s">
        <v>2794</v>
      </c>
      <c r="C980" s="19">
        <v>41108</v>
      </c>
      <c r="D980" s="19" t="s">
        <v>2795</v>
      </c>
      <c r="E980" s="19" t="s">
        <v>2796</v>
      </c>
      <c r="F980" s="19">
        <v>0</v>
      </c>
      <c r="G980" s="19" t="s">
        <v>1</v>
      </c>
      <c r="H980" s="19" t="s">
        <v>54</v>
      </c>
      <c r="I980" s="19" t="s">
        <v>44</v>
      </c>
      <c r="J980" s="19" t="s">
        <v>49</v>
      </c>
      <c r="K980" s="6" t="s">
        <v>3999</v>
      </c>
      <c r="L980" s="6" t="s">
        <v>4001</v>
      </c>
      <c r="M980" s="6" t="s">
        <v>4003</v>
      </c>
    </row>
    <row r="981" spans="1:13">
      <c r="A981" s="36">
        <v>292962</v>
      </c>
      <c r="B981" s="19" t="s">
        <v>2797</v>
      </c>
      <c r="C981" s="19">
        <v>41073</v>
      </c>
      <c r="D981" s="19" t="s">
        <v>2798</v>
      </c>
      <c r="E981" s="19" t="s">
        <v>2799</v>
      </c>
      <c r="F981" s="19">
        <v>0</v>
      </c>
      <c r="G981" s="19" t="s">
        <v>1</v>
      </c>
      <c r="H981" s="19" t="s">
        <v>85</v>
      </c>
      <c r="I981" s="19" t="s">
        <v>39</v>
      </c>
      <c r="J981" s="19" t="s">
        <v>133</v>
      </c>
      <c r="K981" s="6" t="s">
        <v>3996</v>
      </c>
      <c r="L981" s="6" t="s">
        <v>4001</v>
      </c>
      <c r="M981" s="6" t="s">
        <v>4003</v>
      </c>
    </row>
    <row r="982" spans="1:13">
      <c r="A982" s="36">
        <v>206325</v>
      </c>
      <c r="B982" s="19" t="s">
        <v>2800</v>
      </c>
      <c r="C982" s="19">
        <v>40526</v>
      </c>
      <c r="D982" s="19" t="s">
        <v>2801</v>
      </c>
      <c r="E982" s="19" t="s">
        <v>2802</v>
      </c>
      <c r="F982" s="19">
        <v>0</v>
      </c>
      <c r="G982" s="19" t="s">
        <v>1</v>
      </c>
      <c r="H982" s="19" t="s">
        <v>54</v>
      </c>
      <c r="I982" s="19" t="s">
        <v>55</v>
      </c>
      <c r="J982" s="19" t="s">
        <v>56</v>
      </c>
      <c r="K982" s="6" t="s">
        <v>3999</v>
      </c>
      <c r="L982" s="6" t="s">
        <v>4001</v>
      </c>
      <c r="M982" s="6" t="s">
        <v>4002</v>
      </c>
    </row>
    <row r="983" spans="1:13">
      <c r="A983" s="36">
        <v>291703</v>
      </c>
      <c r="B983" s="19" t="s">
        <v>2803</v>
      </c>
      <c r="C983" s="19">
        <v>41066</v>
      </c>
      <c r="D983" s="19" t="s">
        <v>2804</v>
      </c>
      <c r="E983" s="19" t="s">
        <v>2805</v>
      </c>
      <c r="F983" s="19">
        <v>0</v>
      </c>
      <c r="G983" s="19" t="s">
        <v>1</v>
      </c>
      <c r="H983" s="19" t="s">
        <v>85</v>
      </c>
      <c r="I983" s="19" t="s">
        <v>39</v>
      </c>
      <c r="J983" s="19" t="s">
        <v>76</v>
      </c>
      <c r="K983" s="6" t="s">
        <v>3996</v>
      </c>
      <c r="L983" s="6" t="s">
        <v>4001</v>
      </c>
      <c r="M983" s="6" t="s">
        <v>4002</v>
      </c>
    </row>
    <row r="984" spans="1:13">
      <c r="A984" s="36">
        <v>289388</v>
      </c>
      <c r="B984" s="19" t="s">
        <v>2806</v>
      </c>
      <c r="C984" s="19">
        <v>41058</v>
      </c>
      <c r="D984" s="19" t="s">
        <v>2807</v>
      </c>
      <c r="E984" s="19" t="s">
        <v>2808</v>
      </c>
      <c r="F984" s="19">
        <v>0</v>
      </c>
      <c r="G984" s="19" t="s">
        <v>1</v>
      </c>
      <c r="H984" s="19" t="s">
        <v>85</v>
      </c>
      <c r="I984" s="19" t="s">
        <v>39</v>
      </c>
      <c r="J984" s="19" t="s">
        <v>118</v>
      </c>
      <c r="K984" s="6" t="s">
        <v>3996</v>
      </c>
      <c r="L984" s="6" t="s">
        <v>4001</v>
      </c>
      <c r="M984" s="6" t="s">
        <v>4003</v>
      </c>
    </row>
    <row r="985" spans="1:13">
      <c r="A985" s="36">
        <v>116751</v>
      </c>
      <c r="B985" s="19" t="s">
        <v>2809</v>
      </c>
      <c r="C985" s="19">
        <v>0</v>
      </c>
      <c r="D985" s="19">
        <v>0</v>
      </c>
      <c r="E985" s="19" t="s">
        <v>2810</v>
      </c>
      <c r="F985" s="19">
        <v>0</v>
      </c>
      <c r="G985" s="19" t="s">
        <v>1</v>
      </c>
      <c r="H985" s="19" t="s">
        <v>43</v>
      </c>
      <c r="I985" s="19" t="s">
        <v>39</v>
      </c>
      <c r="J985" s="19" t="s">
        <v>404</v>
      </c>
      <c r="K985" s="6" t="s">
        <v>3998</v>
      </c>
      <c r="L985" s="6" t="s">
        <v>4000</v>
      </c>
      <c r="M985" s="6" t="s">
        <v>4002</v>
      </c>
    </row>
    <row r="986" spans="1:13">
      <c r="A986" s="36">
        <v>265163</v>
      </c>
      <c r="B986" s="19" t="s">
        <v>2811</v>
      </c>
      <c r="C986" s="19">
        <v>40887</v>
      </c>
      <c r="D986" s="19" t="s">
        <v>2812</v>
      </c>
      <c r="E986" s="19" t="s">
        <v>2813</v>
      </c>
      <c r="F986" s="19">
        <v>0</v>
      </c>
      <c r="G986" s="19" t="s">
        <v>1</v>
      </c>
      <c r="H986" s="19" t="s">
        <v>85</v>
      </c>
      <c r="I986" s="19" t="s">
        <v>39</v>
      </c>
      <c r="J986" s="19" t="s">
        <v>76</v>
      </c>
      <c r="K986" s="6" t="s">
        <v>3996</v>
      </c>
      <c r="L986" s="6" t="s">
        <v>4001</v>
      </c>
      <c r="M986" s="6" t="s">
        <v>4002</v>
      </c>
    </row>
    <row r="987" spans="1:13">
      <c r="A987" s="36">
        <v>201419</v>
      </c>
      <c r="B987" s="19" t="s">
        <v>2814</v>
      </c>
      <c r="C987" s="19">
        <v>42528</v>
      </c>
      <c r="D987" s="19">
        <v>3213293047</v>
      </c>
      <c r="E987" s="19" t="s">
        <v>2815</v>
      </c>
      <c r="F987" s="19">
        <v>0</v>
      </c>
      <c r="G987" s="19" t="s">
        <v>1</v>
      </c>
      <c r="H987" s="19" t="s">
        <v>54</v>
      </c>
      <c r="I987" s="19" t="s">
        <v>39</v>
      </c>
      <c r="J987" s="19" t="s">
        <v>404</v>
      </c>
      <c r="K987" s="6" t="s">
        <v>3999</v>
      </c>
      <c r="L987" s="6" t="s">
        <v>4000</v>
      </c>
      <c r="M987" s="6" t="s">
        <v>4002</v>
      </c>
    </row>
    <row r="988" spans="1:13">
      <c r="A988" s="36">
        <v>279584</v>
      </c>
      <c r="B988" s="19" t="s">
        <v>2816</v>
      </c>
      <c r="C988" s="19">
        <v>40962</v>
      </c>
      <c r="D988" s="19" t="s">
        <v>2817</v>
      </c>
      <c r="E988" s="19" t="s">
        <v>2818</v>
      </c>
      <c r="F988" s="19">
        <v>0</v>
      </c>
      <c r="G988" s="19" t="s">
        <v>1</v>
      </c>
      <c r="H988" s="19" t="s">
        <v>71</v>
      </c>
      <c r="I988" s="19" t="s">
        <v>39</v>
      </c>
      <c r="J988" s="19" t="s">
        <v>76</v>
      </c>
      <c r="K988" s="6" t="s">
        <v>3996</v>
      </c>
      <c r="L988" s="6" t="s">
        <v>4001</v>
      </c>
      <c r="M988" s="6" t="s">
        <v>4002</v>
      </c>
    </row>
    <row r="989" spans="1:13">
      <c r="A989" s="36">
        <v>137380</v>
      </c>
      <c r="B989" s="19" t="s">
        <v>2819</v>
      </c>
      <c r="C989" s="19">
        <v>41080</v>
      </c>
      <c r="D989" s="19" t="s">
        <v>2820</v>
      </c>
      <c r="E989" s="19" t="s">
        <v>2821</v>
      </c>
      <c r="F989" s="19">
        <v>0</v>
      </c>
      <c r="G989" s="19" t="s">
        <v>1</v>
      </c>
      <c r="H989" s="19" t="s">
        <v>325</v>
      </c>
      <c r="I989" s="19" t="s">
        <v>39</v>
      </c>
      <c r="J989" s="19" t="s">
        <v>459</v>
      </c>
      <c r="K989" s="6" t="s">
        <v>3996</v>
      </c>
      <c r="L989" s="6" t="s">
        <v>4000</v>
      </c>
      <c r="M989" s="6" t="s">
        <v>4002</v>
      </c>
    </row>
    <row r="990" spans="1:13">
      <c r="A990" s="36">
        <v>233260</v>
      </c>
      <c r="B990" s="19" t="s">
        <v>2822</v>
      </c>
      <c r="C990" s="19">
        <v>0</v>
      </c>
      <c r="D990" s="19">
        <v>0</v>
      </c>
      <c r="E990" s="19">
        <v>0</v>
      </c>
      <c r="F990" s="19">
        <v>0</v>
      </c>
      <c r="G990" s="19" t="s">
        <v>1</v>
      </c>
      <c r="H990" s="19" t="s">
        <v>43</v>
      </c>
      <c r="I990" s="19" t="s">
        <v>39</v>
      </c>
      <c r="J990" s="19" t="s">
        <v>459</v>
      </c>
      <c r="K990" s="6" t="s">
        <v>3998</v>
      </c>
      <c r="L990" s="6" t="s">
        <v>4000</v>
      </c>
      <c r="M990" s="6" t="s">
        <v>4002</v>
      </c>
    </row>
    <row r="991" spans="1:13">
      <c r="A991" s="36">
        <v>206300</v>
      </c>
      <c r="B991" s="19" t="s">
        <v>2823</v>
      </c>
      <c r="C991" s="19">
        <v>41179</v>
      </c>
      <c r="D991" s="19" t="s">
        <v>2824</v>
      </c>
      <c r="E991" s="19" t="s">
        <v>2825</v>
      </c>
      <c r="F991" s="19">
        <v>0</v>
      </c>
      <c r="G991" s="19" t="s">
        <v>1</v>
      </c>
      <c r="H991" s="19" t="s">
        <v>109</v>
      </c>
      <c r="I991" s="19" t="s">
        <v>55</v>
      </c>
      <c r="J991" s="19" t="s">
        <v>56</v>
      </c>
      <c r="K991" s="6" t="s">
        <v>3998</v>
      </c>
      <c r="L991" s="6" t="s">
        <v>4001</v>
      </c>
      <c r="M991" s="6" t="s">
        <v>4002</v>
      </c>
    </row>
    <row r="992" spans="1:13">
      <c r="A992" s="36">
        <v>157646</v>
      </c>
      <c r="B992" s="19" t="s">
        <v>2826</v>
      </c>
      <c r="C992" s="19">
        <v>0</v>
      </c>
      <c r="D992" s="19">
        <v>0</v>
      </c>
      <c r="E992" s="19" t="s">
        <v>2827</v>
      </c>
      <c r="F992" s="19">
        <v>0</v>
      </c>
      <c r="G992" s="19" t="s">
        <v>1</v>
      </c>
      <c r="H992" s="19" t="s">
        <v>43</v>
      </c>
      <c r="I992" s="19" t="s">
        <v>39</v>
      </c>
      <c r="J992" s="19" t="s">
        <v>133</v>
      </c>
      <c r="K992" s="6" t="s">
        <v>3998</v>
      </c>
      <c r="L992" s="6" t="s">
        <v>4001</v>
      </c>
      <c r="M992" s="6" t="s">
        <v>4003</v>
      </c>
    </row>
    <row r="993" spans="1:13">
      <c r="A993" s="36">
        <v>133009</v>
      </c>
      <c r="B993" s="19" t="s">
        <v>2828</v>
      </c>
      <c r="C993" s="19">
        <v>0</v>
      </c>
      <c r="D993" s="19">
        <v>0</v>
      </c>
      <c r="E993" s="19" t="s">
        <v>2829</v>
      </c>
      <c r="F993" s="19">
        <v>0</v>
      </c>
      <c r="G993" s="19" t="s">
        <v>1</v>
      </c>
      <c r="H993" s="19" t="s">
        <v>43</v>
      </c>
      <c r="I993" s="19" t="s">
        <v>44</v>
      </c>
      <c r="J993" s="19" t="s">
        <v>172</v>
      </c>
      <c r="K993" s="6" t="s">
        <v>3998</v>
      </c>
      <c r="L993" s="6" t="s">
        <v>4001</v>
      </c>
      <c r="M993" s="6" t="s">
        <v>4003</v>
      </c>
    </row>
    <row r="994" spans="1:13">
      <c r="A994" s="36">
        <v>277011</v>
      </c>
      <c r="B994" s="19" t="s">
        <v>2830</v>
      </c>
      <c r="C994" s="19">
        <v>41304</v>
      </c>
      <c r="D994" s="19" t="s">
        <v>2831</v>
      </c>
      <c r="E994" s="19" t="s">
        <v>2832</v>
      </c>
      <c r="F994" s="19">
        <v>0</v>
      </c>
      <c r="G994" s="19" t="s">
        <v>1</v>
      </c>
      <c r="H994" s="19" t="s">
        <v>85</v>
      </c>
      <c r="I994" s="19" t="s">
        <v>39</v>
      </c>
      <c r="J994" s="19" t="s">
        <v>215</v>
      </c>
      <c r="K994" s="6" t="s">
        <v>3996</v>
      </c>
      <c r="L994" s="6" t="s">
        <v>4001</v>
      </c>
      <c r="M994" s="6" t="s">
        <v>4003</v>
      </c>
    </row>
    <row r="995" spans="1:13">
      <c r="A995" s="36">
        <v>170822</v>
      </c>
      <c r="B995" s="19" t="s">
        <v>2833</v>
      </c>
      <c r="C995" s="19">
        <v>41824</v>
      </c>
      <c r="D995" s="19">
        <v>3124671827</v>
      </c>
      <c r="E995" s="19" t="s">
        <v>2834</v>
      </c>
      <c r="F995" s="19" t="s">
        <v>2835</v>
      </c>
      <c r="G995" s="19" t="s">
        <v>1</v>
      </c>
      <c r="H995" s="19" t="s">
        <v>43</v>
      </c>
      <c r="I995" s="19" t="s">
        <v>44</v>
      </c>
      <c r="J995" s="19" t="s">
        <v>172</v>
      </c>
      <c r="K995" s="6" t="s">
        <v>3998</v>
      </c>
      <c r="L995" s="6" t="s">
        <v>4001</v>
      </c>
      <c r="M995" s="6" t="s">
        <v>4003</v>
      </c>
    </row>
    <row r="996" spans="1:13">
      <c r="A996" s="36">
        <v>297144</v>
      </c>
      <c r="B996" s="19" t="s">
        <v>2836</v>
      </c>
      <c r="C996" s="19">
        <v>42168</v>
      </c>
      <c r="D996" s="19" t="s">
        <v>2837</v>
      </c>
      <c r="E996" s="19" t="s">
        <v>2838</v>
      </c>
      <c r="F996" s="19">
        <v>0</v>
      </c>
      <c r="G996" s="19" t="s">
        <v>1</v>
      </c>
      <c r="H996" s="19" t="s">
        <v>43</v>
      </c>
      <c r="I996" s="19" t="s">
        <v>55</v>
      </c>
      <c r="J996" s="19" t="s">
        <v>56</v>
      </c>
      <c r="K996" s="6" t="s">
        <v>3998</v>
      </c>
      <c r="L996" s="6" t="s">
        <v>4001</v>
      </c>
      <c r="M996" s="6" t="s">
        <v>4002</v>
      </c>
    </row>
    <row r="997" spans="1:13">
      <c r="A997" s="36">
        <v>176833</v>
      </c>
      <c r="B997" s="19" t="s">
        <v>2839</v>
      </c>
      <c r="C997" s="19">
        <v>0</v>
      </c>
      <c r="D997" s="19">
        <v>0</v>
      </c>
      <c r="E997" s="19" t="s">
        <v>2840</v>
      </c>
      <c r="F997" s="19">
        <v>0</v>
      </c>
      <c r="G997" s="19" t="s">
        <v>1</v>
      </c>
      <c r="H997" s="19" t="s">
        <v>54</v>
      </c>
      <c r="I997" s="19" t="s">
        <v>39</v>
      </c>
      <c r="J997" s="19" t="s">
        <v>76</v>
      </c>
      <c r="K997" s="6" t="s">
        <v>3999</v>
      </c>
      <c r="L997" s="6" t="s">
        <v>4001</v>
      </c>
      <c r="M997" s="6" t="s">
        <v>4002</v>
      </c>
    </row>
    <row r="998" spans="1:13">
      <c r="A998" s="36">
        <v>241906</v>
      </c>
      <c r="B998" s="19" t="s">
        <v>2841</v>
      </c>
      <c r="C998" s="19">
        <v>41801</v>
      </c>
      <c r="D998" s="19">
        <v>3204675035</v>
      </c>
      <c r="E998" s="19" t="s">
        <v>2842</v>
      </c>
      <c r="F998" s="19">
        <v>0</v>
      </c>
      <c r="G998" s="19" t="s">
        <v>1</v>
      </c>
      <c r="H998" s="19" t="s">
        <v>43</v>
      </c>
      <c r="I998" s="19" t="s">
        <v>39</v>
      </c>
      <c r="J998" s="19" t="s">
        <v>118</v>
      </c>
      <c r="K998" s="6" t="s">
        <v>3998</v>
      </c>
      <c r="L998" s="6" t="s">
        <v>4001</v>
      </c>
      <c r="M998" s="6" t="s">
        <v>4003</v>
      </c>
    </row>
    <row r="999" spans="1:13">
      <c r="A999" s="36">
        <v>213821</v>
      </c>
      <c r="B999" s="19" t="s">
        <v>2843</v>
      </c>
      <c r="C999" s="19">
        <v>0</v>
      </c>
      <c r="D999" s="19">
        <v>0</v>
      </c>
      <c r="E999" s="19" t="s">
        <v>2844</v>
      </c>
      <c r="F999" s="19">
        <v>0</v>
      </c>
      <c r="G999" s="19" t="s">
        <v>1</v>
      </c>
      <c r="H999" s="19" t="s">
        <v>43</v>
      </c>
      <c r="I999" s="19" t="s">
        <v>39</v>
      </c>
      <c r="J999" s="19" t="s">
        <v>215</v>
      </c>
      <c r="K999" s="6" t="s">
        <v>3998</v>
      </c>
      <c r="L999" s="6" t="s">
        <v>4001</v>
      </c>
      <c r="M999" s="6" t="s">
        <v>4003</v>
      </c>
    </row>
    <row r="1000" spans="1:13">
      <c r="A1000" s="36">
        <v>293943</v>
      </c>
      <c r="B1000" s="19" t="s">
        <v>2845</v>
      </c>
      <c r="C1000" s="19">
        <v>41079</v>
      </c>
      <c r="D1000" s="19" t="s">
        <v>2846</v>
      </c>
      <c r="E1000" s="19" t="s">
        <v>2847</v>
      </c>
      <c r="F1000" s="19">
        <v>0</v>
      </c>
      <c r="G1000" s="19" t="s">
        <v>1</v>
      </c>
      <c r="H1000" s="19" t="s">
        <v>43</v>
      </c>
      <c r="I1000" s="19" t="s">
        <v>39</v>
      </c>
      <c r="J1000" s="19" t="s">
        <v>280</v>
      </c>
      <c r="K1000" s="6" t="s">
        <v>3998</v>
      </c>
      <c r="L1000" s="6" t="s">
        <v>4001</v>
      </c>
      <c r="M1000" s="6" t="s">
        <v>4002</v>
      </c>
    </row>
    <row r="1001" spans="1:13">
      <c r="A1001" s="36">
        <v>231594</v>
      </c>
      <c r="B1001" s="19" t="s">
        <v>2848</v>
      </c>
      <c r="C1001" s="19">
        <v>40874</v>
      </c>
      <c r="D1001" s="19" t="s">
        <v>448</v>
      </c>
      <c r="E1001" s="19" t="s">
        <v>2849</v>
      </c>
      <c r="F1001" s="19">
        <v>0</v>
      </c>
      <c r="G1001" s="19" t="s">
        <v>1</v>
      </c>
      <c r="H1001" s="19" t="s">
        <v>54</v>
      </c>
      <c r="I1001" s="19" t="s">
        <v>55</v>
      </c>
      <c r="J1001" s="19" t="s">
        <v>56</v>
      </c>
      <c r="K1001" s="6" t="s">
        <v>3999</v>
      </c>
      <c r="L1001" s="6" t="s">
        <v>4001</v>
      </c>
      <c r="M1001" s="6" t="s">
        <v>4002</v>
      </c>
    </row>
    <row r="1002" spans="1:13">
      <c r="A1002" s="36">
        <v>155799</v>
      </c>
      <c r="B1002" s="19" t="s">
        <v>2850</v>
      </c>
      <c r="C1002" s="19">
        <v>41240</v>
      </c>
      <c r="D1002" s="19" t="s">
        <v>2851</v>
      </c>
      <c r="E1002" s="19" t="s">
        <v>2852</v>
      </c>
      <c r="F1002" s="19">
        <v>0</v>
      </c>
      <c r="G1002" s="19" t="s">
        <v>1</v>
      </c>
      <c r="H1002" s="19" t="s">
        <v>43</v>
      </c>
      <c r="I1002" s="19" t="s">
        <v>39</v>
      </c>
      <c r="J1002" s="19" t="s">
        <v>133</v>
      </c>
      <c r="K1002" s="6" t="s">
        <v>3998</v>
      </c>
      <c r="L1002" s="6" t="s">
        <v>4001</v>
      </c>
      <c r="M1002" s="6" t="s">
        <v>4003</v>
      </c>
    </row>
    <row r="1003" spans="1:13">
      <c r="A1003" s="36">
        <v>207029</v>
      </c>
      <c r="B1003" s="19" t="s">
        <v>2853</v>
      </c>
      <c r="C1003" s="19">
        <v>41834</v>
      </c>
      <c r="D1003" s="19">
        <v>3138525409</v>
      </c>
      <c r="E1003" s="19" t="s">
        <v>2854</v>
      </c>
      <c r="F1003" s="19">
        <v>0</v>
      </c>
      <c r="G1003" s="19" t="s">
        <v>1</v>
      </c>
      <c r="H1003" s="19" t="s">
        <v>101</v>
      </c>
      <c r="I1003" s="19" t="s">
        <v>55</v>
      </c>
      <c r="J1003" s="19" t="s">
        <v>56</v>
      </c>
      <c r="K1003" s="6" t="s">
        <v>3997</v>
      </c>
      <c r="L1003" s="6" t="s">
        <v>4001</v>
      </c>
      <c r="M1003" s="6" t="s">
        <v>4002</v>
      </c>
    </row>
    <row r="1004" spans="1:13">
      <c r="A1004" s="36">
        <v>177203</v>
      </c>
      <c r="B1004" s="19" t="s">
        <v>2855</v>
      </c>
      <c r="C1004" s="19">
        <v>42550</v>
      </c>
      <c r="D1004" s="19" t="s">
        <v>2856</v>
      </c>
      <c r="E1004" s="19" t="s">
        <v>2857</v>
      </c>
      <c r="F1004" s="19">
        <v>0</v>
      </c>
      <c r="G1004" s="19" t="s">
        <v>1</v>
      </c>
      <c r="H1004" s="19" t="s">
        <v>54</v>
      </c>
      <c r="I1004" s="19" t="s">
        <v>55</v>
      </c>
      <c r="J1004" s="19" t="s">
        <v>642</v>
      </c>
      <c r="K1004" s="6" t="s">
        <v>3999</v>
      </c>
      <c r="L1004" s="6" t="s">
        <v>4000</v>
      </c>
      <c r="M1004" s="6" t="s">
        <v>4002</v>
      </c>
    </row>
    <row r="1005" spans="1:13">
      <c r="A1005" s="36">
        <v>268377</v>
      </c>
      <c r="B1005" s="19" t="s">
        <v>2858</v>
      </c>
      <c r="C1005" s="19">
        <v>40920</v>
      </c>
      <c r="D1005" s="19" t="s">
        <v>2859</v>
      </c>
      <c r="E1005" s="19" t="s">
        <v>2860</v>
      </c>
      <c r="F1005" s="19">
        <v>0</v>
      </c>
      <c r="G1005" s="19" t="s">
        <v>1</v>
      </c>
      <c r="H1005" s="19" t="s">
        <v>43</v>
      </c>
      <c r="I1005" s="19" t="s">
        <v>39</v>
      </c>
      <c r="J1005" s="19" t="s">
        <v>72</v>
      </c>
      <c r="K1005" s="6" t="s">
        <v>3998</v>
      </c>
      <c r="L1005" s="6" t="s">
        <v>4001</v>
      </c>
      <c r="M1005" s="6" t="s">
        <v>4002</v>
      </c>
    </row>
    <row r="1006" spans="1:13">
      <c r="A1006" s="36">
        <v>299323</v>
      </c>
      <c r="B1006" s="19" t="s">
        <v>2861</v>
      </c>
      <c r="C1006" s="19">
        <v>0</v>
      </c>
      <c r="D1006" s="19">
        <v>0</v>
      </c>
      <c r="E1006" s="19" t="s">
        <v>2862</v>
      </c>
      <c r="F1006" s="19">
        <v>0</v>
      </c>
      <c r="G1006" s="19" t="s">
        <v>1</v>
      </c>
      <c r="H1006" s="19" t="s">
        <v>43</v>
      </c>
      <c r="I1006" s="19" t="s">
        <v>311</v>
      </c>
      <c r="J1006" s="19" t="s">
        <v>2863</v>
      </c>
      <c r="K1006" s="6" t="s">
        <v>3998</v>
      </c>
      <c r="L1006" s="6" t="s">
        <v>4001</v>
      </c>
      <c r="M1006" s="6" t="s">
        <v>4003</v>
      </c>
    </row>
    <row r="1007" spans="1:13">
      <c r="A1007" s="36">
        <v>297613</v>
      </c>
      <c r="B1007" s="19" t="s">
        <v>2864</v>
      </c>
      <c r="C1007" s="19">
        <v>41096</v>
      </c>
      <c r="D1007" s="19" t="s">
        <v>2865</v>
      </c>
      <c r="E1007" s="19" t="s">
        <v>2866</v>
      </c>
      <c r="F1007" s="19">
        <v>0</v>
      </c>
      <c r="G1007" s="19" t="s">
        <v>1</v>
      </c>
      <c r="H1007" s="19" t="s">
        <v>85</v>
      </c>
      <c r="I1007" s="19" t="s">
        <v>39</v>
      </c>
      <c r="J1007" s="19" t="s">
        <v>76</v>
      </c>
      <c r="K1007" s="6" t="s">
        <v>3996</v>
      </c>
      <c r="L1007" s="6" t="s">
        <v>4001</v>
      </c>
      <c r="M1007" s="6" t="s">
        <v>4002</v>
      </c>
    </row>
    <row r="1008" spans="1:13">
      <c r="A1008" s="36">
        <v>264407</v>
      </c>
      <c r="B1008" s="19" t="s">
        <v>2867</v>
      </c>
      <c r="C1008" s="19">
        <v>0</v>
      </c>
      <c r="D1008" s="19">
        <v>0</v>
      </c>
      <c r="E1008" s="19" t="s">
        <v>2868</v>
      </c>
      <c r="F1008" s="19">
        <v>0</v>
      </c>
      <c r="G1008" s="19" t="s">
        <v>1</v>
      </c>
      <c r="H1008" s="19" t="s">
        <v>85</v>
      </c>
      <c r="I1008" s="19" t="s">
        <v>39</v>
      </c>
      <c r="J1008" s="19" t="s">
        <v>118</v>
      </c>
      <c r="K1008" s="6" t="s">
        <v>3996</v>
      </c>
      <c r="L1008" s="6" t="s">
        <v>4001</v>
      </c>
      <c r="M1008" s="6" t="s">
        <v>4003</v>
      </c>
    </row>
    <row r="1009" spans="1:13">
      <c r="A1009" s="36">
        <v>289910</v>
      </c>
      <c r="B1009" s="19" t="s">
        <v>2869</v>
      </c>
      <c r="C1009" s="19">
        <v>41060</v>
      </c>
      <c r="D1009" s="19" t="s">
        <v>2870</v>
      </c>
      <c r="E1009" s="19" t="s">
        <v>2871</v>
      </c>
      <c r="F1009" s="19">
        <v>0</v>
      </c>
      <c r="G1009" s="19" t="s">
        <v>1</v>
      </c>
      <c r="H1009" s="19" t="s">
        <v>43</v>
      </c>
      <c r="I1009" s="19" t="s">
        <v>39</v>
      </c>
      <c r="J1009" s="19" t="s">
        <v>118</v>
      </c>
      <c r="K1009" s="6" t="s">
        <v>3998</v>
      </c>
      <c r="L1009" s="6" t="s">
        <v>4001</v>
      </c>
      <c r="M1009" s="6" t="s">
        <v>4003</v>
      </c>
    </row>
    <row r="1010" spans="1:13">
      <c r="A1010" s="36">
        <v>157206</v>
      </c>
      <c r="B1010" s="19" t="s">
        <v>2872</v>
      </c>
      <c r="C1010" s="19">
        <v>40204</v>
      </c>
      <c r="D1010" s="19" t="s">
        <v>2873</v>
      </c>
      <c r="E1010" s="19" t="s">
        <v>2874</v>
      </c>
      <c r="F1010" s="19">
        <v>0</v>
      </c>
      <c r="G1010" s="19" t="s">
        <v>1</v>
      </c>
      <c r="H1010" s="19" t="s">
        <v>43</v>
      </c>
      <c r="I1010" s="19" t="s">
        <v>55</v>
      </c>
      <c r="J1010" s="19" t="s">
        <v>232</v>
      </c>
      <c r="K1010" s="6" t="s">
        <v>3998</v>
      </c>
      <c r="L1010" s="6" t="s">
        <v>4001</v>
      </c>
      <c r="M1010" s="6" t="s">
        <v>4003</v>
      </c>
    </row>
    <row r="1011" spans="1:13">
      <c r="A1011" s="36">
        <v>294604</v>
      </c>
      <c r="B1011" s="19" t="s">
        <v>2875</v>
      </c>
      <c r="C1011" s="19">
        <v>41082</v>
      </c>
      <c r="D1011" s="19" t="s">
        <v>2876</v>
      </c>
      <c r="E1011" s="19" t="s">
        <v>2877</v>
      </c>
      <c r="F1011" s="19">
        <v>0</v>
      </c>
      <c r="G1011" s="19" t="s">
        <v>1</v>
      </c>
      <c r="H1011" s="19" t="s">
        <v>54</v>
      </c>
      <c r="I1011" s="19" t="s">
        <v>39</v>
      </c>
      <c r="J1011" s="19" t="s">
        <v>40</v>
      </c>
      <c r="K1011" s="6" t="s">
        <v>3999</v>
      </c>
      <c r="L1011" s="6" t="s">
        <v>4001</v>
      </c>
      <c r="M1011" s="6" t="s">
        <v>4002</v>
      </c>
    </row>
    <row r="1012" spans="1:13">
      <c r="A1012" s="36">
        <v>269049</v>
      </c>
      <c r="B1012" s="19" t="s">
        <v>2878</v>
      </c>
      <c r="C1012" s="19">
        <v>0</v>
      </c>
      <c r="D1012" s="19">
        <v>0</v>
      </c>
      <c r="E1012" s="19" t="s">
        <v>2879</v>
      </c>
      <c r="F1012" s="19">
        <v>0</v>
      </c>
      <c r="G1012" s="19" t="s">
        <v>1</v>
      </c>
      <c r="H1012" s="19" t="s">
        <v>43</v>
      </c>
      <c r="I1012" s="19" t="s">
        <v>39</v>
      </c>
      <c r="J1012" s="19" t="s">
        <v>133</v>
      </c>
      <c r="K1012" s="6" t="s">
        <v>3998</v>
      </c>
      <c r="L1012" s="6" t="s">
        <v>4001</v>
      </c>
      <c r="M1012" s="6" t="s">
        <v>4003</v>
      </c>
    </row>
    <row r="1013" spans="1:13">
      <c r="A1013" s="36">
        <v>241937</v>
      </c>
      <c r="B1013" s="19" t="s">
        <v>2880</v>
      </c>
      <c r="C1013" s="19">
        <v>41018</v>
      </c>
      <c r="D1013" s="19" t="s">
        <v>2881</v>
      </c>
      <c r="E1013" s="19">
        <v>0</v>
      </c>
      <c r="F1013" s="19">
        <v>0</v>
      </c>
      <c r="G1013" s="19" t="s">
        <v>1</v>
      </c>
      <c r="H1013" s="19" t="s">
        <v>54</v>
      </c>
      <c r="I1013" s="19" t="s">
        <v>39</v>
      </c>
      <c r="J1013" s="19" t="s">
        <v>459</v>
      </c>
      <c r="K1013" s="6" t="s">
        <v>3999</v>
      </c>
      <c r="L1013" s="6" t="s">
        <v>4000</v>
      </c>
      <c r="M1013" s="6" t="s">
        <v>4002</v>
      </c>
    </row>
    <row r="1014" spans="1:13">
      <c r="A1014" s="36">
        <v>216281</v>
      </c>
      <c r="B1014" s="19" t="s">
        <v>2882</v>
      </c>
      <c r="C1014" s="19">
        <v>41338</v>
      </c>
      <c r="D1014" s="19" t="s">
        <v>2883</v>
      </c>
      <c r="E1014" s="19" t="s">
        <v>2884</v>
      </c>
      <c r="F1014" s="19">
        <v>0</v>
      </c>
      <c r="G1014" s="19" t="s">
        <v>1</v>
      </c>
      <c r="H1014" s="19" t="s">
        <v>243</v>
      </c>
      <c r="I1014" s="19" t="s">
        <v>311</v>
      </c>
      <c r="J1014" s="19" t="s">
        <v>312</v>
      </c>
      <c r="K1014" s="6" t="s">
        <v>3996</v>
      </c>
      <c r="L1014" s="6" t="s">
        <v>4001</v>
      </c>
      <c r="M1014" s="6" t="s">
        <v>4002</v>
      </c>
    </row>
    <row r="1015" spans="1:13">
      <c r="A1015" s="36">
        <v>302439</v>
      </c>
      <c r="B1015" s="19" t="s">
        <v>2885</v>
      </c>
      <c r="C1015" s="19">
        <v>41118</v>
      </c>
      <c r="D1015" s="19" t="s">
        <v>2886</v>
      </c>
      <c r="E1015" s="19" t="s">
        <v>2887</v>
      </c>
      <c r="F1015" s="19">
        <v>0</v>
      </c>
      <c r="G1015" s="19" t="s">
        <v>1</v>
      </c>
      <c r="H1015" s="19" t="s">
        <v>43</v>
      </c>
      <c r="I1015" s="19" t="s">
        <v>39</v>
      </c>
      <c r="J1015" s="19" t="s">
        <v>215</v>
      </c>
      <c r="K1015" s="6" t="s">
        <v>3998</v>
      </c>
      <c r="L1015" s="6" t="s">
        <v>4001</v>
      </c>
      <c r="M1015" s="6" t="s">
        <v>4003</v>
      </c>
    </row>
    <row r="1016" spans="1:13">
      <c r="A1016" s="36">
        <v>286568</v>
      </c>
      <c r="B1016" s="19" t="s">
        <v>2888</v>
      </c>
      <c r="C1016" s="19">
        <v>41095</v>
      </c>
      <c r="D1016" s="19" t="s">
        <v>2889</v>
      </c>
      <c r="E1016" s="19" t="s">
        <v>2890</v>
      </c>
      <c r="F1016" s="19">
        <v>0</v>
      </c>
      <c r="G1016" s="19" t="s">
        <v>1</v>
      </c>
      <c r="H1016" s="19" t="s">
        <v>43</v>
      </c>
      <c r="I1016" s="19" t="s">
        <v>39</v>
      </c>
      <c r="J1016" s="19" t="s">
        <v>129</v>
      </c>
      <c r="K1016" s="6" t="s">
        <v>3998</v>
      </c>
      <c r="L1016" s="6" t="s">
        <v>4001</v>
      </c>
      <c r="M1016" s="6" t="s">
        <v>4003</v>
      </c>
    </row>
    <row r="1017" spans="1:13">
      <c r="A1017" s="36">
        <v>272441</v>
      </c>
      <c r="B1017" s="19" t="s">
        <v>2891</v>
      </c>
      <c r="C1017" s="19">
        <v>0</v>
      </c>
      <c r="D1017" s="19">
        <v>0</v>
      </c>
      <c r="E1017" s="19" t="s">
        <v>2892</v>
      </c>
      <c r="F1017" s="19">
        <v>0</v>
      </c>
      <c r="G1017" s="19" t="s">
        <v>1</v>
      </c>
      <c r="H1017" s="19" t="s">
        <v>54</v>
      </c>
      <c r="I1017" s="19" t="s">
        <v>39</v>
      </c>
      <c r="J1017" s="19" t="s">
        <v>40</v>
      </c>
      <c r="K1017" s="6" t="s">
        <v>3999</v>
      </c>
      <c r="L1017" s="6" t="s">
        <v>4001</v>
      </c>
      <c r="M1017" s="6" t="s">
        <v>4002</v>
      </c>
    </row>
    <row r="1018" spans="1:13">
      <c r="A1018" s="36">
        <v>182737</v>
      </c>
      <c r="B1018" s="19" t="s">
        <v>2893</v>
      </c>
      <c r="C1018" s="19">
        <v>40464</v>
      </c>
      <c r="D1018" s="19" t="s">
        <v>2894</v>
      </c>
      <c r="E1018" s="19" t="s">
        <v>2895</v>
      </c>
      <c r="F1018" s="19">
        <v>0</v>
      </c>
      <c r="G1018" s="19" t="s">
        <v>1</v>
      </c>
      <c r="H1018" s="19" t="s">
        <v>85</v>
      </c>
      <c r="I1018" s="19" t="s">
        <v>44</v>
      </c>
      <c r="J1018" s="19" t="s">
        <v>250</v>
      </c>
      <c r="K1018" s="6" t="s">
        <v>3996</v>
      </c>
      <c r="L1018" s="6" t="s">
        <v>4001</v>
      </c>
      <c r="M1018" s="6" t="s">
        <v>4003</v>
      </c>
    </row>
    <row r="1019" spans="1:13">
      <c r="A1019" s="36">
        <v>305100</v>
      </c>
      <c r="B1019" s="19" t="s">
        <v>2896</v>
      </c>
      <c r="C1019" s="19">
        <v>41134</v>
      </c>
      <c r="D1019" s="19" t="s">
        <v>2897</v>
      </c>
      <c r="E1019" s="19" t="s">
        <v>2898</v>
      </c>
      <c r="F1019" s="19">
        <v>0</v>
      </c>
      <c r="G1019" s="19" t="s">
        <v>1</v>
      </c>
      <c r="H1019" s="19" t="s">
        <v>54</v>
      </c>
      <c r="I1019" s="19" t="s">
        <v>44</v>
      </c>
      <c r="J1019" s="19" t="s">
        <v>49</v>
      </c>
      <c r="K1019" s="6" t="s">
        <v>3999</v>
      </c>
      <c r="L1019" s="6" t="s">
        <v>4001</v>
      </c>
      <c r="M1019" s="6" t="s">
        <v>4003</v>
      </c>
    </row>
    <row r="1020" spans="1:13">
      <c r="A1020" s="36">
        <v>302211</v>
      </c>
      <c r="B1020" s="19" t="s">
        <v>2899</v>
      </c>
      <c r="C1020" s="19">
        <v>41117</v>
      </c>
      <c r="D1020" s="19" t="s">
        <v>2900</v>
      </c>
      <c r="E1020" s="19" t="s">
        <v>2901</v>
      </c>
      <c r="F1020" s="19">
        <v>0</v>
      </c>
      <c r="G1020" s="19" t="s">
        <v>1</v>
      </c>
      <c r="H1020" s="19" t="s">
        <v>123</v>
      </c>
      <c r="I1020" s="19" t="s">
        <v>39</v>
      </c>
      <c r="J1020" s="19" t="s">
        <v>76</v>
      </c>
      <c r="K1020" s="6" t="s">
        <v>3997</v>
      </c>
      <c r="L1020" s="6" t="s">
        <v>4001</v>
      </c>
      <c r="M1020" s="6" t="s">
        <v>4002</v>
      </c>
    </row>
    <row r="1021" spans="1:13">
      <c r="A1021" s="36">
        <v>277398</v>
      </c>
      <c r="B1021" s="19" t="s">
        <v>2902</v>
      </c>
      <c r="C1021" s="19">
        <v>40945</v>
      </c>
      <c r="D1021" s="19" t="s">
        <v>2903</v>
      </c>
      <c r="E1021" s="19" t="s">
        <v>2904</v>
      </c>
      <c r="F1021" s="19">
        <v>0</v>
      </c>
      <c r="G1021" s="19" t="s">
        <v>1</v>
      </c>
      <c r="H1021" s="19" t="s">
        <v>54</v>
      </c>
      <c r="I1021" s="19" t="s">
        <v>55</v>
      </c>
      <c r="J1021" s="19" t="s">
        <v>56</v>
      </c>
      <c r="K1021" s="6" t="s">
        <v>3999</v>
      </c>
      <c r="L1021" s="6" t="s">
        <v>4001</v>
      </c>
      <c r="M1021" s="6" t="s">
        <v>4002</v>
      </c>
    </row>
    <row r="1022" spans="1:13">
      <c r="A1022" s="36">
        <v>306077</v>
      </c>
      <c r="B1022" s="19" t="s">
        <v>2905</v>
      </c>
      <c r="C1022" s="19">
        <v>41145</v>
      </c>
      <c r="D1022" s="19" t="s">
        <v>2906</v>
      </c>
      <c r="E1022" s="19" t="s">
        <v>2907</v>
      </c>
      <c r="F1022" s="19">
        <v>0</v>
      </c>
      <c r="G1022" s="19" t="s">
        <v>1</v>
      </c>
      <c r="H1022" s="19" t="s">
        <v>101</v>
      </c>
      <c r="I1022" s="19" t="s">
        <v>39</v>
      </c>
      <c r="J1022" s="19" t="s">
        <v>76</v>
      </c>
      <c r="K1022" s="6" t="s">
        <v>3997</v>
      </c>
      <c r="L1022" s="6" t="s">
        <v>4001</v>
      </c>
      <c r="M1022" s="6" t="s">
        <v>4002</v>
      </c>
    </row>
    <row r="1023" spans="1:13">
      <c r="A1023" s="36">
        <v>296850</v>
      </c>
      <c r="B1023" s="19" t="s">
        <v>2908</v>
      </c>
      <c r="C1023" s="19">
        <v>41095</v>
      </c>
      <c r="D1023" s="19" t="s">
        <v>2909</v>
      </c>
      <c r="E1023" s="19" t="s">
        <v>2910</v>
      </c>
      <c r="F1023" s="19">
        <v>0</v>
      </c>
      <c r="G1023" s="19" t="s">
        <v>1</v>
      </c>
      <c r="H1023" s="19" t="s">
        <v>101</v>
      </c>
      <c r="I1023" s="19" t="s">
        <v>39</v>
      </c>
      <c r="J1023" s="19" t="s">
        <v>72</v>
      </c>
      <c r="K1023" s="6" t="s">
        <v>3997</v>
      </c>
      <c r="L1023" s="6" t="s">
        <v>4001</v>
      </c>
      <c r="M1023" s="6" t="s">
        <v>4002</v>
      </c>
    </row>
    <row r="1024" spans="1:13">
      <c r="A1024" s="36">
        <v>236375</v>
      </c>
      <c r="B1024" s="19" t="s">
        <v>2911</v>
      </c>
      <c r="C1024" s="19">
        <v>41100</v>
      </c>
      <c r="D1024" s="19" t="s">
        <v>2912</v>
      </c>
      <c r="E1024" s="19" t="s">
        <v>2913</v>
      </c>
      <c r="F1024" s="19">
        <v>0</v>
      </c>
      <c r="G1024" s="19" t="s">
        <v>1</v>
      </c>
      <c r="H1024" s="19" t="s">
        <v>123</v>
      </c>
      <c r="I1024" s="19" t="s">
        <v>39</v>
      </c>
      <c r="J1024" s="19" t="s">
        <v>118</v>
      </c>
      <c r="K1024" s="6" t="s">
        <v>3997</v>
      </c>
      <c r="L1024" s="6" t="s">
        <v>4001</v>
      </c>
      <c r="M1024" s="6" t="s">
        <v>4003</v>
      </c>
    </row>
    <row r="1025" spans="1:13">
      <c r="A1025" s="36">
        <v>273104</v>
      </c>
      <c r="B1025" s="19" t="s">
        <v>2914</v>
      </c>
      <c r="C1025" s="19">
        <v>41848</v>
      </c>
      <c r="D1025" s="19">
        <v>3114431738</v>
      </c>
      <c r="E1025" s="19" t="s">
        <v>2915</v>
      </c>
      <c r="F1025" s="19">
        <v>0</v>
      </c>
      <c r="G1025" s="19" t="s">
        <v>1</v>
      </c>
      <c r="H1025" s="19" t="s">
        <v>43</v>
      </c>
      <c r="I1025" s="19" t="s">
        <v>39</v>
      </c>
      <c r="J1025" s="19" t="s">
        <v>280</v>
      </c>
      <c r="K1025" s="6" t="s">
        <v>3998</v>
      </c>
      <c r="L1025" s="6" t="s">
        <v>4001</v>
      </c>
      <c r="M1025" s="6" t="s">
        <v>4002</v>
      </c>
    </row>
    <row r="1026" spans="1:13">
      <c r="A1026" s="36">
        <v>263300</v>
      </c>
      <c r="B1026" s="19" t="s">
        <v>2916</v>
      </c>
      <c r="C1026" s="19">
        <v>40995</v>
      </c>
      <c r="D1026" s="19" t="s">
        <v>2917</v>
      </c>
      <c r="E1026" s="19" t="s">
        <v>2918</v>
      </c>
      <c r="F1026" s="19">
        <v>0</v>
      </c>
      <c r="G1026" s="19" t="s">
        <v>1</v>
      </c>
      <c r="H1026" s="19" t="s">
        <v>43</v>
      </c>
      <c r="I1026" s="19" t="s">
        <v>39</v>
      </c>
      <c r="J1026" s="19" t="s">
        <v>133</v>
      </c>
      <c r="K1026" s="6" t="s">
        <v>3998</v>
      </c>
      <c r="L1026" s="6" t="s">
        <v>4001</v>
      </c>
      <c r="M1026" s="6" t="s">
        <v>4003</v>
      </c>
    </row>
    <row r="1027" spans="1:13">
      <c r="A1027" s="36">
        <v>128749</v>
      </c>
      <c r="B1027" s="19" t="s">
        <v>2919</v>
      </c>
      <c r="C1027" s="19">
        <v>40931</v>
      </c>
      <c r="D1027" s="19" t="s">
        <v>2920</v>
      </c>
      <c r="E1027" s="19" t="s">
        <v>2921</v>
      </c>
      <c r="F1027" s="19">
        <v>0</v>
      </c>
      <c r="G1027" s="19" t="s">
        <v>1</v>
      </c>
      <c r="H1027" s="19" t="s">
        <v>85</v>
      </c>
      <c r="I1027" s="19" t="s">
        <v>39</v>
      </c>
      <c r="J1027" s="19" t="s">
        <v>133</v>
      </c>
      <c r="K1027" s="6" t="s">
        <v>3996</v>
      </c>
      <c r="L1027" s="6" t="s">
        <v>4001</v>
      </c>
      <c r="M1027" s="6" t="s">
        <v>4003</v>
      </c>
    </row>
    <row r="1028" spans="1:13">
      <c r="A1028" s="36">
        <v>294660</v>
      </c>
      <c r="B1028" s="19" t="s">
        <v>2922</v>
      </c>
      <c r="C1028" s="19">
        <v>41442</v>
      </c>
      <c r="D1028" s="19" t="s">
        <v>2923</v>
      </c>
      <c r="E1028" s="19" t="s">
        <v>2924</v>
      </c>
      <c r="F1028" s="19">
        <v>0</v>
      </c>
      <c r="G1028" s="19" t="s">
        <v>1</v>
      </c>
      <c r="H1028" s="19" t="s">
        <v>43</v>
      </c>
      <c r="I1028" s="19" t="s">
        <v>39</v>
      </c>
      <c r="J1028" s="19" t="s">
        <v>133</v>
      </c>
      <c r="K1028" s="6" t="s">
        <v>3998</v>
      </c>
      <c r="L1028" s="6" t="s">
        <v>4001</v>
      </c>
      <c r="M1028" s="6" t="s">
        <v>4003</v>
      </c>
    </row>
    <row r="1029" spans="1:13">
      <c r="A1029" s="36">
        <v>139835</v>
      </c>
      <c r="B1029" s="19" t="s">
        <v>2925</v>
      </c>
      <c r="C1029" s="19">
        <v>41186</v>
      </c>
      <c r="D1029" s="19" t="s">
        <v>2926</v>
      </c>
      <c r="E1029" s="19" t="s">
        <v>2927</v>
      </c>
      <c r="F1029" s="19">
        <v>0</v>
      </c>
      <c r="G1029" s="19" t="s">
        <v>1</v>
      </c>
      <c r="H1029" s="19" t="s">
        <v>85</v>
      </c>
      <c r="I1029" s="19" t="s">
        <v>39</v>
      </c>
      <c r="J1029" s="19" t="s">
        <v>404</v>
      </c>
      <c r="K1029" s="6" t="s">
        <v>3996</v>
      </c>
      <c r="L1029" s="6" t="s">
        <v>4000</v>
      </c>
      <c r="M1029" s="6" t="s">
        <v>4002</v>
      </c>
    </row>
    <row r="1030" spans="1:13">
      <c r="A1030" s="36">
        <v>264839</v>
      </c>
      <c r="B1030" s="19" t="s">
        <v>2928</v>
      </c>
      <c r="C1030" s="19">
        <v>41291</v>
      </c>
      <c r="D1030" s="19" t="s">
        <v>2929</v>
      </c>
      <c r="E1030" s="19" t="s">
        <v>2930</v>
      </c>
      <c r="F1030" s="19">
        <v>0</v>
      </c>
      <c r="G1030" s="19" t="s">
        <v>1</v>
      </c>
      <c r="H1030" s="19" t="s">
        <v>85</v>
      </c>
      <c r="I1030" s="19" t="s">
        <v>39</v>
      </c>
      <c r="J1030" s="19" t="s">
        <v>215</v>
      </c>
      <c r="K1030" s="6" t="s">
        <v>3996</v>
      </c>
      <c r="L1030" s="6" t="s">
        <v>4001</v>
      </c>
      <c r="M1030" s="6" t="s">
        <v>4003</v>
      </c>
    </row>
    <row r="1031" spans="1:13">
      <c r="A1031" s="36">
        <v>175850</v>
      </c>
      <c r="B1031" s="19" t="s">
        <v>2931</v>
      </c>
      <c r="C1031" s="19">
        <v>41121</v>
      </c>
      <c r="D1031" s="19" t="s">
        <v>2932</v>
      </c>
      <c r="E1031" s="19" t="s">
        <v>2933</v>
      </c>
      <c r="F1031" s="19">
        <v>0</v>
      </c>
      <c r="G1031" s="19" t="s">
        <v>1</v>
      </c>
      <c r="H1031" s="19" t="s">
        <v>43</v>
      </c>
      <c r="I1031" s="19" t="s">
        <v>39</v>
      </c>
      <c r="J1031" s="19" t="s">
        <v>399</v>
      </c>
      <c r="K1031" s="6" t="s">
        <v>3998</v>
      </c>
      <c r="L1031" s="6" t="s">
        <v>4001</v>
      </c>
      <c r="M1031" s="6" t="s">
        <v>4003</v>
      </c>
    </row>
    <row r="1032" spans="1:13">
      <c r="A1032" s="36">
        <v>301046</v>
      </c>
      <c r="B1032" s="19" t="s">
        <v>2934</v>
      </c>
      <c r="C1032" s="19">
        <v>41109</v>
      </c>
      <c r="D1032" s="19" t="s">
        <v>2935</v>
      </c>
      <c r="E1032" s="19" t="s">
        <v>2936</v>
      </c>
      <c r="F1032" s="19">
        <v>0</v>
      </c>
      <c r="G1032" s="19" t="s">
        <v>1</v>
      </c>
      <c r="H1032" s="19" t="s">
        <v>43</v>
      </c>
      <c r="I1032" s="19" t="s">
        <v>39</v>
      </c>
      <c r="J1032" s="19" t="s">
        <v>133</v>
      </c>
      <c r="K1032" s="6" t="s">
        <v>3998</v>
      </c>
      <c r="L1032" s="6" t="s">
        <v>4001</v>
      </c>
      <c r="M1032" s="6" t="s">
        <v>4003</v>
      </c>
    </row>
    <row r="1033" spans="1:13">
      <c r="A1033" s="36">
        <v>276761</v>
      </c>
      <c r="B1033" s="19" t="s">
        <v>2937</v>
      </c>
      <c r="C1033" s="19">
        <v>40941</v>
      </c>
      <c r="D1033" s="19" t="s">
        <v>2938</v>
      </c>
      <c r="E1033" s="19" t="s">
        <v>2939</v>
      </c>
      <c r="F1033" s="19">
        <v>0</v>
      </c>
      <c r="G1033" s="19" t="s">
        <v>1</v>
      </c>
      <c r="H1033" s="19" t="s">
        <v>458</v>
      </c>
      <c r="I1033" s="19" t="s">
        <v>39</v>
      </c>
      <c r="J1033" s="19" t="s">
        <v>40</v>
      </c>
      <c r="K1033" s="6" t="s">
        <v>3999</v>
      </c>
      <c r="L1033" s="6" t="s">
        <v>4001</v>
      </c>
      <c r="M1033" s="6" t="s">
        <v>4002</v>
      </c>
    </row>
    <row r="1034" spans="1:13">
      <c r="A1034" s="36">
        <v>304757</v>
      </c>
      <c r="B1034" s="19" t="s">
        <v>2940</v>
      </c>
      <c r="C1034" s="19">
        <v>41130</v>
      </c>
      <c r="D1034" s="19" t="s">
        <v>2941</v>
      </c>
      <c r="E1034" s="19" t="s">
        <v>2942</v>
      </c>
      <c r="F1034" s="19">
        <v>0</v>
      </c>
      <c r="G1034" s="19" t="s">
        <v>1</v>
      </c>
      <c r="H1034" s="19" t="s">
        <v>1060</v>
      </c>
      <c r="I1034" s="19" t="s">
        <v>39</v>
      </c>
      <c r="J1034" s="19" t="s">
        <v>72</v>
      </c>
      <c r="K1034" s="6" t="s">
        <v>3999</v>
      </c>
      <c r="L1034" s="6" t="s">
        <v>4001</v>
      </c>
      <c r="M1034" s="6" t="s">
        <v>4002</v>
      </c>
    </row>
    <row r="1035" spans="1:13">
      <c r="A1035" s="36">
        <v>303730</v>
      </c>
      <c r="B1035" s="19" t="s">
        <v>2943</v>
      </c>
      <c r="C1035" s="19">
        <v>41122</v>
      </c>
      <c r="D1035" s="19" t="s">
        <v>2944</v>
      </c>
      <c r="E1035" s="19" t="s">
        <v>2945</v>
      </c>
      <c r="F1035" s="19">
        <v>0</v>
      </c>
      <c r="G1035" s="19" t="s">
        <v>1</v>
      </c>
      <c r="H1035" s="19" t="s">
        <v>85</v>
      </c>
      <c r="I1035" s="19" t="s">
        <v>39</v>
      </c>
      <c r="J1035" s="19" t="s">
        <v>76</v>
      </c>
      <c r="K1035" s="6" t="s">
        <v>3996</v>
      </c>
      <c r="L1035" s="6" t="s">
        <v>4001</v>
      </c>
      <c r="M1035" s="6" t="s">
        <v>4002</v>
      </c>
    </row>
    <row r="1036" spans="1:13">
      <c r="A1036" s="36">
        <v>303726</v>
      </c>
      <c r="B1036" s="19" t="s">
        <v>2946</v>
      </c>
      <c r="C1036" s="19">
        <v>41122</v>
      </c>
      <c r="D1036" s="19" t="s">
        <v>2947</v>
      </c>
      <c r="E1036" s="19" t="s">
        <v>2948</v>
      </c>
      <c r="F1036" s="19">
        <v>0</v>
      </c>
      <c r="G1036" s="19" t="s">
        <v>1</v>
      </c>
      <c r="H1036" s="19" t="s">
        <v>85</v>
      </c>
      <c r="I1036" s="19" t="s">
        <v>39</v>
      </c>
      <c r="J1036" s="19" t="s">
        <v>40</v>
      </c>
      <c r="K1036" s="6" t="s">
        <v>3996</v>
      </c>
      <c r="L1036" s="6" t="s">
        <v>4001</v>
      </c>
      <c r="M1036" s="6" t="s">
        <v>4002</v>
      </c>
    </row>
    <row r="1037" spans="1:13">
      <c r="A1037" s="36">
        <v>294961</v>
      </c>
      <c r="B1037" s="19" t="s">
        <v>2949</v>
      </c>
      <c r="C1037" s="19">
        <v>41086</v>
      </c>
      <c r="D1037" s="19" t="s">
        <v>2950</v>
      </c>
      <c r="E1037" s="19" t="s">
        <v>2951</v>
      </c>
      <c r="F1037" s="19">
        <v>0</v>
      </c>
      <c r="G1037" s="19" t="s">
        <v>1</v>
      </c>
      <c r="H1037" s="19" t="s">
        <v>43</v>
      </c>
      <c r="I1037" s="19" t="s">
        <v>44</v>
      </c>
      <c r="J1037" s="19" t="s">
        <v>172</v>
      </c>
      <c r="K1037" s="6" t="s">
        <v>3998</v>
      </c>
      <c r="L1037" s="6" t="s">
        <v>4001</v>
      </c>
      <c r="M1037" s="6" t="s">
        <v>4003</v>
      </c>
    </row>
    <row r="1038" spans="1:13">
      <c r="A1038" s="36">
        <v>299007</v>
      </c>
      <c r="B1038" s="19" t="s">
        <v>2952</v>
      </c>
      <c r="C1038" s="19">
        <v>41988</v>
      </c>
      <c r="D1038" s="19" t="s">
        <v>2953</v>
      </c>
      <c r="E1038" s="19" t="s">
        <v>2954</v>
      </c>
      <c r="F1038" s="19">
        <v>0</v>
      </c>
      <c r="G1038" s="19" t="s">
        <v>1</v>
      </c>
      <c r="H1038" s="19" t="s">
        <v>43</v>
      </c>
      <c r="I1038" s="19" t="s">
        <v>39</v>
      </c>
      <c r="J1038" s="19" t="s">
        <v>129</v>
      </c>
      <c r="K1038" s="6" t="s">
        <v>3998</v>
      </c>
      <c r="L1038" s="6" t="s">
        <v>4001</v>
      </c>
      <c r="M1038" s="6" t="s">
        <v>4003</v>
      </c>
    </row>
    <row r="1039" spans="1:13">
      <c r="A1039" s="36">
        <v>303326</v>
      </c>
      <c r="B1039" s="19" t="s">
        <v>2955</v>
      </c>
      <c r="C1039" s="19">
        <v>41121</v>
      </c>
      <c r="D1039" s="19" t="s">
        <v>2956</v>
      </c>
      <c r="E1039" s="19" t="s">
        <v>2957</v>
      </c>
      <c r="F1039" s="19">
        <v>0</v>
      </c>
      <c r="G1039" s="19" t="s">
        <v>1</v>
      </c>
      <c r="H1039" s="19" t="s">
        <v>325</v>
      </c>
      <c r="I1039" s="19" t="s">
        <v>39</v>
      </c>
      <c r="J1039" s="19" t="s">
        <v>76</v>
      </c>
      <c r="K1039" s="6" t="s">
        <v>3996</v>
      </c>
      <c r="L1039" s="6" t="s">
        <v>4001</v>
      </c>
      <c r="M1039" s="6" t="s">
        <v>4002</v>
      </c>
    </row>
    <row r="1040" spans="1:13">
      <c r="A1040" s="36">
        <v>85947</v>
      </c>
      <c r="B1040" s="19" t="s">
        <v>2958</v>
      </c>
      <c r="C1040" s="19">
        <v>0</v>
      </c>
      <c r="D1040" s="19">
        <v>0</v>
      </c>
      <c r="E1040" s="19" t="s">
        <v>2959</v>
      </c>
      <c r="F1040" s="19">
        <v>0</v>
      </c>
      <c r="G1040" s="19" t="s">
        <v>1</v>
      </c>
      <c r="H1040" s="19" t="s">
        <v>43</v>
      </c>
      <c r="I1040" s="19" t="s">
        <v>39</v>
      </c>
      <c r="J1040" s="19" t="s">
        <v>133</v>
      </c>
      <c r="K1040" s="6" t="s">
        <v>3998</v>
      </c>
      <c r="L1040" s="6" t="s">
        <v>4001</v>
      </c>
      <c r="M1040" s="6" t="s">
        <v>4003</v>
      </c>
    </row>
    <row r="1041" spans="1:13">
      <c r="A1041" s="36">
        <v>290086</v>
      </c>
      <c r="B1041" s="19" t="s">
        <v>2960</v>
      </c>
      <c r="C1041" s="19">
        <v>41085</v>
      </c>
      <c r="D1041" s="19" t="s">
        <v>2961</v>
      </c>
      <c r="E1041" s="19" t="s">
        <v>2962</v>
      </c>
      <c r="F1041" s="19">
        <v>0</v>
      </c>
      <c r="G1041" s="19" t="s">
        <v>1</v>
      </c>
      <c r="H1041" s="19" t="s">
        <v>123</v>
      </c>
      <c r="I1041" s="19" t="s">
        <v>39</v>
      </c>
      <c r="J1041" s="19" t="s">
        <v>133</v>
      </c>
      <c r="K1041" s="6" t="s">
        <v>3997</v>
      </c>
      <c r="L1041" s="6" t="s">
        <v>4001</v>
      </c>
      <c r="M1041" s="6" t="s">
        <v>4003</v>
      </c>
    </row>
    <row r="1042" spans="1:13">
      <c r="A1042" s="36">
        <v>151849</v>
      </c>
      <c r="B1042" s="19" t="s">
        <v>2963</v>
      </c>
      <c r="C1042" s="19">
        <v>0</v>
      </c>
      <c r="D1042" s="19">
        <v>0</v>
      </c>
      <c r="E1042" s="19" t="s">
        <v>2964</v>
      </c>
      <c r="F1042" s="19">
        <v>0</v>
      </c>
      <c r="G1042" s="19" t="s">
        <v>1</v>
      </c>
      <c r="H1042" s="19" t="s">
        <v>43</v>
      </c>
      <c r="I1042" s="19" t="s">
        <v>44</v>
      </c>
      <c r="J1042" s="19" t="s">
        <v>211</v>
      </c>
      <c r="K1042" s="6" t="s">
        <v>3998</v>
      </c>
      <c r="L1042" s="6" t="s">
        <v>4001</v>
      </c>
      <c r="M1042" s="6" t="s">
        <v>4003</v>
      </c>
    </row>
    <row r="1043" spans="1:13">
      <c r="A1043" s="36">
        <v>163273</v>
      </c>
      <c r="B1043" s="19" t="s">
        <v>2965</v>
      </c>
      <c r="C1043" s="19">
        <v>40874</v>
      </c>
      <c r="D1043" s="19" t="s">
        <v>448</v>
      </c>
      <c r="E1043" s="19" t="s">
        <v>2966</v>
      </c>
      <c r="F1043" s="19">
        <v>0</v>
      </c>
      <c r="G1043" s="19" t="s">
        <v>1</v>
      </c>
      <c r="H1043" s="19" t="s">
        <v>54</v>
      </c>
      <c r="I1043" s="19" t="s">
        <v>55</v>
      </c>
      <c r="J1043" s="19" t="s">
        <v>642</v>
      </c>
      <c r="K1043" s="6" t="s">
        <v>3999</v>
      </c>
      <c r="L1043" s="6" t="s">
        <v>4000</v>
      </c>
      <c r="M1043" s="6" t="s">
        <v>4002</v>
      </c>
    </row>
    <row r="1044" spans="1:13">
      <c r="A1044" s="36">
        <v>243027</v>
      </c>
      <c r="B1044" s="19" t="s">
        <v>2967</v>
      </c>
      <c r="C1044" s="19">
        <v>40874</v>
      </c>
      <c r="D1044" s="19" t="s">
        <v>2968</v>
      </c>
      <c r="E1044" s="19" t="s">
        <v>2969</v>
      </c>
      <c r="F1044" s="19">
        <v>0</v>
      </c>
      <c r="G1044" s="19" t="s">
        <v>1</v>
      </c>
      <c r="H1044" s="19" t="s">
        <v>43</v>
      </c>
      <c r="I1044" s="19" t="s">
        <v>39</v>
      </c>
      <c r="J1044" s="19" t="s">
        <v>280</v>
      </c>
      <c r="K1044" s="6" t="s">
        <v>3998</v>
      </c>
      <c r="L1044" s="6" t="s">
        <v>4001</v>
      </c>
      <c r="M1044" s="6" t="s">
        <v>4002</v>
      </c>
    </row>
    <row r="1045" spans="1:13">
      <c r="A1045" s="36">
        <v>161432</v>
      </c>
      <c r="B1045" s="19" t="s">
        <v>2970</v>
      </c>
      <c r="C1045" s="19">
        <v>41080</v>
      </c>
      <c r="D1045" s="19" t="s">
        <v>2971</v>
      </c>
      <c r="E1045" s="19" t="s">
        <v>2972</v>
      </c>
      <c r="F1045" s="19">
        <v>0</v>
      </c>
      <c r="G1045" s="19" t="s">
        <v>1</v>
      </c>
      <c r="H1045" s="19" t="s">
        <v>325</v>
      </c>
      <c r="I1045" s="19" t="s">
        <v>39</v>
      </c>
      <c r="J1045" s="19" t="s">
        <v>459</v>
      </c>
      <c r="K1045" s="6" t="s">
        <v>3996</v>
      </c>
      <c r="L1045" s="6" t="s">
        <v>4000</v>
      </c>
      <c r="M1045" s="6" t="s">
        <v>4002</v>
      </c>
    </row>
    <row r="1046" spans="1:13">
      <c r="A1046" s="36">
        <v>300771</v>
      </c>
      <c r="B1046" s="19" t="s">
        <v>2973</v>
      </c>
      <c r="C1046" s="19">
        <v>41108</v>
      </c>
      <c r="D1046" s="19" t="s">
        <v>2974</v>
      </c>
      <c r="E1046" s="19" t="s">
        <v>2975</v>
      </c>
      <c r="F1046" s="19">
        <v>0</v>
      </c>
      <c r="G1046" s="19" t="s">
        <v>1</v>
      </c>
      <c r="H1046" s="19" t="s">
        <v>43</v>
      </c>
      <c r="I1046" s="19" t="s">
        <v>55</v>
      </c>
      <c r="J1046" s="19" t="s">
        <v>182</v>
      </c>
      <c r="K1046" s="6" t="s">
        <v>3998</v>
      </c>
      <c r="L1046" s="6" t="s">
        <v>4001</v>
      </c>
      <c r="M1046" s="6" t="s">
        <v>4003</v>
      </c>
    </row>
    <row r="1047" spans="1:13">
      <c r="A1047" s="36">
        <v>297611</v>
      </c>
      <c r="B1047" s="19" t="s">
        <v>2976</v>
      </c>
      <c r="C1047" s="19">
        <v>41096</v>
      </c>
      <c r="D1047" s="19" t="s">
        <v>2977</v>
      </c>
      <c r="E1047" s="19" t="s">
        <v>2978</v>
      </c>
      <c r="F1047" s="19">
        <v>0</v>
      </c>
      <c r="G1047" s="19" t="s">
        <v>1</v>
      </c>
      <c r="H1047" s="19" t="s">
        <v>54</v>
      </c>
      <c r="I1047" s="19" t="s">
        <v>39</v>
      </c>
      <c r="J1047" s="19" t="s">
        <v>76</v>
      </c>
      <c r="K1047" s="6" t="s">
        <v>3999</v>
      </c>
      <c r="L1047" s="6" t="s">
        <v>4001</v>
      </c>
      <c r="M1047" s="6" t="s">
        <v>4002</v>
      </c>
    </row>
    <row r="1048" spans="1:13">
      <c r="A1048" s="36">
        <v>301393</v>
      </c>
      <c r="B1048" s="19" t="s">
        <v>2979</v>
      </c>
      <c r="C1048" s="19">
        <v>41113</v>
      </c>
      <c r="D1048" s="19" t="s">
        <v>2980</v>
      </c>
      <c r="E1048" s="19" t="s">
        <v>2981</v>
      </c>
      <c r="F1048" s="19">
        <v>0</v>
      </c>
      <c r="G1048" s="19" t="s">
        <v>1</v>
      </c>
      <c r="H1048" s="19" t="s">
        <v>43</v>
      </c>
      <c r="I1048" s="19" t="s">
        <v>39</v>
      </c>
      <c r="J1048" s="19" t="s">
        <v>280</v>
      </c>
      <c r="K1048" s="6" t="s">
        <v>3998</v>
      </c>
      <c r="L1048" s="6" t="s">
        <v>4001</v>
      </c>
      <c r="M1048" s="6" t="s">
        <v>4002</v>
      </c>
    </row>
    <row r="1049" spans="1:13">
      <c r="A1049" s="36">
        <v>295445</v>
      </c>
      <c r="B1049" s="19" t="s">
        <v>2982</v>
      </c>
      <c r="C1049" s="19">
        <v>41088</v>
      </c>
      <c r="D1049" s="19" t="s">
        <v>2983</v>
      </c>
      <c r="E1049" s="19" t="s">
        <v>2984</v>
      </c>
      <c r="F1049" s="19">
        <v>0</v>
      </c>
      <c r="G1049" s="19" t="s">
        <v>1</v>
      </c>
      <c r="H1049" s="19" t="s">
        <v>43</v>
      </c>
      <c r="I1049" s="19" t="s">
        <v>39</v>
      </c>
      <c r="J1049" s="19" t="s">
        <v>118</v>
      </c>
      <c r="K1049" s="6" t="s">
        <v>3998</v>
      </c>
      <c r="L1049" s="6" t="s">
        <v>4001</v>
      </c>
      <c r="M1049" s="6" t="s">
        <v>4003</v>
      </c>
    </row>
    <row r="1050" spans="1:13">
      <c r="A1050" s="36">
        <v>236119</v>
      </c>
      <c r="B1050" s="19" t="s">
        <v>2985</v>
      </c>
      <c r="C1050" s="19">
        <v>0</v>
      </c>
      <c r="D1050" s="19">
        <v>0</v>
      </c>
      <c r="E1050" s="19" t="s">
        <v>2986</v>
      </c>
      <c r="F1050" s="19">
        <v>0</v>
      </c>
      <c r="G1050" s="19" t="s">
        <v>1</v>
      </c>
      <c r="H1050" s="19" t="s">
        <v>43</v>
      </c>
      <c r="I1050" s="19" t="s">
        <v>39</v>
      </c>
      <c r="J1050" s="19" t="s">
        <v>118</v>
      </c>
      <c r="K1050" s="6" t="s">
        <v>3998</v>
      </c>
      <c r="L1050" s="6" t="s">
        <v>4001</v>
      </c>
      <c r="M1050" s="6" t="s">
        <v>4003</v>
      </c>
    </row>
    <row r="1051" spans="1:13">
      <c r="A1051" s="36">
        <v>177669</v>
      </c>
      <c r="B1051" s="19" t="s">
        <v>2987</v>
      </c>
      <c r="C1051" s="19">
        <v>41212</v>
      </c>
      <c r="D1051" s="19" t="s">
        <v>2988</v>
      </c>
      <c r="E1051" s="19" t="s">
        <v>2989</v>
      </c>
      <c r="F1051" s="19">
        <v>0</v>
      </c>
      <c r="G1051" s="19" t="s">
        <v>1</v>
      </c>
      <c r="H1051" s="19" t="s">
        <v>43</v>
      </c>
      <c r="I1051" s="19" t="s">
        <v>39</v>
      </c>
      <c r="J1051" s="19" t="s">
        <v>133</v>
      </c>
      <c r="K1051" s="6" t="s">
        <v>3998</v>
      </c>
      <c r="L1051" s="6" t="s">
        <v>4001</v>
      </c>
      <c r="M1051" s="6" t="s">
        <v>4003</v>
      </c>
    </row>
    <row r="1052" spans="1:13">
      <c r="A1052" s="36">
        <v>275986</v>
      </c>
      <c r="B1052" s="19" t="s">
        <v>2990</v>
      </c>
      <c r="C1052" s="19">
        <v>40939</v>
      </c>
      <c r="D1052" s="19" t="s">
        <v>2991</v>
      </c>
      <c r="E1052" s="19" t="s">
        <v>2992</v>
      </c>
      <c r="F1052" s="19">
        <v>0</v>
      </c>
      <c r="G1052" s="19" t="s">
        <v>1</v>
      </c>
      <c r="H1052" s="19" t="s">
        <v>54</v>
      </c>
      <c r="I1052" s="19" t="s">
        <v>39</v>
      </c>
      <c r="J1052" s="19" t="s">
        <v>72</v>
      </c>
      <c r="K1052" s="6" t="s">
        <v>3999</v>
      </c>
      <c r="L1052" s="6" t="s">
        <v>4001</v>
      </c>
      <c r="M1052" s="6" t="s">
        <v>4002</v>
      </c>
    </row>
    <row r="1053" spans="1:13">
      <c r="A1053" s="36">
        <v>302947</v>
      </c>
      <c r="B1053" s="19" t="s">
        <v>2993</v>
      </c>
      <c r="C1053" s="19">
        <v>0</v>
      </c>
      <c r="D1053" s="19">
        <v>0</v>
      </c>
      <c r="E1053" s="19" t="s">
        <v>2994</v>
      </c>
      <c r="F1053" s="19">
        <v>0</v>
      </c>
      <c r="G1053" s="19" t="s">
        <v>1</v>
      </c>
      <c r="H1053" s="19" t="s">
        <v>123</v>
      </c>
      <c r="I1053" s="19" t="s">
        <v>39</v>
      </c>
      <c r="J1053" s="19" t="s">
        <v>280</v>
      </c>
      <c r="K1053" s="6" t="s">
        <v>3997</v>
      </c>
      <c r="L1053" s="6" t="s">
        <v>4001</v>
      </c>
      <c r="M1053" s="6" t="s">
        <v>4002</v>
      </c>
    </row>
    <row r="1054" spans="1:13">
      <c r="A1054" s="36">
        <v>209020</v>
      </c>
      <c r="B1054" s="19" t="s">
        <v>2995</v>
      </c>
      <c r="C1054" s="19">
        <v>0</v>
      </c>
      <c r="D1054" s="19">
        <v>0</v>
      </c>
      <c r="E1054" s="19" t="s">
        <v>2996</v>
      </c>
      <c r="F1054" s="19">
        <v>0</v>
      </c>
      <c r="G1054" s="19" t="s">
        <v>1</v>
      </c>
      <c r="H1054" s="19" t="s">
        <v>43</v>
      </c>
      <c r="I1054" s="19" t="s">
        <v>39</v>
      </c>
      <c r="J1054" s="19" t="s">
        <v>404</v>
      </c>
      <c r="K1054" s="6" t="s">
        <v>3998</v>
      </c>
      <c r="L1054" s="6" t="s">
        <v>4000</v>
      </c>
      <c r="M1054" s="6" t="s">
        <v>4002</v>
      </c>
    </row>
    <row r="1055" spans="1:13">
      <c r="A1055" s="36">
        <v>300235</v>
      </c>
      <c r="B1055" s="19" t="s">
        <v>2997</v>
      </c>
      <c r="C1055" s="19">
        <v>41106</v>
      </c>
      <c r="D1055" s="19" t="s">
        <v>2998</v>
      </c>
      <c r="E1055" s="19" t="s">
        <v>2999</v>
      </c>
      <c r="F1055" s="19">
        <v>0</v>
      </c>
      <c r="G1055" s="19" t="s">
        <v>1</v>
      </c>
      <c r="H1055" s="19" t="s">
        <v>123</v>
      </c>
      <c r="I1055" s="19" t="s">
        <v>44</v>
      </c>
      <c r="J1055" s="19" t="s">
        <v>45</v>
      </c>
      <c r="K1055" s="6" t="s">
        <v>3997</v>
      </c>
      <c r="L1055" s="6" t="s">
        <v>4001</v>
      </c>
      <c r="M1055" s="6" t="s">
        <v>4003</v>
      </c>
    </row>
    <row r="1056" spans="1:13">
      <c r="A1056" s="36">
        <v>301741</v>
      </c>
      <c r="B1056" s="19" t="s">
        <v>3000</v>
      </c>
      <c r="C1056" s="19">
        <v>41114</v>
      </c>
      <c r="D1056" s="19" t="s">
        <v>3001</v>
      </c>
      <c r="E1056" s="19" t="s">
        <v>3002</v>
      </c>
      <c r="F1056" s="19">
        <v>0</v>
      </c>
      <c r="G1056" s="19" t="s">
        <v>1</v>
      </c>
      <c r="H1056" s="19" t="s">
        <v>43</v>
      </c>
      <c r="I1056" s="19" t="s">
        <v>39</v>
      </c>
      <c r="J1056" s="19" t="s">
        <v>133</v>
      </c>
      <c r="K1056" s="6" t="s">
        <v>3998</v>
      </c>
      <c r="L1056" s="6" t="s">
        <v>4001</v>
      </c>
      <c r="M1056" s="6" t="s">
        <v>4003</v>
      </c>
    </row>
    <row r="1057" spans="1:13">
      <c r="A1057" s="36">
        <v>229966</v>
      </c>
      <c r="B1057" s="19" t="s">
        <v>3003</v>
      </c>
      <c r="C1057" s="19">
        <v>40938</v>
      </c>
      <c r="D1057" s="19" t="s">
        <v>3004</v>
      </c>
      <c r="E1057" s="19" t="s">
        <v>3005</v>
      </c>
      <c r="F1057" s="19">
        <v>0</v>
      </c>
      <c r="G1057" s="19" t="s">
        <v>1</v>
      </c>
      <c r="H1057" s="19" t="s">
        <v>54</v>
      </c>
      <c r="I1057" s="19" t="s">
        <v>39</v>
      </c>
      <c r="J1057" s="19" t="s">
        <v>40</v>
      </c>
      <c r="K1057" s="6" t="s">
        <v>3999</v>
      </c>
      <c r="L1057" s="6" t="s">
        <v>4001</v>
      </c>
      <c r="M1057" s="6" t="s">
        <v>4002</v>
      </c>
    </row>
    <row r="1058" spans="1:13">
      <c r="A1058" s="36">
        <v>301071</v>
      </c>
      <c r="B1058" s="19" t="s">
        <v>3006</v>
      </c>
      <c r="C1058" s="19">
        <v>41109</v>
      </c>
      <c r="D1058" s="19" t="s">
        <v>3007</v>
      </c>
      <c r="E1058" s="19" t="s">
        <v>3008</v>
      </c>
      <c r="F1058" s="19">
        <v>0</v>
      </c>
      <c r="G1058" s="19" t="s">
        <v>1</v>
      </c>
      <c r="H1058" s="19" t="s">
        <v>109</v>
      </c>
      <c r="I1058" s="19" t="s">
        <v>39</v>
      </c>
      <c r="J1058" s="19" t="s">
        <v>72</v>
      </c>
      <c r="K1058" s="6" t="s">
        <v>3998</v>
      </c>
      <c r="L1058" s="6" t="s">
        <v>4001</v>
      </c>
      <c r="M1058" s="6" t="s">
        <v>4002</v>
      </c>
    </row>
    <row r="1059" spans="1:13">
      <c r="A1059" s="36">
        <v>201195</v>
      </c>
      <c r="B1059" s="19" t="s">
        <v>3009</v>
      </c>
      <c r="C1059" s="19">
        <v>0</v>
      </c>
      <c r="D1059" s="19">
        <v>0</v>
      </c>
      <c r="E1059" s="19" t="s">
        <v>3010</v>
      </c>
      <c r="F1059" s="19">
        <v>0</v>
      </c>
      <c r="G1059" s="19" t="s">
        <v>1</v>
      </c>
      <c r="H1059" s="19" t="s">
        <v>43</v>
      </c>
      <c r="I1059" s="19" t="s">
        <v>39</v>
      </c>
      <c r="J1059" s="19" t="s">
        <v>133</v>
      </c>
      <c r="K1059" s="6" t="s">
        <v>3998</v>
      </c>
      <c r="L1059" s="6" t="s">
        <v>4001</v>
      </c>
      <c r="M1059" s="6" t="s">
        <v>4003</v>
      </c>
    </row>
    <row r="1060" spans="1:13">
      <c r="A1060" s="36">
        <v>288587</v>
      </c>
      <c r="B1060" s="19" t="s">
        <v>3011</v>
      </c>
      <c r="C1060" s="19">
        <v>41052</v>
      </c>
      <c r="D1060" s="19" t="s">
        <v>3012</v>
      </c>
      <c r="E1060" s="19" t="s">
        <v>3013</v>
      </c>
      <c r="F1060" s="19">
        <v>0</v>
      </c>
      <c r="G1060" s="19" t="s">
        <v>1</v>
      </c>
      <c r="H1060" s="19" t="s">
        <v>85</v>
      </c>
      <c r="I1060" s="19" t="s">
        <v>39</v>
      </c>
      <c r="J1060" s="19" t="s">
        <v>133</v>
      </c>
      <c r="K1060" s="6" t="s">
        <v>3996</v>
      </c>
      <c r="L1060" s="6" t="s">
        <v>4001</v>
      </c>
      <c r="M1060" s="6" t="s">
        <v>4003</v>
      </c>
    </row>
    <row r="1061" spans="1:13">
      <c r="A1061" s="36">
        <v>295729</v>
      </c>
      <c r="B1061" s="19" t="s">
        <v>3014</v>
      </c>
      <c r="C1061" s="19">
        <v>41089</v>
      </c>
      <c r="D1061" s="19" t="s">
        <v>3015</v>
      </c>
      <c r="E1061" s="19" t="s">
        <v>3016</v>
      </c>
      <c r="F1061" s="19">
        <v>0</v>
      </c>
      <c r="G1061" s="19" t="s">
        <v>1</v>
      </c>
      <c r="H1061" s="19" t="s">
        <v>54</v>
      </c>
      <c r="I1061" s="19" t="s">
        <v>55</v>
      </c>
      <c r="J1061" s="19" t="s">
        <v>56</v>
      </c>
      <c r="K1061" s="6" t="s">
        <v>3999</v>
      </c>
      <c r="L1061" s="6" t="s">
        <v>4001</v>
      </c>
      <c r="M1061" s="6" t="s">
        <v>4002</v>
      </c>
    </row>
    <row r="1062" spans="1:13">
      <c r="A1062" s="36">
        <v>109117</v>
      </c>
      <c r="B1062" s="19" t="s">
        <v>3017</v>
      </c>
      <c r="C1062" s="19">
        <v>41060</v>
      </c>
      <c r="D1062" s="19" t="s">
        <v>3018</v>
      </c>
      <c r="E1062" s="19" t="s">
        <v>3019</v>
      </c>
      <c r="F1062" s="19">
        <v>0</v>
      </c>
      <c r="G1062" s="19" t="s">
        <v>1</v>
      </c>
      <c r="H1062" s="19" t="s">
        <v>123</v>
      </c>
      <c r="I1062" s="19" t="s">
        <v>44</v>
      </c>
      <c r="J1062" s="19" t="s">
        <v>45</v>
      </c>
      <c r="K1062" s="6" t="s">
        <v>3997</v>
      </c>
      <c r="L1062" s="6" t="s">
        <v>4001</v>
      </c>
      <c r="M1062" s="6" t="s">
        <v>4003</v>
      </c>
    </row>
    <row r="1063" spans="1:13">
      <c r="A1063" s="36">
        <v>89282</v>
      </c>
      <c r="B1063" s="19" t="s">
        <v>3020</v>
      </c>
      <c r="C1063" s="19">
        <v>0</v>
      </c>
      <c r="D1063" s="19">
        <v>0</v>
      </c>
      <c r="E1063" s="19" t="s">
        <v>3021</v>
      </c>
      <c r="F1063" s="19">
        <v>0</v>
      </c>
      <c r="G1063" s="19" t="s">
        <v>1</v>
      </c>
      <c r="H1063" s="19" t="s">
        <v>43</v>
      </c>
      <c r="I1063" s="19" t="s">
        <v>39</v>
      </c>
      <c r="J1063" s="19" t="s">
        <v>118</v>
      </c>
      <c r="K1063" s="6" t="s">
        <v>3998</v>
      </c>
      <c r="L1063" s="6" t="s">
        <v>4001</v>
      </c>
      <c r="M1063" s="6" t="s">
        <v>4003</v>
      </c>
    </row>
    <row r="1064" spans="1:13">
      <c r="A1064" s="36">
        <v>270659</v>
      </c>
      <c r="B1064" s="19" t="s">
        <v>3022</v>
      </c>
      <c r="C1064" s="19">
        <v>0</v>
      </c>
      <c r="D1064" s="19">
        <v>0</v>
      </c>
      <c r="E1064" s="19" t="s">
        <v>3023</v>
      </c>
      <c r="F1064" s="19">
        <v>0</v>
      </c>
      <c r="G1064" s="19" t="s">
        <v>1</v>
      </c>
      <c r="H1064" s="19" t="s">
        <v>43</v>
      </c>
      <c r="I1064" s="19" t="s">
        <v>44</v>
      </c>
      <c r="J1064" s="19" t="s">
        <v>250</v>
      </c>
      <c r="K1064" s="6" t="s">
        <v>3998</v>
      </c>
      <c r="L1064" s="6" t="s">
        <v>4001</v>
      </c>
      <c r="M1064" s="6" t="s">
        <v>4003</v>
      </c>
    </row>
    <row r="1065" spans="1:13">
      <c r="A1065" s="36">
        <v>265779</v>
      </c>
      <c r="B1065" s="19" t="s">
        <v>3024</v>
      </c>
      <c r="C1065" s="19">
        <v>42338</v>
      </c>
      <c r="D1065" s="19" t="s">
        <v>3025</v>
      </c>
      <c r="E1065" s="19" t="s">
        <v>3026</v>
      </c>
      <c r="F1065" s="19">
        <v>0</v>
      </c>
      <c r="G1065" s="19" t="s">
        <v>1</v>
      </c>
      <c r="H1065" s="19" t="s">
        <v>43</v>
      </c>
      <c r="I1065" s="19" t="s">
        <v>39</v>
      </c>
      <c r="J1065" s="19" t="s">
        <v>118</v>
      </c>
      <c r="K1065" s="6" t="s">
        <v>3998</v>
      </c>
      <c r="L1065" s="6" t="s">
        <v>4001</v>
      </c>
      <c r="M1065" s="6" t="s">
        <v>4003</v>
      </c>
    </row>
    <row r="1066" spans="1:13">
      <c r="A1066" s="36">
        <v>215279</v>
      </c>
      <c r="B1066" s="19" t="s">
        <v>3027</v>
      </c>
      <c r="C1066" s="19">
        <v>0</v>
      </c>
      <c r="D1066" s="19">
        <v>0</v>
      </c>
      <c r="E1066" s="19" t="s">
        <v>3028</v>
      </c>
      <c r="F1066" s="19">
        <v>0</v>
      </c>
      <c r="G1066" s="19" t="s">
        <v>1</v>
      </c>
      <c r="H1066" s="19" t="s">
        <v>85</v>
      </c>
      <c r="I1066" s="19" t="s">
        <v>55</v>
      </c>
      <c r="J1066" s="19" t="s">
        <v>56</v>
      </c>
      <c r="K1066" s="6" t="s">
        <v>3996</v>
      </c>
      <c r="L1066" s="6" t="s">
        <v>4001</v>
      </c>
      <c r="M1066" s="6" t="s">
        <v>4002</v>
      </c>
    </row>
    <row r="1067" spans="1:13">
      <c r="A1067" s="36">
        <v>277300</v>
      </c>
      <c r="B1067" s="19" t="s">
        <v>3029</v>
      </c>
      <c r="C1067" s="19">
        <v>40973</v>
      </c>
      <c r="D1067" s="19">
        <v>3156032481</v>
      </c>
      <c r="E1067" s="19" t="s">
        <v>3030</v>
      </c>
      <c r="F1067" s="19">
        <v>0</v>
      </c>
      <c r="G1067" s="19" t="s">
        <v>1</v>
      </c>
      <c r="H1067" s="19" t="s">
        <v>43</v>
      </c>
      <c r="I1067" s="19" t="s">
        <v>39</v>
      </c>
      <c r="J1067" s="19" t="s">
        <v>76</v>
      </c>
      <c r="K1067" s="6" t="s">
        <v>3998</v>
      </c>
      <c r="L1067" s="6" t="s">
        <v>4001</v>
      </c>
      <c r="M1067" s="6" t="s">
        <v>4002</v>
      </c>
    </row>
    <row r="1068" spans="1:13">
      <c r="A1068" s="36">
        <v>298140</v>
      </c>
      <c r="B1068" s="19" t="s">
        <v>3031</v>
      </c>
      <c r="C1068" s="19">
        <v>41099</v>
      </c>
      <c r="D1068" s="19" t="s">
        <v>3032</v>
      </c>
      <c r="E1068" s="19" t="s">
        <v>3033</v>
      </c>
      <c r="F1068" s="19">
        <v>0</v>
      </c>
      <c r="G1068" s="19" t="s">
        <v>1</v>
      </c>
      <c r="H1068" s="19" t="s">
        <v>43</v>
      </c>
      <c r="I1068" s="19" t="s">
        <v>39</v>
      </c>
      <c r="J1068" s="19" t="s">
        <v>76</v>
      </c>
      <c r="K1068" s="6" t="s">
        <v>3998</v>
      </c>
      <c r="L1068" s="6" t="s">
        <v>4001</v>
      </c>
      <c r="M1068" s="6" t="s">
        <v>4002</v>
      </c>
    </row>
    <row r="1069" spans="1:13">
      <c r="A1069" s="36">
        <v>270921</v>
      </c>
      <c r="B1069" s="19" t="s">
        <v>3034</v>
      </c>
      <c r="C1069" s="19">
        <v>40926</v>
      </c>
      <c r="D1069" s="19" t="s">
        <v>3035</v>
      </c>
      <c r="E1069" s="19" t="s">
        <v>3036</v>
      </c>
      <c r="F1069" s="19">
        <v>0</v>
      </c>
      <c r="G1069" s="19" t="s">
        <v>1</v>
      </c>
      <c r="H1069" s="19" t="s">
        <v>54</v>
      </c>
      <c r="I1069" s="19" t="s">
        <v>44</v>
      </c>
      <c r="J1069" s="19" t="s">
        <v>211</v>
      </c>
      <c r="K1069" s="6" t="s">
        <v>3999</v>
      </c>
      <c r="L1069" s="6" t="s">
        <v>4001</v>
      </c>
      <c r="M1069" s="6" t="s">
        <v>4003</v>
      </c>
    </row>
    <row r="1070" spans="1:13">
      <c r="A1070" s="36">
        <v>284352</v>
      </c>
      <c r="B1070" s="19" t="s">
        <v>3037</v>
      </c>
      <c r="C1070" s="19">
        <v>41884</v>
      </c>
      <c r="D1070" s="19">
        <v>3015306604</v>
      </c>
      <c r="E1070" s="19" t="s">
        <v>3038</v>
      </c>
      <c r="F1070" s="19">
        <v>0</v>
      </c>
      <c r="G1070" s="19" t="s">
        <v>1</v>
      </c>
      <c r="H1070" s="19" t="s">
        <v>43</v>
      </c>
      <c r="I1070" s="19" t="s">
        <v>39</v>
      </c>
      <c r="J1070" s="19" t="s">
        <v>280</v>
      </c>
      <c r="K1070" s="6" t="s">
        <v>3998</v>
      </c>
      <c r="L1070" s="6" t="s">
        <v>4001</v>
      </c>
      <c r="M1070" s="6" t="s">
        <v>4002</v>
      </c>
    </row>
    <row r="1071" spans="1:13">
      <c r="A1071" s="36">
        <v>272355</v>
      </c>
      <c r="B1071" s="19" t="s">
        <v>3039</v>
      </c>
      <c r="C1071" s="19">
        <v>40928</v>
      </c>
      <c r="D1071" s="19" t="s">
        <v>3040</v>
      </c>
      <c r="E1071" s="19" t="s">
        <v>3041</v>
      </c>
      <c r="F1071" s="19">
        <v>0</v>
      </c>
      <c r="G1071" s="19" t="s">
        <v>1</v>
      </c>
      <c r="H1071" s="19" t="s">
        <v>85</v>
      </c>
      <c r="I1071" s="19" t="s">
        <v>39</v>
      </c>
      <c r="J1071" s="19" t="s">
        <v>118</v>
      </c>
      <c r="K1071" s="6" t="s">
        <v>3996</v>
      </c>
      <c r="L1071" s="6" t="s">
        <v>4001</v>
      </c>
      <c r="M1071" s="6" t="s">
        <v>4003</v>
      </c>
    </row>
    <row r="1072" spans="1:13">
      <c r="A1072" s="36">
        <v>289828</v>
      </c>
      <c r="B1072" s="19" t="s">
        <v>3042</v>
      </c>
      <c r="C1072" s="19">
        <v>41059</v>
      </c>
      <c r="D1072" s="19" t="s">
        <v>3043</v>
      </c>
      <c r="E1072" s="19" t="s">
        <v>3044</v>
      </c>
      <c r="F1072" s="19">
        <v>0</v>
      </c>
      <c r="G1072" s="19" t="s">
        <v>1</v>
      </c>
      <c r="H1072" s="19" t="s">
        <v>43</v>
      </c>
      <c r="I1072" s="19" t="s">
        <v>44</v>
      </c>
      <c r="J1072" s="19" t="s">
        <v>304</v>
      </c>
      <c r="K1072" s="6" t="s">
        <v>3998</v>
      </c>
      <c r="L1072" s="6" t="s">
        <v>4001</v>
      </c>
      <c r="M1072" s="6" t="s">
        <v>4003</v>
      </c>
    </row>
    <row r="1073" spans="1:13">
      <c r="A1073" s="36">
        <v>206623</v>
      </c>
      <c r="B1073" s="19" t="s">
        <v>3045</v>
      </c>
      <c r="C1073" s="19">
        <v>0</v>
      </c>
      <c r="D1073" s="19">
        <v>0</v>
      </c>
      <c r="E1073" s="19" t="s">
        <v>3046</v>
      </c>
      <c r="F1073" s="19">
        <v>0</v>
      </c>
      <c r="G1073" s="19" t="s">
        <v>1</v>
      </c>
      <c r="H1073" s="19" t="s">
        <v>85</v>
      </c>
      <c r="I1073" s="19" t="s">
        <v>39</v>
      </c>
      <c r="J1073" s="19" t="s">
        <v>215</v>
      </c>
      <c r="K1073" s="6" t="s">
        <v>3996</v>
      </c>
      <c r="L1073" s="6" t="s">
        <v>4001</v>
      </c>
      <c r="M1073" s="6" t="s">
        <v>4003</v>
      </c>
    </row>
    <row r="1074" spans="1:13">
      <c r="A1074" s="36">
        <v>180035</v>
      </c>
      <c r="B1074" s="19" t="s">
        <v>3047</v>
      </c>
      <c r="C1074" s="19">
        <v>41935</v>
      </c>
      <c r="D1074" s="19">
        <v>3182129046</v>
      </c>
      <c r="E1074" s="19" t="s">
        <v>3048</v>
      </c>
      <c r="F1074" s="19">
        <v>0</v>
      </c>
      <c r="G1074" s="19" t="s">
        <v>1</v>
      </c>
      <c r="H1074" s="19" t="s">
        <v>43</v>
      </c>
      <c r="I1074" s="19" t="s">
        <v>44</v>
      </c>
      <c r="J1074" s="19" t="s">
        <v>49</v>
      </c>
      <c r="K1074" s="6" t="s">
        <v>3998</v>
      </c>
      <c r="L1074" s="6" t="s">
        <v>4001</v>
      </c>
      <c r="M1074" s="6" t="s">
        <v>4003</v>
      </c>
    </row>
    <row r="1075" spans="1:13">
      <c r="A1075" s="36">
        <v>270484</v>
      </c>
      <c r="B1075" s="19" t="s">
        <v>3049</v>
      </c>
      <c r="C1075" s="19">
        <v>40925</v>
      </c>
      <c r="D1075" s="19" t="s">
        <v>3050</v>
      </c>
      <c r="E1075" s="19" t="s">
        <v>3051</v>
      </c>
      <c r="F1075" s="19">
        <v>0</v>
      </c>
      <c r="G1075" s="19" t="s">
        <v>1</v>
      </c>
      <c r="H1075" s="19" t="s">
        <v>85</v>
      </c>
      <c r="I1075" s="19" t="s">
        <v>39</v>
      </c>
      <c r="J1075" s="19" t="s">
        <v>292</v>
      </c>
      <c r="K1075" s="6" t="s">
        <v>3996</v>
      </c>
      <c r="L1075" s="6" t="s">
        <v>4001</v>
      </c>
      <c r="M1075" s="6" t="s">
        <v>4003</v>
      </c>
    </row>
    <row r="1076" spans="1:13">
      <c r="A1076" s="36">
        <v>269815</v>
      </c>
      <c r="B1076" s="19" t="s">
        <v>3052</v>
      </c>
      <c r="C1076" s="19">
        <v>40924</v>
      </c>
      <c r="D1076" s="19" t="s">
        <v>3053</v>
      </c>
      <c r="E1076" s="19" t="s">
        <v>3054</v>
      </c>
      <c r="F1076" s="19">
        <v>0</v>
      </c>
      <c r="G1076" s="19" t="s">
        <v>1</v>
      </c>
      <c r="H1076" s="19" t="s">
        <v>54</v>
      </c>
      <c r="I1076" s="19" t="s">
        <v>39</v>
      </c>
      <c r="J1076" s="19" t="s">
        <v>76</v>
      </c>
      <c r="K1076" s="6" t="s">
        <v>3999</v>
      </c>
      <c r="L1076" s="6" t="s">
        <v>4001</v>
      </c>
      <c r="M1076" s="6" t="s">
        <v>4002</v>
      </c>
    </row>
    <row r="1077" spans="1:13">
      <c r="A1077" s="36">
        <v>217230</v>
      </c>
      <c r="B1077" s="19" t="s">
        <v>3055</v>
      </c>
      <c r="C1077" s="19">
        <v>41176</v>
      </c>
      <c r="D1077" s="19" t="s">
        <v>3056</v>
      </c>
      <c r="E1077" s="19" t="s">
        <v>3057</v>
      </c>
      <c r="F1077" s="19">
        <v>0</v>
      </c>
      <c r="G1077" s="19" t="s">
        <v>1</v>
      </c>
      <c r="H1077" s="19" t="s">
        <v>109</v>
      </c>
      <c r="I1077" s="19" t="s">
        <v>39</v>
      </c>
      <c r="J1077" s="19" t="s">
        <v>404</v>
      </c>
      <c r="K1077" s="6" t="s">
        <v>3998</v>
      </c>
      <c r="L1077" s="6" t="s">
        <v>4000</v>
      </c>
      <c r="M1077" s="6" t="s">
        <v>4002</v>
      </c>
    </row>
    <row r="1078" spans="1:13">
      <c r="A1078" s="36">
        <v>96584</v>
      </c>
      <c r="B1078" s="19" t="s">
        <v>3058</v>
      </c>
      <c r="C1078" s="19">
        <v>0</v>
      </c>
      <c r="D1078" s="19">
        <v>0</v>
      </c>
      <c r="E1078" s="19" t="s">
        <v>3059</v>
      </c>
      <c r="F1078" s="19">
        <v>0</v>
      </c>
      <c r="G1078" s="19" t="s">
        <v>1</v>
      </c>
      <c r="H1078" s="19" t="s">
        <v>43</v>
      </c>
      <c r="I1078" s="19" t="s">
        <v>39</v>
      </c>
      <c r="J1078" s="19" t="s">
        <v>404</v>
      </c>
      <c r="K1078" s="6" t="s">
        <v>3998</v>
      </c>
      <c r="L1078" s="6" t="s">
        <v>4000</v>
      </c>
      <c r="M1078" s="6" t="s">
        <v>4002</v>
      </c>
    </row>
    <row r="1079" spans="1:13">
      <c r="A1079" s="36">
        <v>136404</v>
      </c>
      <c r="B1079" s="19" t="s">
        <v>3060</v>
      </c>
      <c r="C1079" s="19">
        <v>0</v>
      </c>
      <c r="D1079" s="19">
        <v>0</v>
      </c>
      <c r="E1079" s="19" t="s">
        <v>3061</v>
      </c>
      <c r="F1079" s="19">
        <v>0</v>
      </c>
      <c r="G1079" s="19" t="s">
        <v>1</v>
      </c>
      <c r="H1079" s="19" t="s">
        <v>109</v>
      </c>
      <c r="I1079" s="19" t="s">
        <v>39</v>
      </c>
      <c r="J1079" s="19" t="s">
        <v>471</v>
      </c>
      <c r="K1079" s="6" t="s">
        <v>3998</v>
      </c>
      <c r="L1079" s="6" t="s">
        <v>4000</v>
      </c>
      <c r="M1079" s="6" t="s">
        <v>4002</v>
      </c>
    </row>
    <row r="1080" spans="1:13">
      <c r="A1080" s="36">
        <v>85555</v>
      </c>
      <c r="B1080" s="19" t="s">
        <v>3062</v>
      </c>
      <c r="C1080" s="19">
        <v>0</v>
      </c>
      <c r="D1080" s="19">
        <v>0</v>
      </c>
      <c r="E1080" s="19" t="s">
        <v>3063</v>
      </c>
      <c r="F1080" s="19">
        <v>0</v>
      </c>
      <c r="G1080" s="19" t="s">
        <v>1</v>
      </c>
      <c r="H1080" s="19" t="s">
        <v>43</v>
      </c>
      <c r="I1080" s="19" t="s">
        <v>39</v>
      </c>
      <c r="J1080" s="19" t="s">
        <v>133</v>
      </c>
      <c r="K1080" s="6" t="s">
        <v>3998</v>
      </c>
      <c r="L1080" s="6" t="s">
        <v>4001</v>
      </c>
      <c r="M1080" s="6" t="s">
        <v>4003</v>
      </c>
    </row>
    <row r="1081" spans="1:13">
      <c r="A1081" s="36">
        <v>155739</v>
      </c>
      <c r="B1081" s="19" t="s">
        <v>3064</v>
      </c>
      <c r="C1081" s="19">
        <v>0</v>
      </c>
      <c r="D1081" s="19">
        <v>0</v>
      </c>
      <c r="E1081" s="19" t="s">
        <v>3065</v>
      </c>
      <c r="F1081" s="19">
        <v>0</v>
      </c>
      <c r="G1081" s="19" t="s">
        <v>1</v>
      </c>
      <c r="H1081" s="19" t="s">
        <v>43</v>
      </c>
      <c r="I1081" s="19" t="s">
        <v>44</v>
      </c>
      <c r="J1081" s="19" t="s">
        <v>49</v>
      </c>
      <c r="K1081" s="6" t="s">
        <v>3998</v>
      </c>
      <c r="L1081" s="6" t="s">
        <v>4001</v>
      </c>
      <c r="M1081" s="6" t="s">
        <v>4003</v>
      </c>
    </row>
    <row r="1082" spans="1:13">
      <c r="A1082" s="36">
        <v>295680</v>
      </c>
      <c r="B1082" s="19" t="s">
        <v>3066</v>
      </c>
      <c r="C1082" s="19">
        <v>41089</v>
      </c>
      <c r="D1082" s="19" t="s">
        <v>3067</v>
      </c>
      <c r="E1082" s="19" t="s">
        <v>3068</v>
      </c>
      <c r="F1082" s="19">
        <v>0</v>
      </c>
      <c r="G1082" s="19" t="s">
        <v>1</v>
      </c>
      <c r="H1082" s="19" t="s">
        <v>123</v>
      </c>
      <c r="I1082" s="19" t="s">
        <v>44</v>
      </c>
      <c r="J1082" s="19" t="s">
        <v>114</v>
      </c>
      <c r="K1082" s="6" t="s">
        <v>3997</v>
      </c>
      <c r="L1082" s="6" t="s">
        <v>4001</v>
      </c>
      <c r="M1082" s="6" t="s">
        <v>4002</v>
      </c>
    </row>
    <row r="1083" spans="1:13">
      <c r="A1083" s="36">
        <v>267509</v>
      </c>
      <c r="B1083" s="19" t="s">
        <v>3069</v>
      </c>
      <c r="C1083" s="19">
        <v>40918</v>
      </c>
      <c r="D1083" s="19" t="s">
        <v>3070</v>
      </c>
      <c r="E1083" s="19" t="s">
        <v>3071</v>
      </c>
      <c r="F1083" s="19">
        <v>0</v>
      </c>
      <c r="G1083" s="19" t="s">
        <v>1</v>
      </c>
      <c r="H1083" s="19" t="s">
        <v>54</v>
      </c>
      <c r="I1083" s="19" t="s">
        <v>39</v>
      </c>
      <c r="J1083" s="19" t="s">
        <v>72</v>
      </c>
      <c r="K1083" s="6" t="s">
        <v>3999</v>
      </c>
      <c r="L1083" s="6" t="s">
        <v>4001</v>
      </c>
      <c r="M1083" s="6" t="s">
        <v>4002</v>
      </c>
    </row>
    <row r="1084" spans="1:13">
      <c r="A1084" s="36">
        <v>288285</v>
      </c>
      <c r="B1084" s="19" t="s">
        <v>3072</v>
      </c>
      <c r="C1084" s="19">
        <v>0</v>
      </c>
      <c r="D1084" s="19">
        <v>0</v>
      </c>
      <c r="E1084" s="19" t="s">
        <v>3073</v>
      </c>
      <c r="F1084" s="19">
        <v>0</v>
      </c>
      <c r="G1084" s="19" t="s">
        <v>1</v>
      </c>
      <c r="H1084" s="19" t="s">
        <v>43</v>
      </c>
      <c r="I1084" s="19" t="s">
        <v>55</v>
      </c>
      <c r="J1084" s="19" t="s">
        <v>56</v>
      </c>
      <c r="K1084" s="6" t="s">
        <v>3998</v>
      </c>
      <c r="L1084" s="6" t="s">
        <v>4001</v>
      </c>
      <c r="M1084" s="6" t="s">
        <v>4002</v>
      </c>
    </row>
    <row r="1085" spans="1:13">
      <c r="A1085" s="36">
        <v>201174</v>
      </c>
      <c r="B1085" s="19" t="s">
        <v>3074</v>
      </c>
      <c r="C1085" s="19">
        <v>0</v>
      </c>
      <c r="D1085" s="19">
        <v>0</v>
      </c>
      <c r="E1085" s="19" t="s">
        <v>3075</v>
      </c>
      <c r="F1085" s="19">
        <v>0</v>
      </c>
      <c r="G1085" s="19" t="s">
        <v>1</v>
      </c>
      <c r="H1085" s="19" t="s">
        <v>43</v>
      </c>
      <c r="I1085" s="19" t="s">
        <v>39</v>
      </c>
      <c r="J1085" s="19" t="s">
        <v>280</v>
      </c>
      <c r="K1085" s="6" t="s">
        <v>3998</v>
      </c>
      <c r="L1085" s="6" t="s">
        <v>4001</v>
      </c>
      <c r="M1085" s="6" t="s">
        <v>4002</v>
      </c>
    </row>
    <row r="1086" spans="1:13">
      <c r="A1086" s="36">
        <v>88720</v>
      </c>
      <c r="B1086" s="19" t="s">
        <v>3076</v>
      </c>
      <c r="C1086" s="19">
        <v>0</v>
      </c>
      <c r="D1086" s="19">
        <v>0</v>
      </c>
      <c r="E1086" s="19" t="s">
        <v>3077</v>
      </c>
      <c r="F1086" s="19">
        <v>0</v>
      </c>
      <c r="G1086" s="19" t="s">
        <v>1</v>
      </c>
      <c r="H1086" s="19" t="s">
        <v>43</v>
      </c>
      <c r="I1086" s="19" t="s">
        <v>55</v>
      </c>
      <c r="J1086" s="19" t="s">
        <v>1846</v>
      </c>
      <c r="K1086" s="6" t="s">
        <v>3998</v>
      </c>
      <c r="L1086" s="6" t="s">
        <v>4001</v>
      </c>
      <c r="M1086" s="6" t="s">
        <v>4003</v>
      </c>
    </row>
    <row r="1087" spans="1:13">
      <c r="A1087" s="36">
        <v>239956</v>
      </c>
      <c r="B1087" s="19" t="s">
        <v>3078</v>
      </c>
      <c r="C1087" s="19">
        <v>0</v>
      </c>
      <c r="D1087" s="19">
        <v>0</v>
      </c>
      <c r="E1087" s="19" t="s">
        <v>3079</v>
      </c>
      <c r="F1087" s="19">
        <v>0</v>
      </c>
      <c r="G1087" s="19" t="s">
        <v>1</v>
      </c>
      <c r="H1087" s="19" t="s">
        <v>43</v>
      </c>
      <c r="I1087" s="19" t="s">
        <v>39</v>
      </c>
      <c r="J1087" s="19" t="s">
        <v>133</v>
      </c>
      <c r="K1087" s="6" t="s">
        <v>3998</v>
      </c>
      <c r="L1087" s="6" t="s">
        <v>4001</v>
      </c>
      <c r="M1087" s="6" t="s">
        <v>4003</v>
      </c>
    </row>
    <row r="1088" spans="1:13">
      <c r="A1088" s="36">
        <v>186355</v>
      </c>
      <c r="B1088" s="19" t="s">
        <v>3080</v>
      </c>
      <c r="C1088" s="19">
        <v>41172</v>
      </c>
      <c r="D1088" s="19" t="s">
        <v>3081</v>
      </c>
      <c r="E1088" s="19">
        <v>0</v>
      </c>
      <c r="F1088" s="19">
        <v>0</v>
      </c>
      <c r="G1088" s="19" t="s">
        <v>1</v>
      </c>
      <c r="H1088" s="19" t="s">
        <v>193</v>
      </c>
      <c r="I1088" s="19" t="s">
        <v>39</v>
      </c>
      <c r="J1088" s="19" t="s">
        <v>471</v>
      </c>
      <c r="K1088" s="6" t="s">
        <v>3999</v>
      </c>
      <c r="L1088" s="6" t="s">
        <v>4000</v>
      </c>
      <c r="M1088" s="6" t="s">
        <v>4002</v>
      </c>
    </row>
    <row r="1089" spans="1:13">
      <c r="A1089" s="36">
        <v>188063</v>
      </c>
      <c r="B1089" s="19" t="s">
        <v>3082</v>
      </c>
      <c r="C1089" s="19">
        <v>41172</v>
      </c>
      <c r="D1089" s="19" t="s">
        <v>3083</v>
      </c>
      <c r="E1089" s="19" t="s">
        <v>3084</v>
      </c>
      <c r="F1089" s="19">
        <v>0</v>
      </c>
      <c r="G1089" s="19" t="s">
        <v>1</v>
      </c>
      <c r="H1089" s="19" t="s">
        <v>193</v>
      </c>
      <c r="I1089" s="19" t="s">
        <v>39</v>
      </c>
      <c r="J1089" s="19" t="s">
        <v>471</v>
      </c>
      <c r="K1089" s="6" t="s">
        <v>3999</v>
      </c>
      <c r="L1089" s="6" t="s">
        <v>4000</v>
      </c>
      <c r="M1089" s="6" t="s">
        <v>4002</v>
      </c>
    </row>
    <row r="1090" spans="1:13">
      <c r="A1090" s="36">
        <v>139174</v>
      </c>
      <c r="B1090" s="19" t="s">
        <v>3085</v>
      </c>
      <c r="C1090" s="19">
        <v>40874</v>
      </c>
      <c r="D1090" s="19" t="s">
        <v>448</v>
      </c>
      <c r="E1090" s="19" t="s">
        <v>3086</v>
      </c>
      <c r="F1090" s="19">
        <v>0</v>
      </c>
      <c r="G1090" s="19" t="s">
        <v>1</v>
      </c>
      <c r="H1090" s="19" t="s">
        <v>54</v>
      </c>
      <c r="I1090" s="19" t="s">
        <v>39</v>
      </c>
      <c r="J1090" s="19" t="s">
        <v>803</v>
      </c>
      <c r="K1090" s="6" t="s">
        <v>3999</v>
      </c>
      <c r="L1090" s="6" t="s">
        <v>4000</v>
      </c>
      <c r="M1090" s="6" t="s">
        <v>4002</v>
      </c>
    </row>
    <row r="1091" spans="1:13">
      <c r="A1091" s="36">
        <v>272901</v>
      </c>
      <c r="B1091" s="19" t="s">
        <v>3087</v>
      </c>
      <c r="C1091" s="19">
        <v>40995</v>
      </c>
      <c r="D1091" s="19" t="s">
        <v>3088</v>
      </c>
      <c r="E1091" s="19" t="s">
        <v>3089</v>
      </c>
      <c r="F1091" s="19">
        <v>0</v>
      </c>
      <c r="G1091" s="19" t="s">
        <v>1</v>
      </c>
      <c r="H1091" s="19" t="s">
        <v>43</v>
      </c>
      <c r="I1091" s="19" t="s">
        <v>44</v>
      </c>
      <c r="J1091" s="19" t="s">
        <v>49</v>
      </c>
      <c r="K1091" s="6" t="s">
        <v>3998</v>
      </c>
      <c r="L1091" s="6" t="s">
        <v>4001</v>
      </c>
      <c r="M1091" s="6" t="s">
        <v>4003</v>
      </c>
    </row>
    <row r="1092" spans="1:13">
      <c r="A1092" s="36">
        <v>287190</v>
      </c>
      <c r="B1092" s="19" t="s">
        <v>3090</v>
      </c>
      <c r="C1092" s="19">
        <v>0</v>
      </c>
      <c r="D1092" s="19">
        <v>0</v>
      </c>
      <c r="E1092" s="19" t="s">
        <v>3091</v>
      </c>
      <c r="F1092" s="19">
        <v>0</v>
      </c>
      <c r="G1092" s="19" t="s">
        <v>1</v>
      </c>
      <c r="H1092" s="19" t="s">
        <v>43</v>
      </c>
      <c r="I1092" s="19" t="s">
        <v>39</v>
      </c>
      <c r="J1092" s="19" t="s">
        <v>133</v>
      </c>
      <c r="K1092" s="6" t="s">
        <v>3998</v>
      </c>
      <c r="L1092" s="6" t="s">
        <v>4001</v>
      </c>
      <c r="M1092" s="6" t="s">
        <v>4003</v>
      </c>
    </row>
    <row r="1093" spans="1:13">
      <c r="A1093" s="36">
        <v>275400</v>
      </c>
      <c r="B1093" s="19" t="s">
        <v>3092</v>
      </c>
      <c r="C1093" s="19">
        <v>40995</v>
      </c>
      <c r="D1093" s="19" t="s">
        <v>3093</v>
      </c>
      <c r="E1093" s="19" t="s">
        <v>3094</v>
      </c>
      <c r="F1093" s="19">
        <v>0</v>
      </c>
      <c r="G1093" s="19" t="s">
        <v>1</v>
      </c>
      <c r="H1093" s="19" t="s">
        <v>43</v>
      </c>
      <c r="I1093" s="19" t="s">
        <v>39</v>
      </c>
      <c r="J1093" s="19" t="s">
        <v>215</v>
      </c>
      <c r="K1093" s="6" t="s">
        <v>3998</v>
      </c>
      <c r="L1093" s="6" t="s">
        <v>4001</v>
      </c>
      <c r="M1093" s="6" t="s">
        <v>4003</v>
      </c>
    </row>
    <row r="1094" spans="1:13">
      <c r="A1094" s="36">
        <v>278914</v>
      </c>
      <c r="B1094" s="19" t="s">
        <v>3095</v>
      </c>
      <c r="C1094" s="19">
        <v>0</v>
      </c>
      <c r="D1094" s="19">
        <v>0</v>
      </c>
      <c r="E1094" s="19" t="s">
        <v>3096</v>
      </c>
      <c r="F1094" s="19">
        <v>0</v>
      </c>
      <c r="G1094" s="19" t="s">
        <v>1</v>
      </c>
      <c r="H1094" s="19" t="s">
        <v>43</v>
      </c>
      <c r="I1094" s="19" t="s">
        <v>39</v>
      </c>
      <c r="J1094" s="19" t="s">
        <v>133</v>
      </c>
      <c r="K1094" s="6" t="s">
        <v>3998</v>
      </c>
      <c r="L1094" s="6" t="s">
        <v>4001</v>
      </c>
      <c r="M1094" s="6" t="s">
        <v>4003</v>
      </c>
    </row>
    <row r="1095" spans="1:13">
      <c r="A1095" s="36">
        <v>270071</v>
      </c>
      <c r="B1095" s="19" t="s">
        <v>3097</v>
      </c>
      <c r="C1095" s="19">
        <v>40924</v>
      </c>
      <c r="D1095" s="19" t="s">
        <v>3098</v>
      </c>
      <c r="E1095" s="19" t="s">
        <v>3099</v>
      </c>
      <c r="F1095" s="19">
        <v>0</v>
      </c>
      <c r="G1095" s="19" t="s">
        <v>1</v>
      </c>
      <c r="H1095" s="19" t="s">
        <v>85</v>
      </c>
      <c r="I1095" s="19" t="s">
        <v>39</v>
      </c>
      <c r="J1095" s="19" t="s">
        <v>133</v>
      </c>
      <c r="K1095" s="6" t="s">
        <v>3996</v>
      </c>
      <c r="L1095" s="6" t="s">
        <v>4001</v>
      </c>
      <c r="M1095" s="6" t="s">
        <v>4003</v>
      </c>
    </row>
    <row r="1096" spans="1:13">
      <c r="A1096" s="36">
        <v>290824</v>
      </c>
      <c r="B1096" s="19" t="s">
        <v>3100</v>
      </c>
      <c r="C1096" s="19">
        <v>41064</v>
      </c>
      <c r="D1096" s="19" t="s">
        <v>3101</v>
      </c>
      <c r="E1096" s="19" t="s">
        <v>3102</v>
      </c>
      <c r="F1096" s="19">
        <v>0</v>
      </c>
      <c r="G1096" s="19" t="s">
        <v>1</v>
      </c>
      <c r="H1096" s="19" t="s">
        <v>43</v>
      </c>
      <c r="I1096" s="19" t="s">
        <v>44</v>
      </c>
      <c r="J1096" s="19" t="s">
        <v>211</v>
      </c>
      <c r="K1096" s="6" t="s">
        <v>3998</v>
      </c>
      <c r="L1096" s="6" t="s">
        <v>4001</v>
      </c>
      <c r="M1096" s="6" t="s">
        <v>4003</v>
      </c>
    </row>
    <row r="1097" spans="1:13">
      <c r="A1097" s="36">
        <v>270930</v>
      </c>
      <c r="B1097" s="19" t="s">
        <v>3103</v>
      </c>
      <c r="C1097" s="19">
        <v>40926</v>
      </c>
      <c r="D1097" s="19" t="s">
        <v>3104</v>
      </c>
      <c r="E1097" s="19" t="s">
        <v>3105</v>
      </c>
      <c r="F1097" s="19">
        <v>0</v>
      </c>
      <c r="G1097" s="19" t="s">
        <v>1</v>
      </c>
      <c r="H1097" s="19" t="s">
        <v>54</v>
      </c>
      <c r="I1097" s="19" t="s">
        <v>44</v>
      </c>
      <c r="J1097" s="19" t="s">
        <v>49</v>
      </c>
      <c r="K1097" s="6" t="s">
        <v>3999</v>
      </c>
      <c r="L1097" s="6" t="s">
        <v>4001</v>
      </c>
      <c r="M1097" s="6" t="s">
        <v>4003</v>
      </c>
    </row>
    <row r="1098" spans="1:13">
      <c r="A1098" s="36">
        <v>268481</v>
      </c>
      <c r="B1098" s="19" t="s">
        <v>3106</v>
      </c>
      <c r="C1098" s="19">
        <v>40920</v>
      </c>
      <c r="D1098" s="19" t="s">
        <v>3107</v>
      </c>
      <c r="E1098" s="19" t="s">
        <v>3108</v>
      </c>
      <c r="F1098" s="19">
        <v>0</v>
      </c>
      <c r="G1098" s="19" t="s">
        <v>1</v>
      </c>
      <c r="H1098" s="19" t="s">
        <v>54</v>
      </c>
      <c r="I1098" s="19" t="s">
        <v>39</v>
      </c>
      <c r="J1098" s="19" t="s">
        <v>40</v>
      </c>
      <c r="K1098" s="6" t="s">
        <v>3999</v>
      </c>
      <c r="L1098" s="6" t="s">
        <v>4001</v>
      </c>
      <c r="M1098" s="6" t="s">
        <v>4002</v>
      </c>
    </row>
    <row r="1099" spans="1:13">
      <c r="A1099" s="36">
        <v>75010</v>
      </c>
      <c r="B1099" s="19" t="s">
        <v>3109</v>
      </c>
      <c r="C1099" s="19">
        <v>0</v>
      </c>
      <c r="D1099" s="19">
        <v>0</v>
      </c>
      <c r="E1099" s="19">
        <v>0</v>
      </c>
      <c r="F1099" s="19">
        <v>0</v>
      </c>
      <c r="G1099" s="19" t="s">
        <v>1</v>
      </c>
      <c r="H1099" s="19" t="s">
        <v>43</v>
      </c>
      <c r="I1099" s="19" t="s">
        <v>39</v>
      </c>
      <c r="J1099" s="19" t="s">
        <v>215</v>
      </c>
      <c r="K1099" s="6" t="s">
        <v>3998</v>
      </c>
      <c r="L1099" s="6" t="s">
        <v>4001</v>
      </c>
      <c r="M1099" s="6" t="s">
        <v>4003</v>
      </c>
    </row>
    <row r="1100" spans="1:13">
      <c r="A1100" s="36">
        <v>288460</v>
      </c>
      <c r="B1100" s="19" t="s">
        <v>3110</v>
      </c>
      <c r="C1100" s="19">
        <v>41052</v>
      </c>
      <c r="D1100" s="19" t="s">
        <v>3111</v>
      </c>
      <c r="E1100" s="19" t="s">
        <v>3112</v>
      </c>
      <c r="F1100" s="19">
        <v>0</v>
      </c>
      <c r="G1100" s="19" t="s">
        <v>1</v>
      </c>
      <c r="H1100" s="19" t="s">
        <v>85</v>
      </c>
      <c r="I1100" s="19" t="s">
        <v>55</v>
      </c>
      <c r="J1100" s="19" t="s">
        <v>182</v>
      </c>
      <c r="K1100" s="6" t="s">
        <v>3996</v>
      </c>
      <c r="L1100" s="6" t="s">
        <v>4001</v>
      </c>
      <c r="M1100" s="6" t="s">
        <v>4003</v>
      </c>
    </row>
    <row r="1101" spans="1:13">
      <c r="A1101" s="36">
        <v>304951</v>
      </c>
      <c r="B1101" s="19" t="s">
        <v>3113</v>
      </c>
      <c r="C1101" s="19">
        <v>41131</v>
      </c>
      <c r="D1101" s="19" t="s">
        <v>3114</v>
      </c>
      <c r="E1101" s="19" t="s">
        <v>3115</v>
      </c>
      <c r="F1101" s="19">
        <v>0</v>
      </c>
      <c r="G1101" s="19" t="s">
        <v>1</v>
      </c>
      <c r="H1101" s="19" t="s">
        <v>101</v>
      </c>
      <c r="I1101" s="19" t="s">
        <v>39</v>
      </c>
      <c r="J1101" s="19" t="s">
        <v>76</v>
      </c>
      <c r="K1101" s="6" t="s">
        <v>3997</v>
      </c>
      <c r="L1101" s="6" t="s">
        <v>4001</v>
      </c>
      <c r="M1101" s="6" t="s">
        <v>4002</v>
      </c>
    </row>
    <row r="1102" spans="1:13">
      <c r="A1102" s="36">
        <v>232895</v>
      </c>
      <c r="B1102" s="19" t="s">
        <v>3116</v>
      </c>
      <c r="C1102" s="19">
        <v>40689</v>
      </c>
      <c r="D1102" s="19" t="s">
        <v>3117</v>
      </c>
      <c r="E1102" s="19" t="s">
        <v>3118</v>
      </c>
      <c r="F1102" s="19">
        <v>0</v>
      </c>
      <c r="G1102" s="19" t="s">
        <v>1</v>
      </c>
      <c r="H1102" s="19" t="s">
        <v>85</v>
      </c>
      <c r="I1102" s="19" t="s">
        <v>39</v>
      </c>
      <c r="J1102" s="19" t="s">
        <v>292</v>
      </c>
      <c r="K1102" s="6" t="s">
        <v>3996</v>
      </c>
      <c r="L1102" s="6" t="s">
        <v>4001</v>
      </c>
      <c r="M1102" s="6" t="s">
        <v>4003</v>
      </c>
    </row>
    <row r="1103" spans="1:13">
      <c r="A1103" s="36">
        <v>127641</v>
      </c>
      <c r="B1103" s="19" t="s">
        <v>3119</v>
      </c>
      <c r="C1103" s="19">
        <v>40948</v>
      </c>
      <c r="D1103" s="19">
        <v>3142744486</v>
      </c>
      <c r="E1103" s="19" t="s">
        <v>3120</v>
      </c>
      <c r="F1103" s="19">
        <v>0</v>
      </c>
      <c r="G1103" s="19" t="s">
        <v>1</v>
      </c>
      <c r="H1103" s="19" t="s">
        <v>43</v>
      </c>
      <c r="I1103" s="19" t="s">
        <v>44</v>
      </c>
      <c r="J1103" s="19" t="s">
        <v>172</v>
      </c>
      <c r="K1103" s="6" t="s">
        <v>3998</v>
      </c>
      <c r="L1103" s="6" t="s">
        <v>4001</v>
      </c>
      <c r="M1103" s="6" t="s">
        <v>4003</v>
      </c>
    </row>
    <row r="1104" spans="1:13">
      <c r="A1104" s="36">
        <v>241626</v>
      </c>
      <c r="B1104" s="19" t="s">
        <v>3121</v>
      </c>
      <c r="C1104" s="19">
        <v>0</v>
      </c>
      <c r="D1104" s="19">
        <v>0</v>
      </c>
      <c r="E1104" s="19" t="s">
        <v>3122</v>
      </c>
      <c r="F1104" s="19">
        <v>0</v>
      </c>
      <c r="G1104" s="19" t="s">
        <v>1</v>
      </c>
      <c r="H1104" s="19" t="s">
        <v>43</v>
      </c>
      <c r="I1104" s="19" t="s">
        <v>39</v>
      </c>
      <c r="J1104" s="19" t="s">
        <v>133</v>
      </c>
      <c r="K1104" s="6" t="s">
        <v>3998</v>
      </c>
      <c r="L1104" s="6" t="s">
        <v>4001</v>
      </c>
      <c r="M1104" s="6" t="s">
        <v>4003</v>
      </c>
    </row>
    <row r="1105" spans="1:13">
      <c r="A1105" s="36">
        <v>156267</v>
      </c>
      <c r="B1105" s="19" t="s">
        <v>3123</v>
      </c>
      <c r="C1105" s="19">
        <v>0</v>
      </c>
      <c r="D1105" s="19">
        <v>0</v>
      </c>
      <c r="E1105" s="19" t="s">
        <v>3124</v>
      </c>
      <c r="F1105" s="19">
        <v>0</v>
      </c>
      <c r="G1105" s="19" t="s">
        <v>1</v>
      </c>
      <c r="H1105" s="19" t="s">
        <v>85</v>
      </c>
      <c r="I1105" s="19" t="s">
        <v>39</v>
      </c>
      <c r="J1105" s="19" t="s">
        <v>292</v>
      </c>
      <c r="K1105" s="6" t="s">
        <v>3996</v>
      </c>
      <c r="L1105" s="6" t="s">
        <v>4001</v>
      </c>
      <c r="M1105" s="6" t="s">
        <v>4003</v>
      </c>
    </row>
    <row r="1106" spans="1:13">
      <c r="A1106" s="36">
        <v>264233</v>
      </c>
      <c r="B1106" s="19" t="s">
        <v>3125</v>
      </c>
      <c r="C1106" s="19">
        <v>40996</v>
      </c>
      <c r="D1106" s="19" t="s">
        <v>3126</v>
      </c>
      <c r="E1106" s="19" t="s">
        <v>3127</v>
      </c>
      <c r="F1106" s="19">
        <v>0</v>
      </c>
      <c r="G1106" s="19" t="s">
        <v>1</v>
      </c>
      <c r="H1106" s="19" t="s">
        <v>123</v>
      </c>
      <c r="I1106" s="19" t="s">
        <v>39</v>
      </c>
      <c r="J1106" s="19" t="s">
        <v>133</v>
      </c>
      <c r="K1106" s="6" t="s">
        <v>3997</v>
      </c>
      <c r="L1106" s="6" t="s">
        <v>4001</v>
      </c>
      <c r="M1106" s="6" t="s">
        <v>4003</v>
      </c>
    </row>
    <row r="1107" spans="1:13">
      <c r="A1107" s="36">
        <v>275666</v>
      </c>
      <c r="B1107" s="19" t="s">
        <v>3128</v>
      </c>
      <c r="C1107" s="19">
        <v>40938</v>
      </c>
      <c r="D1107" s="19" t="s">
        <v>3129</v>
      </c>
      <c r="E1107" s="19" t="s">
        <v>3130</v>
      </c>
      <c r="F1107" s="19">
        <v>0</v>
      </c>
      <c r="G1107" s="19" t="s">
        <v>1</v>
      </c>
      <c r="H1107" s="19" t="s">
        <v>65</v>
      </c>
      <c r="I1107" s="19" t="s">
        <v>55</v>
      </c>
      <c r="J1107" s="19" t="s">
        <v>56</v>
      </c>
      <c r="K1107" s="6" t="s">
        <v>3996</v>
      </c>
      <c r="L1107" s="6" t="s">
        <v>4001</v>
      </c>
      <c r="M1107" s="6" t="s">
        <v>4002</v>
      </c>
    </row>
    <row r="1108" spans="1:13">
      <c r="A1108" s="36">
        <v>275581</v>
      </c>
      <c r="B1108" s="19" t="s">
        <v>3131</v>
      </c>
      <c r="C1108" s="19">
        <v>40938</v>
      </c>
      <c r="D1108" s="19" t="s">
        <v>3132</v>
      </c>
      <c r="E1108" s="19" t="s">
        <v>3133</v>
      </c>
      <c r="F1108" s="19">
        <v>0</v>
      </c>
      <c r="G1108" s="19" t="s">
        <v>1</v>
      </c>
      <c r="H1108" s="19" t="s">
        <v>65</v>
      </c>
      <c r="I1108" s="19" t="s">
        <v>55</v>
      </c>
      <c r="J1108" s="19" t="s">
        <v>56</v>
      </c>
      <c r="K1108" s="6" t="s">
        <v>3996</v>
      </c>
      <c r="L1108" s="6" t="s">
        <v>4001</v>
      </c>
      <c r="M1108" s="6" t="s">
        <v>4002</v>
      </c>
    </row>
    <row r="1109" spans="1:13">
      <c r="A1109" s="36">
        <v>295925</v>
      </c>
      <c r="B1109" s="19" t="s">
        <v>3134</v>
      </c>
      <c r="C1109" s="19">
        <v>41090</v>
      </c>
      <c r="D1109" s="19" t="s">
        <v>3135</v>
      </c>
      <c r="E1109" s="19" t="s">
        <v>3136</v>
      </c>
      <c r="F1109" s="19">
        <v>0</v>
      </c>
      <c r="G1109" s="19" t="s">
        <v>1</v>
      </c>
      <c r="H1109" s="19" t="s">
        <v>43</v>
      </c>
      <c r="I1109" s="19" t="s">
        <v>39</v>
      </c>
      <c r="J1109" s="19" t="s">
        <v>215</v>
      </c>
      <c r="K1109" s="6" t="s">
        <v>3998</v>
      </c>
      <c r="L1109" s="6" t="s">
        <v>4001</v>
      </c>
      <c r="M1109" s="6" t="s">
        <v>4003</v>
      </c>
    </row>
    <row r="1110" spans="1:13">
      <c r="A1110" s="36">
        <v>297660</v>
      </c>
      <c r="B1110" s="19" t="s">
        <v>3137</v>
      </c>
      <c r="C1110" s="19">
        <v>41562</v>
      </c>
      <c r="D1110" s="19" t="s">
        <v>3138</v>
      </c>
      <c r="E1110" s="19" t="s">
        <v>3139</v>
      </c>
      <c r="F1110" s="19">
        <v>0</v>
      </c>
      <c r="G1110" s="19" t="s">
        <v>1</v>
      </c>
      <c r="H1110" s="19" t="s">
        <v>43</v>
      </c>
      <c r="I1110" s="19" t="s">
        <v>39</v>
      </c>
      <c r="J1110" s="19" t="s">
        <v>76</v>
      </c>
      <c r="K1110" s="6" t="s">
        <v>3998</v>
      </c>
      <c r="L1110" s="6" t="s">
        <v>4001</v>
      </c>
      <c r="M1110" s="6" t="s">
        <v>4002</v>
      </c>
    </row>
    <row r="1111" spans="1:13">
      <c r="A1111" s="36">
        <v>240794</v>
      </c>
      <c r="B1111" s="19" t="s">
        <v>3140</v>
      </c>
      <c r="C1111" s="19">
        <v>41211</v>
      </c>
      <c r="D1111" s="19" t="s">
        <v>3141</v>
      </c>
      <c r="E1111" s="19" t="s">
        <v>3142</v>
      </c>
      <c r="F1111" s="19">
        <v>0</v>
      </c>
      <c r="G1111" s="19" t="s">
        <v>1</v>
      </c>
      <c r="H1111" s="19" t="s">
        <v>54</v>
      </c>
      <c r="I1111" s="19" t="s">
        <v>39</v>
      </c>
      <c r="J1111" s="19" t="s">
        <v>76</v>
      </c>
      <c r="K1111" s="6" t="s">
        <v>3999</v>
      </c>
      <c r="L1111" s="6" t="s">
        <v>4001</v>
      </c>
      <c r="M1111" s="6" t="s">
        <v>4002</v>
      </c>
    </row>
    <row r="1112" spans="1:13">
      <c r="A1112" s="36">
        <v>275929</v>
      </c>
      <c r="B1112" s="19" t="s">
        <v>3143</v>
      </c>
      <c r="C1112" s="19">
        <v>40939</v>
      </c>
      <c r="D1112" s="19" t="s">
        <v>3144</v>
      </c>
      <c r="E1112" s="19" t="s">
        <v>3145</v>
      </c>
      <c r="F1112" s="19">
        <v>0</v>
      </c>
      <c r="G1112" s="19" t="s">
        <v>1</v>
      </c>
      <c r="H1112" s="19" t="s">
        <v>54</v>
      </c>
      <c r="I1112" s="19" t="s">
        <v>39</v>
      </c>
      <c r="J1112" s="19" t="s">
        <v>459</v>
      </c>
      <c r="K1112" s="6" t="s">
        <v>3999</v>
      </c>
      <c r="L1112" s="6" t="s">
        <v>4000</v>
      </c>
      <c r="M1112" s="6" t="s">
        <v>4002</v>
      </c>
    </row>
    <row r="1113" spans="1:13">
      <c r="A1113" s="36">
        <v>288474</v>
      </c>
      <c r="B1113" s="19" t="s">
        <v>3146</v>
      </c>
      <c r="C1113" s="19">
        <v>41052</v>
      </c>
      <c r="D1113" s="19" t="s">
        <v>3147</v>
      </c>
      <c r="E1113" s="19" t="s">
        <v>3148</v>
      </c>
      <c r="F1113" s="19">
        <v>0</v>
      </c>
      <c r="G1113" s="19" t="s">
        <v>1</v>
      </c>
      <c r="H1113" s="19" t="s">
        <v>43</v>
      </c>
      <c r="I1113" s="19" t="s">
        <v>44</v>
      </c>
      <c r="J1113" s="19" t="s">
        <v>304</v>
      </c>
      <c r="K1113" s="6" t="s">
        <v>3998</v>
      </c>
      <c r="L1113" s="6" t="s">
        <v>4001</v>
      </c>
      <c r="M1113" s="6" t="s">
        <v>4003</v>
      </c>
    </row>
    <row r="1114" spans="1:13">
      <c r="A1114" s="36">
        <v>186644</v>
      </c>
      <c r="B1114" s="19" t="s">
        <v>3149</v>
      </c>
      <c r="C1114" s="19">
        <v>40973</v>
      </c>
      <c r="D1114" s="19">
        <v>8221300</v>
      </c>
      <c r="E1114" s="19" t="s">
        <v>3150</v>
      </c>
      <c r="F1114" s="19">
        <v>0</v>
      </c>
      <c r="G1114" s="19" t="s">
        <v>1</v>
      </c>
      <c r="H1114" s="19" t="s">
        <v>43</v>
      </c>
      <c r="I1114" s="19" t="s">
        <v>44</v>
      </c>
      <c r="J1114" s="19" t="s">
        <v>49</v>
      </c>
      <c r="K1114" s="6" t="s">
        <v>3998</v>
      </c>
      <c r="L1114" s="6" t="s">
        <v>4001</v>
      </c>
      <c r="M1114" s="6" t="s">
        <v>4003</v>
      </c>
    </row>
    <row r="1115" spans="1:13">
      <c r="A1115" s="36">
        <v>187135</v>
      </c>
      <c r="B1115" s="19" t="s">
        <v>3151</v>
      </c>
      <c r="C1115" s="19">
        <v>40392</v>
      </c>
      <c r="D1115" s="19" t="s">
        <v>3152</v>
      </c>
      <c r="E1115" s="19" t="s">
        <v>3153</v>
      </c>
      <c r="F1115" s="19">
        <v>0</v>
      </c>
      <c r="G1115" s="19" t="s">
        <v>1</v>
      </c>
      <c r="H1115" s="19" t="s">
        <v>123</v>
      </c>
      <c r="I1115" s="19" t="s">
        <v>39</v>
      </c>
      <c r="J1115" s="19" t="s">
        <v>215</v>
      </c>
      <c r="K1115" s="6" t="s">
        <v>3997</v>
      </c>
      <c r="L1115" s="6" t="s">
        <v>4001</v>
      </c>
      <c r="M1115" s="6" t="s">
        <v>4003</v>
      </c>
    </row>
    <row r="1116" spans="1:13">
      <c r="A1116" s="36">
        <v>298640</v>
      </c>
      <c r="B1116" s="19" t="s">
        <v>3154</v>
      </c>
      <c r="C1116" s="19">
        <v>41100</v>
      </c>
      <c r="D1116" s="19" t="s">
        <v>3155</v>
      </c>
      <c r="E1116" s="19" t="s">
        <v>3156</v>
      </c>
      <c r="F1116" s="19">
        <v>0</v>
      </c>
      <c r="G1116" s="19" t="s">
        <v>1</v>
      </c>
      <c r="H1116" s="19" t="s">
        <v>43</v>
      </c>
      <c r="I1116" s="19" t="s">
        <v>39</v>
      </c>
      <c r="J1116" s="19" t="s">
        <v>280</v>
      </c>
      <c r="K1116" s="6" t="s">
        <v>3998</v>
      </c>
      <c r="L1116" s="6" t="s">
        <v>4001</v>
      </c>
      <c r="M1116" s="6" t="s">
        <v>4002</v>
      </c>
    </row>
    <row r="1117" spans="1:13">
      <c r="A1117" s="36">
        <v>239999</v>
      </c>
      <c r="B1117" s="19" t="s">
        <v>3157</v>
      </c>
      <c r="C1117" s="19">
        <v>41850</v>
      </c>
      <c r="D1117" s="19">
        <v>3204799024</v>
      </c>
      <c r="E1117" s="19" t="s">
        <v>3158</v>
      </c>
      <c r="F1117" s="19">
        <v>0</v>
      </c>
      <c r="G1117" s="19" t="s">
        <v>1</v>
      </c>
      <c r="H1117" s="19" t="s">
        <v>43</v>
      </c>
      <c r="I1117" s="19" t="s">
        <v>39</v>
      </c>
      <c r="J1117" s="19" t="s">
        <v>280</v>
      </c>
      <c r="K1117" s="6" t="s">
        <v>3998</v>
      </c>
      <c r="L1117" s="6" t="s">
        <v>4001</v>
      </c>
      <c r="M1117" s="6" t="s">
        <v>4002</v>
      </c>
    </row>
    <row r="1118" spans="1:13">
      <c r="A1118" s="36">
        <v>223872</v>
      </c>
      <c r="B1118" s="19" t="s">
        <v>3159</v>
      </c>
      <c r="C1118" s="19">
        <v>41099</v>
      </c>
      <c r="D1118" s="19" t="s">
        <v>3160</v>
      </c>
      <c r="E1118" s="19" t="s">
        <v>3161</v>
      </c>
      <c r="F1118" s="19">
        <v>0</v>
      </c>
      <c r="G1118" s="19" t="s">
        <v>1</v>
      </c>
      <c r="H1118" s="19" t="s">
        <v>85</v>
      </c>
      <c r="I1118" s="19" t="s">
        <v>39</v>
      </c>
      <c r="J1118" s="19" t="s">
        <v>977</v>
      </c>
      <c r="K1118" s="6" t="s">
        <v>3996</v>
      </c>
      <c r="L1118" s="6" t="s">
        <v>4001</v>
      </c>
      <c r="M1118" s="6" t="s">
        <v>4003</v>
      </c>
    </row>
    <row r="1119" spans="1:13">
      <c r="A1119" s="36">
        <v>299723</v>
      </c>
      <c r="B1119" s="19" t="s">
        <v>3162</v>
      </c>
      <c r="C1119" s="19">
        <v>41103</v>
      </c>
      <c r="D1119" s="19" t="s">
        <v>3163</v>
      </c>
      <c r="E1119" s="19" t="s">
        <v>3164</v>
      </c>
      <c r="F1119" s="19">
        <v>0</v>
      </c>
      <c r="G1119" s="19" t="s">
        <v>1</v>
      </c>
      <c r="H1119" s="19" t="s">
        <v>109</v>
      </c>
      <c r="I1119" s="19" t="s">
        <v>39</v>
      </c>
      <c r="J1119" s="19" t="s">
        <v>72</v>
      </c>
      <c r="K1119" s="6" t="s">
        <v>3998</v>
      </c>
      <c r="L1119" s="6" t="s">
        <v>4001</v>
      </c>
      <c r="M1119" s="6" t="s">
        <v>4002</v>
      </c>
    </row>
    <row r="1120" spans="1:13">
      <c r="A1120" s="36">
        <v>299875</v>
      </c>
      <c r="B1120" s="19" t="s">
        <v>3165</v>
      </c>
      <c r="C1120" s="19">
        <v>41103</v>
      </c>
      <c r="D1120" s="19" t="s">
        <v>3166</v>
      </c>
      <c r="E1120" s="19" t="s">
        <v>3167</v>
      </c>
      <c r="F1120" s="19">
        <v>0</v>
      </c>
      <c r="G1120" s="19" t="s">
        <v>1</v>
      </c>
      <c r="H1120" s="19" t="s">
        <v>85</v>
      </c>
      <c r="I1120" s="19" t="s">
        <v>39</v>
      </c>
      <c r="J1120" s="19" t="s">
        <v>72</v>
      </c>
      <c r="K1120" s="6" t="s">
        <v>3996</v>
      </c>
      <c r="L1120" s="6" t="s">
        <v>4001</v>
      </c>
      <c r="M1120" s="6" t="s">
        <v>4002</v>
      </c>
    </row>
    <row r="1121" spans="1:13">
      <c r="A1121" s="36">
        <v>302655</v>
      </c>
      <c r="B1121" s="19" t="s">
        <v>3168</v>
      </c>
      <c r="C1121" s="19">
        <v>42113</v>
      </c>
      <c r="D1121" s="19" t="s">
        <v>3169</v>
      </c>
      <c r="E1121" s="19" t="s">
        <v>3170</v>
      </c>
      <c r="F1121" s="19">
        <v>0</v>
      </c>
      <c r="G1121" s="19" t="s">
        <v>1</v>
      </c>
      <c r="H1121" s="19" t="s">
        <v>54</v>
      </c>
      <c r="I1121" s="19" t="s">
        <v>39</v>
      </c>
      <c r="J1121" s="19" t="s">
        <v>40</v>
      </c>
      <c r="K1121" s="6" t="s">
        <v>3999</v>
      </c>
      <c r="L1121" s="6" t="s">
        <v>4001</v>
      </c>
      <c r="M1121" s="6" t="s">
        <v>4002</v>
      </c>
    </row>
    <row r="1122" spans="1:13">
      <c r="A1122" s="36">
        <v>263091</v>
      </c>
      <c r="B1122" s="19" t="s">
        <v>3171</v>
      </c>
      <c r="C1122" s="19">
        <v>41233</v>
      </c>
      <c r="D1122" s="19" t="s">
        <v>3172</v>
      </c>
      <c r="E1122" s="19" t="s">
        <v>3173</v>
      </c>
      <c r="F1122" s="19" t="s">
        <v>3174</v>
      </c>
      <c r="G1122" s="19" t="s">
        <v>1</v>
      </c>
      <c r="H1122" s="19" t="s">
        <v>123</v>
      </c>
      <c r="I1122" s="19" t="s">
        <v>39</v>
      </c>
      <c r="J1122" s="19" t="s">
        <v>280</v>
      </c>
      <c r="K1122" s="6" t="s">
        <v>3997</v>
      </c>
      <c r="L1122" s="6" t="s">
        <v>4001</v>
      </c>
      <c r="M1122" s="6" t="s">
        <v>4002</v>
      </c>
    </row>
    <row r="1123" spans="1:13">
      <c r="A1123" s="36">
        <v>298898</v>
      </c>
      <c r="B1123" s="19" t="s">
        <v>3175</v>
      </c>
      <c r="C1123" s="19">
        <v>41101</v>
      </c>
      <c r="D1123" s="19" t="s">
        <v>3176</v>
      </c>
      <c r="E1123" s="19" t="s">
        <v>3177</v>
      </c>
      <c r="F1123" s="19">
        <v>0</v>
      </c>
      <c r="G1123" s="19" t="s">
        <v>1</v>
      </c>
      <c r="H1123" s="19" t="s">
        <v>43</v>
      </c>
      <c r="I1123" s="19" t="s">
        <v>39</v>
      </c>
      <c r="J1123" s="19" t="s">
        <v>118</v>
      </c>
      <c r="K1123" s="6" t="s">
        <v>3998</v>
      </c>
      <c r="L1123" s="6" t="s">
        <v>4001</v>
      </c>
      <c r="M1123" s="6" t="s">
        <v>4003</v>
      </c>
    </row>
    <row r="1124" spans="1:13">
      <c r="A1124" s="36">
        <v>303150</v>
      </c>
      <c r="B1124" s="19" t="s">
        <v>3178</v>
      </c>
      <c r="C1124" s="19">
        <v>41120</v>
      </c>
      <c r="D1124" s="19" t="s">
        <v>3179</v>
      </c>
      <c r="E1124" s="19" t="s">
        <v>3180</v>
      </c>
      <c r="F1124" s="19">
        <v>0</v>
      </c>
      <c r="G1124" s="19" t="s">
        <v>1</v>
      </c>
      <c r="H1124" s="19" t="s">
        <v>54</v>
      </c>
      <c r="I1124" s="19" t="s">
        <v>39</v>
      </c>
      <c r="J1124" s="19" t="s">
        <v>72</v>
      </c>
      <c r="K1124" s="6" t="s">
        <v>3999</v>
      </c>
      <c r="L1124" s="6" t="s">
        <v>4001</v>
      </c>
      <c r="M1124" s="6" t="s">
        <v>4002</v>
      </c>
    </row>
    <row r="1125" spans="1:13">
      <c r="A1125" s="36">
        <v>274672</v>
      </c>
      <c r="B1125" s="19" t="s">
        <v>3181</v>
      </c>
      <c r="C1125" s="19">
        <v>41088</v>
      </c>
      <c r="D1125" s="19" t="s">
        <v>3182</v>
      </c>
      <c r="E1125" s="19" t="s">
        <v>3183</v>
      </c>
      <c r="F1125" s="19">
        <v>0</v>
      </c>
      <c r="G1125" s="19" t="s">
        <v>1</v>
      </c>
      <c r="H1125" s="19" t="s">
        <v>123</v>
      </c>
      <c r="I1125" s="19" t="s">
        <v>39</v>
      </c>
      <c r="J1125" s="19" t="s">
        <v>280</v>
      </c>
      <c r="K1125" s="6" t="s">
        <v>3997</v>
      </c>
      <c r="L1125" s="6" t="s">
        <v>4001</v>
      </c>
      <c r="M1125" s="6" t="s">
        <v>4002</v>
      </c>
    </row>
    <row r="1126" spans="1:13">
      <c r="A1126" s="36">
        <v>270494</v>
      </c>
      <c r="B1126" s="19" t="s">
        <v>3184</v>
      </c>
      <c r="C1126" s="19">
        <v>41888</v>
      </c>
      <c r="D1126" s="19">
        <v>0</v>
      </c>
      <c r="E1126" s="19" t="s">
        <v>3185</v>
      </c>
      <c r="F1126" s="19">
        <v>0</v>
      </c>
      <c r="G1126" s="19" t="s">
        <v>1</v>
      </c>
      <c r="H1126" s="19" t="s">
        <v>54</v>
      </c>
      <c r="I1126" s="19" t="s">
        <v>55</v>
      </c>
      <c r="J1126" s="19" t="s">
        <v>56</v>
      </c>
      <c r="K1126" s="6" t="s">
        <v>3999</v>
      </c>
      <c r="L1126" s="6" t="s">
        <v>4001</v>
      </c>
      <c r="M1126" s="6" t="s">
        <v>4002</v>
      </c>
    </row>
    <row r="1127" spans="1:13">
      <c r="A1127" s="36">
        <v>224183</v>
      </c>
      <c r="B1127" s="19" t="s">
        <v>3186</v>
      </c>
      <c r="C1127" s="19">
        <v>0</v>
      </c>
      <c r="D1127" s="19">
        <v>0</v>
      </c>
      <c r="E1127" s="19" t="s">
        <v>3187</v>
      </c>
      <c r="F1127" s="19">
        <v>0</v>
      </c>
      <c r="G1127" s="19" t="s">
        <v>1</v>
      </c>
      <c r="H1127" s="19" t="s">
        <v>43</v>
      </c>
      <c r="I1127" s="19" t="s">
        <v>39</v>
      </c>
      <c r="J1127" s="19" t="s">
        <v>459</v>
      </c>
      <c r="K1127" s="6" t="s">
        <v>3998</v>
      </c>
      <c r="L1127" s="6" t="s">
        <v>4000</v>
      </c>
      <c r="M1127" s="6" t="s">
        <v>4002</v>
      </c>
    </row>
    <row r="1128" spans="1:13">
      <c r="A1128" s="36">
        <v>271984</v>
      </c>
      <c r="B1128" s="19" t="s">
        <v>3188</v>
      </c>
      <c r="C1128" s="19">
        <v>0</v>
      </c>
      <c r="D1128" s="19">
        <v>0</v>
      </c>
      <c r="E1128" s="19" t="s">
        <v>3189</v>
      </c>
      <c r="F1128" s="19">
        <v>0</v>
      </c>
      <c r="G1128" s="19" t="s">
        <v>1</v>
      </c>
      <c r="H1128" s="19" t="s">
        <v>43</v>
      </c>
      <c r="I1128" s="19" t="s">
        <v>44</v>
      </c>
      <c r="J1128" s="19" t="s">
        <v>172</v>
      </c>
      <c r="K1128" s="6" t="s">
        <v>3998</v>
      </c>
      <c r="L1128" s="6" t="s">
        <v>4001</v>
      </c>
      <c r="M1128" s="6" t="s">
        <v>4003</v>
      </c>
    </row>
    <row r="1129" spans="1:13">
      <c r="A1129" s="36">
        <v>302399</v>
      </c>
      <c r="B1129" s="19" t="s">
        <v>3190</v>
      </c>
      <c r="C1129" s="19">
        <v>42349</v>
      </c>
      <c r="D1129" s="19">
        <v>3204142226</v>
      </c>
      <c r="E1129" s="19" t="s">
        <v>3191</v>
      </c>
      <c r="F1129" s="19">
        <v>0</v>
      </c>
      <c r="G1129" s="19" t="s">
        <v>1</v>
      </c>
      <c r="H1129" s="19" t="s">
        <v>54</v>
      </c>
      <c r="I1129" s="19" t="s">
        <v>39</v>
      </c>
      <c r="J1129" s="19" t="s">
        <v>72</v>
      </c>
      <c r="K1129" s="6" t="s">
        <v>3999</v>
      </c>
      <c r="L1129" s="6" t="s">
        <v>4001</v>
      </c>
      <c r="M1129" s="6" t="s">
        <v>4002</v>
      </c>
    </row>
    <row r="1130" spans="1:13">
      <c r="A1130" s="36">
        <v>305367</v>
      </c>
      <c r="B1130" s="19" t="s">
        <v>3192</v>
      </c>
      <c r="C1130" s="19">
        <v>0</v>
      </c>
      <c r="D1130" s="19">
        <v>0</v>
      </c>
      <c r="E1130" s="19" t="s">
        <v>3193</v>
      </c>
      <c r="F1130" s="19">
        <v>0</v>
      </c>
      <c r="G1130" s="19" t="s">
        <v>1</v>
      </c>
      <c r="H1130" s="19" t="s">
        <v>54</v>
      </c>
      <c r="I1130" s="19" t="s">
        <v>39</v>
      </c>
      <c r="J1130" s="19" t="s">
        <v>72</v>
      </c>
      <c r="K1130" s="6" t="s">
        <v>3999</v>
      </c>
      <c r="L1130" s="6" t="s">
        <v>4001</v>
      </c>
      <c r="M1130" s="6" t="s">
        <v>4002</v>
      </c>
    </row>
    <row r="1131" spans="1:13">
      <c r="A1131" s="36">
        <v>127788</v>
      </c>
      <c r="B1131" s="19" t="s">
        <v>3194</v>
      </c>
      <c r="C1131" s="19">
        <v>40925</v>
      </c>
      <c r="D1131" s="19" t="s">
        <v>3195</v>
      </c>
      <c r="E1131" s="19" t="s">
        <v>3196</v>
      </c>
      <c r="F1131" s="19">
        <v>0</v>
      </c>
      <c r="G1131" s="19" t="s">
        <v>1</v>
      </c>
      <c r="H1131" s="19" t="s">
        <v>43</v>
      </c>
      <c r="I1131" s="19" t="s">
        <v>44</v>
      </c>
      <c r="J1131" s="19" t="s">
        <v>211</v>
      </c>
      <c r="K1131" s="6" t="s">
        <v>3998</v>
      </c>
      <c r="L1131" s="6" t="s">
        <v>4001</v>
      </c>
      <c r="M1131" s="6" t="s">
        <v>4003</v>
      </c>
    </row>
    <row r="1132" spans="1:13">
      <c r="A1132" s="36">
        <v>267634</v>
      </c>
      <c r="B1132" s="19" t="s">
        <v>3197</v>
      </c>
      <c r="C1132" s="19">
        <v>0</v>
      </c>
      <c r="D1132" s="19">
        <v>0</v>
      </c>
      <c r="E1132" s="19" t="s">
        <v>3198</v>
      </c>
      <c r="F1132" s="19">
        <v>0</v>
      </c>
      <c r="G1132" s="19" t="s">
        <v>1</v>
      </c>
      <c r="H1132" s="19" t="s">
        <v>43</v>
      </c>
      <c r="I1132" s="19" t="s">
        <v>44</v>
      </c>
      <c r="J1132" s="19" t="s">
        <v>304</v>
      </c>
      <c r="K1132" s="6" t="s">
        <v>3998</v>
      </c>
      <c r="L1132" s="6" t="s">
        <v>4001</v>
      </c>
      <c r="M1132" s="6" t="s">
        <v>4003</v>
      </c>
    </row>
    <row r="1133" spans="1:13">
      <c r="A1133" s="36">
        <v>271262</v>
      </c>
      <c r="B1133" s="19" t="s">
        <v>3199</v>
      </c>
      <c r="C1133" s="19">
        <v>0</v>
      </c>
      <c r="D1133" s="19">
        <v>0</v>
      </c>
      <c r="E1133" s="19" t="s">
        <v>3200</v>
      </c>
      <c r="F1133" s="19">
        <v>0</v>
      </c>
      <c r="G1133" s="19" t="s">
        <v>1</v>
      </c>
      <c r="H1133" s="19" t="s">
        <v>43</v>
      </c>
      <c r="I1133" s="19" t="s">
        <v>44</v>
      </c>
      <c r="J1133" s="19" t="s">
        <v>124</v>
      </c>
      <c r="K1133" s="6" t="s">
        <v>3998</v>
      </c>
      <c r="L1133" s="6" t="s">
        <v>4001</v>
      </c>
      <c r="M1133" s="6" t="s">
        <v>4003</v>
      </c>
    </row>
    <row r="1134" spans="1:13">
      <c r="A1134" s="36">
        <v>278482</v>
      </c>
      <c r="B1134" s="19" t="s">
        <v>3201</v>
      </c>
      <c r="C1134" s="19">
        <v>40952</v>
      </c>
      <c r="D1134" s="19" t="s">
        <v>3202</v>
      </c>
      <c r="E1134" s="19" t="s">
        <v>3203</v>
      </c>
      <c r="F1134" s="19">
        <v>0</v>
      </c>
      <c r="G1134" s="19" t="s">
        <v>1</v>
      </c>
      <c r="H1134" s="19" t="s">
        <v>65</v>
      </c>
      <c r="I1134" s="19" t="s">
        <v>55</v>
      </c>
      <c r="J1134" s="19" t="s">
        <v>56</v>
      </c>
      <c r="K1134" s="6" t="s">
        <v>3996</v>
      </c>
      <c r="L1134" s="6" t="s">
        <v>4001</v>
      </c>
      <c r="M1134" s="6" t="s">
        <v>4002</v>
      </c>
    </row>
    <row r="1135" spans="1:13">
      <c r="A1135" s="36">
        <v>215346</v>
      </c>
      <c r="B1135" s="19" t="s">
        <v>3204</v>
      </c>
      <c r="C1135" s="19">
        <v>0</v>
      </c>
      <c r="D1135" s="19">
        <v>0</v>
      </c>
      <c r="E1135" s="19" t="s">
        <v>3205</v>
      </c>
      <c r="F1135" s="19">
        <v>0</v>
      </c>
      <c r="G1135" s="19" t="s">
        <v>1</v>
      </c>
      <c r="H1135" s="19" t="s">
        <v>85</v>
      </c>
      <c r="I1135" s="19" t="s">
        <v>39</v>
      </c>
      <c r="J1135" s="19" t="s">
        <v>215</v>
      </c>
      <c r="K1135" s="6" t="s">
        <v>3996</v>
      </c>
      <c r="L1135" s="6" t="s">
        <v>4001</v>
      </c>
      <c r="M1135" s="6" t="s">
        <v>4003</v>
      </c>
    </row>
    <row r="1136" spans="1:13">
      <c r="A1136" s="36">
        <v>159631</v>
      </c>
      <c r="B1136" s="19" t="s">
        <v>3206</v>
      </c>
      <c r="C1136" s="19">
        <v>41060</v>
      </c>
      <c r="D1136" s="19" t="s">
        <v>3207</v>
      </c>
      <c r="E1136" s="19" t="s">
        <v>3208</v>
      </c>
      <c r="F1136" s="19">
        <v>0</v>
      </c>
      <c r="G1136" s="19" t="s">
        <v>1</v>
      </c>
      <c r="H1136" s="19" t="s">
        <v>123</v>
      </c>
      <c r="I1136" s="19" t="s">
        <v>39</v>
      </c>
      <c r="J1136" s="19" t="s">
        <v>292</v>
      </c>
      <c r="K1136" s="6" t="s">
        <v>3997</v>
      </c>
      <c r="L1136" s="6" t="s">
        <v>4001</v>
      </c>
      <c r="M1136" s="6" t="s">
        <v>4003</v>
      </c>
    </row>
    <row r="1137" spans="1:13">
      <c r="A1137" s="36">
        <v>214644</v>
      </c>
      <c r="B1137" s="19" t="s">
        <v>3209</v>
      </c>
      <c r="C1137" s="19">
        <v>40579</v>
      </c>
      <c r="D1137" s="19" t="s">
        <v>3210</v>
      </c>
      <c r="E1137" s="19" t="s">
        <v>3211</v>
      </c>
      <c r="F1137" s="19">
        <v>0</v>
      </c>
      <c r="G1137" s="19" t="s">
        <v>1</v>
      </c>
      <c r="H1137" s="19" t="s">
        <v>54</v>
      </c>
      <c r="I1137" s="19" t="s">
        <v>44</v>
      </c>
      <c r="J1137" s="19" t="s">
        <v>250</v>
      </c>
      <c r="K1137" s="6" t="s">
        <v>3999</v>
      </c>
      <c r="L1137" s="6" t="s">
        <v>4001</v>
      </c>
      <c r="M1137" s="6" t="s">
        <v>4003</v>
      </c>
    </row>
    <row r="1138" spans="1:13">
      <c r="A1138" s="36">
        <v>303855</v>
      </c>
      <c r="B1138" s="19" t="s">
        <v>3212</v>
      </c>
      <c r="C1138" s="19">
        <v>41129</v>
      </c>
      <c r="D1138" s="19" t="s">
        <v>3213</v>
      </c>
      <c r="E1138" s="19" t="s">
        <v>3214</v>
      </c>
      <c r="F1138" s="19">
        <v>0</v>
      </c>
      <c r="G1138" s="19" t="s">
        <v>1</v>
      </c>
      <c r="H1138" s="19" t="s">
        <v>243</v>
      </c>
      <c r="I1138" s="19" t="s">
        <v>39</v>
      </c>
      <c r="J1138" s="19" t="s">
        <v>76</v>
      </c>
      <c r="K1138" s="6" t="s">
        <v>3996</v>
      </c>
      <c r="L1138" s="6" t="s">
        <v>4001</v>
      </c>
      <c r="M1138" s="6" t="s">
        <v>4002</v>
      </c>
    </row>
    <row r="1139" spans="1:13">
      <c r="A1139" s="36">
        <v>273567</v>
      </c>
      <c r="B1139" s="19" t="s">
        <v>3215</v>
      </c>
      <c r="C1139" s="19">
        <v>40932</v>
      </c>
      <c r="D1139" s="19" t="s">
        <v>3216</v>
      </c>
      <c r="E1139" s="19" t="s">
        <v>3217</v>
      </c>
      <c r="F1139" s="19">
        <v>0</v>
      </c>
      <c r="G1139" s="19" t="s">
        <v>1</v>
      </c>
      <c r="H1139" s="19" t="s">
        <v>85</v>
      </c>
      <c r="I1139" s="19" t="s">
        <v>39</v>
      </c>
      <c r="J1139" s="19" t="s">
        <v>292</v>
      </c>
      <c r="K1139" s="6" t="s">
        <v>3996</v>
      </c>
      <c r="L1139" s="6" t="s">
        <v>4001</v>
      </c>
      <c r="M1139" s="6" t="s">
        <v>4003</v>
      </c>
    </row>
    <row r="1140" spans="1:13">
      <c r="A1140" s="36">
        <v>99148</v>
      </c>
      <c r="B1140" s="19" t="s">
        <v>3218</v>
      </c>
      <c r="C1140" s="19">
        <v>0</v>
      </c>
      <c r="D1140" s="19">
        <v>0</v>
      </c>
      <c r="E1140" s="19" t="s">
        <v>3219</v>
      </c>
      <c r="F1140" s="19">
        <v>0</v>
      </c>
      <c r="G1140" s="19" t="s">
        <v>1</v>
      </c>
      <c r="H1140" s="19" t="s">
        <v>43</v>
      </c>
      <c r="I1140" s="19" t="s">
        <v>39</v>
      </c>
      <c r="J1140" s="19" t="s">
        <v>471</v>
      </c>
      <c r="K1140" s="6" t="s">
        <v>3998</v>
      </c>
      <c r="L1140" s="6" t="s">
        <v>4000</v>
      </c>
      <c r="M1140" s="6" t="s">
        <v>4002</v>
      </c>
    </row>
    <row r="1141" spans="1:13">
      <c r="A1141" s="36">
        <v>298664</v>
      </c>
      <c r="B1141" s="19" t="s">
        <v>3220</v>
      </c>
      <c r="C1141" s="19">
        <v>42537</v>
      </c>
      <c r="D1141" s="19">
        <v>3123960834</v>
      </c>
      <c r="E1141" s="19" t="s">
        <v>3221</v>
      </c>
      <c r="F1141" s="19">
        <v>0</v>
      </c>
      <c r="G1141" s="19" t="s">
        <v>1</v>
      </c>
      <c r="H1141" s="19" t="s">
        <v>85</v>
      </c>
      <c r="I1141" s="19" t="s">
        <v>55</v>
      </c>
      <c r="J1141" s="19" t="s">
        <v>56</v>
      </c>
      <c r="K1141" s="6" t="s">
        <v>3996</v>
      </c>
      <c r="L1141" s="6" t="s">
        <v>4001</v>
      </c>
      <c r="M1141" s="6" t="s">
        <v>4002</v>
      </c>
    </row>
    <row r="1142" spans="1:13">
      <c r="A1142" s="36">
        <v>279036</v>
      </c>
      <c r="B1142" s="19" t="s">
        <v>3222</v>
      </c>
      <c r="C1142" s="19">
        <v>40955</v>
      </c>
      <c r="D1142" s="19" t="s">
        <v>3223</v>
      </c>
      <c r="E1142" s="19" t="s">
        <v>3224</v>
      </c>
      <c r="F1142" s="19">
        <v>0</v>
      </c>
      <c r="G1142" s="19" t="s">
        <v>1</v>
      </c>
      <c r="H1142" s="19" t="s">
        <v>193</v>
      </c>
      <c r="I1142" s="19" t="s">
        <v>39</v>
      </c>
      <c r="J1142" s="19" t="s">
        <v>76</v>
      </c>
      <c r="K1142" s="6" t="s">
        <v>3999</v>
      </c>
      <c r="L1142" s="6" t="s">
        <v>4001</v>
      </c>
      <c r="M1142" s="6" t="s">
        <v>4002</v>
      </c>
    </row>
    <row r="1143" spans="1:13">
      <c r="A1143" s="36">
        <v>111967</v>
      </c>
      <c r="B1143" s="19" t="s">
        <v>3225</v>
      </c>
      <c r="C1143" s="19">
        <v>0</v>
      </c>
      <c r="D1143" s="19">
        <v>0</v>
      </c>
      <c r="E1143" s="19" t="s">
        <v>3226</v>
      </c>
      <c r="F1143" s="19">
        <v>0</v>
      </c>
      <c r="G1143" s="19" t="s">
        <v>1</v>
      </c>
      <c r="H1143" s="19" t="s">
        <v>43</v>
      </c>
      <c r="I1143" s="19" t="s">
        <v>44</v>
      </c>
      <c r="J1143" s="19" t="s">
        <v>124</v>
      </c>
      <c r="K1143" s="6" t="s">
        <v>3998</v>
      </c>
      <c r="L1143" s="6" t="s">
        <v>4001</v>
      </c>
      <c r="M1143" s="6" t="s">
        <v>4003</v>
      </c>
    </row>
    <row r="1144" spans="1:13">
      <c r="A1144" s="36">
        <v>271093</v>
      </c>
      <c r="B1144" s="19" t="s">
        <v>3227</v>
      </c>
      <c r="C1144" s="19">
        <v>41849</v>
      </c>
      <c r="D1144" s="19">
        <v>3212336431</v>
      </c>
      <c r="E1144" s="19" t="s">
        <v>3228</v>
      </c>
      <c r="F1144" s="19">
        <v>0</v>
      </c>
      <c r="G1144" s="19" t="s">
        <v>1</v>
      </c>
      <c r="H1144" s="19" t="s">
        <v>43</v>
      </c>
      <c r="I1144" s="19" t="s">
        <v>39</v>
      </c>
      <c r="J1144" s="19" t="s">
        <v>280</v>
      </c>
      <c r="K1144" s="6" t="s">
        <v>3998</v>
      </c>
      <c r="L1144" s="6" t="s">
        <v>4001</v>
      </c>
      <c r="M1144" s="6" t="s">
        <v>4002</v>
      </c>
    </row>
    <row r="1145" spans="1:13">
      <c r="A1145" s="36">
        <v>274418</v>
      </c>
      <c r="B1145" s="19" t="s">
        <v>3229</v>
      </c>
      <c r="C1145" s="19">
        <v>41106</v>
      </c>
      <c r="D1145" s="19" t="s">
        <v>3230</v>
      </c>
      <c r="E1145" s="19" t="s">
        <v>3231</v>
      </c>
      <c r="F1145" s="19">
        <v>0</v>
      </c>
      <c r="G1145" s="19" t="s">
        <v>1</v>
      </c>
      <c r="H1145" s="19" t="s">
        <v>85</v>
      </c>
      <c r="I1145" s="19" t="s">
        <v>55</v>
      </c>
      <c r="J1145" s="19" t="s">
        <v>182</v>
      </c>
      <c r="K1145" s="6" t="s">
        <v>3996</v>
      </c>
      <c r="L1145" s="6" t="s">
        <v>4001</v>
      </c>
      <c r="M1145" s="6" t="s">
        <v>4003</v>
      </c>
    </row>
    <row r="1146" spans="1:13">
      <c r="A1146" s="36">
        <v>229453</v>
      </c>
      <c r="B1146" s="19" t="s">
        <v>3232</v>
      </c>
      <c r="C1146" s="19">
        <v>41114</v>
      </c>
      <c r="D1146" s="19" t="s">
        <v>3233</v>
      </c>
      <c r="E1146" s="19" t="s">
        <v>3234</v>
      </c>
      <c r="F1146" s="19">
        <v>0</v>
      </c>
      <c r="G1146" s="19" t="s">
        <v>1</v>
      </c>
      <c r="H1146" s="19" t="s">
        <v>85</v>
      </c>
      <c r="I1146" s="19" t="s">
        <v>55</v>
      </c>
      <c r="J1146" s="19" t="s">
        <v>56</v>
      </c>
      <c r="K1146" s="6" t="s">
        <v>3996</v>
      </c>
      <c r="L1146" s="6" t="s">
        <v>4001</v>
      </c>
      <c r="M1146" s="6" t="s">
        <v>4002</v>
      </c>
    </row>
    <row r="1147" spans="1:13">
      <c r="A1147" s="36">
        <v>300926</v>
      </c>
      <c r="B1147" s="19" t="s">
        <v>3235</v>
      </c>
      <c r="C1147" s="19">
        <v>41108</v>
      </c>
      <c r="D1147" s="19" t="s">
        <v>3236</v>
      </c>
      <c r="E1147" s="19" t="s">
        <v>3237</v>
      </c>
      <c r="F1147" s="19">
        <v>0</v>
      </c>
      <c r="G1147" s="19" t="s">
        <v>1</v>
      </c>
      <c r="H1147" s="19" t="s">
        <v>54</v>
      </c>
      <c r="I1147" s="19" t="s">
        <v>39</v>
      </c>
      <c r="J1147" s="19" t="s">
        <v>72</v>
      </c>
      <c r="K1147" s="6" t="s">
        <v>3999</v>
      </c>
      <c r="L1147" s="6" t="s">
        <v>4001</v>
      </c>
      <c r="M1147" s="6" t="s">
        <v>4002</v>
      </c>
    </row>
    <row r="1148" spans="1:13">
      <c r="A1148" s="36">
        <v>94730</v>
      </c>
      <c r="B1148" s="19" t="s">
        <v>3238</v>
      </c>
      <c r="C1148" s="19">
        <v>42508</v>
      </c>
      <c r="D1148" s="19">
        <v>3213971494</v>
      </c>
      <c r="E1148" s="19" t="s">
        <v>3239</v>
      </c>
      <c r="F1148" s="19">
        <v>0</v>
      </c>
      <c r="G1148" s="19" t="s">
        <v>1</v>
      </c>
      <c r="H1148" s="19" t="s">
        <v>43</v>
      </c>
      <c r="I1148" s="19" t="s">
        <v>44</v>
      </c>
      <c r="J1148" s="19" t="s">
        <v>45</v>
      </c>
      <c r="K1148" s="6" t="s">
        <v>3998</v>
      </c>
      <c r="L1148" s="6" t="s">
        <v>4001</v>
      </c>
      <c r="M1148" s="6" t="s">
        <v>4003</v>
      </c>
    </row>
    <row r="1149" spans="1:13">
      <c r="A1149" s="36">
        <v>161217</v>
      </c>
      <c r="B1149" s="19" t="s">
        <v>3240</v>
      </c>
      <c r="C1149" s="19">
        <v>0</v>
      </c>
      <c r="D1149" s="19">
        <v>0</v>
      </c>
      <c r="E1149" s="19" t="s">
        <v>3241</v>
      </c>
      <c r="F1149" s="19">
        <v>0</v>
      </c>
      <c r="G1149" s="19" t="s">
        <v>1</v>
      </c>
      <c r="H1149" s="19" t="s">
        <v>85</v>
      </c>
      <c r="I1149" s="19" t="s">
        <v>39</v>
      </c>
      <c r="J1149" s="19" t="s">
        <v>977</v>
      </c>
      <c r="K1149" s="6" t="s">
        <v>3996</v>
      </c>
      <c r="L1149" s="6" t="s">
        <v>4001</v>
      </c>
      <c r="M1149" s="6" t="s">
        <v>4003</v>
      </c>
    </row>
    <row r="1150" spans="1:13">
      <c r="A1150" s="36">
        <v>209386</v>
      </c>
      <c r="B1150" s="19" t="s">
        <v>3242</v>
      </c>
      <c r="C1150" s="19">
        <v>0</v>
      </c>
      <c r="D1150" s="19">
        <v>0</v>
      </c>
      <c r="E1150" s="19" t="s">
        <v>3243</v>
      </c>
      <c r="F1150" s="19">
        <v>0</v>
      </c>
      <c r="G1150" s="19" t="s">
        <v>1</v>
      </c>
      <c r="H1150" s="19" t="s">
        <v>43</v>
      </c>
      <c r="I1150" s="19" t="s">
        <v>55</v>
      </c>
      <c r="J1150" s="19" t="s">
        <v>1750</v>
      </c>
      <c r="K1150" s="6" t="s">
        <v>3998</v>
      </c>
      <c r="L1150" s="6" t="s">
        <v>4001</v>
      </c>
      <c r="M1150" s="6" t="s">
        <v>4003</v>
      </c>
    </row>
    <row r="1151" spans="1:13">
      <c r="A1151" s="36">
        <v>243951</v>
      </c>
      <c r="B1151" s="19" t="s">
        <v>3244</v>
      </c>
      <c r="C1151" s="19">
        <v>40874</v>
      </c>
      <c r="D1151" s="19" t="s">
        <v>3245</v>
      </c>
      <c r="E1151" s="19" t="s">
        <v>3246</v>
      </c>
      <c r="F1151" s="19">
        <v>0</v>
      </c>
      <c r="G1151" s="19" t="s">
        <v>1</v>
      </c>
      <c r="H1151" s="19" t="s">
        <v>54</v>
      </c>
      <c r="I1151" s="19" t="s">
        <v>39</v>
      </c>
      <c r="J1151" s="19" t="s">
        <v>40</v>
      </c>
      <c r="K1151" s="6" t="s">
        <v>3999</v>
      </c>
      <c r="L1151" s="6" t="s">
        <v>4001</v>
      </c>
      <c r="M1151" s="6" t="s">
        <v>4002</v>
      </c>
    </row>
    <row r="1152" spans="1:13">
      <c r="A1152" s="36">
        <v>55405</v>
      </c>
      <c r="B1152" s="19" t="s">
        <v>3247</v>
      </c>
      <c r="C1152" s="19">
        <v>41060</v>
      </c>
      <c r="D1152" s="19" t="s">
        <v>3248</v>
      </c>
      <c r="E1152" s="19" t="s">
        <v>3249</v>
      </c>
      <c r="F1152" s="19" t="s">
        <v>3250</v>
      </c>
      <c r="G1152" s="19" t="s">
        <v>1</v>
      </c>
      <c r="H1152" s="19" t="s">
        <v>123</v>
      </c>
      <c r="I1152" s="19" t="s">
        <v>44</v>
      </c>
      <c r="J1152" s="19" t="s">
        <v>124</v>
      </c>
      <c r="K1152" s="6" t="s">
        <v>3997</v>
      </c>
      <c r="L1152" s="6" t="s">
        <v>4001</v>
      </c>
      <c r="M1152" s="6" t="s">
        <v>4003</v>
      </c>
    </row>
    <row r="1153" spans="1:13">
      <c r="A1153" s="36">
        <v>288916</v>
      </c>
      <c r="B1153" s="19" t="s">
        <v>3251</v>
      </c>
      <c r="C1153" s="19">
        <v>0</v>
      </c>
      <c r="D1153" s="19">
        <v>0</v>
      </c>
      <c r="E1153" s="19" t="s">
        <v>3252</v>
      </c>
      <c r="F1153" s="19">
        <v>0</v>
      </c>
      <c r="G1153" s="19" t="s">
        <v>1</v>
      </c>
      <c r="H1153" s="19" t="s">
        <v>43</v>
      </c>
      <c r="I1153" s="19" t="s">
        <v>39</v>
      </c>
      <c r="J1153" s="19" t="s">
        <v>118</v>
      </c>
      <c r="K1153" s="6" t="s">
        <v>3998</v>
      </c>
      <c r="L1153" s="6" t="s">
        <v>4001</v>
      </c>
      <c r="M1153" s="6" t="s">
        <v>4003</v>
      </c>
    </row>
    <row r="1154" spans="1:13">
      <c r="A1154" s="36">
        <v>55674</v>
      </c>
      <c r="B1154" s="19" t="s">
        <v>3253</v>
      </c>
      <c r="C1154" s="19">
        <v>41114</v>
      </c>
      <c r="D1154" s="19" t="s">
        <v>3254</v>
      </c>
      <c r="E1154" s="19" t="s">
        <v>3255</v>
      </c>
      <c r="F1154" s="19" t="s">
        <v>3256</v>
      </c>
      <c r="G1154" s="19" t="s">
        <v>1</v>
      </c>
      <c r="H1154" s="19" t="s">
        <v>123</v>
      </c>
      <c r="I1154" s="19" t="s">
        <v>39</v>
      </c>
      <c r="J1154" s="19" t="s">
        <v>280</v>
      </c>
      <c r="K1154" s="6" t="s">
        <v>3997</v>
      </c>
      <c r="L1154" s="6" t="s">
        <v>4001</v>
      </c>
      <c r="M1154" s="6" t="s">
        <v>4002</v>
      </c>
    </row>
    <row r="1155" spans="1:13">
      <c r="A1155" s="36">
        <v>300187</v>
      </c>
      <c r="B1155" s="19" t="s">
        <v>3257</v>
      </c>
      <c r="C1155" s="19">
        <v>41106</v>
      </c>
      <c r="D1155" s="19" t="s">
        <v>3258</v>
      </c>
      <c r="E1155" s="19" t="s">
        <v>3259</v>
      </c>
      <c r="F1155" s="19">
        <v>0</v>
      </c>
      <c r="G1155" s="19" t="s">
        <v>1</v>
      </c>
      <c r="H1155" s="19" t="s">
        <v>43</v>
      </c>
      <c r="I1155" s="19" t="s">
        <v>39</v>
      </c>
      <c r="J1155" s="19" t="s">
        <v>133</v>
      </c>
      <c r="K1155" s="6" t="s">
        <v>3998</v>
      </c>
      <c r="L1155" s="6" t="s">
        <v>4001</v>
      </c>
      <c r="M1155" s="6" t="s">
        <v>4003</v>
      </c>
    </row>
    <row r="1156" spans="1:13">
      <c r="A1156" s="36">
        <v>291789</v>
      </c>
      <c r="B1156" s="19" t="s">
        <v>3260</v>
      </c>
      <c r="C1156" s="19">
        <v>41066</v>
      </c>
      <c r="D1156" s="19" t="s">
        <v>3261</v>
      </c>
      <c r="E1156" s="19" t="s">
        <v>3262</v>
      </c>
      <c r="F1156" s="19">
        <v>0</v>
      </c>
      <c r="G1156" s="19" t="s">
        <v>1</v>
      </c>
      <c r="H1156" s="19" t="s">
        <v>43</v>
      </c>
      <c r="I1156" s="19" t="s">
        <v>44</v>
      </c>
      <c r="J1156" s="19" t="s">
        <v>172</v>
      </c>
      <c r="K1156" s="6" t="s">
        <v>3998</v>
      </c>
      <c r="L1156" s="6" t="s">
        <v>4001</v>
      </c>
      <c r="M1156" s="6" t="s">
        <v>4003</v>
      </c>
    </row>
    <row r="1157" spans="1:13">
      <c r="A1157" s="36">
        <v>155971</v>
      </c>
      <c r="B1157" s="19" t="s">
        <v>3263</v>
      </c>
      <c r="C1157" s="19">
        <v>40927</v>
      </c>
      <c r="D1157" s="19" t="s">
        <v>3264</v>
      </c>
      <c r="E1157" s="19" t="s">
        <v>3265</v>
      </c>
      <c r="F1157" s="19">
        <v>0</v>
      </c>
      <c r="G1157" s="19" t="s">
        <v>1</v>
      </c>
      <c r="H1157" s="19" t="s">
        <v>43</v>
      </c>
      <c r="I1157" s="19" t="s">
        <v>44</v>
      </c>
      <c r="J1157" s="19" t="s">
        <v>172</v>
      </c>
      <c r="K1157" s="6" t="s">
        <v>3998</v>
      </c>
      <c r="L1157" s="6" t="s">
        <v>4001</v>
      </c>
      <c r="M1157" s="6" t="s">
        <v>4003</v>
      </c>
    </row>
    <row r="1158" spans="1:13">
      <c r="A1158" s="36">
        <v>271002</v>
      </c>
      <c r="B1158" s="19" t="s">
        <v>3266</v>
      </c>
      <c r="C1158" s="19">
        <v>40926</v>
      </c>
      <c r="D1158" s="19" t="s">
        <v>3267</v>
      </c>
      <c r="E1158" s="19" t="s">
        <v>3268</v>
      </c>
      <c r="F1158" s="19">
        <v>0</v>
      </c>
      <c r="G1158" s="19" t="s">
        <v>1</v>
      </c>
      <c r="H1158" s="19" t="s">
        <v>325</v>
      </c>
      <c r="I1158" s="19" t="s">
        <v>55</v>
      </c>
      <c r="J1158" s="19" t="s">
        <v>56</v>
      </c>
      <c r="K1158" s="6" t="s">
        <v>3996</v>
      </c>
      <c r="L1158" s="6" t="s">
        <v>4001</v>
      </c>
      <c r="M1158" s="6" t="s">
        <v>4002</v>
      </c>
    </row>
    <row r="1159" spans="1:13">
      <c r="A1159" s="36">
        <v>267550</v>
      </c>
      <c r="B1159" s="19" t="s">
        <v>3269</v>
      </c>
      <c r="C1159" s="19">
        <v>0</v>
      </c>
      <c r="D1159" s="19">
        <v>0</v>
      </c>
      <c r="E1159" s="19" t="s">
        <v>3270</v>
      </c>
      <c r="F1159" s="19">
        <v>0</v>
      </c>
      <c r="G1159" s="19" t="s">
        <v>1</v>
      </c>
      <c r="H1159" s="19" t="s">
        <v>43</v>
      </c>
      <c r="I1159" s="19" t="s">
        <v>39</v>
      </c>
      <c r="J1159" s="19" t="s">
        <v>359</v>
      </c>
      <c r="K1159" s="6" t="s">
        <v>3998</v>
      </c>
      <c r="L1159" s="6" t="s">
        <v>4000</v>
      </c>
      <c r="M1159" s="6" t="s">
        <v>4002</v>
      </c>
    </row>
    <row r="1160" spans="1:13">
      <c r="A1160" s="36">
        <v>157734</v>
      </c>
      <c r="B1160" s="19" t="s">
        <v>3271</v>
      </c>
      <c r="C1160" s="19">
        <v>0</v>
      </c>
      <c r="D1160" s="19">
        <v>0</v>
      </c>
      <c r="E1160" s="19" t="s">
        <v>3272</v>
      </c>
      <c r="F1160" s="19">
        <v>0</v>
      </c>
      <c r="G1160" s="19" t="s">
        <v>1</v>
      </c>
      <c r="H1160" s="19" t="s">
        <v>85</v>
      </c>
      <c r="I1160" s="19" t="s">
        <v>44</v>
      </c>
      <c r="J1160" s="19" t="s">
        <v>45</v>
      </c>
      <c r="K1160" s="6" t="s">
        <v>3996</v>
      </c>
      <c r="L1160" s="6" t="s">
        <v>4001</v>
      </c>
      <c r="M1160" s="6" t="s">
        <v>4003</v>
      </c>
    </row>
    <row r="1161" spans="1:13">
      <c r="A1161" s="36">
        <v>293071</v>
      </c>
      <c r="B1161" s="19" t="s">
        <v>3273</v>
      </c>
      <c r="C1161" s="19">
        <v>41073</v>
      </c>
      <c r="D1161" s="19" t="s">
        <v>3274</v>
      </c>
      <c r="E1161" s="19" t="s">
        <v>3275</v>
      </c>
      <c r="F1161" s="19">
        <v>0</v>
      </c>
      <c r="G1161" s="19" t="s">
        <v>1</v>
      </c>
      <c r="H1161" s="19" t="s">
        <v>43</v>
      </c>
      <c r="I1161" s="19" t="s">
        <v>55</v>
      </c>
      <c r="J1161" s="19" t="s">
        <v>182</v>
      </c>
      <c r="K1161" s="6" t="s">
        <v>3998</v>
      </c>
      <c r="L1161" s="6" t="s">
        <v>4001</v>
      </c>
      <c r="M1161" s="6" t="s">
        <v>4003</v>
      </c>
    </row>
    <row r="1162" spans="1:13">
      <c r="A1162" s="36">
        <v>141229</v>
      </c>
      <c r="B1162" s="19" t="s">
        <v>3276</v>
      </c>
      <c r="C1162" s="19">
        <v>41856</v>
      </c>
      <c r="D1162" s="19" t="s">
        <v>3277</v>
      </c>
      <c r="E1162" s="19" t="s">
        <v>3278</v>
      </c>
      <c r="F1162" s="19">
        <v>0</v>
      </c>
      <c r="G1162" s="19" t="s">
        <v>1</v>
      </c>
      <c r="H1162" s="19" t="s">
        <v>43</v>
      </c>
      <c r="I1162" s="19" t="s">
        <v>44</v>
      </c>
      <c r="J1162" s="19" t="s">
        <v>172</v>
      </c>
      <c r="K1162" s="6" t="s">
        <v>3998</v>
      </c>
      <c r="L1162" s="6" t="s">
        <v>4001</v>
      </c>
      <c r="M1162" s="6" t="s">
        <v>4003</v>
      </c>
    </row>
    <row r="1163" spans="1:13">
      <c r="A1163" s="36">
        <v>287107</v>
      </c>
      <c r="B1163" s="19" t="s">
        <v>3279</v>
      </c>
      <c r="C1163" s="19">
        <v>0</v>
      </c>
      <c r="D1163" s="19">
        <v>0</v>
      </c>
      <c r="E1163" s="19" t="s">
        <v>3280</v>
      </c>
      <c r="F1163" s="19">
        <v>0</v>
      </c>
      <c r="G1163" s="19" t="s">
        <v>1</v>
      </c>
      <c r="H1163" s="19" t="s">
        <v>43</v>
      </c>
      <c r="I1163" s="19" t="s">
        <v>39</v>
      </c>
      <c r="J1163" s="19" t="s">
        <v>76</v>
      </c>
      <c r="K1163" s="6" t="s">
        <v>3998</v>
      </c>
      <c r="L1163" s="6" t="s">
        <v>4001</v>
      </c>
      <c r="M1163" s="6" t="s">
        <v>4002</v>
      </c>
    </row>
    <row r="1164" spans="1:13">
      <c r="A1164" s="36">
        <v>263368</v>
      </c>
      <c r="B1164" s="19" t="s">
        <v>3281</v>
      </c>
      <c r="C1164" s="19">
        <v>40995</v>
      </c>
      <c r="D1164" s="19" t="s">
        <v>3282</v>
      </c>
      <c r="E1164" s="19" t="s">
        <v>3283</v>
      </c>
      <c r="F1164" s="19">
        <v>0</v>
      </c>
      <c r="G1164" s="19" t="s">
        <v>1</v>
      </c>
      <c r="H1164" s="19" t="s">
        <v>123</v>
      </c>
      <c r="I1164" s="19" t="s">
        <v>39</v>
      </c>
      <c r="J1164" s="19" t="s">
        <v>118</v>
      </c>
      <c r="K1164" s="6" t="s">
        <v>3997</v>
      </c>
      <c r="L1164" s="6" t="s">
        <v>4001</v>
      </c>
      <c r="M1164" s="6" t="s">
        <v>4003</v>
      </c>
    </row>
    <row r="1165" spans="1:13">
      <c r="A1165" s="36">
        <v>129077</v>
      </c>
      <c r="B1165" s="19" t="s">
        <v>3284</v>
      </c>
      <c r="C1165" s="19">
        <v>41109</v>
      </c>
      <c r="D1165" s="19" t="s">
        <v>3285</v>
      </c>
      <c r="E1165" s="19" t="s">
        <v>3286</v>
      </c>
      <c r="F1165" s="19" t="s">
        <v>3287</v>
      </c>
      <c r="G1165" s="19" t="s">
        <v>1</v>
      </c>
      <c r="H1165" s="19" t="s">
        <v>123</v>
      </c>
      <c r="I1165" s="19" t="s">
        <v>44</v>
      </c>
      <c r="J1165" s="19" t="s">
        <v>250</v>
      </c>
      <c r="K1165" s="6" t="s">
        <v>3997</v>
      </c>
      <c r="L1165" s="6" t="s">
        <v>4001</v>
      </c>
      <c r="M1165" s="6" t="s">
        <v>4003</v>
      </c>
    </row>
    <row r="1166" spans="1:13">
      <c r="A1166" s="36">
        <v>111652</v>
      </c>
      <c r="B1166" s="19" t="s">
        <v>3288</v>
      </c>
      <c r="C1166" s="19">
        <v>0</v>
      </c>
      <c r="D1166" s="19">
        <v>0</v>
      </c>
      <c r="E1166" s="19" t="s">
        <v>3289</v>
      </c>
      <c r="F1166" s="19">
        <v>0</v>
      </c>
      <c r="G1166" s="19" t="s">
        <v>1</v>
      </c>
      <c r="H1166" s="19" t="s">
        <v>43</v>
      </c>
      <c r="I1166" s="19" t="s">
        <v>44</v>
      </c>
      <c r="J1166" s="19" t="s">
        <v>250</v>
      </c>
      <c r="K1166" s="6" t="s">
        <v>3998</v>
      </c>
      <c r="L1166" s="6" t="s">
        <v>4001</v>
      </c>
      <c r="M1166" s="6" t="s">
        <v>4003</v>
      </c>
    </row>
    <row r="1167" spans="1:13">
      <c r="A1167" s="36">
        <v>188089</v>
      </c>
      <c r="B1167" s="19" t="s">
        <v>3290</v>
      </c>
      <c r="C1167" s="19">
        <v>41265</v>
      </c>
      <c r="D1167" s="19">
        <v>3214990250</v>
      </c>
      <c r="E1167" s="19">
        <v>0</v>
      </c>
      <c r="F1167" s="19">
        <v>0</v>
      </c>
      <c r="G1167" s="19" t="s">
        <v>1</v>
      </c>
      <c r="H1167" s="19" t="s">
        <v>54</v>
      </c>
      <c r="I1167" s="19" t="s">
        <v>39</v>
      </c>
      <c r="J1167" s="19" t="s">
        <v>404</v>
      </c>
      <c r="K1167" s="6" t="s">
        <v>3999</v>
      </c>
      <c r="L1167" s="6" t="s">
        <v>4000</v>
      </c>
      <c r="M1167" s="6" t="s">
        <v>4002</v>
      </c>
    </row>
    <row r="1168" spans="1:13">
      <c r="A1168" s="36">
        <v>269926</v>
      </c>
      <c r="B1168" s="19" t="s">
        <v>3291</v>
      </c>
      <c r="C1168" s="19">
        <v>40996</v>
      </c>
      <c r="D1168" s="19" t="s">
        <v>3292</v>
      </c>
      <c r="E1168" s="19" t="s">
        <v>3293</v>
      </c>
      <c r="F1168" s="19">
        <v>0</v>
      </c>
      <c r="G1168" s="19" t="s">
        <v>1</v>
      </c>
      <c r="H1168" s="19" t="s">
        <v>123</v>
      </c>
      <c r="I1168" s="19" t="s">
        <v>39</v>
      </c>
      <c r="J1168" s="19" t="s">
        <v>133</v>
      </c>
      <c r="K1168" s="6" t="s">
        <v>3997</v>
      </c>
      <c r="L1168" s="6" t="s">
        <v>4001</v>
      </c>
      <c r="M1168" s="6" t="s">
        <v>4003</v>
      </c>
    </row>
    <row r="1169" spans="1:13">
      <c r="A1169" s="36">
        <v>241946</v>
      </c>
      <c r="B1169" s="19" t="s">
        <v>3294</v>
      </c>
      <c r="C1169" s="19">
        <v>41798</v>
      </c>
      <c r="D1169" s="19" t="s">
        <v>3295</v>
      </c>
      <c r="E1169" s="19" t="s">
        <v>3296</v>
      </c>
      <c r="F1169" s="19">
        <v>0</v>
      </c>
      <c r="G1169" s="19" t="s">
        <v>1</v>
      </c>
      <c r="H1169" s="19" t="s">
        <v>325</v>
      </c>
      <c r="I1169" s="19" t="s">
        <v>39</v>
      </c>
      <c r="J1169" s="19" t="s">
        <v>76</v>
      </c>
      <c r="K1169" s="6" t="s">
        <v>3996</v>
      </c>
      <c r="L1169" s="6" t="s">
        <v>4001</v>
      </c>
      <c r="M1169" s="6" t="s">
        <v>4002</v>
      </c>
    </row>
    <row r="1170" spans="1:13">
      <c r="A1170" s="36">
        <v>271969</v>
      </c>
      <c r="B1170" s="19" t="s">
        <v>3297</v>
      </c>
      <c r="C1170" s="19">
        <v>40928</v>
      </c>
      <c r="D1170" s="19" t="s">
        <v>3298</v>
      </c>
      <c r="E1170" s="19" t="s">
        <v>3299</v>
      </c>
      <c r="F1170" s="19">
        <v>0</v>
      </c>
      <c r="G1170" s="19" t="s">
        <v>1</v>
      </c>
      <c r="H1170" s="19" t="s">
        <v>193</v>
      </c>
      <c r="I1170" s="19" t="s">
        <v>39</v>
      </c>
      <c r="J1170" s="19" t="s">
        <v>459</v>
      </c>
      <c r="K1170" s="6" t="s">
        <v>3999</v>
      </c>
      <c r="L1170" s="6" t="s">
        <v>4000</v>
      </c>
      <c r="M1170" s="6" t="s">
        <v>4002</v>
      </c>
    </row>
    <row r="1171" spans="1:13">
      <c r="A1171" s="36">
        <v>291427</v>
      </c>
      <c r="B1171" s="19" t="s">
        <v>3300</v>
      </c>
      <c r="C1171" s="19">
        <v>41065</v>
      </c>
      <c r="D1171" s="19" t="s">
        <v>3301</v>
      </c>
      <c r="E1171" s="19">
        <v>0</v>
      </c>
      <c r="F1171" s="19">
        <v>0</v>
      </c>
      <c r="G1171" s="19" t="s">
        <v>1</v>
      </c>
      <c r="H1171" s="19" t="s">
        <v>193</v>
      </c>
      <c r="I1171" s="19" t="s">
        <v>39</v>
      </c>
      <c r="J1171" s="19" t="s">
        <v>76</v>
      </c>
      <c r="K1171" s="6" t="s">
        <v>3999</v>
      </c>
      <c r="L1171" s="6" t="s">
        <v>4001</v>
      </c>
      <c r="M1171" s="6" t="s">
        <v>4002</v>
      </c>
    </row>
    <row r="1172" spans="1:13">
      <c r="A1172" s="36">
        <v>298692</v>
      </c>
      <c r="B1172" s="19" t="s">
        <v>3302</v>
      </c>
      <c r="C1172" s="19">
        <v>41100</v>
      </c>
      <c r="D1172" s="19" t="s">
        <v>3303</v>
      </c>
      <c r="E1172" s="19" t="s">
        <v>3304</v>
      </c>
      <c r="F1172" s="19">
        <v>0</v>
      </c>
      <c r="G1172" s="19" t="s">
        <v>1</v>
      </c>
      <c r="H1172" s="19" t="s">
        <v>54</v>
      </c>
      <c r="I1172" s="19" t="s">
        <v>44</v>
      </c>
      <c r="J1172" s="19" t="s">
        <v>49</v>
      </c>
      <c r="K1172" s="6" t="s">
        <v>3999</v>
      </c>
      <c r="L1172" s="6" t="s">
        <v>4001</v>
      </c>
      <c r="M1172" s="6" t="s">
        <v>4003</v>
      </c>
    </row>
    <row r="1173" spans="1:13">
      <c r="A1173" s="36">
        <v>280579</v>
      </c>
      <c r="B1173" s="19" t="s">
        <v>3305</v>
      </c>
      <c r="C1173" s="19">
        <v>41117</v>
      </c>
      <c r="D1173" s="19">
        <v>3203456224</v>
      </c>
      <c r="E1173" s="19" t="s">
        <v>3306</v>
      </c>
      <c r="F1173" s="19">
        <v>0</v>
      </c>
      <c r="G1173" s="19" t="s">
        <v>1</v>
      </c>
      <c r="H1173" s="19" t="s">
        <v>101</v>
      </c>
      <c r="I1173" s="19" t="s">
        <v>39</v>
      </c>
      <c r="J1173" s="19" t="s">
        <v>76</v>
      </c>
      <c r="K1173" s="6" t="s">
        <v>3997</v>
      </c>
      <c r="L1173" s="6" t="s">
        <v>4001</v>
      </c>
      <c r="M1173" s="6" t="s">
        <v>4002</v>
      </c>
    </row>
    <row r="1174" spans="1:13">
      <c r="A1174" s="36">
        <v>296257</v>
      </c>
      <c r="B1174" s="19" t="s">
        <v>3307</v>
      </c>
      <c r="C1174" s="19">
        <v>41093</v>
      </c>
      <c r="D1174" s="19" t="s">
        <v>3308</v>
      </c>
      <c r="E1174" s="19" t="s">
        <v>3309</v>
      </c>
      <c r="F1174" s="19">
        <v>0</v>
      </c>
      <c r="G1174" s="19" t="s">
        <v>1</v>
      </c>
      <c r="H1174" s="19" t="s">
        <v>85</v>
      </c>
      <c r="I1174" s="19" t="s">
        <v>55</v>
      </c>
      <c r="J1174" s="19" t="s">
        <v>56</v>
      </c>
      <c r="K1174" s="6" t="s">
        <v>3996</v>
      </c>
      <c r="L1174" s="6" t="s">
        <v>4001</v>
      </c>
      <c r="M1174" s="6" t="s">
        <v>4002</v>
      </c>
    </row>
    <row r="1175" spans="1:13">
      <c r="A1175" s="36">
        <v>299001</v>
      </c>
      <c r="B1175" s="19" t="s">
        <v>3310</v>
      </c>
      <c r="C1175" s="19">
        <v>41101</v>
      </c>
      <c r="D1175" s="19" t="s">
        <v>3311</v>
      </c>
      <c r="E1175" s="19" t="s">
        <v>3312</v>
      </c>
      <c r="F1175" s="19">
        <v>0</v>
      </c>
      <c r="G1175" s="19" t="s">
        <v>1</v>
      </c>
      <c r="H1175" s="19" t="s">
        <v>43</v>
      </c>
      <c r="I1175" s="19" t="s">
        <v>55</v>
      </c>
      <c r="J1175" s="19" t="s">
        <v>56</v>
      </c>
      <c r="K1175" s="6" t="s">
        <v>3998</v>
      </c>
      <c r="L1175" s="6" t="s">
        <v>4001</v>
      </c>
      <c r="M1175" s="6" t="s">
        <v>4002</v>
      </c>
    </row>
    <row r="1176" spans="1:13">
      <c r="A1176" s="36">
        <v>118892</v>
      </c>
      <c r="B1176" s="19" t="s">
        <v>3313</v>
      </c>
      <c r="C1176" s="19">
        <v>0</v>
      </c>
      <c r="D1176" s="19">
        <v>0</v>
      </c>
      <c r="E1176" s="19" t="s">
        <v>3314</v>
      </c>
      <c r="F1176" s="19">
        <v>0</v>
      </c>
      <c r="G1176" s="19" t="s">
        <v>1</v>
      </c>
      <c r="H1176" s="19" t="s">
        <v>43</v>
      </c>
      <c r="I1176" s="19" t="s">
        <v>39</v>
      </c>
      <c r="J1176" s="19" t="s">
        <v>404</v>
      </c>
      <c r="K1176" s="6" t="s">
        <v>3998</v>
      </c>
      <c r="L1176" s="6" t="s">
        <v>4000</v>
      </c>
      <c r="M1176" s="6" t="s">
        <v>4002</v>
      </c>
    </row>
    <row r="1177" spans="1:13">
      <c r="A1177" s="36">
        <v>300871</v>
      </c>
      <c r="B1177" s="19" t="s">
        <v>3315</v>
      </c>
      <c r="C1177" s="19">
        <v>41108</v>
      </c>
      <c r="D1177" s="19" t="s">
        <v>3316</v>
      </c>
      <c r="E1177" s="19" t="s">
        <v>3317</v>
      </c>
      <c r="F1177" s="19">
        <v>0</v>
      </c>
      <c r="G1177" s="19" t="s">
        <v>1</v>
      </c>
      <c r="H1177" s="19" t="s">
        <v>43</v>
      </c>
      <c r="I1177" s="19" t="s">
        <v>39</v>
      </c>
      <c r="J1177" s="19" t="s">
        <v>118</v>
      </c>
      <c r="K1177" s="6" t="s">
        <v>3998</v>
      </c>
      <c r="L1177" s="6" t="s">
        <v>4001</v>
      </c>
      <c r="M1177" s="6" t="s">
        <v>4003</v>
      </c>
    </row>
    <row r="1178" spans="1:13">
      <c r="A1178" s="36">
        <v>91946</v>
      </c>
      <c r="B1178" s="19" t="s">
        <v>3318</v>
      </c>
      <c r="C1178" s="19">
        <v>41335</v>
      </c>
      <c r="D1178" s="19" t="s">
        <v>3319</v>
      </c>
      <c r="E1178" s="19" t="s">
        <v>3320</v>
      </c>
      <c r="F1178" s="19">
        <v>0</v>
      </c>
      <c r="G1178" s="19" t="s">
        <v>1</v>
      </c>
      <c r="H1178" s="19" t="s">
        <v>43</v>
      </c>
      <c r="I1178" s="19" t="s">
        <v>55</v>
      </c>
      <c r="J1178" s="19" t="s">
        <v>642</v>
      </c>
      <c r="K1178" s="6" t="s">
        <v>3998</v>
      </c>
      <c r="L1178" s="6" t="s">
        <v>4000</v>
      </c>
      <c r="M1178" s="6" t="s">
        <v>4002</v>
      </c>
    </row>
    <row r="1179" spans="1:13">
      <c r="A1179" s="36">
        <v>273351</v>
      </c>
      <c r="B1179" s="19" t="s">
        <v>3321</v>
      </c>
      <c r="C1179" s="19">
        <v>40932</v>
      </c>
      <c r="D1179" s="19" t="s">
        <v>3322</v>
      </c>
      <c r="E1179" s="19" t="s">
        <v>3323</v>
      </c>
      <c r="F1179" s="19">
        <v>0</v>
      </c>
      <c r="G1179" s="19" t="s">
        <v>1</v>
      </c>
      <c r="H1179" s="19" t="s">
        <v>54</v>
      </c>
      <c r="I1179" s="19" t="s">
        <v>55</v>
      </c>
      <c r="J1179" s="19" t="s">
        <v>56</v>
      </c>
      <c r="K1179" s="6" t="s">
        <v>3999</v>
      </c>
      <c r="L1179" s="6" t="s">
        <v>4001</v>
      </c>
      <c r="M1179" s="6" t="s">
        <v>4002</v>
      </c>
    </row>
    <row r="1180" spans="1:13">
      <c r="A1180" s="36">
        <v>53139109</v>
      </c>
      <c r="B1180" s="19" t="s">
        <v>3324</v>
      </c>
      <c r="C1180" s="19">
        <v>0</v>
      </c>
      <c r="D1180" s="19">
        <v>0</v>
      </c>
      <c r="E1180" s="19" t="s">
        <v>3325</v>
      </c>
      <c r="F1180" s="19">
        <v>0</v>
      </c>
      <c r="G1180" s="19" t="s">
        <v>1</v>
      </c>
      <c r="H1180" s="19" t="s">
        <v>43</v>
      </c>
      <c r="I1180" s="19" t="s">
        <v>39</v>
      </c>
      <c r="J1180" s="19" t="s">
        <v>471</v>
      </c>
      <c r="K1180" s="6" t="s">
        <v>3998</v>
      </c>
      <c r="L1180" s="6" t="s">
        <v>4000</v>
      </c>
      <c r="M1180" s="6" t="s">
        <v>4002</v>
      </c>
    </row>
    <row r="1181" spans="1:13">
      <c r="A1181" s="36">
        <v>159495</v>
      </c>
      <c r="B1181" s="19" t="s">
        <v>3326</v>
      </c>
      <c r="C1181" s="19">
        <v>0</v>
      </c>
      <c r="D1181" s="19">
        <v>0</v>
      </c>
      <c r="E1181" s="19" t="s">
        <v>3327</v>
      </c>
      <c r="F1181" s="19">
        <v>0</v>
      </c>
      <c r="G1181" s="19" t="s">
        <v>1</v>
      </c>
      <c r="H1181" s="19" t="s">
        <v>85</v>
      </c>
      <c r="I1181" s="19" t="s">
        <v>39</v>
      </c>
      <c r="J1181" s="19" t="s">
        <v>133</v>
      </c>
      <c r="K1181" s="6" t="s">
        <v>3996</v>
      </c>
      <c r="L1181" s="6" t="s">
        <v>4001</v>
      </c>
      <c r="M1181" s="6" t="s">
        <v>4003</v>
      </c>
    </row>
    <row r="1182" spans="1:13">
      <c r="A1182" s="36">
        <v>168837</v>
      </c>
      <c r="B1182" s="19" t="s">
        <v>3328</v>
      </c>
      <c r="C1182" s="19">
        <v>0</v>
      </c>
      <c r="D1182" s="19">
        <v>0</v>
      </c>
      <c r="E1182" s="19" t="s">
        <v>3329</v>
      </c>
      <c r="F1182" s="19">
        <v>0</v>
      </c>
      <c r="G1182" s="19" t="s">
        <v>1</v>
      </c>
      <c r="H1182" s="19" t="s">
        <v>43</v>
      </c>
      <c r="I1182" s="19" t="s">
        <v>39</v>
      </c>
      <c r="J1182" s="19" t="s">
        <v>471</v>
      </c>
      <c r="K1182" s="6" t="s">
        <v>3998</v>
      </c>
      <c r="L1182" s="6" t="s">
        <v>4000</v>
      </c>
      <c r="M1182" s="6" t="s">
        <v>4002</v>
      </c>
    </row>
    <row r="1183" spans="1:13">
      <c r="A1183" s="36">
        <v>301642</v>
      </c>
      <c r="B1183" s="19" t="s">
        <v>3330</v>
      </c>
      <c r="C1183" s="19">
        <v>41114</v>
      </c>
      <c r="D1183" s="19" t="s">
        <v>3331</v>
      </c>
      <c r="E1183" s="19" t="s">
        <v>3332</v>
      </c>
      <c r="F1183" s="19">
        <v>0</v>
      </c>
      <c r="G1183" s="19" t="s">
        <v>1</v>
      </c>
      <c r="H1183" s="19" t="s">
        <v>85</v>
      </c>
      <c r="I1183" s="19" t="s">
        <v>44</v>
      </c>
      <c r="J1183" s="19" t="s">
        <v>250</v>
      </c>
      <c r="K1183" s="6" t="s">
        <v>3996</v>
      </c>
      <c r="L1183" s="6" t="s">
        <v>4001</v>
      </c>
      <c r="M1183" s="6" t="s">
        <v>4003</v>
      </c>
    </row>
    <row r="1184" spans="1:13">
      <c r="A1184" s="36">
        <v>268743</v>
      </c>
      <c r="B1184" s="19" t="s">
        <v>3333</v>
      </c>
      <c r="C1184" s="19">
        <v>40921</v>
      </c>
      <c r="D1184" s="19" t="s">
        <v>3334</v>
      </c>
      <c r="E1184" s="19" t="s">
        <v>3335</v>
      </c>
      <c r="F1184" s="19">
        <v>0</v>
      </c>
      <c r="G1184" s="19" t="s">
        <v>1</v>
      </c>
      <c r="H1184" s="19" t="s">
        <v>43</v>
      </c>
      <c r="I1184" s="19" t="s">
        <v>44</v>
      </c>
      <c r="J1184" s="19" t="s">
        <v>124</v>
      </c>
      <c r="K1184" s="6" t="s">
        <v>3998</v>
      </c>
      <c r="L1184" s="6" t="s">
        <v>4001</v>
      </c>
      <c r="M1184" s="6" t="s">
        <v>4003</v>
      </c>
    </row>
    <row r="1185" spans="1:13">
      <c r="A1185" s="36">
        <v>277591</v>
      </c>
      <c r="B1185" s="19" t="s">
        <v>3336</v>
      </c>
      <c r="C1185" s="19">
        <v>40945</v>
      </c>
      <c r="D1185" s="19" t="s">
        <v>3337</v>
      </c>
      <c r="E1185" s="19" t="s">
        <v>3338</v>
      </c>
      <c r="F1185" s="19">
        <v>0</v>
      </c>
      <c r="G1185" s="19" t="s">
        <v>1</v>
      </c>
      <c r="H1185" s="19" t="s">
        <v>43</v>
      </c>
      <c r="I1185" s="19" t="s">
        <v>39</v>
      </c>
      <c r="J1185" s="19" t="s">
        <v>118</v>
      </c>
      <c r="K1185" s="6" t="s">
        <v>3998</v>
      </c>
      <c r="L1185" s="6" t="s">
        <v>4001</v>
      </c>
      <c r="M1185" s="6" t="s">
        <v>4003</v>
      </c>
    </row>
    <row r="1186" spans="1:13">
      <c r="A1186" s="36">
        <v>135636</v>
      </c>
      <c r="B1186" s="19" t="s">
        <v>3339</v>
      </c>
      <c r="C1186" s="19">
        <v>0</v>
      </c>
      <c r="D1186" s="19">
        <v>0</v>
      </c>
      <c r="E1186" s="19" t="s">
        <v>3340</v>
      </c>
      <c r="F1186" s="19">
        <v>0</v>
      </c>
      <c r="G1186" s="19" t="s">
        <v>1</v>
      </c>
      <c r="H1186" s="19" t="s">
        <v>43</v>
      </c>
      <c r="I1186" s="19" t="s">
        <v>44</v>
      </c>
      <c r="J1186" s="19" t="s">
        <v>49</v>
      </c>
      <c r="K1186" s="6" t="s">
        <v>3998</v>
      </c>
      <c r="L1186" s="6" t="s">
        <v>4001</v>
      </c>
      <c r="M1186" s="6" t="s">
        <v>4003</v>
      </c>
    </row>
    <row r="1187" spans="1:13">
      <c r="A1187" s="36">
        <v>264728</v>
      </c>
      <c r="B1187" s="19" t="s">
        <v>3341</v>
      </c>
      <c r="C1187" s="19">
        <v>41180</v>
      </c>
      <c r="D1187" s="19" t="s">
        <v>3342</v>
      </c>
      <c r="E1187" s="19" t="s">
        <v>3343</v>
      </c>
      <c r="F1187" s="19">
        <v>0</v>
      </c>
      <c r="G1187" s="19" t="s">
        <v>1</v>
      </c>
      <c r="H1187" s="19" t="s">
        <v>109</v>
      </c>
      <c r="I1187" s="19" t="s">
        <v>39</v>
      </c>
      <c r="J1187" s="19" t="s">
        <v>76</v>
      </c>
      <c r="K1187" s="6" t="s">
        <v>3998</v>
      </c>
      <c r="L1187" s="6" t="s">
        <v>4001</v>
      </c>
      <c r="M1187" s="6" t="s">
        <v>4002</v>
      </c>
    </row>
    <row r="1188" spans="1:13">
      <c r="A1188" s="36">
        <v>301199</v>
      </c>
      <c r="B1188" s="19" t="s">
        <v>3344</v>
      </c>
      <c r="C1188" s="19">
        <v>41109</v>
      </c>
      <c r="D1188" s="19" t="s">
        <v>3345</v>
      </c>
      <c r="E1188" s="19" t="s">
        <v>3346</v>
      </c>
      <c r="F1188" s="19">
        <v>0</v>
      </c>
      <c r="G1188" s="19" t="s">
        <v>1</v>
      </c>
      <c r="H1188" s="19" t="s">
        <v>85</v>
      </c>
      <c r="I1188" s="19" t="s">
        <v>55</v>
      </c>
      <c r="J1188" s="19" t="s">
        <v>56</v>
      </c>
      <c r="K1188" s="6" t="s">
        <v>3996</v>
      </c>
      <c r="L1188" s="6" t="s">
        <v>4001</v>
      </c>
      <c r="M1188" s="6" t="s">
        <v>4002</v>
      </c>
    </row>
    <row r="1189" spans="1:13">
      <c r="A1189" s="36">
        <v>277772</v>
      </c>
      <c r="B1189" s="19" t="s">
        <v>3347</v>
      </c>
      <c r="C1189" s="19">
        <v>41172</v>
      </c>
      <c r="D1189" s="19" t="s">
        <v>3348</v>
      </c>
      <c r="E1189" s="19" t="s">
        <v>3349</v>
      </c>
      <c r="F1189" s="19">
        <v>0</v>
      </c>
      <c r="G1189" s="19" t="s">
        <v>1</v>
      </c>
      <c r="H1189" s="19" t="s">
        <v>193</v>
      </c>
      <c r="I1189" s="19" t="s">
        <v>39</v>
      </c>
      <c r="J1189" s="19" t="s">
        <v>76</v>
      </c>
      <c r="K1189" s="6" t="s">
        <v>3999</v>
      </c>
      <c r="L1189" s="6" t="s">
        <v>4001</v>
      </c>
      <c r="M1189" s="6" t="s">
        <v>4002</v>
      </c>
    </row>
    <row r="1190" spans="1:13">
      <c r="A1190" s="36">
        <v>267453</v>
      </c>
      <c r="B1190" s="19" t="s">
        <v>3350</v>
      </c>
      <c r="C1190" s="19">
        <v>0</v>
      </c>
      <c r="D1190" s="19">
        <v>0</v>
      </c>
      <c r="E1190" s="19" t="s">
        <v>3351</v>
      </c>
      <c r="F1190" s="19">
        <v>0</v>
      </c>
      <c r="G1190" s="19" t="s">
        <v>1</v>
      </c>
      <c r="H1190" s="19" t="s">
        <v>43</v>
      </c>
      <c r="I1190" s="19" t="s">
        <v>44</v>
      </c>
      <c r="J1190" s="19" t="s">
        <v>124</v>
      </c>
      <c r="K1190" s="6" t="s">
        <v>3998</v>
      </c>
      <c r="L1190" s="6" t="s">
        <v>4001</v>
      </c>
      <c r="M1190" s="6" t="s">
        <v>4003</v>
      </c>
    </row>
    <row r="1191" spans="1:13">
      <c r="A1191" s="36">
        <v>217782</v>
      </c>
      <c r="B1191" s="19" t="s">
        <v>3352</v>
      </c>
      <c r="C1191" s="19">
        <v>0</v>
      </c>
      <c r="D1191" s="19">
        <v>0</v>
      </c>
      <c r="E1191" s="19" t="s">
        <v>3353</v>
      </c>
      <c r="F1191" s="19">
        <v>0</v>
      </c>
      <c r="G1191" s="19" t="s">
        <v>1</v>
      </c>
      <c r="H1191" s="19" t="s">
        <v>43</v>
      </c>
      <c r="I1191" s="19" t="s">
        <v>44</v>
      </c>
      <c r="J1191" s="19" t="s">
        <v>124</v>
      </c>
      <c r="K1191" s="6" t="s">
        <v>3998</v>
      </c>
      <c r="L1191" s="6" t="s">
        <v>4001</v>
      </c>
      <c r="M1191" s="6" t="s">
        <v>4003</v>
      </c>
    </row>
    <row r="1192" spans="1:13">
      <c r="A1192" s="36">
        <v>128088</v>
      </c>
      <c r="B1192" s="19" t="s">
        <v>3354</v>
      </c>
      <c r="C1192" s="19">
        <v>40877</v>
      </c>
      <c r="D1192" s="19" t="s">
        <v>3355</v>
      </c>
      <c r="E1192" s="19" t="s">
        <v>3356</v>
      </c>
      <c r="F1192" s="19" t="s">
        <v>3357</v>
      </c>
      <c r="G1192" s="19" t="s">
        <v>1</v>
      </c>
      <c r="H1192" s="19" t="s">
        <v>54</v>
      </c>
      <c r="I1192" s="19" t="s">
        <v>39</v>
      </c>
      <c r="J1192" s="19" t="s">
        <v>72</v>
      </c>
      <c r="K1192" s="6" t="s">
        <v>3999</v>
      </c>
      <c r="L1192" s="6" t="s">
        <v>4001</v>
      </c>
      <c r="M1192" s="6" t="s">
        <v>4002</v>
      </c>
    </row>
    <row r="1193" spans="1:13">
      <c r="A1193" s="36">
        <v>145269</v>
      </c>
      <c r="B1193" s="19" t="s">
        <v>3358</v>
      </c>
      <c r="C1193" s="19">
        <v>40922</v>
      </c>
      <c r="D1193" s="19" t="s">
        <v>3359</v>
      </c>
      <c r="E1193" s="19" t="s">
        <v>3360</v>
      </c>
      <c r="F1193" s="19">
        <v>0</v>
      </c>
      <c r="G1193" s="19" t="s">
        <v>1</v>
      </c>
      <c r="H1193" s="19" t="s">
        <v>1060</v>
      </c>
      <c r="I1193" s="19" t="s">
        <v>39</v>
      </c>
      <c r="J1193" s="19" t="s">
        <v>803</v>
      </c>
      <c r="K1193" s="6" t="s">
        <v>3999</v>
      </c>
      <c r="L1193" s="6" t="s">
        <v>4000</v>
      </c>
      <c r="M1193" s="6" t="s">
        <v>4002</v>
      </c>
    </row>
    <row r="1194" spans="1:13">
      <c r="A1194" s="36">
        <v>263299</v>
      </c>
      <c r="B1194" s="19" t="s">
        <v>3361</v>
      </c>
      <c r="C1194" s="19">
        <v>42220</v>
      </c>
      <c r="D1194" s="19" t="s">
        <v>3362</v>
      </c>
      <c r="E1194" s="19" t="s">
        <v>3363</v>
      </c>
      <c r="F1194" s="19">
        <v>0</v>
      </c>
      <c r="G1194" s="19" t="s">
        <v>1</v>
      </c>
      <c r="H1194" s="19" t="s">
        <v>43</v>
      </c>
      <c r="I1194" s="19" t="s">
        <v>39</v>
      </c>
      <c r="J1194" s="19" t="s">
        <v>133</v>
      </c>
      <c r="K1194" s="6" t="s">
        <v>3998</v>
      </c>
      <c r="L1194" s="6" t="s">
        <v>4001</v>
      </c>
      <c r="M1194" s="6" t="s">
        <v>4003</v>
      </c>
    </row>
    <row r="1195" spans="1:13">
      <c r="A1195" s="36">
        <v>187376</v>
      </c>
      <c r="B1195" s="19" t="s">
        <v>3364</v>
      </c>
      <c r="C1195" s="19">
        <v>40926</v>
      </c>
      <c r="D1195" s="19">
        <v>3102401225</v>
      </c>
      <c r="E1195" s="19" t="s">
        <v>3365</v>
      </c>
      <c r="F1195" s="19">
        <v>0</v>
      </c>
      <c r="G1195" s="19" t="s">
        <v>1</v>
      </c>
      <c r="H1195" s="19" t="s">
        <v>43</v>
      </c>
      <c r="I1195" s="19" t="s">
        <v>39</v>
      </c>
      <c r="J1195" s="19" t="s">
        <v>118</v>
      </c>
      <c r="K1195" s="6" t="s">
        <v>3998</v>
      </c>
      <c r="L1195" s="6" t="s">
        <v>4001</v>
      </c>
      <c r="M1195" s="6" t="s">
        <v>4003</v>
      </c>
    </row>
    <row r="1196" spans="1:13">
      <c r="A1196" s="36">
        <v>290392</v>
      </c>
      <c r="B1196" s="19" t="s">
        <v>3366</v>
      </c>
      <c r="C1196" s="19">
        <v>41062</v>
      </c>
      <c r="D1196" s="19" t="s">
        <v>3367</v>
      </c>
      <c r="E1196" s="19" t="s">
        <v>3368</v>
      </c>
      <c r="F1196" s="19">
        <v>0</v>
      </c>
      <c r="G1196" s="19" t="s">
        <v>1</v>
      </c>
      <c r="H1196" s="19" t="s">
        <v>43</v>
      </c>
      <c r="I1196" s="19" t="s">
        <v>39</v>
      </c>
      <c r="J1196" s="19" t="s">
        <v>118</v>
      </c>
      <c r="K1196" s="6" t="s">
        <v>3998</v>
      </c>
      <c r="L1196" s="6" t="s">
        <v>4001</v>
      </c>
      <c r="M1196" s="6" t="s">
        <v>4003</v>
      </c>
    </row>
    <row r="1197" spans="1:13">
      <c r="A1197" s="36">
        <v>260178</v>
      </c>
      <c r="B1197" s="19" t="s">
        <v>3369</v>
      </c>
      <c r="C1197" s="19">
        <v>40874</v>
      </c>
      <c r="D1197" s="19" t="s">
        <v>3370</v>
      </c>
      <c r="E1197" s="19" t="s">
        <v>3371</v>
      </c>
      <c r="F1197" s="19">
        <v>0</v>
      </c>
      <c r="G1197" s="19" t="s">
        <v>1</v>
      </c>
      <c r="H1197" s="19" t="s">
        <v>54</v>
      </c>
      <c r="I1197" s="19" t="s">
        <v>44</v>
      </c>
      <c r="J1197" s="19" t="s">
        <v>211</v>
      </c>
      <c r="K1197" s="6" t="s">
        <v>3999</v>
      </c>
      <c r="L1197" s="6" t="s">
        <v>4001</v>
      </c>
      <c r="M1197" s="6" t="s">
        <v>4003</v>
      </c>
    </row>
    <row r="1198" spans="1:13">
      <c r="A1198" s="36">
        <v>188418</v>
      </c>
      <c r="B1198" s="19" t="s">
        <v>3372</v>
      </c>
      <c r="C1198" s="19">
        <v>40403</v>
      </c>
      <c r="D1198" s="19" t="s">
        <v>3373</v>
      </c>
      <c r="E1198" s="19" t="s">
        <v>3374</v>
      </c>
      <c r="F1198" s="19">
        <v>0</v>
      </c>
      <c r="G1198" s="19" t="s">
        <v>1</v>
      </c>
      <c r="H1198" s="19" t="s">
        <v>85</v>
      </c>
      <c r="I1198" s="19" t="s">
        <v>39</v>
      </c>
      <c r="J1198" s="19" t="s">
        <v>404</v>
      </c>
      <c r="K1198" s="6" t="s">
        <v>3996</v>
      </c>
      <c r="L1198" s="6" t="s">
        <v>4000</v>
      </c>
      <c r="M1198" s="6" t="s">
        <v>4002</v>
      </c>
    </row>
    <row r="1199" spans="1:13">
      <c r="A1199" s="36">
        <v>153488</v>
      </c>
      <c r="B1199" s="19" t="s">
        <v>3375</v>
      </c>
      <c r="C1199" s="19">
        <v>0</v>
      </c>
      <c r="D1199" s="19">
        <v>0</v>
      </c>
      <c r="E1199" s="19" t="s">
        <v>3376</v>
      </c>
      <c r="F1199" s="19">
        <v>0</v>
      </c>
      <c r="G1199" s="19" t="s">
        <v>1</v>
      </c>
      <c r="H1199" s="19" t="s">
        <v>43</v>
      </c>
      <c r="I1199" s="19" t="s">
        <v>44</v>
      </c>
      <c r="J1199" s="19" t="s">
        <v>45</v>
      </c>
      <c r="K1199" s="6" t="s">
        <v>3998</v>
      </c>
      <c r="L1199" s="6" t="s">
        <v>4001</v>
      </c>
      <c r="M1199" s="6" t="s">
        <v>4003</v>
      </c>
    </row>
    <row r="1200" spans="1:13">
      <c r="A1200" s="36">
        <v>211821</v>
      </c>
      <c r="B1200" s="19" t="s">
        <v>3377</v>
      </c>
      <c r="C1200" s="19">
        <v>40603</v>
      </c>
      <c r="D1200" s="19" t="s">
        <v>3378</v>
      </c>
      <c r="E1200" s="19" t="s">
        <v>3379</v>
      </c>
      <c r="F1200" s="19">
        <v>0</v>
      </c>
      <c r="G1200" s="19" t="s">
        <v>1</v>
      </c>
      <c r="H1200" s="19" t="s">
        <v>43</v>
      </c>
      <c r="I1200" s="19" t="s">
        <v>39</v>
      </c>
      <c r="J1200" s="19" t="s">
        <v>133</v>
      </c>
      <c r="K1200" s="6" t="s">
        <v>3998</v>
      </c>
      <c r="L1200" s="6" t="s">
        <v>4001</v>
      </c>
      <c r="M1200" s="6" t="s">
        <v>4003</v>
      </c>
    </row>
    <row r="1201" spans="1:13">
      <c r="A1201" s="36">
        <v>216596</v>
      </c>
      <c r="B1201" s="19" t="s">
        <v>3380</v>
      </c>
      <c r="C1201" s="19">
        <v>40591</v>
      </c>
      <c r="D1201" s="19" t="s">
        <v>3381</v>
      </c>
      <c r="E1201" s="19" t="s">
        <v>3382</v>
      </c>
      <c r="F1201" s="19">
        <v>0</v>
      </c>
      <c r="G1201" s="19" t="s">
        <v>1</v>
      </c>
      <c r="H1201" s="19" t="s">
        <v>43</v>
      </c>
      <c r="I1201" s="19" t="s">
        <v>44</v>
      </c>
      <c r="J1201" s="19" t="s">
        <v>211</v>
      </c>
      <c r="K1201" s="6" t="s">
        <v>3998</v>
      </c>
      <c r="L1201" s="6" t="s">
        <v>4001</v>
      </c>
      <c r="M1201" s="6" t="s">
        <v>4003</v>
      </c>
    </row>
    <row r="1202" spans="1:13">
      <c r="A1202" s="36">
        <v>304086</v>
      </c>
      <c r="B1202" s="19" t="s">
        <v>3383</v>
      </c>
      <c r="C1202" s="19">
        <v>41204</v>
      </c>
      <c r="D1202" s="19" t="s">
        <v>3384</v>
      </c>
      <c r="E1202" s="19" t="s">
        <v>3385</v>
      </c>
      <c r="F1202" s="19">
        <v>0</v>
      </c>
      <c r="G1202" s="19" t="s">
        <v>1</v>
      </c>
      <c r="H1202" s="19" t="s">
        <v>54</v>
      </c>
      <c r="I1202" s="19" t="s">
        <v>55</v>
      </c>
      <c r="J1202" s="19" t="s">
        <v>56</v>
      </c>
      <c r="K1202" s="6" t="s">
        <v>3999</v>
      </c>
      <c r="L1202" s="6" t="s">
        <v>4001</v>
      </c>
      <c r="M1202" s="6" t="s">
        <v>4002</v>
      </c>
    </row>
    <row r="1203" spans="1:13">
      <c r="A1203" s="36">
        <v>214295</v>
      </c>
      <c r="B1203" s="19" t="s">
        <v>3386</v>
      </c>
      <c r="C1203" s="19">
        <v>42542</v>
      </c>
      <c r="D1203" s="19">
        <v>3143473013</v>
      </c>
      <c r="E1203" s="19" t="s">
        <v>3387</v>
      </c>
      <c r="F1203" s="19">
        <v>0</v>
      </c>
      <c r="G1203" s="19" t="s">
        <v>1</v>
      </c>
      <c r="H1203" s="19" t="s">
        <v>458</v>
      </c>
      <c r="I1203" s="19" t="s">
        <v>39</v>
      </c>
      <c r="J1203" s="19" t="s">
        <v>459</v>
      </c>
      <c r="K1203" s="6" t="s">
        <v>3999</v>
      </c>
      <c r="L1203" s="6" t="s">
        <v>4000</v>
      </c>
      <c r="M1203" s="6" t="s">
        <v>4002</v>
      </c>
    </row>
    <row r="1204" spans="1:13">
      <c r="A1204" s="36">
        <v>185632</v>
      </c>
      <c r="B1204" s="19" t="s">
        <v>3388</v>
      </c>
      <c r="C1204" s="19">
        <v>0</v>
      </c>
      <c r="D1204" s="19">
        <v>0</v>
      </c>
      <c r="E1204" s="19" t="s">
        <v>3389</v>
      </c>
      <c r="F1204" s="19">
        <v>0</v>
      </c>
      <c r="G1204" s="19" t="s">
        <v>1</v>
      </c>
      <c r="H1204" s="19" t="s">
        <v>43</v>
      </c>
      <c r="I1204" s="19" t="s">
        <v>44</v>
      </c>
      <c r="J1204" s="19" t="s">
        <v>124</v>
      </c>
      <c r="K1204" s="6" t="s">
        <v>3998</v>
      </c>
      <c r="L1204" s="6" t="s">
        <v>4001</v>
      </c>
      <c r="M1204" s="6" t="s">
        <v>4003</v>
      </c>
    </row>
    <row r="1205" spans="1:13">
      <c r="A1205" s="36">
        <v>293944</v>
      </c>
      <c r="B1205" s="19" t="s">
        <v>3390</v>
      </c>
      <c r="C1205" s="19">
        <v>41079</v>
      </c>
      <c r="D1205" s="19" t="s">
        <v>3391</v>
      </c>
      <c r="E1205" s="19" t="s">
        <v>3392</v>
      </c>
      <c r="F1205" s="19">
        <v>0</v>
      </c>
      <c r="G1205" s="19" t="s">
        <v>1</v>
      </c>
      <c r="H1205" s="19" t="s">
        <v>85</v>
      </c>
      <c r="I1205" s="19" t="s">
        <v>39</v>
      </c>
      <c r="J1205" s="19" t="s">
        <v>40</v>
      </c>
      <c r="K1205" s="6" t="s">
        <v>3996</v>
      </c>
      <c r="L1205" s="6" t="s">
        <v>4001</v>
      </c>
      <c r="M1205" s="6" t="s">
        <v>4002</v>
      </c>
    </row>
    <row r="1206" spans="1:13">
      <c r="A1206" s="36">
        <v>287331</v>
      </c>
      <c r="B1206" s="19" t="s">
        <v>3393</v>
      </c>
      <c r="C1206" s="19">
        <v>41046</v>
      </c>
      <c r="D1206" s="19" t="s">
        <v>3394</v>
      </c>
      <c r="E1206" s="19" t="s">
        <v>3395</v>
      </c>
      <c r="F1206" s="19">
        <v>0</v>
      </c>
      <c r="G1206" s="19" t="s">
        <v>1</v>
      </c>
      <c r="H1206" s="19" t="s">
        <v>54</v>
      </c>
      <c r="I1206" s="19" t="s">
        <v>39</v>
      </c>
      <c r="J1206" s="19" t="s">
        <v>72</v>
      </c>
      <c r="K1206" s="6" t="s">
        <v>3999</v>
      </c>
      <c r="L1206" s="6" t="s">
        <v>4001</v>
      </c>
      <c r="M1206" s="6" t="s">
        <v>4002</v>
      </c>
    </row>
    <row r="1207" spans="1:13">
      <c r="A1207" s="36">
        <v>234931</v>
      </c>
      <c r="B1207" s="19" t="s">
        <v>3396</v>
      </c>
      <c r="C1207" s="19">
        <v>0</v>
      </c>
      <c r="D1207" s="19">
        <v>0</v>
      </c>
      <c r="E1207" s="19" t="s">
        <v>3397</v>
      </c>
      <c r="F1207" s="19">
        <v>0</v>
      </c>
      <c r="G1207" s="19" t="s">
        <v>1</v>
      </c>
      <c r="H1207" s="19" t="s">
        <v>54</v>
      </c>
      <c r="I1207" s="19" t="s">
        <v>39</v>
      </c>
      <c r="J1207" s="19" t="s">
        <v>459</v>
      </c>
      <c r="K1207" s="6" t="s">
        <v>3999</v>
      </c>
      <c r="L1207" s="6" t="s">
        <v>4000</v>
      </c>
      <c r="M1207" s="6" t="s">
        <v>4002</v>
      </c>
    </row>
    <row r="1208" spans="1:13">
      <c r="A1208" s="36">
        <v>293341</v>
      </c>
      <c r="B1208" s="19" t="s">
        <v>3398</v>
      </c>
      <c r="C1208" s="19">
        <v>41126</v>
      </c>
      <c r="D1208" s="19" t="s">
        <v>3399</v>
      </c>
      <c r="E1208" s="19" t="s">
        <v>3400</v>
      </c>
      <c r="F1208" s="19">
        <v>0</v>
      </c>
      <c r="G1208" s="19" t="s">
        <v>1</v>
      </c>
      <c r="H1208" s="19" t="s">
        <v>43</v>
      </c>
      <c r="I1208" s="19" t="s">
        <v>39</v>
      </c>
      <c r="J1208" s="19" t="s">
        <v>280</v>
      </c>
      <c r="K1208" s="6" t="s">
        <v>3998</v>
      </c>
      <c r="L1208" s="6" t="s">
        <v>4001</v>
      </c>
      <c r="M1208" s="6" t="s">
        <v>4002</v>
      </c>
    </row>
    <row r="1209" spans="1:13">
      <c r="A1209" s="36">
        <v>288331</v>
      </c>
      <c r="B1209" s="19" t="s">
        <v>3401</v>
      </c>
      <c r="C1209" s="19">
        <v>41153</v>
      </c>
      <c r="D1209" s="19" t="s">
        <v>3402</v>
      </c>
      <c r="E1209" s="19" t="s">
        <v>3403</v>
      </c>
      <c r="F1209" s="19">
        <v>0</v>
      </c>
      <c r="G1209" s="19" t="s">
        <v>1</v>
      </c>
      <c r="H1209" s="19" t="s">
        <v>43</v>
      </c>
      <c r="I1209" s="19" t="s">
        <v>39</v>
      </c>
      <c r="J1209" s="19" t="s">
        <v>215</v>
      </c>
      <c r="K1209" s="6" t="s">
        <v>3998</v>
      </c>
      <c r="L1209" s="6" t="s">
        <v>4001</v>
      </c>
      <c r="M1209" s="6" t="s">
        <v>4003</v>
      </c>
    </row>
    <row r="1210" spans="1:13">
      <c r="A1210" s="36">
        <v>129161</v>
      </c>
      <c r="B1210" s="19" t="s">
        <v>3404</v>
      </c>
      <c r="C1210" s="19">
        <v>39967</v>
      </c>
      <c r="D1210" s="19" t="s">
        <v>3405</v>
      </c>
      <c r="E1210" s="19" t="s">
        <v>3406</v>
      </c>
      <c r="F1210" s="19">
        <v>0</v>
      </c>
      <c r="G1210" s="19" t="s">
        <v>1</v>
      </c>
      <c r="H1210" s="19" t="s">
        <v>38</v>
      </c>
      <c r="I1210" s="19" t="s">
        <v>44</v>
      </c>
      <c r="J1210" s="19" t="s">
        <v>1250</v>
      </c>
      <c r="K1210" s="6" t="s">
        <v>3997</v>
      </c>
      <c r="L1210" s="6" t="s">
        <v>4000</v>
      </c>
      <c r="M1210" s="6" t="s">
        <v>4002</v>
      </c>
    </row>
    <row r="1211" spans="1:13">
      <c r="A1211" s="36">
        <v>4903</v>
      </c>
      <c r="B1211" s="19" t="s">
        <v>3407</v>
      </c>
      <c r="C1211" s="19">
        <v>0</v>
      </c>
      <c r="D1211" s="19">
        <v>0</v>
      </c>
      <c r="E1211" s="19" t="s">
        <v>3408</v>
      </c>
      <c r="F1211" s="19">
        <v>0</v>
      </c>
      <c r="G1211" s="19" t="s">
        <v>1</v>
      </c>
      <c r="H1211" s="19" t="s">
        <v>43</v>
      </c>
      <c r="I1211" s="19" t="s">
        <v>44</v>
      </c>
      <c r="J1211" s="19" t="s">
        <v>49</v>
      </c>
      <c r="K1211" s="6" t="s">
        <v>3998</v>
      </c>
      <c r="L1211" s="6" t="s">
        <v>4001</v>
      </c>
      <c r="M1211" s="6" t="s">
        <v>4003</v>
      </c>
    </row>
    <row r="1212" spans="1:13">
      <c r="A1212" s="36">
        <v>297639</v>
      </c>
      <c r="B1212" s="19" t="s">
        <v>3409</v>
      </c>
      <c r="C1212" s="19">
        <v>41136</v>
      </c>
      <c r="D1212" s="19">
        <v>3165237850</v>
      </c>
      <c r="E1212" s="19" t="s">
        <v>3410</v>
      </c>
      <c r="F1212" s="19">
        <v>0</v>
      </c>
      <c r="G1212" s="19" t="s">
        <v>1</v>
      </c>
      <c r="H1212" s="19" t="s">
        <v>38</v>
      </c>
      <c r="I1212" s="19" t="s">
        <v>55</v>
      </c>
      <c r="J1212" s="19" t="s">
        <v>56</v>
      </c>
      <c r="K1212" s="6" t="s">
        <v>3997</v>
      </c>
      <c r="L1212" s="6" t="s">
        <v>4001</v>
      </c>
      <c r="M1212" s="6" t="s">
        <v>4002</v>
      </c>
    </row>
    <row r="1213" spans="1:13">
      <c r="A1213" s="36">
        <v>267887</v>
      </c>
      <c r="B1213" s="19" t="s">
        <v>3411</v>
      </c>
      <c r="C1213" s="19">
        <v>40919</v>
      </c>
      <c r="D1213" s="19" t="s">
        <v>3412</v>
      </c>
      <c r="E1213" s="19" t="s">
        <v>3413</v>
      </c>
      <c r="F1213" s="19">
        <v>0</v>
      </c>
      <c r="G1213" s="19" t="s">
        <v>1</v>
      </c>
      <c r="H1213" s="19" t="s">
        <v>43</v>
      </c>
      <c r="I1213" s="19" t="s">
        <v>39</v>
      </c>
      <c r="J1213" s="19" t="s">
        <v>280</v>
      </c>
      <c r="K1213" s="6" t="s">
        <v>3998</v>
      </c>
      <c r="L1213" s="6" t="s">
        <v>4001</v>
      </c>
      <c r="M1213" s="6" t="s">
        <v>4002</v>
      </c>
    </row>
    <row r="1214" spans="1:13">
      <c r="A1214" s="36">
        <v>70541</v>
      </c>
      <c r="B1214" s="19" t="s">
        <v>3414</v>
      </c>
      <c r="C1214" s="19">
        <v>0</v>
      </c>
      <c r="D1214" s="19">
        <v>0</v>
      </c>
      <c r="E1214" s="19" t="s">
        <v>3415</v>
      </c>
      <c r="F1214" s="19">
        <v>0</v>
      </c>
      <c r="G1214" s="19" t="s">
        <v>1</v>
      </c>
      <c r="H1214" s="19" t="s">
        <v>43</v>
      </c>
      <c r="I1214" s="19" t="s">
        <v>55</v>
      </c>
      <c r="J1214" s="19" t="s">
        <v>1846</v>
      </c>
      <c r="K1214" s="6" t="s">
        <v>3998</v>
      </c>
      <c r="L1214" s="6" t="s">
        <v>4001</v>
      </c>
      <c r="M1214" s="6" t="s">
        <v>4003</v>
      </c>
    </row>
    <row r="1215" spans="1:13">
      <c r="A1215" s="36">
        <v>161029</v>
      </c>
      <c r="B1215" s="19" t="s">
        <v>3416</v>
      </c>
      <c r="C1215" s="19">
        <v>42348</v>
      </c>
      <c r="D1215" s="19">
        <v>3045239541</v>
      </c>
      <c r="E1215" s="19" t="s">
        <v>3417</v>
      </c>
      <c r="F1215" s="19">
        <v>0</v>
      </c>
      <c r="G1215" s="19" t="s">
        <v>1</v>
      </c>
      <c r="H1215" s="19" t="s">
        <v>85</v>
      </c>
      <c r="I1215" s="19" t="s">
        <v>39</v>
      </c>
      <c r="J1215" s="19" t="s">
        <v>292</v>
      </c>
      <c r="K1215" s="6" t="s">
        <v>3996</v>
      </c>
      <c r="L1215" s="6" t="s">
        <v>4001</v>
      </c>
      <c r="M1215" s="6" t="s">
        <v>4003</v>
      </c>
    </row>
    <row r="1216" spans="1:13">
      <c r="A1216" s="36">
        <v>214981</v>
      </c>
      <c r="B1216" s="19" t="s">
        <v>3418</v>
      </c>
      <c r="C1216" s="19">
        <v>40874</v>
      </c>
      <c r="D1216" s="19" t="s">
        <v>448</v>
      </c>
      <c r="E1216" s="19" t="s">
        <v>3419</v>
      </c>
      <c r="F1216" s="19">
        <v>0</v>
      </c>
      <c r="G1216" s="19" t="s">
        <v>1</v>
      </c>
      <c r="H1216" s="19" t="s">
        <v>54</v>
      </c>
      <c r="I1216" s="19" t="s">
        <v>44</v>
      </c>
      <c r="J1216" s="19" t="s">
        <v>211</v>
      </c>
      <c r="K1216" s="6" t="s">
        <v>3999</v>
      </c>
      <c r="L1216" s="6" t="s">
        <v>4001</v>
      </c>
      <c r="M1216" s="6" t="s">
        <v>4003</v>
      </c>
    </row>
    <row r="1217" spans="1:13">
      <c r="A1217" s="36">
        <v>294112</v>
      </c>
      <c r="B1217" s="19" t="s">
        <v>3420</v>
      </c>
      <c r="C1217" s="19">
        <v>41191</v>
      </c>
      <c r="D1217" s="19" t="s">
        <v>3421</v>
      </c>
      <c r="E1217" s="19" t="s">
        <v>3422</v>
      </c>
      <c r="F1217" s="19">
        <v>0</v>
      </c>
      <c r="G1217" s="19" t="s">
        <v>1</v>
      </c>
      <c r="H1217" s="19" t="s">
        <v>43</v>
      </c>
      <c r="I1217" s="19" t="s">
        <v>39</v>
      </c>
      <c r="J1217" s="19" t="s">
        <v>118</v>
      </c>
      <c r="K1217" s="6" t="s">
        <v>3998</v>
      </c>
      <c r="L1217" s="6" t="s">
        <v>4001</v>
      </c>
      <c r="M1217" s="6" t="s">
        <v>4003</v>
      </c>
    </row>
    <row r="1218" spans="1:13">
      <c r="A1218" s="36">
        <v>215422</v>
      </c>
      <c r="B1218" s="19" t="s">
        <v>3423</v>
      </c>
      <c r="C1218" s="19">
        <v>40874</v>
      </c>
      <c r="D1218" s="19" t="s">
        <v>3424</v>
      </c>
      <c r="E1218" s="19" t="s">
        <v>3425</v>
      </c>
      <c r="F1218" s="19">
        <v>0</v>
      </c>
      <c r="G1218" s="19" t="s">
        <v>1</v>
      </c>
      <c r="H1218" s="19" t="s">
        <v>54</v>
      </c>
      <c r="I1218" s="19" t="s">
        <v>39</v>
      </c>
      <c r="J1218" s="19" t="s">
        <v>359</v>
      </c>
      <c r="K1218" s="6" t="s">
        <v>3999</v>
      </c>
      <c r="L1218" s="6" t="s">
        <v>4000</v>
      </c>
      <c r="M1218" s="6" t="s">
        <v>4002</v>
      </c>
    </row>
    <row r="1219" spans="1:13">
      <c r="A1219" s="36">
        <v>271719</v>
      </c>
      <c r="B1219" s="19" t="s">
        <v>3426</v>
      </c>
      <c r="C1219" s="19">
        <v>40927</v>
      </c>
      <c r="D1219" s="19" t="s">
        <v>3427</v>
      </c>
      <c r="E1219" s="19" t="s">
        <v>3428</v>
      </c>
      <c r="F1219" s="19">
        <v>0</v>
      </c>
      <c r="G1219" s="19" t="s">
        <v>1</v>
      </c>
      <c r="H1219" s="19" t="s">
        <v>43</v>
      </c>
      <c r="I1219" s="19" t="s">
        <v>39</v>
      </c>
      <c r="J1219" s="19" t="s">
        <v>76</v>
      </c>
      <c r="K1219" s="6" t="s">
        <v>3998</v>
      </c>
      <c r="L1219" s="6" t="s">
        <v>4001</v>
      </c>
      <c r="M1219" s="6" t="s">
        <v>4002</v>
      </c>
    </row>
    <row r="1220" spans="1:13">
      <c r="A1220" s="36">
        <v>300224</v>
      </c>
      <c r="B1220" s="19" t="s">
        <v>3429</v>
      </c>
      <c r="C1220" s="19">
        <v>0</v>
      </c>
      <c r="D1220" s="19">
        <v>0</v>
      </c>
      <c r="E1220" s="19" t="s">
        <v>3430</v>
      </c>
      <c r="F1220" s="19">
        <v>0</v>
      </c>
      <c r="G1220" s="19" t="s">
        <v>1</v>
      </c>
      <c r="H1220" s="19" t="s">
        <v>54</v>
      </c>
      <c r="I1220" s="19" t="s">
        <v>39</v>
      </c>
      <c r="J1220" s="19" t="s">
        <v>72</v>
      </c>
      <c r="K1220" s="6" t="s">
        <v>3999</v>
      </c>
      <c r="L1220" s="6" t="s">
        <v>4001</v>
      </c>
      <c r="M1220" s="6" t="s">
        <v>4002</v>
      </c>
    </row>
    <row r="1221" spans="1:13">
      <c r="A1221" s="36">
        <v>300894</v>
      </c>
      <c r="B1221" s="19" t="s">
        <v>3431</v>
      </c>
      <c r="C1221" s="19">
        <v>42057</v>
      </c>
      <c r="D1221" s="19">
        <v>3188201288</v>
      </c>
      <c r="E1221" s="19" t="s">
        <v>3432</v>
      </c>
      <c r="F1221" s="19">
        <v>0</v>
      </c>
      <c r="G1221" s="19" t="s">
        <v>1</v>
      </c>
      <c r="H1221" s="19" t="s">
        <v>43</v>
      </c>
      <c r="I1221" s="19" t="s">
        <v>44</v>
      </c>
      <c r="J1221" s="19" t="s">
        <v>172</v>
      </c>
      <c r="K1221" s="6" t="s">
        <v>3998</v>
      </c>
      <c r="L1221" s="6" t="s">
        <v>4001</v>
      </c>
      <c r="M1221" s="6" t="s">
        <v>4003</v>
      </c>
    </row>
    <row r="1222" spans="1:13">
      <c r="A1222" s="36">
        <v>134092</v>
      </c>
      <c r="B1222" s="19" t="s">
        <v>3433</v>
      </c>
      <c r="C1222" s="19">
        <v>41151</v>
      </c>
      <c r="D1222" s="19" t="s">
        <v>448</v>
      </c>
      <c r="E1222" s="19">
        <v>0</v>
      </c>
      <c r="F1222" s="19">
        <v>0</v>
      </c>
      <c r="G1222" s="19" t="s">
        <v>1</v>
      </c>
      <c r="H1222" s="19" t="s">
        <v>54</v>
      </c>
      <c r="I1222" s="19" t="s">
        <v>39</v>
      </c>
      <c r="J1222" s="19" t="s">
        <v>40</v>
      </c>
      <c r="K1222" s="6" t="s">
        <v>3999</v>
      </c>
      <c r="L1222" s="6" t="s">
        <v>4001</v>
      </c>
      <c r="M1222" s="6" t="s">
        <v>4002</v>
      </c>
    </row>
    <row r="1223" spans="1:13">
      <c r="A1223" s="36">
        <v>294703</v>
      </c>
      <c r="B1223" s="19" t="s">
        <v>3434</v>
      </c>
      <c r="C1223" s="19">
        <v>41085</v>
      </c>
      <c r="D1223" s="19" t="s">
        <v>3435</v>
      </c>
      <c r="E1223" s="19" t="s">
        <v>3436</v>
      </c>
      <c r="F1223" s="19">
        <v>0</v>
      </c>
      <c r="G1223" s="19" t="s">
        <v>1</v>
      </c>
      <c r="H1223" s="19" t="s">
        <v>43</v>
      </c>
      <c r="I1223" s="19" t="s">
        <v>39</v>
      </c>
      <c r="J1223" s="19" t="s">
        <v>118</v>
      </c>
      <c r="K1223" s="6" t="s">
        <v>3998</v>
      </c>
      <c r="L1223" s="6" t="s">
        <v>4001</v>
      </c>
      <c r="M1223" s="6" t="s">
        <v>4003</v>
      </c>
    </row>
    <row r="1224" spans="1:13">
      <c r="A1224" s="36">
        <v>129497</v>
      </c>
      <c r="B1224" s="19" t="s">
        <v>3437</v>
      </c>
      <c r="C1224" s="19">
        <v>41101</v>
      </c>
      <c r="D1224" s="19" t="s">
        <v>3438</v>
      </c>
      <c r="E1224" s="19" t="s">
        <v>3439</v>
      </c>
      <c r="F1224" s="19">
        <v>0</v>
      </c>
      <c r="G1224" s="19" t="s">
        <v>1</v>
      </c>
      <c r="H1224" s="19" t="s">
        <v>123</v>
      </c>
      <c r="I1224" s="19" t="s">
        <v>39</v>
      </c>
      <c r="J1224" s="19" t="s">
        <v>215</v>
      </c>
      <c r="K1224" s="6" t="s">
        <v>3997</v>
      </c>
      <c r="L1224" s="6" t="s">
        <v>4001</v>
      </c>
      <c r="M1224" s="6" t="s">
        <v>4003</v>
      </c>
    </row>
    <row r="1225" spans="1:13">
      <c r="A1225" s="36">
        <v>294868</v>
      </c>
      <c r="B1225" s="19" t="s">
        <v>3440</v>
      </c>
      <c r="C1225" s="19">
        <v>41085</v>
      </c>
      <c r="D1225" s="19" t="s">
        <v>3441</v>
      </c>
      <c r="E1225" s="19" t="s">
        <v>3442</v>
      </c>
      <c r="F1225" s="19">
        <v>0</v>
      </c>
      <c r="G1225" s="19" t="s">
        <v>1</v>
      </c>
      <c r="H1225" s="19" t="s">
        <v>43</v>
      </c>
      <c r="I1225" s="19" t="s">
        <v>39</v>
      </c>
      <c r="J1225" s="19" t="s">
        <v>129</v>
      </c>
      <c r="K1225" s="6" t="s">
        <v>3998</v>
      </c>
      <c r="L1225" s="6" t="s">
        <v>4001</v>
      </c>
      <c r="M1225" s="6" t="s">
        <v>4003</v>
      </c>
    </row>
    <row r="1226" spans="1:13">
      <c r="A1226" s="36">
        <v>295338</v>
      </c>
      <c r="B1226" s="19" t="s">
        <v>3443</v>
      </c>
      <c r="C1226" s="19">
        <v>41087</v>
      </c>
      <c r="D1226" s="19" t="s">
        <v>3444</v>
      </c>
      <c r="E1226" s="19" t="s">
        <v>3445</v>
      </c>
      <c r="F1226" s="19">
        <v>0</v>
      </c>
      <c r="G1226" s="19" t="s">
        <v>1</v>
      </c>
      <c r="H1226" s="19" t="s">
        <v>43</v>
      </c>
      <c r="I1226" s="19" t="s">
        <v>39</v>
      </c>
      <c r="J1226" s="19" t="s">
        <v>76</v>
      </c>
      <c r="K1226" s="6" t="s">
        <v>3998</v>
      </c>
      <c r="L1226" s="6" t="s">
        <v>4001</v>
      </c>
      <c r="M1226" s="6" t="s">
        <v>4002</v>
      </c>
    </row>
    <row r="1227" spans="1:13">
      <c r="A1227" s="36">
        <v>153504</v>
      </c>
      <c r="B1227" s="19" t="s">
        <v>3446</v>
      </c>
      <c r="C1227" s="19">
        <v>42185</v>
      </c>
      <c r="D1227" s="19" t="s">
        <v>3447</v>
      </c>
      <c r="E1227" s="19" t="s">
        <v>3448</v>
      </c>
      <c r="F1227" s="19">
        <v>0</v>
      </c>
      <c r="G1227" s="19" t="s">
        <v>1</v>
      </c>
      <c r="H1227" s="19" t="s">
        <v>43</v>
      </c>
      <c r="I1227" s="19" t="s">
        <v>44</v>
      </c>
      <c r="J1227" s="19" t="s">
        <v>250</v>
      </c>
      <c r="K1227" s="6" t="s">
        <v>3998</v>
      </c>
      <c r="L1227" s="6" t="s">
        <v>4001</v>
      </c>
      <c r="M1227" s="6" t="s">
        <v>4003</v>
      </c>
    </row>
    <row r="1228" spans="1:13">
      <c r="A1228" s="36">
        <v>273328</v>
      </c>
      <c r="B1228" s="19" t="s">
        <v>3449</v>
      </c>
      <c r="C1228" s="19">
        <v>40932</v>
      </c>
      <c r="D1228" s="19" t="s">
        <v>3450</v>
      </c>
      <c r="E1228" s="19" t="s">
        <v>3451</v>
      </c>
      <c r="F1228" s="19">
        <v>0</v>
      </c>
      <c r="G1228" s="19" t="s">
        <v>1</v>
      </c>
      <c r="H1228" s="19" t="s">
        <v>38</v>
      </c>
      <c r="I1228" s="19" t="s">
        <v>39</v>
      </c>
      <c r="J1228" s="19" t="s">
        <v>459</v>
      </c>
      <c r="K1228" s="6" t="s">
        <v>3997</v>
      </c>
      <c r="L1228" s="6" t="s">
        <v>4000</v>
      </c>
      <c r="M1228" s="6" t="s">
        <v>4002</v>
      </c>
    </row>
    <row r="1229" spans="1:13">
      <c r="A1229" s="36">
        <v>304886</v>
      </c>
      <c r="B1229" s="19" t="s">
        <v>3452</v>
      </c>
      <c r="C1229" s="19">
        <v>41131</v>
      </c>
      <c r="D1229" s="19" t="s">
        <v>3453</v>
      </c>
      <c r="E1229" s="19">
        <v>0</v>
      </c>
      <c r="F1229" s="19">
        <v>0</v>
      </c>
      <c r="G1229" s="19" t="s">
        <v>1</v>
      </c>
      <c r="H1229" s="19" t="s">
        <v>193</v>
      </c>
      <c r="I1229" s="19" t="s">
        <v>39</v>
      </c>
      <c r="J1229" s="19" t="s">
        <v>72</v>
      </c>
      <c r="K1229" s="6" t="s">
        <v>3999</v>
      </c>
      <c r="L1229" s="6" t="s">
        <v>4001</v>
      </c>
      <c r="M1229" s="6" t="s">
        <v>4002</v>
      </c>
    </row>
    <row r="1230" spans="1:13">
      <c r="A1230" s="36">
        <v>271701</v>
      </c>
      <c r="B1230" s="19" t="s">
        <v>3454</v>
      </c>
      <c r="C1230" s="19">
        <v>40927</v>
      </c>
      <c r="D1230" s="19" t="s">
        <v>3455</v>
      </c>
      <c r="E1230" s="19" t="s">
        <v>3456</v>
      </c>
      <c r="F1230" s="19">
        <v>0</v>
      </c>
      <c r="G1230" s="19" t="s">
        <v>1</v>
      </c>
      <c r="H1230" s="19" t="s">
        <v>54</v>
      </c>
      <c r="I1230" s="19" t="s">
        <v>39</v>
      </c>
      <c r="J1230" s="19" t="s">
        <v>72</v>
      </c>
      <c r="K1230" s="6" t="s">
        <v>3999</v>
      </c>
      <c r="L1230" s="6" t="s">
        <v>4001</v>
      </c>
      <c r="M1230" s="6" t="s">
        <v>4002</v>
      </c>
    </row>
    <row r="1231" spans="1:13">
      <c r="A1231" s="36">
        <v>268704</v>
      </c>
      <c r="B1231" s="19" t="s">
        <v>3457</v>
      </c>
      <c r="C1231" s="19">
        <v>40921</v>
      </c>
      <c r="D1231" s="19" t="s">
        <v>3458</v>
      </c>
      <c r="E1231" s="19" t="s">
        <v>3459</v>
      </c>
      <c r="F1231" s="19">
        <v>0</v>
      </c>
      <c r="G1231" s="19" t="s">
        <v>1</v>
      </c>
      <c r="H1231" s="19" t="s">
        <v>54</v>
      </c>
      <c r="I1231" s="19" t="s">
        <v>39</v>
      </c>
      <c r="J1231" s="19" t="s">
        <v>76</v>
      </c>
      <c r="K1231" s="6" t="s">
        <v>3999</v>
      </c>
      <c r="L1231" s="6" t="s">
        <v>4001</v>
      </c>
      <c r="M1231" s="6" t="s">
        <v>4002</v>
      </c>
    </row>
    <row r="1232" spans="1:13">
      <c r="A1232" s="36">
        <v>116414</v>
      </c>
      <c r="B1232" s="19" t="s">
        <v>3460</v>
      </c>
      <c r="C1232" s="19">
        <v>41841</v>
      </c>
      <c r="D1232" s="19" t="s">
        <v>3461</v>
      </c>
      <c r="E1232" s="19" t="s">
        <v>3462</v>
      </c>
      <c r="F1232" s="19">
        <v>0</v>
      </c>
      <c r="G1232" s="19" t="s">
        <v>1</v>
      </c>
      <c r="H1232" s="19" t="s">
        <v>123</v>
      </c>
      <c r="I1232" s="19" t="s">
        <v>39</v>
      </c>
      <c r="J1232" s="19" t="s">
        <v>292</v>
      </c>
      <c r="K1232" s="6" t="s">
        <v>3997</v>
      </c>
      <c r="L1232" s="6" t="s">
        <v>4001</v>
      </c>
      <c r="M1232" s="6" t="s">
        <v>4003</v>
      </c>
    </row>
    <row r="1233" spans="1:13">
      <c r="A1233" s="36">
        <v>296586</v>
      </c>
      <c r="B1233" s="19" t="s">
        <v>3463</v>
      </c>
      <c r="C1233" s="19">
        <v>41253</v>
      </c>
      <c r="D1233" s="19" t="s">
        <v>3464</v>
      </c>
      <c r="E1233" s="19" t="s">
        <v>3465</v>
      </c>
      <c r="F1233" s="19">
        <v>0</v>
      </c>
      <c r="G1233" s="19" t="s">
        <v>1</v>
      </c>
      <c r="H1233" s="19" t="s">
        <v>54</v>
      </c>
      <c r="I1233" s="19" t="s">
        <v>39</v>
      </c>
      <c r="J1233" s="19" t="s">
        <v>40</v>
      </c>
      <c r="K1233" s="6" t="s">
        <v>3999</v>
      </c>
      <c r="L1233" s="6" t="s">
        <v>4001</v>
      </c>
      <c r="M1233" s="6" t="s">
        <v>4002</v>
      </c>
    </row>
    <row r="1234" spans="1:13">
      <c r="A1234" s="36">
        <v>252574</v>
      </c>
      <c r="B1234" s="19" t="s">
        <v>3466</v>
      </c>
      <c r="C1234" s="19">
        <v>41136</v>
      </c>
      <c r="D1234" s="19" t="s">
        <v>3467</v>
      </c>
      <c r="E1234" s="19" t="s">
        <v>3468</v>
      </c>
      <c r="F1234" s="19">
        <v>0</v>
      </c>
      <c r="G1234" s="19" t="s">
        <v>1</v>
      </c>
      <c r="H1234" s="19" t="s">
        <v>54</v>
      </c>
      <c r="I1234" s="19" t="s">
        <v>55</v>
      </c>
      <c r="J1234" s="19" t="s">
        <v>56</v>
      </c>
      <c r="K1234" s="6" t="s">
        <v>3999</v>
      </c>
      <c r="L1234" s="6" t="s">
        <v>4001</v>
      </c>
      <c r="M1234" s="6" t="s">
        <v>4002</v>
      </c>
    </row>
    <row r="1235" spans="1:13">
      <c r="A1235" s="36">
        <v>269142</v>
      </c>
      <c r="B1235" s="19" t="s">
        <v>3469</v>
      </c>
      <c r="C1235" s="19">
        <v>40921</v>
      </c>
      <c r="D1235" s="19" t="s">
        <v>3470</v>
      </c>
      <c r="E1235" s="19" t="s">
        <v>3471</v>
      </c>
      <c r="F1235" s="19">
        <v>0</v>
      </c>
      <c r="G1235" s="19" t="s">
        <v>1</v>
      </c>
      <c r="H1235" s="19" t="s">
        <v>43</v>
      </c>
      <c r="I1235" s="19" t="s">
        <v>39</v>
      </c>
      <c r="J1235" s="19" t="s">
        <v>133</v>
      </c>
      <c r="K1235" s="6" t="s">
        <v>3998</v>
      </c>
      <c r="L1235" s="6" t="s">
        <v>4001</v>
      </c>
      <c r="M1235" s="6" t="s">
        <v>4003</v>
      </c>
    </row>
    <row r="1236" spans="1:13">
      <c r="A1236" s="36">
        <v>291412</v>
      </c>
      <c r="B1236" s="19" t="s">
        <v>3472</v>
      </c>
      <c r="C1236" s="19">
        <v>41065</v>
      </c>
      <c r="D1236" s="19" t="s">
        <v>3473</v>
      </c>
      <c r="E1236" s="19" t="s">
        <v>3474</v>
      </c>
      <c r="F1236" s="19">
        <v>0</v>
      </c>
      <c r="G1236" s="19" t="s">
        <v>1</v>
      </c>
      <c r="H1236" s="19" t="s">
        <v>1060</v>
      </c>
      <c r="I1236" s="19" t="s">
        <v>39</v>
      </c>
      <c r="J1236" s="19" t="s">
        <v>72</v>
      </c>
      <c r="K1236" s="6" t="s">
        <v>3999</v>
      </c>
      <c r="L1236" s="6" t="s">
        <v>4001</v>
      </c>
      <c r="M1236" s="6" t="s">
        <v>4002</v>
      </c>
    </row>
    <row r="1237" spans="1:13">
      <c r="A1237" s="36">
        <v>301363</v>
      </c>
      <c r="B1237" s="19" t="s">
        <v>3475</v>
      </c>
      <c r="C1237" s="19">
        <v>41113</v>
      </c>
      <c r="D1237" s="19" t="s">
        <v>3476</v>
      </c>
      <c r="E1237" s="19" t="s">
        <v>3477</v>
      </c>
      <c r="F1237" s="19">
        <v>0</v>
      </c>
      <c r="G1237" s="19" t="s">
        <v>1</v>
      </c>
      <c r="H1237" s="19" t="s">
        <v>123</v>
      </c>
      <c r="I1237" s="19" t="s">
        <v>39</v>
      </c>
      <c r="J1237" s="19" t="s">
        <v>280</v>
      </c>
      <c r="K1237" s="6" t="s">
        <v>3997</v>
      </c>
      <c r="L1237" s="6" t="s">
        <v>4001</v>
      </c>
      <c r="M1237" s="6" t="s">
        <v>4002</v>
      </c>
    </row>
    <row r="1238" spans="1:13">
      <c r="A1238" s="36">
        <v>132993</v>
      </c>
      <c r="B1238" s="19" t="s">
        <v>3478</v>
      </c>
      <c r="C1238" s="19">
        <v>40874</v>
      </c>
      <c r="D1238" s="19" t="s">
        <v>448</v>
      </c>
      <c r="E1238" s="19" t="s">
        <v>3479</v>
      </c>
      <c r="F1238" s="19">
        <v>0</v>
      </c>
      <c r="G1238" s="19" t="s">
        <v>1</v>
      </c>
      <c r="H1238" s="19" t="s">
        <v>54</v>
      </c>
      <c r="I1238" s="19" t="s">
        <v>39</v>
      </c>
      <c r="J1238" s="19" t="s">
        <v>471</v>
      </c>
      <c r="K1238" s="6" t="s">
        <v>3999</v>
      </c>
      <c r="L1238" s="6" t="s">
        <v>4000</v>
      </c>
      <c r="M1238" s="6" t="s">
        <v>4002</v>
      </c>
    </row>
    <row r="1239" spans="1:13">
      <c r="A1239" s="36">
        <v>294498</v>
      </c>
      <c r="B1239" s="19" t="s">
        <v>3480</v>
      </c>
      <c r="C1239" s="19">
        <v>41082</v>
      </c>
      <c r="D1239" s="19" t="s">
        <v>3481</v>
      </c>
      <c r="E1239" s="19" t="s">
        <v>3482</v>
      </c>
      <c r="F1239" s="19">
        <v>0</v>
      </c>
      <c r="G1239" s="19" t="s">
        <v>1</v>
      </c>
      <c r="H1239" s="19" t="s">
        <v>43</v>
      </c>
      <c r="I1239" s="19" t="s">
        <v>39</v>
      </c>
      <c r="J1239" s="19" t="s">
        <v>118</v>
      </c>
      <c r="K1239" s="6" t="s">
        <v>3998</v>
      </c>
      <c r="L1239" s="6" t="s">
        <v>4001</v>
      </c>
      <c r="M1239" s="6" t="s">
        <v>4003</v>
      </c>
    </row>
    <row r="1240" spans="1:13">
      <c r="A1240" s="36">
        <v>108861</v>
      </c>
      <c r="B1240" s="19" t="s">
        <v>3483</v>
      </c>
      <c r="C1240" s="19">
        <v>0</v>
      </c>
      <c r="D1240" s="19">
        <v>0</v>
      </c>
      <c r="E1240" s="19" t="s">
        <v>3484</v>
      </c>
      <c r="F1240" s="19">
        <v>0</v>
      </c>
      <c r="G1240" s="19" t="s">
        <v>1</v>
      </c>
      <c r="H1240" s="19" t="s">
        <v>43</v>
      </c>
      <c r="I1240" s="19" t="s">
        <v>39</v>
      </c>
      <c r="J1240" s="19" t="s">
        <v>404</v>
      </c>
      <c r="K1240" s="6" t="s">
        <v>3998</v>
      </c>
      <c r="L1240" s="6" t="s">
        <v>4000</v>
      </c>
      <c r="M1240" s="6" t="s">
        <v>4002</v>
      </c>
    </row>
    <row r="1241" spans="1:13">
      <c r="A1241" s="36">
        <v>277173</v>
      </c>
      <c r="B1241" s="19" t="s">
        <v>3485</v>
      </c>
      <c r="C1241" s="19">
        <v>40942</v>
      </c>
      <c r="D1241" s="19" t="s">
        <v>3486</v>
      </c>
      <c r="E1241" s="19" t="s">
        <v>3487</v>
      </c>
      <c r="F1241" s="19">
        <v>0</v>
      </c>
      <c r="G1241" s="19" t="s">
        <v>1</v>
      </c>
      <c r="H1241" s="19" t="s">
        <v>85</v>
      </c>
      <c r="I1241" s="19" t="s">
        <v>39</v>
      </c>
      <c r="J1241" s="19" t="s">
        <v>118</v>
      </c>
      <c r="K1241" s="6" t="s">
        <v>3996</v>
      </c>
      <c r="L1241" s="6" t="s">
        <v>4001</v>
      </c>
      <c r="M1241" s="6" t="s">
        <v>4003</v>
      </c>
    </row>
    <row r="1242" spans="1:13">
      <c r="A1242" s="36">
        <v>263442</v>
      </c>
      <c r="B1242" s="19" t="s">
        <v>3488</v>
      </c>
      <c r="C1242" s="19">
        <v>0</v>
      </c>
      <c r="D1242" s="19">
        <v>0</v>
      </c>
      <c r="E1242" s="19" t="s">
        <v>3489</v>
      </c>
      <c r="F1242" s="19">
        <v>0</v>
      </c>
      <c r="G1242" s="19" t="s">
        <v>1</v>
      </c>
      <c r="H1242" s="19" t="s">
        <v>43</v>
      </c>
      <c r="I1242" s="19" t="s">
        <v>44</v>
      </c>
      <c r="J1242" s="19" t="s">
        <v>45</v>
      </c>
      <c r="K1242" s="6" t="s">
        <v>3998</v>
      </c>
      <c r="L1242" s="6" t="s">
        <v>4001</v>
      </c>
      <c r="M1242" s="6" t="s">
        <v>4003</v>
      </c>
    </row>
    <row r="1243" spans="1:13">
      <c r="A1243" s="36">
        <v>263434</v>
      </c>
      <c r="B1243" s="19" t="s">
        <v>3490</v>
      </c>
      <c r="C1243" s="19">
        <v>41060</v>
      </c>
      <c r="D1243" s="19" t="s">
        <v>3491</v>
      </c>
      <c r="E1243" s="19" t="s">
        <v>3492</v>
      </c>
      <c r="F1243" s="19">
        <v>0</v>
      </c>
      <c r="G1243" s="19" t="s">
        <v>1</v>
      </c>
      <c r="H1243" s="19" t="s">
        <v>123</v>
      </c>
      <c r="I1243" s="19" t="s">
        <v>44</v>
      </c>
      <c r="J1243" s="19" t="s">
        <v>250</v>
      </c>
      <c r="K1243" s="6" t="s">
        <v>3997</v>
      </c>
      <c r="L1243" s="6" t="s">
        <v>4001</v>
      </c>
      <c r="M1243" s="6" t="s">
        <v>4003</v>
      </c>
    </row>
    <row r="1244" spans="1:13">
      <c r="A1244" s="36">
        <v>182650</v>
      </c>
      <c r="B1244" s="19" t="s">
        <v>3493</v>
      </c>
      <c r="C1244" s="19">
        <v>41836</v>
      </c>
      <c r="D1244" s="19">
        <v>3182744314</v>
      </c>
      <c r="E1244" s="19" t="s">
        <v>3494</v>
      </c>
      <c r="F1244" s="19">
        <v>0</v>
      </c>
      <c r="G1244" s="19" t="s">
        <v>1</v>
      </c>
      <c r="H1244" s="19" t="s">
        <v>43</v>
      </c>
      <c r="I1244" s="19" t="s">
        <v>44</v>
      </c>
      <c r="J1244" s="19" t="s">
        <v>172</v>
      </c>
      <c r="K1244" s="6" t="s">
        <v>3998</v>
      </c>
      <c r="L1244" s="6" t="s">
        <v>4001</v>
      </c>
      <c r="M1244" s="6" t="s">
        <v>4003</v>
      </c>
    </row>
    <row r="1245" spans="1:13">
      <c r="A1245" s="36">
        <v>115425</v>
      </c>
      <c r="B1245" s="19" t="s">
        <v>3495</v>
      </c>
      <c r="C1245" s="19">
        <v>0</v>
      </c>
      <c r="D1245" s="19">
        <v>0</v>
      </c>
      <c r="E1245" s="19" t="s">
        <v>3496</v>
      </c>
      <c r="F1245" s="19">
        <v>0</v>
      </c>
      <c r="G1245" s="19" t="s">
        <v>1</v>
      </c>
      <c r="H1245" s="19" t="s">
        <v>43</v>
      </c>
      <c r="I1245" s="19" t="s">
        <v>39</v>
      </c>
      <c r="J1245" s="19" t="s">
        <v>404</v>
      </c>
      <c r="K1245" s="6" t="s">
        <v>3998</v>
      </c>
      <c r="L1245" s="6" t="s">
        <v>4000</v>
      </c>
      <c r="M1245" s="6" t="s">
        <v>4002</v>
      </c>
    </row>
    <row r="1246" spans="1:13">
      <c r="A1246" s="36">
        <v>301073</v>
      </c>
      <c r="B1246" s="19" t="s">
        <v>3497</v>
      </c>
      <c r="C1246" s="19">
        <v>41109</v>
      </c>
      <c r="D1246" s="19" t="s">
        <v>3498</v>
      </c>
      <c r="E1246" s="19" t="s">
        <v>3499</v>
      </c>
      <c r="F1246" s="19">
        <v>0</v>
      </c>
      <c r="G1246" s="19" t="s">
        <v>1</v>
      </c>
      <c r="H1246" s="19" t="s">
        <v>109</v>
      </c>
      <c r="I1246" s="19" t="s">
        <v>39</v>
      </c>
      <c r="J1246" s="19" t="s">
        <v>76</v>
      </c>
      <c r="K1246" s="6" t="s">
        <v>3998</v>
      </c>
      <c r="L1246" s="6" t="s">
        <v>4001</v>
      </c>
      <c r="M1246" s="6" t="s">
        <v>4002</v>
      </c>
    </row>
    <row r="1247" spans="1:13">
      <c r="A1247" s="36">
        <v>298868</v>
      </c>
      <c r="B1247" s="19" t="s">
        <v>3500</v>
      </c>
      <c r="C1247" s="19">
        <v>0</v>
      </c>
      <c r="D1247" s="19">
        <v>0</v>
      </c>
      <c r="E1247" s="19">
        <v>0</v>
      </c>
      <c r="F1247" s="19">
        <v>0</v>
      </c>
      <c r="G1247" s="19" t="s">
        <v>1</v>
      </c>
      <c r="H1247" s="19" t="s">
        <v>43</v>
      </c>
      <c r="I1247" s="19" t="s">
        <v>44</v>
      </c>
      <c r="J1247" s="19" t="s">
        <v>211</v>
      </c>
      <c r="K1247" s="6" t="s">
        <v>3998</v>
      </c>
      <c r="L1247" s="6" t="s">
        <v>4001</v>
      </c>
      <c r="M1247" s="6" t="s">
        <v>4003</v>
      </c>
    </row>
    <row r="1248" spans="1:13">
      <c r="A1248" s="36">
        <v>66756</v>
      </c>
      <c r="B1248" s="19" t="s">
        <v>3501</v>
      </c>
      <c r="C1248" s="19">
        <v>41060</v>
      </c>
      <c r="D1248" s="19" t="s">
        <v>3502</v>
      </c>
      <c r="E1248" s="19" t="s">
        <v>3503</v>
      </c>
      <c r="F1248" s="19">
        <v>0</v>
      </c>
      <c r="G1248" s="19" t="s">
        <v>1</v>
      </c>
      <c r="H1248" s="19" t="s">
        <v>123</v>
      </c>
      <c r="I1248" s="19" t="s">
        <v>39</v>
      </c>
      <c r="J1248" s="19" t="s">
        <v>133</v>
      </c>
      <c r="K1248" s="6" t="s">
        <v>3997</v>
      </c>
      <c r="L1248" s="6" t="s">
        <v>4001</v>
      </c>
      <c r="M1248" s="6" t="s">
        <v>4003</v>
      </c>
    </row>
    <row r="1249" spans="1:13">
      <c r="A1249" s="36">
        <v>131703</v>
      </c>
      <c r="B1249" s="19" t="s">
        <v>3504</v>
      </c>
      <c r="C1249" s="19">
        <v>40928</v>
      </c>
      <c r="D1249" s="19" t="s">
        <v>3505</v>
      </c>
      <c r="E1249" s="19" t="s">
        <v>3506</v>
      </c>
      <c r="F1249" s="19">
        <v>0</v>
      </c>
      <c r="G1249" s="19" t="s">
        <v>1</v>
      </c>
      <c r="H1249" s="19" t="s">
        <v>43</v>
      </c>
      <c r="I1249" s="19" t="s">
        <v>55</v>
      </c>
      <c r="J1249" s="19" t="s">
        <v>232</v>
      </c>
      <c r="K1249" s="6" t="s">
        <v>3998</v>
      </c>
      <c r="L1249" s="6" t="s">
        <v>4001</v>
      </c>
      <c r="M1249" s="6" t="s">
        <v>4003</v>
      </c>
    </row>
    <row r="1250" spans="1:13">
      <c r="A1250" s="36">
        <v>293294</v>
      </c>
      <c r="B1250" s="19" t="s">
        <v>3507</v>
      </c>
      <c r="C1250" s="19">
        <v>41074</v>
      </c>
      <c r="D1250" s="19" t="s">
        <v>3508</v>
      </c>
      <c r="E1250" s="19" t="s">
        <v>3509</v>
      </c>
      <c r="F1250" s="19">
        <v>0</v>
      </c>
      <c r="G1250" s="19" t="s">
        <v>1</v>
      </c>
      <c r="H1250" s="19" t="s">
        <v>43</v>
      </c>
      <c r="I1250" s="19" t="s">
        <v>39</v>
      </c>
      <c r="J1250" s="19" t="s">
        <v>118</v>
      </c>
      <c r="K1250" s="6" t="s">
        <v>3998</v>
      </c>
      <c r="L1250" s="6" t="s">
        <v>4001</v>
      </c>
      <c r="M1250" s="6" t="s">
        <v>4003</v>
      </c>
    </row>
    <row r="1251" spans="1:13">
      <c r="A1251" s="36">
        <v>274376</v>
      </c>
      <c r="B1251" s="19" t="s">
        <v>3510</v>
      </c>
      <c r="C1251" s="19">
        <v>40934</v>
      </c>
      <c r="D1251" s="19" t="s">
        <v>3511</v>
      </c>
      <c r="E1251" s="19" t="s">
        <v>3512</v>
      </c>
      <c r="F1251" s="19">
        <v>0</v>
      </c>
      <c r="G1251" s="19" t="s">
        <v>1</v>
      </c>
      <c r="H1251" s="19" t="s">
        <v>85</v>
      </c>
      <c r="I1251" s="19" t="s">
        <v>55</v>
      </c>
      <c r="J1251" s="19" t="s">
        <v>182</v>
      </c>
      <c r="K1251" s="6" t="s">
        <v>3996</v>
      </c>
      <c r="L1251" s="6" t="s">
        <v>4001</v>
      </c>
      <c r="M1251" s="6" t="s">
        <v>4003</v>
      </c>
    </row>
    <row r="1252" spans="1:13">
      <c r="A1252" s="36">
        <v>214179</v>
      </c>
      <c r="B1252" s="19" t="s">
        <v>3513</v>
      </c>
      <c r="C1252" s="19">
        <v>0</v>
      </c>
      <c r="D1252" s="19">
        <v>0</v>
      </c>
      <c r="E1252" s="19" t="s">
        <v>3514</v>
      </c>
      <c r="F1252" s="19">
        <v>0</v>
      </c>
      <c r="G1252" s="19" t="s">
        <v>1</v>
      </c>
      <c r="H1252" s="19" t="s">
        <v>43</v>
      </c>
      <c r="I1252" s="19" t="s">
        <v>39</v>
      </c>
      <c r="J1252" s="19" t="s">
        <v>404</v>
      </c>
      <c r="K1252" s="6" t="s">
        <v>3998</v>
      </c>
      <c r="L1252" s="6" t="s">
        <v>4000</v>
      </c>
      <c r="M1252" s="6" t="s">
        <v>4002</v>
      </c>
    </row>
    <row r="1253" spans="1:13">
      <c r="A1253" s="36">
        <v>52761423</v>
      </c>
      <c r="B1253" s="19" t="s">
        <v>3515</v>
      </c>
      <c r="C1253" s="19">
        <v>0</v>
      </c>
      <c r="D1253" s="19">
        <v>0</v>
      </c>
      <c r="E1253" s="19" t="s">
        <v>3516</v>
      </c>
      <c r="F1253" s="19">
        <v>0</v>
      </c>
      <c r="G1253" s="19" t="s">
        <v>1</v>
      </c>
      <c r="H1253" s="19" t="s">
        <v>43</v>
      </c>
      <c r="I1253" s="19" t="s">
        <v>55</v>
      </c>
      <c r="J1253" s="19" t="s">
        <v>66</v>
      </c>
      <c r="K1253" s="6" t="s">
        <v>3998</v>
      </c>
      <c r="L1253" s="6" t="s">
        <v>4000</v>
      </c>
      <c r="M1253" s="6" t="s">
        <v>4002</v>
      </c>
    </row>
    <row r="1254" spans="1:13">
      <c r="A1254" s="36">
        <v>304813</v>
      </c>
      <c r="B1254" s="19" t="s">
        <v>3517</v>
      </c>
      <c r="C1254" s="19">
        <v>41130</v>
      </c>
      <c r="D1254" s="19" t="s">
        <v>3518</v>
      </c>
      <c r="E1254" s="19" t="s">
        <v>3519</v>
      </c>
      <c r="F1254" s="19" t="s">
        <v>3520</v>
      </c>
      <c r="G1254" s="19" t="s">
        <v>1</v>
      </c>
      <c r="H1254" s="19" t="s">
        <v>123</v>
      </c>
      <c r="I1254" s="19" t="s">
        <v>39</v>
      </c>
      <c r="J1254" s="19" t="s">
        <v>76</v>
      </c>
      <c r="K1254" s="6" t="s">
        <v>3997</v>
      </c>
      <c r="L1254" s="6" t="s">
        <v>4001</v>
      </c>
      <c r="M1254" s="6" t="s">
        <v>4002</v>
      </c>
    </row>
    <row r="1255" spans="1:13">
      <c r="A1255" s="36">
        <v>274776</v>
      </c>
      <c r="B1255" s="19" t="s">
        <v>3521</v>
      </c>
      <c r="C1255" s="19">
        <v>41852</v>
      </c>
      <c r="D1255" s="19">
        <v>3134502089</v>
      </c>
      <c r="E1255" s="19" t="s">
        <v>3522</v>
      </c>
      <c r="F1255" s="19">
        <v>0</v>
      </c>
      <c r="G1255" s="19" t="s">
        <v>1</v>
      </c>
      <c r="H1255" s="19" t="s">
        <v>54</v>
      </c>
      <c r="I1255" s="19" t="s">
        <v>55</v>
      </c>
      <c r="J1255" s="19" t="s">
        <v>56</v>
      </c>
      <c r="K1255" s="6" t="s">
        <v>3999</v>
      </c>
      <c r="L1255" s="6" t="s">
        <v>4001</v>
      </c>
      <c r="M1255" s="6" t="s">
        <v>4002</v>
      </c>
    </row>
    <row r="1256" spans="1:13">
      <c r="A1256" s="36">
        <v>264156</v>
      </c>
      <c r="B1256" s="19" t="s">
        <v>3523</v>
      </c>
      <c r="C1256" s="19">
        <v>40882</v>
      </c>
      <c r="D1256" s="19" t="s">
        <v>3524</v>
      </c>
      <c r="E1256" s="19" t="s">
        <v>3525</v>
      </c>
      <c r="F1256" s="19">
        <v>0</v>
      </c>
      <c r="G1256" s="19" t="s">
        <v>1</v>
      </c>
      <c r="H1256" s="19" t="s">
        <v>43</v>
      </c>
      <c r="I1256" s="19" t="s">
        <v>39</v>
      </c>
      <c r="J1256" s="19" t="s">
        <v>72</v>
      </c>
      <c r="K1256" s="6" t="s">
        <v>3998</v>
      </c>
      <c r="L1256" s="6" t="s">
        <v>4001</v>
      </c>
      <c r="M1256" s="6" t="s">
        <v>4002</v>
      </c>
    </row>
    <row r="1257" spans="1:13">
      <c r="A1257" s="36">
        <v>286005</v>
      </c>
      <c r="B1257" s="19" t="s">
        <v>3526</v>
      </c>
      <c r="C1257" s="19">
        <v>41038</v>
      </c>
      <c r="D1257" s="19" t="s">
        <v>3527</v>
      </c>
      <c r="E1257" s="19" t="s">
        <v>3528</v>
      </c>
      <c r="F1257" s="19">
        <v>0</v>
      </c>
      <c r="G1257" s="19" t="s">
        <v>1</v>
      </c>
      <c r="H1257" s="19" t="s">
        <v>101</v>
      </c>
      <c r="I1257" s="19" t="s">
        <v>55</v>
      </c>
      <c r="J1257" s="19" t="s">
        <v>56</v>
      </c>
      <c r="K1257" s="6" t="s">
        <v>3997</v>
      </c>
      <c r="L1257" s="6" t="s">
        <v>4001</v>
      </c>
      <c r="M1257" s="6" t="s">
        <v>4002</v>
      </c>
    </row>
    <row r="1258" spans="1:13">
      <c r="A1258" s="36">
        <v>135061</v>
      </c>
      <c r="B1258" s="19" t="s">
        <v>3529</v>
      </c>
      <c r="C1258" s="19">
        <v>0</v>
      </c>
      <c r="D1258" s="19">
        <v>0</v>
      </c>
      <c r="E1258" s="19" t="s">
        <v>3530</v>
      </c>
      <c r="F1258" s="19">
        <v>0</v>
      </c>
      <c r="G1258" s="19" t="s">
        <v>1</v>
      </c>
      <c r="H1258" s="19" t="s">
        <v>43</v>
      </c>
      <c r="I1258" s="19" t="s">
        <v>44</v>
      </c>
      <c r="J1258" s="19" t="s">
        <v>172</v>
      </c>
      <c r="K1258" s="6" t="s">
        <v>3998</v>
      </c>
      <c r="L1258" s="6" t="s">
        <v>4001</v>
      </c>
      <c r="M1258" s="6" t="s">
        <v>4003</v>
      </c>
    </row>
    <row r="1259" spans="1:13">
      <c r="A1259" s="36">
        <v>293661</v>
      </c>
      <c r="B1259" s="19" t="s">
        <v>3531</v>
      </c>
      <c r="C1259" s="19">
        <v>41076</v>
      </c>
      <c r="D1259" s="19" t="s">
        <v>3532</v>
      </c>
      <c r="E1259" s="19" t="s">
        <v>3533</v>
      </c>
      <c r="F1259" s="19">
        <v>0</v>
      </c>
      <c r="G1259" s="19" t="s">
        <v>1</v>
      </c>
      <c r="H1259" s="19" t="s">
        <v>54</v>
      </c>
      <c r="I1259" s="19" t="s">
        <v>39</v>
      </c>
      <c r="J1259" s="19" t="s">
        <v>72</v>
      </c>
      <c r="K1259" s="6" t="s">
        <v>3999</v>
      </c>
      <c r="L1259" s="6" t="s">
        <v>4001</v>
      </c>
      <c r="M1259" s="6" t="s">
        <v>4002</v>
      </c>
    </row>
    <row r="1260" spans="1:13">
      <c r="A1260" s="36">
        <v>229454</v>
      </c>
      <c r="B1260" s="19" t="s">
        <v>3534</v>
      </c>
      <c r="C1260" s="19">
        <v>41066</v>
      </c>
      <c r="D1260" s="19" t="s">
        <v>3535</v>
      </c>
      <c r="E1260" s="19" t="s">
        <v>3536</v>
      </c>
      <c r="F1260" s="19">
        <v>0</v>
      </c>
      <c r="G1260" s="19" t="s">
        <v>1</v>
      </c>
      <c r="H1260" s="19" t="s">
        <v>85</v>
      </c>
      <c r="I1260" s="19" t="s">
        <v>44</v>
      </c>
      <c r="J1260" s="19" t="s">
        <v>211</v>
      </c>
      <c r="K1260" s="6" t="s">
        <v>3996</v>
      </c>
      <c r="L1260" s="6" t="s">
        <v>4001</v>
      </c>
      <c r="M1260" s="6" t="s">
        <v>4003</v>
      </c>
    </row>
    <row r="1261" spans="1:13">
      <c r="A1261" s="36">
        <v>243578</v>
      </c>
      <c r="B1261" s="19" t="s">
        <v>3537</v>
      </c>
      <c r="C1261" s="19">
        <v>41060</v>
      </c>
      <c r="D1261" s="19" t="s">
        <v>3538</v>
      </c>
      <c r="E1261" s="19" t="s">
        <v>3539</v>
      </c>
      <c r="F1261" s="19">
        <v>0</v>
      </c>
      <c r="G1261" s="19" t="s">
        <v>1</v>
      </c>
      <c r="H1261" s="19" t="s">
        <v>123</v>
      </c>
      <c r="I1261" s="19" t="s">
        <v>55</v>
      </c>
      <c r="J1261" s="19" t="s">
        <v>56</v>
      </c>
      <c r="K1261" s="6" t="s">
        <v>3997</v>
      </c>
      <c r="L1261" s="6" t="s">
        <v>4001</v>
      </c>
      <c r="M1261" s="6" t="s">
        <v>4002</v>
      </c>
    </row>
    <row r="1262" spans="1:13">
      <c r="A1262" s="36">
        <v>180499</v>
      </c>
      <c r="B1262" s="19" t="s">
        <v>3540</v>
      </c>
      <c r="C1262" s="19">
        <v>41836</v>
      </c>
      <c r="D1262" s="19">
        <v>3115477616</v>
      </c>
      <c r="E1262" s="19" t="s">
        <v>3541</v>
      </c>
      <c r="F1262" s="19">
        <v>0</v>
      </c>
      <c r="G1262" s="19" t="s">
        <v>1</v>
      </c>
      <c r="H1262" s="19" t="s">
        <v>54</v>
      </c>
      <c r="I1262" s="19" t="s">
        <v>39</v>
      </c>
      <c r="J1262" s="19" t="s">
        <v>76</v>
      </c>
      <c r="K1262" s="6" t="s">
        <v>3999</v>
      </c>
      <c r="L1262" s="6" t="s">
        <v>4001</v>
      </c>
      <c r="M1262" s="6" t="s">
        <v>4002</v>
      </c>
    </row>
    <row r="1263" spans="1:13">
      <c r="A1263" s="36">
        <v>207100</v>
      </c>
      <c r="B1263" s="19" t="s">
        <v>3542</v>
      </c>
      <c r="C1263" s="19">
        <v>40528</v>
      </c>
      <c r="D1263" s="19" t="s">
        <v>3543</v>
      </c>
      <c r="E1263" s="19" t="s">
        <v>3544</v>
      </c>
      <c r="F1263" s="19">
        <v>0</v>
      </c>
      <c r="G1263" s="19" t="s">
        <v>1</v>
      </c>
      <c r="H1263" s="19" t="s">
        <v>54</v>
      </c>
      <c r="I1263" s="19" t="s">
        <v>39</v>
      </c>
      <c r="J1263" s="19" t="s">
        <v>40</v>
      </c>
      <c r="K1263" s="6" t="s">
        <v>3999</v>
      </c>
      <c r="L1263" s="6" t="s">
        <v>4001</v>
      </c>
      <c r="M1263" s="6" t="s">
        <v>4002</v>
      </c>
    </row>
    <row r="1264" spans="1:13">
      <c r="A1264" s="36">
        <v>294858</v>
      </c>
      <c r="B1264" s="19" t="s">
        <v>3545</v>
      </c>
      <c r="C1264" s="19">
        <v>41085</v>
      </c>
      <c r="D1264" s="19" t="s">
        <v>3546</v>
      </c>
      <c r="E1264" s="19" t="s">
        <v>3547</v>
      </c>
      <c r="F1264" s="19">
        <v>0</v>
      </c>
      <c r="G1264" s="19" t="s">
        <v>1</v>
      </c>
      <c r="H1264" s="19" t="s">
        <v>43</v>
      </c>
      <c r="I1264" s="19" t="s">
        <v>39</v>
      </c>
      <c r="J1264" s="19" t="s">
        <v>215</v>
      </c>
      <c r="K1264" s="6" t="s">
        <v>3998</v>
      </c>
      <c r="L1264" s="6" t="s">
        <v>4001</v>
      </c>
      <c r="M1264" s="6" t="s">
        <v>4003</v>
      </c>
    </row>
    <row r="1265" spans="1:13">
      <c r="A1265" s="36">
        <v>208184</v>
      </c>
      <c r="B1265" s="19" t="s">
        <v>3548</v>
      </c>
      <c r="C1265" s="19">
        <v>42010</v>
      </c>
      <c r="D1265" s="19">
        <v>3134301568</v>
      </c>
      <c r="E1265" s="19" t="s">
        <v>3549</v>
      </c>
      <c r="F1265" s="19">
        <v>0</v>
      </c>
      <c r="G1265" s="19" t="s">
        <v>1</v>
      </c>
      <c r="H1265" s="19" t="s">
        <v>123</v>
      </c>
      <c r="I1265" s="19" t="s">
        <v>39</v>
      </c>
      <c r="J1265" s="19" t="s">
        <v>215</v>
      </c>
      <c r="K1265" s="6" t="s">
        <v>3997</v>
      </c>
      <c r="L1265" s="6" t="s">
        <v>4001</v>
      </c>
      <c r="M1265" s="6" t="s">
        <v>4003</v>
      </c>
    </row>
    <row r="1266" spans="1:13">
      <c r="A1266" s="36">
        <v>128845</v>
      </c>
      <c r="B1266" s="19" t="s">
        <v>3550</v>
      </c>
      <c r="C1266" s="19">
        <v>39965</v>
      </c>
      <c r="D1266" s="19" t="s">
        <v>3551</v>
      </c>
      <c r="E1266" s="19" t="s">
        <v>3552</v>
      </c>
      <c r="F1266" s="19">
        <v>0</v>
      </c>
      <c r="G1266" s="19" t="s">
        <v>1</v>
      </c>
      <c r="H1266" s="19" t="s">
        <v>38</v>
      </c>
      <c r="I1266" s="19" t="s">
        <v>39</v>
      </c>
      <c r="J1266" s="19" t="s">
        <v>459</v>
      </c>
      <c r="K1266" s="6" t="s">
        <v>3997</v>
      </c>
      <c r="L1266" s="6" t="s">
        <v>4000</v>
      </c>
      <c r="M1266" s="6" t="s">
        <v>4002</v>
      </c>
    </row>
    <row r="1267" spans="1:13">
      <c r="A1267" s="36">
        <v>275278</v>
      </c>
      <c r="B1267" s="19" t="s">
        <v>3553</v>
      </c>
      <c r="C1267" s="19">
        <v>0</v>
      </c>
      <c r="D1267" s="19">
        <v>0</v>
      </c>
      <c r="E1267" s="19" t="s">
        <v>3554</v>
      </c>
      <c r="F1267" s="19">
        <v>0</v>
      </c>
      <c r="G1267" s="19" t="s">
        <v>1</v>
      </c>
      <c r="H1267" s="19" t="s">
        <v>85</v>
      </c>
      <c r="I1267" s="19" t="s">
        <v>39</v>
      </c>
      <c r="J1267" s="19" t="s">
        <v>76</v>
      </c>
      <c r="K1267" s="6" t="s">
        <v>3996</v>
      </c>
      <c r="L1267" s="6" t="s">
        <v>4001</v>
      </c>
      <c r="M1267" s="6" t="s">
        <v>4002</v>
      </c>
    </row>
    <row r="1268" spans="1:13">
      <c r="A1268" s="36">
        <v>299890</v>
      </c>
      <c r="B1268" s="19" t="s">
        <v>3555</v>
      </c>
      <c r="C1268" s="19">
        <v>41143</v>
      </c>
      <c r="D1268" s="19" t="s">
        <v>3556</v>
      </c>
      <c r="E1268" s="19" t="s">
        <v>3557</v>
      </c>
      <c r="F1268" s="19">
        <v>0</v>
      </c>
      <c r="G1268" s="19" t="s">
        <v>1</v>
      </c>
      <c r="H1268" s="19" t="s">
        <v>123</v>
      </c>
      <c r="I1268" s="19" t="s">
        <v>55</v>
      </c>
      <c r="J1268" s="19" t="s">
        <v>56</v>
      </c>
      <c r="K1268" s="6" t="s">
        <v>3997</v>
      </c>
      <c r="L1268" s="6" t="s">
        <v>4001</v>
      </c>
      <c r="M1268" s="6" t="s">
        <v>4002</v>
      </c>
    </row>
    <row r="1269" spans="1:13">
      <c r="A1269" s="36">
        <v>288743</v>
      </c>
      <c r="B1269" s="19" t="s">
        <v>3558</v>
      </c>
      <c r="C1269" s="19">
        <v>0</v>
      </c>
      <c r="D1269" s="19">
        <v>0</v>
      </c>
      <c r="E1269" s="19" t="s">
        <v>3559</v>
      </c>
      <c r="F1269" s="19">
        <v>0</v>
      </c>
      <c r="G1269" s="19" t="s">
        <v>1</v>
      </c>
      <c r="H1269" s="19" t="s">
        <v>43</v>
      </c>
      <c r="I1269" s="19" t="s">
        <v>44</v>
      </c>
      <c r="J1269" s="19" t="s">
        <v>49</v>
      </c>
      <c r="K1269" s="6" t="s">
        <v>3998</v>
      </c>
      <c r="L1269" s="6" t="s">
        <v>4001</v>
      </c>
      <c r="M1269" s="6" t="s">
        <v>4003</v>
      </c>
    </row>
    <row r="1270" spans="1:13">
      <c r="A1270" s="36">
        <v>297625</v>
      </c>
      <c r="B1270" s="19" t="s">
        <v>3560</v>
      </c>
      <c r="C1270" s="19">
        <v>42389</v>
      </c>
      <c r="D1270" s="19" t="s">
        <v>3561</v>
      </c>
      <c r="E1270" s="19" t="s">
        <v>3562</v>
      </c>
      <c r="F1270" s="19">
        <v>0</v>
      </c>
      <c r="G1270" s="19" t="s">
        <v>1</v>
      </c>
      <c r="H1270" s="19" t="s">
        <v>243</v>
      </c>
      <c r="I1270" s="19" t="s">
        <v>39</v>
      </c>
      <c r="J1270" s="19" t="s">
        <v>72</v>
      </c>
      <c r="K1270" s="6" t="s">
        <v>3996</v>
      </c>
      <c r="L1270" s="6" t="s">
        <v>4001</v>
      </c>
      <c r="M1270" s="6" t="s">
        <v>4002</v>
      </c>
    </row>
    <row r="1271" spans="1:13">
      <c r="A1271" s="36">
        <v>276159</v>
      </c>
      <c r="B1271" s="19" t="s">
        <v>3563</v>
      </c>
      <c r="C1271" s="19">
        <v>40939</v>
      </c>
      <c r="D1271" s="19" t="s">
        <v>3564</v>
      </c>
      <c r="E1271" s="19">
        <v>0</v>
      </c>
      <c r="F1271" s="19">
        <v>0</v>
      </c>
      <c r="G1271" s="19" t="s">
        <v>1</v>
      </c>
      <c r="H1271" s="19" t="s">
        <v>193</v>
      </c>
      <c r="I1271" s="19" t="s">
        <v>55</v>
      </c>
      <c r="J1271" s="19" t="s">
        <v>56</v>
      </c>
      <c r="K1271" s="6" t="s">
        <v>3999</v>
      </c>
      <c r="L1271" s="6" t="s">
        <v>4001</v>
      </c>
      <c r="M1271" s="6" t="s">
        <v>4002</v>
      </c>
    </row>
    <row r="1272" spans="1:13">
      <c r="A1272" s="36">
        <v>241688</v>
      </c>
      <c r="B1272" s="19" t="s">
        <v>3565</v>
      </c>
      <c r="C1272" s="19">
        <v>40874</v>
      </c>
      <c r="D1272" s="19" t="s">
        <v>3566</v>
      </c>
      <c r="E1272" s="19" t="s">
        <v>3567</v>
      </c>
      <c r="F1272" s="19">
        <v>0</v>
      </c>
      <c r="G1272" s="19" t="s">
        <v>1</v>
      </c>
      <c r="H1272" s="19" t="s">
        <v>325</v>
      </c>
      <c r="I1272" s="19" t="s">
        <v>39</v>
      </c>
      <c r="J1272" s="19" t="s">
        <v>76</v>
      </c>
      <c r="K1272" s="6" t="s">
        <v>3996</v>
      </c>
      <c r="L1272" s="6" t="s">
        <v>4001</v>
      </c>
      <c r="M1272" s="6" t="s">
        <v>4002</v>
      </c>
    </row>
    <row r="1273" spans="1:13">
      <c r="A1273" s="36">
        <v>291157</v>
      </c>
      <c r="B1273" s="19" t="s">
        <v>3568</v>
      </c>
      <c r="C1273" s="19">
        <v>41065</v>
      </c>
      <c r="D1273" s="19" t="s">
        <v>3569</v>
      </c>
      <c r="E1273" s="19" t="s">
        <v>3570</v>
      </c>
      <c r="F1273" s="19">
        <v>0</v>
      </c>
      <c r="G1273" s="19" t="s">
        <v>1</v>
      </c>
      <c r="H1273" s="19" t="s">
        <v>85</v>
      </c>
      <c r="I1273" s="19" t="s">
        <v>55</v>
      </c>
      <c r="J1273" s="19" t="s">
        <v>56</v>
      </c>
      <c r="K1273" s="6" t="s">
        <v>3996</v>
      </c>
      <c r="L1273" s="6" t="s">
        <v>4001</v>
      </c>
      <c r="M1273" s="6" t="s">
        <v>4002</v>
      </c>
    </row>
    <row r="1274" spans="1:13">
      <c r="A1274" s="36">
        <v>275307</v>
      </c>
      <c r="B1274" s="19" t="s">
        <v>3571</v>
      </c>
      <c r="C1274" s="19">
        <v>40995</v>
      </c>
      <c r="D1274" s="19" t="s">
        <v>3572</v>
      </c>
      <c r="E1274" s="19" t="s">
        <v>3573</v>
      </c>
      <c r="F1274" s="19">
        <v>0</v>
      </c>
      <c r="G1274" s="19" t="s">
        <v>1</v>
      </c>
      <c r="H1274" s="19" t="s">
        <v>43</v>
      </c>
      <c r="I1274" s="19" t="s">
        <v>39</v>
      </c>
      <c r="J1274" s="19" t="s">
        <v>133</v>
      </c>
      <c r="K1274" s="6" t="s">
        <v>3998</v>
      </c>
      <c r="L1274" s="6" t="s">
        <v>4001</v>
      </c>
      <c r="M1274" s="6" t="s">
        <v>4003</v>
      </c>
    </row>
    <row r="1275" spans="1:13">
      <c r="A1275" s="36">
        <v>275023</v>
      </c>
      <c r="B1275" s="19" t="s">
        <v>3574</v>
      </c>
      <c r="C1275" s="19">
        <v>41694</v>
      </c>
      <c r="D1275" s="19" t="s">
        <v>3575</v>
      </c>
      <c r="E1275" s="19" t="s">
        <v>3576</v>
      </c>
      <c r="F1275" s="19">
        <v>0</v>
      </c>
      <c r="G1275" s="19" t="s">
        <v>1</v>
      </c>
      <c r="H1275" s="19" t="s">
        <v>123</v>
      </c>
      <c r="I1275" s="19" t="s">
        <v>39</v>
      </c>
      <c r="J1275" s="19" t="s">
        <v>133</v>
      </c>
      <c r="K1275" s="6" t="s">
        <v>3997</v>
      </c>
      <c r="L1275" s="6" t="s">
        <v>4001</v>
      </c>
      <c r="M1275" s="6" t="s">
        <v>4003</v>
      </c>
    </row>
    <row r="1276" spans="1:13">
      <c r="A1276" s="36">
        <v>194620</v>
      </c>
      <c r="B1276" s="19" t="s">
        <v>3577</v>
      </c>
      <c r="C1276" s="19">
        <v>41817</v>
      </c>
      <c r="D1276" s="19">
        <v>3105569432</v>
      </c>
      <c r="E1276" s="19" t="s">
        <v>3578</v>
      </c>
      <c r="F1276" s="19">
        <v>0</v>
      </c>
      <c r="G1276" s="19" t="s">
        <v>1</v>
      </c>
      <c r="H1276" s="19" t="s">
        <v>43</v>
      </c>
      <c r="I1276" s="19" t="s">
        <v>44</v>
      </c>
      <c r="J1276" s="19" t="s">
        <v>250</v>
      </c>
      <c r="K1276" s="6" t="s">
        <v>3998</v>
      </c>
      <c r="L1276" s="6" t="s">
        <v>4001</v>
      </c>
      <c r="M1276" s="6" t="s">
        <v>4003</v>
      </c>
    </row>
    <row r="1277" spans="1:13">
      <c r="A1277" s="36">
        <v>127113</v>
      </c>
      <c r="B1277" s="19" t="s">
        <v>3579</v>
      </c>
      <c r="C1277" s="19">
        <v>41135</v>
      </c>
      <c r="D1277" s="19" t="s">
        <v>3580</v>
      </c>
      <c r="E1277" s="19" t="s">
        <v>3581</v>
      </c>
      <c r="F1277" s="19">
        <v>0</v>
      </c>
      <c r="G1277" s="19" t="s">
        <v>1</v>
      </c>
      <c r="H1277" s="19" t="s">
        <v>123</v>
      </c>
      <c r="I1277" s="19" t="s">
        <v>39</v>
      </c>
      <c r="J1277" s="19" t="s">
        <v>215</v>
      </c>
      <c r="K1277" s="6" t="s">
        <v>3997</v>
      </c>
      <c r="L1277" s="6" t="s">
        <v>4001</v>
      </c>
      <c r="M1277" s="6" t="s">
        <v>4003</v>
      </c>
    </row>
    <row r="1278" spans="1:13">
      <c r="A1278" s="36">
        <v>122032</v>
      </c>
      <c r="B1278" s="19" t="s">
        <v>3582</v>
      </c>
      <c r="C1278" s="19">
        <v>42047</v>
      </c>
      <c r="D1278" s="19">
        <v>3217870635</v>
      </c>
      <c r="E1278" s="19" t="s">
        <v>3583</v>
      </c>
      <c r="F1278" s="19">
        <v>0</v>
      </c>
      <c r="G1278" s="19" t="s">
        <v>1</v>
      </c>
      <c r="H1278" s="19" t="s">
        <v>1060</v>
      </c>
      <c r="I1278" s="19" t="s">
        <v>39</v>
      </c>
      <c r="J1278" s="19" t="s">
        <v>459</v>
      </c>
      <c r="K1278" s="6" t="s">
        <v>3999</v>
      </c>
      <c r="L1278" s="6" t="s">
        <v>4000</v>
      </c>
      <c r="M1278" s="6" t="s">
        <v>4002</v>
      </c>
    </row>
    <row r="1279" spans="1:13">
      <c r="A1279" s="36">
        <v>145561</v>
      </c>
      <c r="B1279" s="19" t="s">
        <v>3584</v>
      </c>
      <c r="C1279" s="19">
        <v>40128</v>
      </c>
      <c r="D1279" s="19" t="s">
        <v>3585</v>
      </c>
      <c r="E1279" s="19" t="s">
        <v>3586</v>
      </c>
      <c r="F1279" s="19">
        <v>0</v>
      </c>
      <c r="G1279" s="19" t="s">
        <v>1</v>
      </c>
      <c r="H1279" s="19" t="s">
        <v>43</v>
      </c>
      <c r="I1279" s="19" t="s">
        <v>55</v>
      </c>
      <c r="J1279" s="19" t="s">
        <v>66</v>
      </c>
      <c r="K1279" s="6" t="s">
        <v>3998</v>
      </c>
      <c r="L1279" s="6" t="s">
        <v>4000</v>
      </c>
      <c r="M1279" s="6" t="s">
        <v>4002</v>
      </c>
    </row>
    <row r="1280" spans="1:13">
      <c r="A1280" s="36">
        <v>288188</v>
      </c>
      <c r="B1280" s="19" t="s">
        <v>3587</v>
      </c>
      <c r="C1280" s="19">
        <v>41089</v>
      </c>
      <c r="D1280" s="19" t="s">
        <v>3588</v>
      </c>
      <c r="E1280" s="19" t="s">
        <v>3589</v>
      </c>
      <c r="F1280" s="19">
        <v>0</v>
      </c>
      <c r="G1280" s="19" t="s">
        <v>1</v>
      </c>
      <c r="H1280" s="19" t="s">
        <v>54</v>
      </c>
      <c r="I1280" s="19" t="s">
        <v>44</v>
      </c>
      <c r="J1280" s="19" t="s">
        <v>49</v>
      </c>
      <c r="K1280" s="6" t="s">
        <v>3999</v>
      </c>
      <c r="L1280" s="6" t="s">
        <v>4001</v>
      </c>
      <c r="M1280" s="6" t="s">
        <v>4003</v>
      </c>
    </row>
    <row r="1281" spans="1:13">
      <c r="A1281" s="36">
        <v>165050</v>
      </c>
      <c r="B1281" s="19" t="s">
        <v>3590</v>
      </c>
      <c r="C1281" s="19">
        <v>0</v>
      </c>
      <c r="D1281" s="19">
        <v>0</v>
      </c>
      <c r="E1281" s="19" t="s">
        <v>3591</v>
      </c>
      <c r="F1281" s="19">
        <v>0</v>
      </c>
      <c r="G1281" s="19" t="s">
        <v>1</v>
      </c>
      <c r="H1281" s="19" t="s">
        <v>85</v>
      </c>
      <c r="I1281" s="19" t="s">
        <v>39</v>
      </c>
      <c r="J1281" s="19" t="s">
        <v>292</v>
      </c>
      <c r="K1281" s="6" t="s">
        <v>3996</v>
      </c>
      <c r="L1281" s="6" t="s">
        <v>4001</v>
      </c>
      <c r="M1281" s="6" t="s">
        <v>4003</v>
      </c>
    </row>
    <row r="1282" spans="1:13">
      <c r="A1282" s="36">
        <v>111602</v>
      </c>
      <c r="B1282" s="19" t="s">
        <v>3592</v>
      </c>
      <c r="C1282" s="19">
        <v>40957</v>
      </c>
      <c r="D1282" s="19" t="s">
        <v>3593</v>
      </c>
      <c r="E1282" s="19" t="s">
        <v>3594</v>
      </c>
      <c r="F1282" s="19">
        <v>0</v>
      </c>
      <c r="G1282" s="19" t="s">
        <v>1</v>
      </c>
      <c r="H1282" s="19" t="s">
        <v>123</v>
      </c>
      <c r="I1282" s="19" t="s">
        <v>44</v>
      </c>
      <c r="J1282" s="19" t="s">
        <v>45</v>
      </c>
      <c r="K1282" s="6" t="s">
        <v>3997</v>
      </c>
      <c r="L1282" s="6" t="s">
        <v>4001</v>
      </c>
      <c r="M1282" s="6" t="s">
        <v>4003</v>
      </c>
    </row>
    <row r="1283" spans="1:13">
      <c r="A1283" s="36">
        <v>287790</v>
      </c>
      <c r="B1283" s="19" t="s">
        <v>3595</v>
      </c>
      <c r="C1283" s="19">
        <v>41047</v>
      </c>
      <c r="D1283" s="19" t="s">
        <v>3596</v>
      </c>
      <c r="E1283" s="19" t="s">
        <v>3597</v>
      </c>
      <c r="F1283" s="19">
        <v>0</v>
      </c>
      <c r="G1283" s="19" t="s">
        <v>1</v>
      </c>
      <c r="H1283" s="19" t="s">
        <v>54</v>
      </c>
      <c r="I1283" s="19" t="s">
        <v>39</v>
      </c>
      <c r="J1283" s="19" t="s">
        <v>76</v>
      </c>
      <c r="K1283" s="6" t="s">
        <v>3999</v>
      </c>
      <c r="L1283" s="6" t="s">
        <v>4001</v>
      </c>
      <c r="M1283" s="6" t="s">
        <v>4002</v>
      </c>
    </row>
    <row r="1284" spans="1:13">
      <c r="A1284" s="36">
        <v>182495</v>
      </c>
      <c r="B1284" s="19" t="s">
        <v>3598</v>
      </c>
      <c r="C1284" s="19">
        <v>40891</v>
      </c>
      <c r="D1284" s="19" t="s">
        <v>3599</v>
      </c>
      <c r="E1284" s="19" t="s">
        <v>3600</v>
      </c>
      <c r="F1284" s="19">
        <v>0</v>
      </c>
      <c r="G1284" s="19" t="s">
        <v>1</v>
      </c>
      <c r="H1284" s="19" t="s">
        <v>54</v>
      </c>
      <c r="I1284" s="19" t="s">
        <v>39</v>
      </c>
      <c r="J1284" s="19" t="s">
        <v>359</v>
      </c>
      <c r="K1284" s="6" t="s">
        <v>3999</v>
      </c>
      <c r="L1284" s="6" t="s">
        <v>4000</v>
      </c>
      <c r="M1284" s="6" t="s">
        <v>4002</v>
      </c>
    </row>
    <row r="1285" spans="1:13">
      <c r="A1285" s="36">
        <v>294834</v>
      </c>
      <c r="B1285" s="19" t="s">
        <v>3601</v>
      </c>
      <c r="C1285" s="19">
        <v>41085</v>
      </c>
      <c r="D1285" s="19" t="s">
        <v>3602</v>
      </c>
      <c r="E1285" s="19" t="s">
        <v>3603</v>
      </c>
      <c r="F1285" s="19">
        <v>0</v>
      </c>
      <c r="G1285" s="19" t="s">
        <v>1</v>
      </c>
      <c r="H1285" s="19" t="s">
        <v>43</v>
      </c>
      <c r="I1285" s="19" t="s">
        <v>39</v>
      </c>
      <c r="J1285" s="19" t="s">
        <v>133</v>
      </c>
      <c r="K1285" s="6" t="s">
        <v>3998</v>
      </c>
      <c r="L1285" s="6" t="s">
        <v>4001</v>
      </c>
      <c r="M1285" s="6" t="s">
        <v>4003</v>
      </c>
    </row>
    <row r="1286" spans="1:13">
      <c r="A1286" s="36">
        <v>195391</v>
      </c>
      <c r="B1286" s="19" t="s">
        <v>3604</v>
      </c>
      <c r="C1286" s="19">
        <v>41109</v>
      </c>
      <c r="D1286" s="19" t="s">
        <v>3605</v>
      </c>
      <c r="E1286" s="19" t="s">
        <v>3606</v>
      </c>
      <c r="F1286" s="19">
        <v>0</v>
      </c>
      <c r="G1286" s="19" t="s">
        <v>1</v>
      </c>
      <c r="H1286" s="19" t="s">
        <v>123</v>
      </c>
      <c r="I1286" s="19" t="s">
        <v>311</v>
      </c>
      <c r="J1286" s="19" t="s">
        <v>1685</v>
      </c>
      <c r="K1286" s="6" t="s">
        <v>3997</v>
      </c>
      <c r="L1286" s="6" t="s">
        <v>4001</v>
      </c>
      <c r="M1286" s="6" t="s">
        <v>4002</v>
      </c>
    </row>
    <row r="1287" spans="1:13">
      <c r="A1287" s="36">
        <v>98789</v>
      </c>
      <c r="B1287" s="19" t="s">
        <v>3607</v>
      </c>
      <c r="C1287" s="19">
        <v>40920</v>
      </c>
      <c r="D1287" s="19" t="s">
        <v>3608</v>
      </c>
      <c r="E1287" s="19" t="s">
        <v>3609</v>
      </c>
      <c r="F1287" s="19">
        <v>0</v>
      </c>
      <c r="G1287" s="19" t="s">
        <v>1</v>
      </c>
      <c r="H1287" s="19" t="s">
        <v>43</v>
      </c>
      <c r="I1287" s="19" t="s">
        <v>39</v>
      </c>
      <c r="J1287" s="19" t="s">
        <v>471</v>
      </c>
      <c r="K1287" s="6" t="s">
        <v>3998</v>
      </c>
      <c r="L1287" s="6" t="s">
        <v>4000</v>
      </c>
      <c r="M1287" s="6" t="s">
        <v>4002</v>
      </c>
    </row>
    <row r="1288" spans="1:13">
      <c r="A1288" s="36">
        <v>204179</v>
      </c>
      <c r="B1288" s="19" t="s">
        <v>3610</v>
      </c>
      <c r="C1288" s="19">
        <v>41889</v>
      </c>
      <c r="D1288" s="19">
        <v>3132435826</v>
      </c>
      <c r="E1288" s="19" t="s">
        <v>3611</v>
      </c>
      <c r="F1288" s="19">
        <v>0</v>
      </c>
      <c r="G1288" s="19" t="s">
        <v>1</v>
      </c>
      <c r="H1288" s="19" t="s">
        <v>85</v>
      </c>
      <c r="I1288" s="19" t="s">
        <v>39</v>
      </c>
      <c r="J1288" s="19" t="s">
        <v>133</v>
      </c>
      <c r="K1288" s="6" t="s">
        <v>3996</v>
      </c>
      <c r="L1288" s="6" t="s">
        <v>4001</v>
      </c>
      <c r="M1288" s="6" t="s">
        <v>4003</v>
      </c>
    </row>
    <row r="1289" spans="1:13">
      <c r="A1289" s="36">
        <v>244393</v>
      </c>
      <c r="B1289" s="19" t="s">
        <v>3612</v>
      </c>
      <c r="C1289" s="19">
        <v>40874</v>
      </c>
      <c r="D1289" s="19" t="s">
        <v>3613</v>
      </c>
      <c r="E1289" s="19" t="s">
        <v>3614</v>
      </c>
      <c r="F1289" s="19">
        <v>0</v>
      </c>
      <c r="G1289" s="19" t="s">
        <v>1</v>
      </c>
      <c r="H1289" s="19" t="s">
        <v>54</v>
      </c>
      <c r="I1289" s="19" t="s">
        <v>39</v>
      </c>
      <c r="J1289" s="19" t="s">
        <v>72</v>
      </c>
      <c r="K1289" s="6" t="s">
        <v>3999</v>
      </c>
      <c r="L1289" s="6" t="s">
        <v>4001</v>
      </c>
      <c r="M1289" s="6" t="s">
        <v>4002</v>
      </c>
    </row>
    <row r="1290" spans="1:13">
      <c r="A1290" s="36">
        <v>268102</v>
      </c>
      <c r="B1290" s="19" t="s">
        <v>3615</v>
      </c>
      <c r="C1290" s="19">
        <v>40919</v>
      </c>
      <c r="D1290" s="19" t="s">
        <v>3616</v>
      </c>
      <c r="E1290" s="19" t="s">
        <v>3617</v>
      </c>
      <c r="F1290" s="19">
        <v>0</v>
      </c>
      <c r="G1290" s="19" t="s">
        <v>1</v>
      </c>
      <c r="H1290" s="19" t="s">
        <v>43</v>
      </c>
      <c r="I1290" s="19" t="s">
        <v>39</v>
      </c>
      <c r="J1290" s="19" t="s">
        <v>133</v>
      </c>
      <c r="K1290" s="6" t="s">
        <v>3998</v>
      </c>
      <c r="L1290" s="6" t="s">
        <v>4001</v>
      </c>
      <c r="M1290" s="6" t="s">
        <v>4003</v>
      </c>
    </row>
    <row r="1291" spans="1:13">
      <c r="A1291" s="36">
        <v>289233</v>
      </c>
      <c r="B1291" s="19" t="s">
        <v>3618</v>
      </c>
      <c r="C1291" s="19">
        <v>41141</v>
      </c>
      <c r="D1291" s="19" t="s">
        <v>3619</v>
      </c>
      <c r="E1291" s="19" t="s">
        <v>3620</v>
      </c>
      <c r="F1291" s="19">
        <v>0</v>
      </c>
      <c r="G1291" s="19" t="s">
        <v>1</v>
      </c>
      <c r="H1291" s="19" t="s">
        <v>43</v>
      </c>
      <c r="I1291" s="19" t="s">
        <v>39</v>
      </c>
      <c r="J1291" s="19" t="s">
        <v>40</v>
      </c>
      <c r="K1291" s="6" t="s">
        <v>3998</v>
      </c>
      <c r="L1291" s="6" t="s">
        <v>4001</v>
      </c>
      <c r="M1291" s="6" t="s">
        <v>4002</v>
      </c>
    </row>
    <row r="1292" spans="1:13">
      <c r="A1292" s="36">
        <v>302826</v>
      </c>
      <c r="B1292" s="19" t="s">
        <v>3621</v>
      </c>
      <c r="C1292" s="19">
        <v>41120</v>
      </c>
      <c r="D1292" s="19" t="s">
        <v>3622</v>
      </c>
      <c r="E1292" s="19" t="s">
        <v>3623</v>
      </c>
      <c r="F1292" s="19">
        <v>0</v>
      </c>
      <c r="G1292" s="19" t="s">
        <v>1</v>
      </c>
      <c r="H1292" s="19" t="s">
        <v>54</v>
      </c>
      <c r="I1292" s="19" t="s">
        <v>39</v>
      </c>
      <c r="J1292" s="19" t="s">
        <v>40</v>
      </c>
      <c r="K1292" s="6" t="s">
        <v>3999</v>
      </c>
      <c r="L1292" s="6" t="s">
        <v>4001</v>
      </c>
      <c r="M1292" s="6" t="s">
        <v>4002</v>
      </c>
    </row>
    <row r="1293" spans="1:13">
      <c r="A1293" s="36">
        <v>288068</v>
      </c>
      <c r="B1293" s="19" t="s">
        <v>3624</v>
      </c>
      <c r="C1293" s="19">
        <v>41058</v>
      </c>
      <c r="D1293" s="19" t="s">
        <v>3625</v>
      </c>
      <c r="E1293" s="19" t="s">
        <v>3626</v>
      </c>
      <c r="F1293" s="19">
        <v>0</v>
      </c>
      <c r="G1293" s="19" t="s">
        <v>1</v>
      </c>
      <c r="H1293" s="19" t="s">
        <v>43</v>
      </c>
      <c r="I1293" s="19" t="s">
        <v>39</v>
      </c>
      <c r="J1293" s="19" t="s">
        <v>76</v>
      </c>
      <c r="K1293" s="6" t="s">
        <v>3998</v>
      </c>
      <c r="L1293" s="6" t="s">
        <v>4001</v>
      </c>
      <c r="M1293" s="6" t="s">
        <v>4002</v>
      </c>
    </row>
    <row r="1294" spans="1:13">
      <c r="A1294" s="36">
        <v>293077</v>
      </c>
      <c r="B1294" s="19" t="s">
        <v>3627</v>
      </c>
      <c r="C1294" s="19">
        <v>0</v>
      </c>
      <c r="D1294" s="19">
        <v>0</v>
      </c>
      <c r="E1294" s="19" t="s">
        <v>3628</v>
      </c>
      <c r="F1294" s="19">
        <v>0</v>
      </c>
      <c r="G1294" s="19" t="s">
        <v>1</v>
      </c>
      <c r="H1294" s="19" t="s">
        <v>54</v>
      </c>
      <c r="I1294" s="19" t="s">
        <v>39</v>
      </c>
      <c r="J1294" s="19" t="s">
        <v>72</v>
      </c>
      <c r="K1294" s="6" t="s">
        <v>3999</v>
      </c>
      <c r="L1294" s="6" t="s">
        <v>4001</v>
      </c>
      <c r="M1294" s="6" t="s">
        <v>4002</v>
      </c>
    </row>
    <row r="1295" spans="1:13">
      <c r="A1295" s="36">
        <v>295362</v>
      </c>
      <c r="B1295" s="19" t="s">
        <v>3629</v>
      </c>
      <c r="C1295" s="19">
        <v>41144</v>
      </c>
      <c r="D1295" s="19" t="s">
        <v>3630</v>
      </c>
      <c r="E1295" s="19" t="s">
        <v>3631</v>
      </c>
      <c r="F1295" s="19">
        <v>0</v>
      </c>
      <c r="G1295" s="19" t="s">
        <v>1</v>
      </c>
      <c r="H1295" s="19" t="s">
        <v>43</v>
      </c>
      <c r="I1295" s="19" t="s">
        <v>39</v>
      </c>
      <c r="J1295" s="19" t="s">
        <v>129</v>
      </c>
      <c r="K1295" s="6" t="s">
        <v>3998</v>
      </c>
      <c r="L1295" s="6" t="s">
        <v>4001</v>
      </c>
      <c r="M1295" s="6" t="s">
        <v>4003</v>
      </c>
    </row>
    <row r="1296" spans="1:13">
      <c r="A1296" s="36">
        <v>263391</v>
      </c>
      <c r="B1296" s="19" t="s">
        <v>3632</v>
      </c>
      <c r="C1296" s="19">
        <v>40883</v>
      </c>
      <c r="D1296" s="19" t="s">
        <v>3633</v>
      </c>
      <c r="E1296" s="19" t="s">
        <v>3634</v>
      </c>
      <c r="F1296" s="19">
        <v>0</v>
      </c>
      <c r="G1296" s="19" t="s">
        <v>1</v>
      </c>
      <c r="H1296" s="19" t="s">
        <v>43</v>
      </c>
      <c r="I1296" s="19" t="s">
        <v>39</v>
      </c>
      <c r="J1296" s="19" t="s">
        <v>133</v>
      </c>
      <c r="K1296" s="6" t="s">
        <v>3998</v>
      </c>
      <c r="L1296" s="6" t="s">
        <v>4001</v>
      </c>
      <c r="M1296" s="6" t="s">
        <v>4003</v>
      </c>
    </row>
    <row r="1297" spans="1:13">
      <c r="A1297" s="36">
        <v>270922</v>
      </c>
      <c r="B1297" s="19" t="s">
        <v>3635</v>
      </c>
      <c r="C1297" s="19">
        <v>0</v>
      </c>
      <c r="D1297" s="19">
        <v>0</v>
      </c>
      <c r="E1297" s="19" t="s">
        <v>3636</v>
      </c>
      <c r="F1297" s="19">
        <v>0</v>
      </c>
      <c r="G1297" s="19" t="s">
        <v>1</v>
      </c>
      <c r="H1297" s="19" t="s">
        <v>123</v>
      </c>
      <c r="I1297" s="19" t="s">
        <v>39</v>
      </c>
      <c r="J1297" s="19" t="s">
        <v>76</v>
      </c>
      <c r="K1297" s="6" t="s">
        <v>3997</v>
      </c>
      <c r="L1297" s="6" t="s">
        <v>4001</v>
      </c>
      <c r="M1297" s="6" t="s">
        <v>4002</v>
      </c>
    </row>
    <row r="1298" spans="1:13">
      <c r="A1298" s="36">
        <v>243056</v>
      </c>
      <c r="B1298" s="19" t="s">
        <v>3637</v>
      </c>
      <c r="C1298" s="19">
        <v>40874</v>
      </c>
      <c r="D1298" s="19" t="s">
        <v>3638</v>
      </c>
      <c r="E1298" s="19" t="s">
        <v>3639</v>
      </c>
      <c r="F1298" s="19">
        <v>0</v>
      </c>
      <c r="G1298" s="19" t="s">
        <v>1</v>
      </c>
      <c r="H1298" s="19" t="s">
        <v>43</v>
      </c>
      <c r="I1298" s="19" t="s">
        <v>39</v>
      </c>
      <c r="J1298" s="19" t="s">
        <v>215</v>
      </c>
      <c r="K1298" s="6" t="s">
        <v>3998</v>
      </c>
      <c r="L1298" s="6" t="s">
        <v>4001</v>
      </c>
      <c r="M1298" s="6" t="s">
        <v>4003</v>
      </c>
    </row>
    <row r="1299" spans="1:13">
      <c r="A1299" s="36">
        <v>180285</v>
      </c>
      <c r="B1299" s="19" t="s">
        <v>3640</v>
      </c>
      <c r="C1299" s="19">
        <v>41487</v>
      </c>
      <c r="D1299" s="19" t="s">
        <v>3641</v>
      </c>
      <c r="E1299" s="19" t="s">
        <v>3642</v>
      </c>
      <c r="F1299" s="19">
        <v>0</v>
      </c>
      <c r="G1299" s="19" t="s">
        <v>1</v>
      </c>
      <c r="H1299" s="19" t="s">
        <v>43</v>
      </c>
      <c r="I1299" s="19" t="s">
        <v>44</v>
      </c>
      <c r="J1299" s="19" t="s">
        <v>45</v>
      </c>
      <c r="K1299" s="6" t="s">
        <v>3998</v>
      </c>
      <c r="L1299" s="6" t="s">
        <v>4001</v>
      </c>
      <c r="M1299" s="6" t="s">
        <v>4003</v>
      </c>
    </row>
    <row r="1300" spans="1:13">
      <c r="A1300" s="36">
        <v>272874</v>
      </c>
      <c r="B1300" s="19" t="s">
        <v>3643</v>
      </c>
      <c r="C1300" s="19">
        <v>41087</v>
      </c>
      <c r="D1300" s="19" t="s">
        <v>3644</v>
      </c>
      <c r="E1300" s="19" t="s">
        <v>3645</v>
      </c>
      <c r="F1300" s="19">
        <v>0</v>
      </c>
      <c r="G1300" s="19" t="s">
        <v>1</v>
      </c>
      <c r="H1300" s="19" t="s">
        <v>123</v>
      </c>
      <c r="I1300" s="19" t="s">
        <v>39</v>
      </c>
      <c r="J1300" s="19" t="s">
        <v>76</v>
      </c>
      <c r="K1300" s="6" t="s">
        <v>3997</v>
      </c>
      <c r="L1300" s="6" t="s">
        <v>4001</v>
      </c>
      <c r="M1300" s="6" t="s">
        <v>4002</v>
      </c>
    </row>
    <row r="1301" spans="1:13">
      <c r="A1301" s="36">
        <v>288701</v>
      </c>
      <c r="B1301" s="19" t="s">
        <v>3646</v>
      </c>
      <c r="C1301" s="19">
        <v>41053</v>
      </c>
      <c r="D1301" s="19" t="s">
        <v>3647</v>
      </c>
      <c r="E1301" s="19" t="s">
        <v>3648</v>
      </c>
      <c r="F1301" s="19">
        <v>0</v>
      </c>
      <c r="G1301" s="19" t="s">
        <v>1</v>
      </c>
      <c r="H1301" s="19" t="s">
        <v>43</v>
      </c>
      <c r="I1301" s="19" t="s">
        <v>39</v>
      </c>
      <c r="J1301" s="19" t="s">
        <v>76</v>
      </c>
      <c r="K1301" s="6" t="s">
        <v>3998</v>
      </c>
      <c r="L1301" s="6" t="s">
        <v>4001</v>
      </c>
      <c r="M1301" s="6" t="s">
        <v>4002</v>
      </c>
    </row>
    <row r="1302" spans="1:13">
      <c r="A1302" s="36">
        <v>301476</v>
      </c>
      <c r="B1302" s="19" t="s">
        <v>3649</v>
      </c>
      <c r="C1302" s="19">
        <v>41113</v>
      </c>
      <c r="D1302" s="19" t="s">
        <v>3650</v>
      </c>
      <c r="E1302" s="19" t="s">
        <v>3651</v>
      </c>
      <c r="F1302" s="19">
        <v>0</v>
      </c>
      <c r="G1302" s="19" t="s">
        <v>1</v>
      </c>
      <c r="H1302" s="19" t="s">
        <v>54</v>
      </c>
      <c r="I1302" s="19" t="s">
        <v>39</v>
      </c>
      <c r="J1302" s="19" t="s">
        <v>76</v>
      </c>
      <c r="K1302" s="6" t="s">
        <v>3999</v>
      </c>
      <c r="L1302" s="6" t="s">
        <v>4001</v>
      </c>
      <c r="M1302" s="6" t="s">
        <v>4002</v>
      </c>
    </row>
    <row r="1303" spans="1:13">
      <c r="A1303" s="36">
        <v>270185</v>
      </c>
      <c r="B1303" s="19" t="s">
        <v>3652</v>
      </c>
      <c r="C1303" s="19">
        <v>40925</v>
      </c>
      <c r="D1303" s="19" t="s">
        <v>3653</v>
      </c>
      <c r="E1303" s="19" t="s">
        <v>3654</v>
      </c>
      <c r="F1303" s="19">
        <v>0</v>
      </c>
      <c r="G1303" s="19" t="s">
        <v>1</v>
      </c>
      <c r="H1303" s="19" t="s">
        <v>54</v>
      </c>
      <c r="I1303" s="19" t="s">
        <v>39</v>
      </c>
      <c r="J1303" s="19" t="s">
        <v>459</v>
      </c>
      <c r="K1303" s="6" t="s">
        <v>3999</v>
      </c>
      <c r="L1303" s="6" t="s">
        <v>4000</v>
      </c>
      <c r="M1303" s="6" t="s">
        <v>4002</v>
      </c>
    </row>
    <row r="1304" spans="1:13">
      <c r="A1304" s="36">
        <v>242275</v>
      </c>
      <c r="B1304" s="19" t="s">
        <v>3655</v>
      </c>
      <c r="C1304" s="19">
        <v>0</v>
      </c>
      <c r="D1304" s="19">
        <v>0</v>
      </c>
      <c r="E1304" s="19" t="s">
        <v>3656</v>
      </c>
      <c r="F1304" s="19">
        <v>0</v>
      </c>
      <c r="G1304" s="19" t="s">
        <v>1</v>
      </c>
      <c r="H1304" s="19" t="s">
        <v>43</v>
      </c>
      <c r="I1304" s="19" t="s">
        <v>39</v>
      </c>
      <c r="J1304" s="19" t="s">
        <v>118</v>
      </c>
      <c r="K1304" s="6" t="s">
        <v>3998</v>
      </c>
      <c r="L1304" s="6" t="s">
        <v>4001</v>
      </c>
      <c r="M1304" s="6" t="s">
        <v>4003</v>
      </c>
    </row>
    <row r="1305" spans="1:13">
      <c r="A1305" s="36">
        <v>137241</v>
      </c>
      <c r="B1305" s="19" t="s">
        <v>3657</v>
      </c>
      <c r="C1305" s="19">
        <v>42049</v>
      </c>
      <c r="D1305" s="19">
        <v>3005158432</v>
      </c>
      <c r="E1305" s="19" t="s">
        <v>3658</v>
      </c>
      <c r="F1305" s="19">
        <v>0</v>
      </c>
      <c r="G1305" s="19" t="s">
        <v>1</v>
      </c>
      <c r="H1305" s="19" t="s">
        <v>85</v>
      </c>
      <c r="I1305" s="19" t="s">
        <v>39</v>
      </c>
      <c r="J1305" s="19" t="s">
        <v>133</v>
      </c>
      <c r="K1305" s="6" t="s">
        <v>3996</v>
      </c>
      <c r="L1305" s="6" t="s">
        <v>4001</v>
      </c>
      <c r="M1305" s="6" t="s">
        <v>4003</v>
      </c>
    </row>
    <row r="1306" spans="1:13">
      <c r="A1306" s="36">
        <v>87870</v>
      </c>
      <c r="B1306" s="19" t="s">
        <v>3659</v>
      </c>
      <c r="C1306" s="19">
        <v>42222</v>
      </c>
      <c r="D1306" s="19">
        <v>3112671402</v>
      </c>
      <c r="E1306" s="19" t="s">
        <v>3660</v>
      </c>
      <c r="F1306" s="19">
        <v>0</v>
      </c>
      <c r="G1306" s="19" t="s">
        <v>1</v>
      </c>
      <c r="H1306" s="19" t="s">
        <v>123</v>
      </c>
      <c r="I1306" s="19" t="s">
        <v>39</v>
      </c>
      <c r="J1306" s="19" t="s">
        <v>292</v>
      </c>
      <c r="K1306" s="6" t="s">
        <v>3997</v>
      </c>
      <c r="L1306" s="6" t="s">
        <v>4001</v>
      </c>
      <c r="M1306" s="6" t="s">
        <v>4003</v>
      </c>
    </row>
    <row r="1307" spans="1:13">
      <c r="A1307" s="36">
        <v>296111</v>
      </c>
      <c r="B1307" s="19" t="s">
        <v>3661</v>
      </c>
      <c r="C1307" s="19">
        <v>41093</v>
      </c>
      <c r="D1307" s="19" t="s">
        <v>3662</v>
      </c>
      <c r="E1307" s="19" t="s">
        <v>3663</v>
      </c>
      <c r="F1307" s="19">
        <v>0</v>
      </c>
      <c r="G1307" s="19" t="s">
        <v>1</v>
      </c>
      <c r="H1307" s="19" t="s">
        <v>85</v>
      </c>
      <c r="I1307" s="19" t="s">
        <v>39</v>
      </c>
      <c r="J1307" s="19" t="s">
        <v>118</v>
      </c>
      <c r="K1307" s="6" t="s">
        <v>3996</v>
      </c>
      <c r="L1307" s="6" t="s">
        <v>4001</v>
      </c>
      <c r="M1307" s="6" t="s">
        <v>4003</v>
      </c>
    </row>
    <row r="1308" spans="1:13">
      <c r="A1308" s="36">
        <v>301096</v>
      </c>
      <c r="B1308" s="19" t="s">
        <v>3664</v>
      </c>
      <c r="C1308" s="19">
        <v>41109</v>
      </c>
      <c r="D1308" s="19" t="s">
        <v>3665</v>
      </c>
      <c r="E1308" s="19" t="s">
        <v>3666</v>
      </c>
      <c r="F1308" s="19">
        <v>0</v>
      </c>
      <c r="G1308" s="19" t="s">
        <v>1</v>
      </c>
      <c r="H1308" s="19" t="s">
        <v>43</v>
      </c>
      <c r="I1308" s="19" t="s">
        <v>44</v>
      </c>
      <c r="J1308" s="19" t="s">
        <v>172</v>
      </c>
      <c r="K1308" s="6" t="s">
        <v>3998</v>
      </c>
      <c r="L1308" s="6" t="s">
        <v>4001</v>
      </c>
      <c r="M1308" s="6" t="s">
        <v>4003</v>
      </c>
    </row>
    <row r="1309" spans="1:13">
      <c r="A1309" s="36">
        <v>301160</v>
      </c>
      <c r="B1309" s="19" t="s">
        <v>3667</v>
      </c>
      <c r="C1309" s="19">
        <v>41109</v>
      </c>
      <c r="D1309" s="19" t="s">
        <v>3668</v>
      </c>
      <c r="E1309" s="19" t="s">
        <v>3669</v>
      </c>
      <c r="F1309" s="19">
        <v>0</v>
      </c>
      <c r="G1309" s="19" t="s">
        <v>1</v>
      </c>
      <c r="H1309" s="19" t="s">
        <v>43</v>
      </c>
      <c r="I1309" s="19" t="s">
        <v>39</v>
      </c>
      <c r="J1309" s="19" t="s">
        <v>118</v>
      </c>
      <c r="K1309" s="6" t="s">
        <v>3998</v>
      </c>
      <c r="L1309" s="6" t="s">
        <v>4001</v>
      </c>
      <c r="M1309" s="6" t="s">
        <v>4003</v>
      </c>
    </row>
    <row r="1310" spans="1:13">
      <c r="A1310" s="36">
        <v>271988</v>
      </c>
      <c r="B1310" s="19" t="s">
        <v>3670</v>
      </c>
      <c r="C1310" s="19">
        <v>42012</v>
      </c>
      <c r="D1310" s="19">
        <v>3102972398</v>
      </c>
      <c r="E1310" s="19" t="s">
        <v>3671</v>
      </c>
      <c r="F1310" s="19">
        <v>0</v>
      </c>
      <c r="G1310" s="19" t="s">
        <v>1</v>
      </c>
      <c r="H1310" s="19" t="s">
        <v>54</v>
      </c>
      <c r="I1310" s="19" t="s">
        <v>55</v>
      </c>
      <c r="J1310" s="19" t="s">
        <v>56</v>
      </c>
      <c r="K1310" s="6" t="s">
        <v>3999</v>
      </c>
      <c r="L1310" s="6" t="s">
        <v>4001</v>
      </c>
      <c r="M1310" s="6" t="s">
        <v>4002</v>
      </c>
    </row>
    <row r="1311" spans="1:13">
      <c r="A1311" s="36">
        <v>287452</v>
      </c>
      <c r="B1311" s="19" t="s">
        <v>3672</v>
      </c>
      <c r="C1311" s="19">
        <v>41046</v>
      </c>
      <c r="D1311" s="19" t="s">
        <v>3673</v>
      </c>
      <c r="E1311" s="19" t="s">
        <v>3674</v>
      </c>
      <c r="F1311" s="19">
        <v>0</v>
      </c>
      <c r="G1311" s="19" t="s">
        <v>1</v>
      </c>
      <c r="H1311" s="19" t="s">
        <v>85</v>
      </c>
      <c r="I1311" s="19" t="s">
        <v>39</v>
      </c>
      <c r="J1311" s="19" t="s">
        <v>977</v>
      </c>
      <c r="K1311" s="6" t="s">
        <v>3996</v>
      </c>
      <c r="L1311" s="6" t="s">
        <v>4001</v>
      </c>
      <c r="M1311" s="6" t="s">
        <v>4003</v>
      </c>
    </row>
    <row r="1312" spans="1:13">
      <c r="A1312" s="36">
        <v>130788</v>
      </c>
      <c r="B1312" s="19" t="s">
        <v>3675</v>
      </c>
      <c r="C1312" s="19">
        <v>0</v>
      </c>
      <c r="D1312" s="19">
        <v>0</v>
      </c>
      <c r="E1312" s="19" t="s">
        <v>3676</v>
      </c>
      <c r="F1312" s="19">
        <v>0</v>
      </c>
      <c r="G1312" s="19" t="s">
        <v>1</v>
      </c>
      <c r="H1312" s="19" t="s">
        <v>43</v>
      </c>
      <c r="I1312" s="19" t="s">
        <v>55</v>
      </c>
      <c r="J1312" s="19" t="s">
        <v>232</v>
      </c>
      <c r="K1312" s="6" t="s">
        <v>3998</v>
      </c>
      <c r="L1312" s="6" t="s">
        <v>4001</v>
      </c>
      <c r="M1312" s="6" t="s">
        <v>4003</v>
      </c>
    </row>
    <row r="1313" spans="1:13">
      <c r="A1313" s="36">
        <v>269510</v>
      </c>
      <c r="B1313" s="19" t="s">
        <v>3677</v>
      </c>
      <c r="C1313" s="19">
        <v>42535</v>
      </c>
      <c r="D1313" s="19">
        <v>3163850364</v>
      </c>
      <c r="E1313" s="19" t="s">
        <v>3678</v>
      </c>
      <c r="F1313" s="19">
        <v>0</v>
      </c>
      <c r="G1313" s="19" t="s">
        <v>1</v>
      </c>
      <c r="H1313" s="19" t="s">
        <v>54</v>
      </c>
      <c r="I1313" s="19" t="s">
        <v>39</v>
      </c>
      <c r="J1313" s="19" t="s">
        <v>76</v>
      </c>
      <c r="K1313" s="6" t="s">
        <v>3999</v>
      </c>
      <c r="L1313" s="6" t="s">
        <v>4001</v>
      </c>
      <c r="M1313" s="6" t="s">
        <v>4002</v>
      </c>
    </row>
    <row r="1314" spans="1:13">
      <c r="A1314" s="36">
        <v>262610</v>
      </c>
      <c r="B1314" s="19" t="s">
        <v>3679</v>
      </c>
      <c r="C1314" s="19">
        <v>40918</v>
      </c>
      <c r="D1314" s="19" t="s">
        <v>3680</v>
      </c>
      <c r="E1314" s="19" t="s">
        <v>3681</v>
      </c>
      <c r="F1314" s="19">
        <v>0</v>
      </c>
      <c r="G1314" s="19" t="s">
        <v>1</v>
      </c>
      <c r="H1314" s="19" t="s">
        <v>43</v>
      </c>
      <c r="I1314" s="19" t="s">
        <v>39</v>
      </c>
      <c r="J1314" s="19" t="s">
        <v>118</v>
      </c>
      <c r="K1314" s="6" t="s">
        <v>3998</v>
      </c>
      <c r="L1314" s="6" t="s">
        <v>4001</v>
      </c>
      <c r="M1314" s="6" t="s">
        <v>4003</v>
      </c>
    </row>
    <row r="1315" spans="1:13">
      <c r="A1315" s="36">
        <v>300860</v>
      </c>
      <c r="B1315" s="19" t="s">
        <v>3682</v>
      </c>
      <c r="C1315" s="19">
        <v>41108</v>
      </c>
      <c r="D1315" s="19" t="s">
        <v>3683</v>
      </c>
      <c r="E1315" s="19" t="s">
        <v>3684</v>
      </c>
      <c r="F1315" s="19">
        <v>0</v>
      </c>
      <c r="G1315" s="19" t="s">
        <v>1</v>
      </c>
      <c r="H1315" s="19" t="s">
        <v>43</v>
      </c>
      <c r="I1315" s="19" t="s">
        <v>44</v>
      </c>
      <c r="J1315" s="19" t="s">
        <v>49</v>
      </c>
      <c r="K1315" s="6" t="s">
        <v>3998</v>
      </c>
      <c r="L1315" s="6" t="s">
        <v>4001</v>
      </c>
      <c r="M1315" s="6" t="s">
        <v>4003</v>
      </c>
    </row>
    <row r="1316" spans="1:13">
      <c r="A1316" s="36">
        <v>279763</v>
      </c>
      <c r="B1316" s="19" t="s">
        <v>3685</v>
      </c>
      <c r="C1316" s="19">
        <v>41180</v>
      </c>
      <c r="D1316" s="19" t="s">
        <v>3686</v>
      </c>
      <c r="E1316" s="19" t="s">
        <v>3687</v>
      </c>
      <c r="F1316" s="19">
        <v>0</v>
      </c>
      <c r="G1316" s="19" t="s">
        <v>1</v>
      </c>
      <c r="H1316" s="19" t="s">
        <v>109</v>
      </c>
      <c r="I1316" s="19" t="s">
        <v>39</v>
      </c>
      <c r="J1316" s="19" t="s">
        <v>76</v>
      </c>
      <c r="K1316" s="6" t="s">
        <v>3998</v>
      </c>
      <c r="L1316" s="6" t="s">
        <v>4001</v>
      </c>
      <c r="M1316" s="6" t="s">
        <v>4002</v>
      </c>
    </row>
    <row r="1317" spans="1:13">
      <c r="A1317" s="36">
        <v>275170</v>
      </c>
      <c r="B1317" s="19" t="s">
        <v>3688</v>
      </c>
      <c r="C1317" s="19">
        <v>40935</v>
      </c>
      <c r="D1317" s="19" t="s">
        <v>3689</v>
      </c>
      <c r="E1317" s="19" t="s">
        <v>3690</v>
      </c>
      <c r="F1317" s="19">
        <v>0</v>
      </c>
      <c r="G1317" s="19" t="s">
        <v>1</v>
      </c>
      <c r="H1317" s="19" t="s">
        <v>54</v>
      </c>
      <c r="I1317" s="19" t="s">
        <v>39</v>
      </c>
      <c r="J1317" s="19" t="s">
        <v>40</v>
      </c>
      <c r="K1317" s="6" t="s">
        <v>3999</v>
      </c>
      <c r="L1317" s="6" t="s">
        <v>4001</v>
      </c>
      <c r="M1317" s="6" t="s">
        <v>4002</v>
      </c>
    </row>
    <row r="1318" spans="1:13">
      <c r="A1318" s="36">
        <v>73358</v>
      </c>
      <c r="B1318" s="19" t="s">
        <v>3691</v>
      </c>
      <c r="C1318" s="19">
        <v>41046</v>
      </c>
      <c r="D1318" s="19" t="s">
        <v>3692</v>
      </c>
      <c r="E1318" s="19" t="s">
        <v>3693</v>
      </c>
      <c r="F1318" s="19">
        <v>0</v>
      </c>
      <c r="G1318" s="19" t="s">
        <v>1</v>
      </c>
      <c r="H1318" s="19" t="s">
        <v>43</v>
      </c>
      <c r="I1318" s="19" t="s">
        <v>39</v>
      </c>
      <c r="J1318" s="19" t="s">
        <v>72</v>
      </c>
      <c r="K1318" s="6" t="s">
        <v>3998</v>
      </c>
      <c r="L1318" s="6" t="s">
        <v>4001</v>
      </c>
      <c r="M1318" s="6" t="s">
        <v>4002</v>
      </c>
    </row>
    <row r="1319" spans="1:13">
      <c r="A1319" s="36">
        <v>230104</v>
      </c>
      <c r="B1319" s="19" t="s">
        <v>3694</v>
      </c>
      <c r="C1319" s="19">
        <v>40681</v>
      </c>
      <c r="D1319" s="19" t="s">
        <v>3695</v>
      </c>
      <c r="E1319" s="19">
        <v>0</v>
      </c>
      <c r="F1319" s="19">
        <v>0</v>
      </c>
      <c r="G1319" s="19" t="s">
        <v>1</v>
      </c>
      <c r="H1319" s="19" t="s">
        <v>54</v>
      </c>
      <c r="I1319" s="19" t="s">
        <v>39</v>
      </c>
      <c r="J1319" s="19" t="s">
        <v>76</v>
      </c>
      <c r="K1319" s="6" t="s">
        <v>3999</v>
      </c>
      <c r="L1319" s="6" t="s">
        <v>4001</v>
      </c>
      <c r="M1319" s="6" t="s">
        <v>4002</v>
      </c>
    </row>
    <row r="1320" spans="1:13">
      <c r="A1320" s="36">
        <v>295515</v>
      </c>
      <c r="B1320" s="19" t="s">
        <v>3696</v>
      </c>
      <c r="C1320" s="19">
        <v>42504</v>
      </c>
      <c r="D1320" s="19" t="s">
        <v>3697</v>
      </c>
      <c r="E1320" s="19" t="s">
        <v>3698</v>
      </c>
      <c r="F1320" s="19">
        <v>0</v>
      </c>
      <c r="G1320" s="19" t="s">
        <v>1</v>
      </c>
      <c r="H1320" s="19" t="s">
        <v>43</v>
      </c>
      <c r="I1320" s="19" t="s">
        <v>55</v>
      </c>
      <c r="J1320" s="19" t="s">
        <v>56</v>
      </c>
      <c r="K1320" s="6" t="s">
        <v>3998</v>
      </c>
      <c r="L1320" s="6" t="s">
        <v>4001</v>
      </c>
      <c r="M1320" s="6" t="s">
        <v>4002</v>
      </c>
    </row>
    <row r="1321" spans="1:13">
      <c r="A1321" s="36">
        <v>11206996</v>
      </c>
      <c r="B1321" s="19" t="s">
        <v>3699</v>
      </c>
      <c r="C1321" s="19">
        <v>41841</v>
      </c>
      <c r="D1321" s="19">
        <v>3112499978</v>
      </c>
      <c r="E1321" s="19" t="s">
        <v>3700</v>
      </c>
      <c r="F1321" s="19">
        <v>0</v>
      </c>
      <c r="G1321" s="19" t="s">
        <v>1</v>
      </c>
      <c r="H1321" s="19" t="s">
        <v>123</v>
      </c>
      <c r="I1321" s="19" t="s">
        <v>44</v>
      </c>
      <c r="J1321" s="19" t="s">
        <v>114</v>
      </c>
      <c r="K1321" s="6" t="s">
        <v>3997</v>
      </c>
      <c r="L1321" s="6" t="s">
        <v>4001</v>
      </c>
      <c r="M1321" s="6" t="s">
        <v>4002</v>
      </c>
    </row>
    <row r="1322" spans="1:13">
      <c r="A1322" s="36">
        <v>269652</v>
      </c>
      <c r="B1322" s="19" t="s">
        <v>3701</v>
      </c>
      <c r="C1322" s="19">
        <v>0</v>
      </c>
      <c r="D1322" s="19">
        <v>0</v>
      </c>
      <c r="E1322" s="19" t="s">
        <v>3702</v>
      </c>
      <c r="F1322" s="19">
        <v>0</v>
      </c>
      <c r="G1322" s="19" t="s">
        <v>1</v>
      </c>
      <c r="H1322" s="19" t="s">
        <v>43</v>
      </c>
      <c r="I1322" s="19" t="s">
        <v>44</v>
      </c>
      <c r="J1322" s="19" t="s">
        <v>250</v>
      </c>
      <c r="K1322" s="6" t="s">
        <v>3998</v>
      </c>
      <c r="L1322" s="6" t="s">
        <v>4001</v>
      </c>
      <c r="M1322" s="6" t="s">
        <v>4003</v>
      </c>
    </row>
    <row r="1323" spans="1:13">
      <c r="A1323" s="36">
        <v>226070</v>
      </c>
      <c r="B1323" s="19" t="s">
        <v>3703</v>
      </c>
      <c r="C1323" s="19">
        <v>42192</v>
      </c>
      <c r="D1323" s="19">
        <v>3216092381</v>
      </c>
      <c r="E1323" s="19" t="s">
        <v>3704</v>
      </c>
      <c r="F1323" s="19">
        <v>0</v>
      </c>
      <c r="G1323" s="19" t="s">
        <v>1</v>
      </c>
      <c r="H1323" s="19" t="s">
        <v>243</v>
      </c>
      <c r="I1323" s="19" t="s">
        <v>39</v>
      </c>
      <c r="J1323" s="19" t="s">
        <v>76</v>
      </c>
      <c r="K1323" s="6" t="s">
        <v>3996</v>
      </c>
      <c r="L1323" s="6" t="s">
        <v>4001</v>
      </c>
      <c r="M1323" s="6" t="s">
        <v>4002</v>
      </c>
    </row>
    <row r="1324" spans="1:13">
      <c r="A1324" s="36">
        <v>293763</v>
      </c>
      <c r="B1324" s="19" t="s">
        <v>3705</v>
      </c>
      <c r="C1324" s="19">
        <v>41079</v>
      </c>
      <c r="D1324" s="19" t="s">
        <v>3706</v>
      </c>
      <c r="E1324" s="19" t="s">
        <v>3707</v>
      </c>
      <c r="F1324" s="19">
        <v>0</v>
      </c>
      <c r="G1324" s="19" t="s">
        <v>1</v>
      </c>
      <c r="H1324" s="19" t="s">
        <v>54</v>
      </c>
      <c r="I1324" s="19" t="s">
        <v>39</v>
      </c>
      <c r="J1324" s="19" t="s">
        <v>72</v>
      </c>
      <c r="K1324" s="6" t="s">
        <v>3999</v>
      </c>
      <c r="L1324" s="6" t="s">
        <v>4001</v>
      </c>
      <c r="M1324" s="6" t="s">
        <v>4002</v>
      </c>
    </row>
    <row r="1325" spans="1:13">
      <c r="A1325" s="36">
        <v>291716</v>
      </c>
      <c r="B1325" s="19" t="s">
        <v>3708</v>
      </c>
      <c r="C1325" s="19">
        <v>41066</v>
      </c>
      <c r="D1325" s="19" t="s">
        <v>3709</v>
      </c>
      <c r="E1325" s="19" t="s">
        <v>3710</v>
      </c>
      <c r="F1325" s="19">
        <v>0</v>
      </c>
      <c r="G1325" s="19" t="s">
        <v>1</v>
      </c>
      <c r="H1325" s="19" t="s">
        <v>193</v>
      </c>
      <c r="I1325" s="19" t="s">
        <v>39</v>
      </c>
      <c r="J1325" s="19" t="s">
        <v>72</v>
      </c>
      <c r="K1325" s="6" t="s">
        <v>3999</v>
      </c>
      <c r="L1325" s="6" t="s">
        <v>4001</v>
      </c>
      <c r="M1325" s="6" t="s">
        <v>4002</v>
      </c>
    </row>
    <row r="1326" spans="1:13">
      <c r="A1326" s="36">
        <v>203285</v>
      </c>
      <c r="B1326" s="19" t="s">
        <v>3711</v>
      </c>
      <c r="C1326" s="19">
        <v>42207</v>
      </c>
      <c r="D1326" s="19">
        <v>3103021078</v>
      </c>
      <c r="E1326" s="19" t="s">
        <v>3712</v>
      </c>
      <c r="F1326" s="19">
        <v>0</v>
      </c>
      <c r="G1326" s="19" t="s">
        <v>1</v>
      </c>
      <c r="H1326" s="19" t="s">
        <v>123</v>
      </c>
      <c r="I1326" s="19" t="s">
        <v>39</v>
      </c>
      <c r="J1326" s="19" t="s">
        <v>215</v>
      </c>
      <c r="K1326" s="6" t="s">
        <v>3997</v>
      </c>
      <c r="L1326" s="6" t="s">
        <v>4001</v>
      </c>
      <c r="M1326" s="6" t="s">
        <v>4003</v>
      </c>
    </row>
    <row r="1327" spans="1:13">
      <c r="A1327" s="36">
        <v>130573</v>
      </c>
      <c r="B1327" s="19" t="s">
        <v>3713</v>
      </c>
      <c r="C1327" s="19">
        <v>41015</v>
      </c>
      <c r="D1327" s="19" t="s">
        <v>3714</v>
      </c>
      <c r="E1327" s="19" t="s">
        <v>3715</v>
      </c>
      <c r="F1327" s="19">
        <v>0</v>
      </c>
      <c r="G1327" s="19" t="s">
        <v>1</v>
      </c>
      <c r="H1327" s="19" t="s">
        <v>54</v>
      </c>
      <c r="I1327" s="19" t="s">
        <v>55</v>
      </c>
      <c r="J1327" s="19" t="s">
        <v>56</v>
      </c>
      <c r="K1327" s="6" t="s">
        <v>3999</v>
      </c>
      <c r="L1327" s="6" t="s">
        <v>4001</v>
      </c>
      <c r="M1327" s="6" t="s">
        <v>4002</v>
      </c>
    </row>
    <row r="1328" spans="1:13">
      <c r="A1328" s="36">
        <v>302645</v>
      </c>
      <c r="B1328" s="19" t="s">
        <v>3716</v>
      </c>
      <c r="C1328" s="19">
        <v>41120</v>
      </c>
      <c r="D1328" s="19" t="s">
        <v>3717</v>
      </c>
      <c r="E1328" s="19" t="s">
        <v>3718</v>
      </c>
      <c r="F1328" s="19">
        <v>0</v>
      </c>
      <c r="G1328" s="19" t="s">
        <v>1</v>
      </c>
      <c r="H1328" s="19" t="s">
        <v>85</v>
      </c>
      <c r="I1328" s="19" t="s">
        <v>39</v>
      </c>
      <c r="J1328" s="19" t="s">
        <v>977</v>
      </c>
      <c r="K1328" s="6" t="s">
        <v>3996</v>
      </c>
      <c r="L1328" s="6" t="s">
        <v>4001</v>
      </c>
      <c r="M1328" s="6" t="s">
        <v>4003</v>
      </c>
    </row>
    <row r="1329" spans="1:13">
      <c r="A1329" s="36">
        <v>72802</v>
      </c>
      <c r="B1329" s="19" t="s">
        <v>3719</v>
      </c>
      <c r="C1329" s="19">
        <v>41656</v>
      </c>
      <c r="D1329" s="19" t="s">
        <v>3720</v>
      </c>
      <c r="E1329" s="19">
        <v>0</v>
      </c>
      <c r="F1329" s="19" t="s">
        <v>3721</v>
      </c>
      <c r="G1329" s="19" t="s">
        <v>1</v>
      </c>
      <c r="H1329" s="19" t="s">
        <v>123</v>
      </c>
      <c r="I1329" s="19" t="s">
        <v>39</v>
      </c>
      <c r="J1329" s="19" t="s">
        <v>292</v>
      </c>
      <c r="K1329" s="6" t="s">
        <v>3997</v>
      </c>
      <c r="L1329" s="6" t="s">
        <v>4001</v>
      </c>
      <c r="M1329" s="6" t="s">
        <v>4003</v>
      </c>
    </row>
    <row r="1330" spans="1:13">
      <c r="A1330" s="36">
        <v>247711</v>
      </c>
      <c r="B1330" s="19" t="s">
        <v>3722</v>
      </c>
      <c r="C1330" s="19">
        <v>41829</v>
      </c>
      <c r="D1330" s="19">
        <v>3124768226</v>
      </c>
      <c r="E1330" s="19" t="s">
        <v>3723</v>
      </c>
      <c r="F1330" s="19">
        <v>0</v>
      </c>
      <c r="G1330" s="19" t="s">
        <v>1</v>
      </c>
      <c r="H1330" s="19" t="s">
        <v>54</v>
      </c>
      <c r="I1330" s="19" t="s">
        <v>39</v>
      </c>
      <c r="J1330" s="19" t="s">
        <v>40</v>
      </c>
      <c r="K1330" s="6" t="s">
        <v>3999</v>
      </c>
      <c r="L1330" s="6" t="s">
        <v>4001</v>
      </c>
      <c r="M1330" s="6" t="s">
        <v>4002</v>
      </c>
    </row>
    <row r="1331" spans="1:13">
      <c r="A1331" s="36">
        <v>294222</v>
      </c>
      <c r="B1331" s="19" t="s">
        <v>3724</v>
      </c>
      <c r="C1331" s="19">
        <v>41081</v>
      </c>
      <c r="D1331" s="19" t="s">
        <v>3725</v>
      </c>
      <c r="E1331" s="19" t="s">
        <v>3726</v>
      </c>
      <c r="F1331" s="19">
        <v>0</v>
      </c>
      <c r="G1331" s="19" t="s">
        <v>1</v>
      </c>
      <c r="H1331" s="19" t="s">
        <v>43</v>
      </c>
      <c r="I1331" s="19" t="s">
        <v>39</v>
      </c>
      <c r="J1331" s="19" t="s">
        <v>129</v>
      </c>
      <c r="K1331" s="6" t="s">
        <v>3998</v>
      </c>
      <c r="L1331" s="6" t="s">
        <v>4001</v>
      </c>
      <c r="M1331" s="6" t="s">
        <v>4003</v>
      </c>
    </row>
    <row r="1332" spans="1:13">
      <c r="A1332" s="36">
        <v>88821</v>
      </c>
      <c r="B1332" s="19" t="s">
        <v>3727</v>
      </c>
      <c r="C1332" s="19">
        <v>0</v>
      </c>
      <c r="D1332" s="19">
        <v>0</v>
      </c>
      <c r="E1332" s="19" t="s">
        <v>3728</v>
      </c>
      <c r="F1332" s="19">
        <v>0</v>
      </c>
      <c r="G1332" s="19" t="s">
        <v>1</v>
      </c>
      <c r="H1332" s="19" t="s">
        <v>43</v>
      </c>
      <c r="I1332" s="19" t="s">
        <v>44</v>
      </c>
      <c r="J1332" s="19" t="s">
        <v>49</v>
      </c>
      <c r="K1332" s="6" t="s">
        <v>3998</v>
      </c>
      <c r="L1332" s="6" t="s">
        <v>4001</v>
      </c>
      <c r="M1332" s="6" t="s">
        <v>4003</v>
      </c>
    </row>
    <row r="1333" spans="1:13">
      <c r="A1333" s="36">
        <v>161956</v>
      </c>
      <c r="B1333" s="19" t="s">
        <v>3729</v>
      </c>
      <c r="C1333" s="19">
        <v>41220</v>
      </c>
      <c r="D1333" s="19" t="s">
        <v>3730</v>
      </c>
      <c r="E1333" s="19" t="s">
        <v>3731</v>
      </c>
      <c r="F1333" s="19">
        <v>0</v>
      </c>
      <c r="G1333" s="19" t="s">
        <v>1</v>
      </c>
      <c r="H1333" s="19" t="s">
        <v>65</v>
      </c>
      <c r="I1333" s="19" t="s">
        <v>55</v>
      </c>
      <c r="J1333" s="19" t="s">
        <v>66</v>
      </c>
      <c r="K1333" s="6" t="s">
        <v>3996</v>
      </c>
      <c r="L1333" s="6" t="s">
        <v>4000</v>
      </c>
      <c r="M1333" s="6" t="s">
        <v>4002</v>
      </c>
    </row>
    <row r="1334" spans="1:13">
      <c r="A1334" s="36">
        <v>305104</v>
      </c>
      <c r="B1334" s="19" t="s">
        <v>3732</v>
      </c>
      <c r="C1334" s="19">
        <v>41134</v>
      </c>
      <c r="D1334" s="19" t="s">
        <v>3733</v>
      </c>
      <c r="E1334" s="19" t="s">
        <v>3734</v>
      </c>
      <c r="F1334" s="19">
        <v>0</v>
      </c>
      <c r="G1334" s="19" t="s">
        <v>1</v>
      </c>
      <c r="H1334" s="19" t="s">
        <v>458</v>
      </c>
      <c r="I1334" s="19" t="s">
        <v>39</v>
      </c>
      <c r="J1334" s="19" t="s">
        <v>72</v>
      </c>
      <c r="K1334" s="6" t="s">
        <v>3999</v>
      </c>
      <c r="L1334" s="6" t="s">
        <v>4001</v>
      </c>
      <c r="M1334" s="6" t="s">
        <v>4002</v>
      </c>
    </row>
    <row r="1335" spans="1:13">
      <c r="A1335" s="36">
        <v>301159</v>
      </c>
      <c r="B1335" s="19" t="s">
        <v>3735</v>
      </c>
      <c r="C1335" s="19">
        <v>41109</v>
      </c>
      <c r="D1335" s="19" t="s">
        <v>3736</v>
      </c>
      <c r="E1335" s="19" t="s">
        <v>3737</v>
      </c>
      <c r="F1335" s="19">
        <v>0</v>
      </c>
      <c r="G1335" s="19" t="s">
        <v>1</v>
      </c>
      <c r="H1335" s="19" t="s">
        <v>1060</v>
      </c>
      <c r="I1335" s="19" t="s">
        <v>39</v>
      </c>
      <c r="J1335" s="19" t="s">
        <v>72</v>
      </c>
      <c r="K1335" s="6" t="s">
        <v>3999</v>
      </c>
      <c r="L1335" s="6" t="s">
        <v>4001</v>
      </c>
      <c r="M1335" s="6" t="s">
        <v>4002</v>
      </c>
    </row>
    <row r="1336" spans="1:13">
      <c r="A1336" s="36">
        <v>214128</v>
      </c>
      <c r="B1336" s="19" t="s">
        <v>3738</v>
      </c>
      <c r="C1336" s="19">
        <v>41081</v>
      </c>
      <c r="D1336" s="19" t="s">
        <v>3739</v>
      </c>
      <c r="E1336" s="19">
        <v>0</v>
      </c>
      <c r="F1336" s="19">
        <v>0</v>
      </c>
      <c r="G1336" s="19" t="s">
        <v>1</v>
      </c>
      <c r="H1336" s="19" t="s">
        <v>193</v>
      </c>
      <c r="I1336" s="19" t="s">
        <v>39</v>
      </c>
      <c r="J1336" s="19" t="s">
        <v>459</v>
      </c>
      <c r="K1336" s="6" t="s">
        <v>3999</v>
      </c>
      <c r="L1336" s="6" t="s">
        <v>4000</v>
      </c>
      <c r="M1336" s="6" t="s">
        <v>4002</v>
      </c>
    </row>
    <row r="1337" spans="1:13">
      <c r="A1337" s="36">
        <v>293520</v>
      </c>
      <c r="B1337" s="19" t="s">
        <v>3740</v>
      </c>
      <c r="C1337" s="19">
        <v>41075</v>
      </c>
      <c r="D1337" s="19" t="s">
        <v>3741</v>
      </c>
      <c r="E1337" s="19" t="s">
        <v>3742</v>
      </c>
      <c r="F1337" s="19">
        <v>0</v>
      </c>
      <c r="G1337" s="19" t="s">
        <v>1</v>
      </c>
      <c r="H1337" s="19" t="s">
        <v>54</v>
      </c>
      <c r="I1337" s="19" t="s">
        <v>39</v>
      </c>
      <c r="J1337" s="19" t="s">
        <v>76</v>
      </c>
      <c r="K1337" s="6" t="s">
        <v>3999</v>
      </c>
      <c r="L1337" s="6" t="s">
        <v>4001</v>
      </c>
      <c r="M1337" s="6" t="s">
        <v>4002</v>
      </c>
    </row>
    <row r="1338" spans="1:13">
      <c r="A1338" s="36">
        <v>290101</v>
      </c>
      <c r="B1338" s="19" t="s">
        <v>3743</v>
      </c>
      <c r="C1338" s="19">
        <v>41061</v>
      </c>
      <c r="D1338" s="19" t="s">
        <v>3744</v>
      </c>
      <c r="E1338" s="19" t="s">
        <v>3745</v>
      </c>
      <c r="F1338" s="19">
        <v>0</v>
      </c>
      <c r="G1338" s="19" t="s">
        <v>1</v>
      </c>
      <c r="H1338" s="19" t="s">
        <v>43</v>
      </c>
      <c r="I1338" s="19" t="s">
        <v>39</v>
      </c>
      <c r="J1338" s="19" t="s">
        <v>215</v>
      </c>
      <c r="K1338" s="6" t="s">
        <v>3998</v>
      </c>
      <c r="L1338" s="6" t="s">
        <v>4001</v>
      </c>
      <c r="M1338" s="6" t="s">
        <v>4003</v>
      </c>
    </row>
    <row r="1339" spans="1:13">
      <c r="A1339" s="36">
        <v>178862</v>
      </c>
      <c r="B1339" s="19" t="s">
        <v>3746</v>
      </c>
      <c r="C1339" s="19">
        <v>0</v>
      </c>
      <c r="D1339" s="19">
        <v>0</v>
      </c>
      <c r="E1339" s="19" t="s">
        <v>3747</v>
      </c>
      <c r="F1339" s="19">
        <v>0</v>
      </c>
      <c r="G1339" s="19" t="s">
        <v>1</v>
      </c>
      <c r="H1339" s="19" t="s">
        <v>43</v>
      </c>
      <c r="I1339" s="19" t="s">
        <v>39</v>
      </c>
      <c r="J1339" s="19" t="s">
        <v>404</v>
      </c>
      <c r="K1339" s="6" t="s">
        <v>3998</v>
      </c>
      <c r="L1339" s="6" t="s">
        <v>4000</v>
      </c>
      <c r="M1339" s="6" t="s">
        <v>4002</v>
      </c>
    </row>
    <row r="1340" spans="1:13">
      <c r="A1340" s="36">
        <v>264361</v>
      </c>
      <c r="B1340" s="19" t="s">
        <v>3748</v>
      </c>
      <c r="C1340" s="19">
        <v>41061</v>
      </c>
      <c r="D1340" s="19" t="s">
        <v>3749</v>
      </c>
      <c r="E1340" s="19" t="s">
        <v>3750</v>
      </c>
      <c r="F1340" s="19">
        <v>0</v>
      </c>
      <c r="G1340" s="19" t="s">
        <v>1</v>
      </c>
      <c r="H1340" s="19" t="s">
        <v>458</v>
      </c>
      <c r="I1340" s="19" t="s">
        <v>39</v>
      </c>
      <c r="J1340" s="19" t="s">
        <v>40</v>
      </c>
      <c r="K1340" s="6" t="s">
        <v>3999</v>
      </c>
      <c r="L1340" s="6" t="s">
        <v>4001</v>
      </c>
      <c r="M1340" s="6" t="s">
        <v>4002</v>
      </c>
    </row>
    <row r="1341" spans="1:13">
      <c r="A1341" s="36">
        <v>271022</v>
      </c>
      <c r="B1341" s="19" t="s">
        <v>3751</v>
      </c>
      <c r="C1341" s="19">
        <v>0</v>
      </c>
      <c r="D1341" s="19">
        <v>0</v>
      </c>
      <c r="E1341" s="19" t="s">
        <v>3752</v>
      </c>
      <c r="F1341" s="19">
        <v>0</v>
      </c>
      <c r="G1341" s="19" t="s">
        <v>1</v>
      </c>
      <c r="H1341" s="19" t="s">
        <v>43</v>
      </c>
      <c r="I1341" s="19" t="s">
        <v>39</v>
      </c>
      <c r="J1341" s="19" t="s">
        <v>399</v>
      </c>
      <c r="K1341" s="6" t="s">
        <v>3998</v>
      </c>
      <c r="L1341" s="6" t="s">
        <v>4001</v>
      </c>
      <c r="M1341" s="6" t="s">
        <v>4003</v>
      </c>
    </row>
    <row r="1342" spans="1:13">
      <c r="A1342" s="36">
        <v>280145</v>
      </c>
      <c r="B1342" s="19" t="s">
        <v>3753</v>
      </c>
      <c r="C1342" s="19">
        <v>40970</v>
      </c>
      <c r="D1342" s="19" t="s">
        <v>3754</v>
      </c>
      <c r="E1342" s="19" t="s">
        <v>3755</v>
      </c>
      <c r="F1342" s="19">
        <v>0</v>
      </c>
      <c r="G1342" s="19" t="s">
        <v>1</v>
      </c>
      <c r="H1342" s="19" t="s">
        <v>71</v>
      </c>
      <c r="I1342" s="19" t="s">
        <v>39</v>
      </c>
      <c r="J1342" s="19" t="s">
        <v>72</v>
      </c>
      <c r="K1342" s="6" t="s">
        <v>3996</v>
      </c>
      <c r="L1342" s="6" t="s">
        <v>4001</v>
      </c>
      <c r="M1342" s="6" t="s">
        <v>4002</v>
      </c>
    </row>
    <row r="1343" spans="1:13">
      <c r="A1343" s="36">
        <v>288716</v>
      </c>
      <c r="B1343" s="19" t="s">
        <v>3756</v>
      </c>
      <c r="C1343" s="19">
        <v>41053</v>
      </c>
      <c r="D1343" s="19" t="s">
        <v>3757</v>
      </c>
      <c r="E1343" s="19" t="s">
        <v>3758</v>
      </c>
      <c r="F1343" s="19">
        <v>0</v>
      </c>
      <c r="G1343" s="19" t="s">
        <v>1</v>
      </c>
      <c r="H1343" s="19" t="s">
        <v>85</v>
      </c>
      <c r="I1343" s="19" t="s">
        <v>39</v>
      </c>
      <c r="J1343" s="19" t="s">
        <v>977</v>
      </c>
      <c r="K1343" s="6" t="s">
        <v>3996</v>
      </c>
      <c r="L1343" s="6" t="s">
        <v>4001</v>
      </c>
      <c r="M1343" s="6" t="s">
        <v>4003</v>
      </c>
    </row>
    <row r="1344" spans="1:13">
      <c r="A1344" s="36">
        <v>270699</v>
      </c>
      <c r="B1344" s="19" t="s">
        <v>3759</v>
      </c>
      <c r="C1344" s="19">
        <v>40925</v>
      </c>
      <c r="D1344" s="19" t="s">
        <v>3760</v>
      </c>
      <c r="E1344" s="19" t="s">
        <v>3761</v>
      </c>
      <c r="F1344" s="19">
        <v>0</v>
      </c>
      <c r="G1344" s="19" t="s">
        <v>1</v>
      </c>
      <c r="H1344" s="19" t="s">
        <v>325</v>
      </c>
      <c r="I1344" s="19" t="s">
        <v>39</v>
      </c>
      <c r="J1344" s="19" t="s">
        <v>76</v>
      </c>
      <c r="K1344" s="6" t="s">
        <v>3996</v>
      </c>
      <c r="L1344" s="6" t="s">
        <v>4001</v>
      </c>
      <c r="M1344" s="6" t="s">
        <v>4002</v>
      </c>
    </row>
    <row r="1345" spans="1:13">
      <c r="A1345" s="36">
        <v>107307</v>
      </c>
      <c r="B1345" s="19" t="s">
        <v>3762</v>
      </c>
      <c r="C1345" s="19">
        <v>41806</v>
      </c>
      <c r="D1345" s="19" t="s">
        <v>3763</v>
      </c>
      <c r="E1345" s="19" t="s">
        <v>3764</v>
      </c>
      <c r="F1345" s="19">
        <v>0</v>
      </c>
      <c r="G1345" s="19" t="s">
        <v>1</v>
      </c>
      <c r="H1345" s="19" t="s">
        <v>43</v>
      </c>
      <c r="I1345" s="19" t="s">
        <v>39</v>
      </c>
      <c r="J1345" s="19" t="s">
        <v>133</v>
      </c>
      <c r="K1345" s="6" t="s">
        <v>3998</v>
      </c>
      <c r="L1345" s="6" t="s">
        <v>4001</v>
      </c>
      <c r="M1345" s="6" t="s">
        <v>4003</v>
      </c>
    </row>
    <row r="1346" spans="1:13">
      <c r="A1346" s="36">
        <v>298676</v>
      </c>
      <c r="B1346" s="19" t="s">
        <v>3765</v>
      </c>
      <c r="C1346" s="19">
        <v>41863</v>
      </c>
      <c r="D1346" s="19">
        <v>3125825242</v>
      </c>
      <c r="E1346" s="19" t="s">
        <v>3766</v>
      </c>
      <c r="F1346" s="19">
        <v>0</v>
      </c>
      <c r="G1346" s="19" t="s">
        <v>1</v>
      </c>
      <c r="H1346" s="19" t="s">
        <v>43</v>
      </c>
      <c r="I1346" s="19" t="s">
        <v>44</v>
      </c>
      <c r="J1346" s="19" t="s">
        <v>49</v>
      </c>
      <c r="K1346" s="6" t="s">
        <v>3998</v>
      </c>
      <c r="L1346" s="6" t="s">
        <v>4001</v>
      </c>
      <c r="M1346" s="6" t="s">
        <v>4003</v>
      </c>
    </row>
    <row r="1347" spans="1:13">
      <c r="A1347" s="36">
        <v>267477</v>
      </c>
      <c r="B1347" s="19" t="s">
        <v>3767</v>
      </c>
      <c r="C1347" s="19">
        <v>41841</v>
      </c>
      <c r="D1347" s="19">
        <v>3004245415</v>
      </c>
      <c r="E1347" s="19" t="s">
        <v>3768</v>
      </c>
      <c r="F1347" s="19">
        <v>0</v>
      </c>
      <c r="G1347" s="19" t="s">
        <v>1</v>
      </c>
      <c r="H1347" s="19" t="s">
        <v>43</v>
      </c>
      <c r="I1347" s="19" t="s">
        <v>44</v>
      </c>
      <c r="J1347" s="19" t="s">
        <v>304</v>
      </c>
      <c r="K1347" s="6" t="s">
        <v>3998</v>
      </c>
      <c r="L1347" s="6" t="s">
        <v>4001</v>
      </c>
      <c r="M1347" s="6" t="s">
        <v>4003</v>
      </c>
    </row>
    <row r="1348" spans="1:13">
      <c r="A1348" s="36">
        <v>116990</v>
      </c>
      <c r="B1348" s="19" t="s">
        <v>3769</v>
      </c>
      <c r="C1348" s="19">
        <v>0</v>
      </c>
      <c r="D1348" s="19">
        <v>0</v>
      </c>
      <c r="E1348" s="19" t="s">
        <v>3770</v>
      </c>
      <c r="F1348" s="19">
        <v>0</v>
      </c>
      <c r="G1348" s="19" t="s">
        <v>1</v>
      </c>
      <c r="H1348" s="19" t="s">
        <v>43</v>
      </c>
      <c r="I1348" s="19" t="s">
        <v>39</v>
      </c>
      <c r="J1348" s="19" t="s">
        <v>404</v>
      </c>
      <c r="K1348" s="6" t="s">
        <v>3998</v>
      </c>
      <c r="L1348" s="6" t="s">
        <v>4000</v>
      </c>
      <c r="M1348" s="6" t="s">
        <v>4002</v>
      </c>
    </row>
    <row r="1349" spans="1:13">
      <c r="A1349" s="36">
        <v>265405</v>
      </c>
      <c r="B1349" s="19" t="s">
        <v>3771</v>
      </c>
      <c r="C1349" s="19">
        <v>40889</v>
      </c>
      <c r="D1349" s="19" t="s">
        <v>3772</v>
      </c>
      <c r="E1349" s="19" t="s">
        <v>3773</v>
      </c>
      <c r="F1349" s="19">
        <v>0</v>
      </c>
      <c r="G1349" s="19" t="s">
        <v>1</v>
      </c>
      <c r="H1349" s="19" t="s">
        <v>85</v>
      </c>
      <c r="I1349" s="19" t="s">
        <v>39</v>
      </c>
      <c r="J1349" s="19" t="s">
        <v>292</v>
      </c>
      <c r="K1349" s="6" t="s">
        <v>3996</v>
      </c>
      <c r="L1349" s="6" t="s">
        <v>4001</v>
      </c>
      <c r="M1349" s="6" t="s">
        <v>4003</v>
      </c>
    </row>
    <row r="1350" spans="1:13">
      <c r="A1350" s="36">
        <v>301464</v>
      </c>
      <c r="B1350" s="19" t="s">
        <v>3774</v>
      </c>
      <c r="C1350" s="19">
        <v>41113</v>
      </c>
      <c r="D1350" s="19" t="s">
        <v>3775</v>
      </c>
      <c r="E1350" s="19" t="s">
        <v>3776</v>
      </c>
      <c r="F1350" s="19">
        <v>0</v>
      </c>
      <c r="G1350" s="19" t="s">
        <v>1</v>
      </c>
      <c r="H1350" s="19" t="s">
        <v>43</v>
      </c>
      <c r="I1350" s="19" t="s">
        <v>39</v>
      </c>
      <c r="J1350" s="19" t="s">
        <v>280</v>
      </c>
      <c r="K1350" s="6" t="s">
        <v>3998</v>
      </c>
      <c r="L1350" s="6" t="s">
        <v>4001</v>
      </c>
      <c r="M1350" s="6" t="s">
        <v>4002</v>
      </c>
    </row>
    <row r="1351" spans="1:13">
      <c r="A1351" s="36">
        <v>270998</v>
      </c>
      <c r="B1351" s="19" t="s">
        <v>3777</v>
      </c>
      <c r="C1351" s="19">
        <v>41080</v>
      </c>
      <c r="D1351" s="19" t="s">
        <v>3778</v>
      </c>
      <c r="E1351" s="19" t="s">
        <v>3779</v>
      </c>
      <c r="F1351" s="19">
        <v>0</v>
      </c>
      <c r="G1351" s="19" t="s">
        <v>1</v>
      </c>
      <c r="H1351" s="19" t="s">
        <v>54</v>
      </c>
      <c r="I1351" s="19" t="s">
        <v>44</v>
      </c>
      <c r="J1351" s="19" t="s">
        <v>304</v>
      </c>
      <c r="K1351" s="6" t="s">
        <v>3999</v>
      </c>
      <c r="L1351" s="6" t="s">
        <v>4001</v>
      </c>
      <c r="M1351" s="6" t="s">
        <v>4003</v>
      </c>
    </row>
    <row r="1352" spans="1:13">
      <c r="A1352" s="36">
        <v>284221</v>
      </c>
      <c r="B1352" s="19" t="s">
        <v>3780</v>
      </c>
      <c r="C1352" s="19">
        <v>42010</v>
      </c>
      <c r="D1352" s="19">
        <v>3017184692</v>
      </c>
      <c r="E1352" s="19" t="s">
        <v>3781</v>
      </c>
      <c r="F1352" s="19">
        <v>0</v>
      </c>
      <c r="G1352" s="19" t="s">
        <v>1</v>
      </c>
      <c r="H1352" s="19" t="s">
        <v>85</v>
      </c>
      <c r="I1352" s="19" t="s">
        <v>39</v>
      </c>
      <c r="J1352" s="19" t="s">
        <v>977</v>
      </c>
      <c r="K1352" s="6" t="s">
        <v>3996</v>
      </c>
      <c r="L1352" s="6" t="s">
        <v>4001</v>
      </c>
      <c r="M1352" s="6" t="s">
        <v>4003</v>
      </c>
    </row>
    <row r="1353" spans="1:13">
      <c r="A1353" s="36">
        <v>263020</v>
      </c>
      <c r="B1353" s="19" t="s">
        <v>3782</v>
      </c>
      <c r="C1353" s="19">
        <v>0</v>
      </c>
      <c r="D1353" s="19">
        <v>0</v>
      </c>
      <c r="E1353" s="19" t="s">
        <v>3783</v>
      </c>
      <c r="F1353" s="19">
        <v>0</v>
      </c>
      <c r="G1353" s="19" t="s">
        <v>1</v>
      </c>
      <c r="H1353" s="19" t="s">
        <v>43</v>
      </c>
      <c r="I1353" s="19" t="s">
        <v>39</v>
      </c>
      <c r="J1353" s="19" t="s">
        <v>280</v>
      </c>
      <c r="K1353" s="6" t="s">
        <v>3998</v>
      </c>
      <c r="L1353" s="6" t="s">
        <v>4001</v>
      </c>
      <c r="M1353" s="6" t="s">
        <v>4002</v>
      </c>
    </row>
    <row r="1354" spans="1:13">
      <c r="A1354" s="36">
        <v>129053</v>
      </c>
      <c r="B1354" s="19" t="s">
        <v>3784</v>
      </c>
      <c r="C1354" s="19">
        <v>0</v>
      </c>
      <c r="D1354" s="19">
        <v>0</v>
      </c>
      <c r="E1354" s="19" t="s">
        <v>3785</v>
      </c>
      <c r="F1354" s="19">
        <v>0</v>
      </c>
      <c r="G1354" s="19" t="s">
        <v>1</v>
      </c>
      <c r="H1354" s="19" t="s">
        <v>43</v>
      </c>
      <c r="I1354" s="19" t="s">
        <v>39</v>
      </c>
      <c r="J1354" s="19" t="s">
        <v>404</v>
      </c>
      <c r="K1354" s="6" t="s">
        <v>3998</v>
      </c>
      <c r="L1354" s="6" t="s">
        <v>4000</v>
      </c>
      <c r="M1354" s="6" t="s">
        <v>4002</v>
      </c>
    </row>
    <row r="1355" spans="1:13">
      <c r="A1355" s="36">
        <v>270403</v>
      </c>
      <c r="B1355" s="19" t="s">
        <v>3786</v>
      </c>
      <c r="C1355" s="19">
        <v>40995</v>
      </c>
      <c r="D1355" s="19" t="s">
        <v>3787</v>
      </c>
      <c r="E1355" s="19" t="s">
        <v>3788</v>
      </c>
      <c r="F1355" s="19">
        <v>0</v>
      </c>
      <c r="G1355" s="19" t="s">
        <v>1</v>
      </c>
      <c r="H1355" s="19" t="s">
        <v>43</v>
      </c>
      <c r="I1355" s="19" t="s">
        <v>39</v>
      </c>
      <c r="J1355" s="19" t="s">
        <v>133</v>
      </c>
      <c r="K1355" s="6" t="s">
        <v>3998</v>
      </c>
      <c r="L1355" s="6" t="s">
        <v>4001</v>
      </c>
      <c r="M1355" s="6" t="s">
        <v>4003</v>
      </c>
    </row>
    <row r="1356" spans="1:13">
      <c r="A1356" s="36">
        <v>128034</v>
      </c>
      <c r="B1356" s="19" t="s">
        <v>3789</v>
      </c>
      <c r="C1356" s="19">
        <v>0</v>
      </c>
      <c r="D1356" s="19">
        <v>0</v>
      </c>
      <c r="E1356" s="19" t="s">
        <v>3790</v>
      </c>
      <c r="F1356" s="19">
        <v>0</v>
      </c>
      <c r="G1356" s="19" t="s">
        <v>1</v>
      </c>
      <c r="H1356" s="19" t="s">
        <v>43</v>
      </c>
      <c r="I1356" s="19" t="s">
        <v>44</v>
      </c>
      <c r="J1356" s="19" t="s">
        <v>124</v>
      </c>
      <c r="K1356" s="6" t="s">
        <v>3998</v>
      </c>
      <c r="L1356" s="6" t="s">
        <v>4001</v>
      </c>
      <c r="M1356" s="6" t="s">
        <v>4003</v>
      </c>
    </row>
    <row r="1357" spans="1:13">
      <c r="A1357" s="36">
        <v>277662</v>
      </c>
      <c r="B1357" s="19" t="s">
        <v>3791</v>
      </c>
      <c r="C1357" s="19">
        <v>41076</v>
      </c>
      <c r="D1357" s="19" t="s">
        <v>3792</v>
      </c>
      <c r="E1357" s="19" t="s">
        <v>3793</v>
      </c>
      <c r="F1357" s="19">
        <v>0</v>
      </c>
      <c r="G1357" s="19" t="s">
        <v>1</v>
      </c>
      <c r="H1357" s="19" t="s">
        <v>43</v>
      </c>
      <c r="I1357" s="19" t="s">
        <v>55</v>
      </c>
      <c r="J1357" s="19" t="s">
        <v>56</v>
      </c>
      <c r="K1357" s="6" t="s">
        <v>3998</v>
      </c>
      <c r="L1357" s="6" t="s">
        <v>4001</v>
      </c>
      <c r="M1357" s="6" t="s">
        <v>4002</v>
      </c>
    </row>
    <row r="1358" spans="1:13">
      <c r="A1358" s="36">
        <v>298907</v>
      </c>
      <c r="B1358" s="19" t="s">
        <v>3794</v>
      </c>
      <c r="C1358" s="19">
        <v>41101</v>
      </c>
      <c r="D1358" s="19" t="s">
        <v>3795</v>
      </c>
      <c r="E1358" s="19" t="s">
        <v>3796</v>
      </c>
      <c r="F1358" s="19">
        <v>0</v>
      </c>
      <c r="G1358" s="19" t="s">
        <v>1</v>
      </c>
      <c r="H1358" s="19" t="s">
        <v>85</v>
      </c>
      <c r="I1358" s="19" t="s">
        <v>39</v>
      </c>
      <c r="J1358" s="19" t="s">
        <v>977</v>
      </c>
      <c r="K1358" s="6" t="s">
        <v>3996</v>
      </c>
      <c r="L1358" s="6" t="s">
        <v>4001</v>
      </c>
      <c r="M1358" s="6" t="s">
        <v>4003</v>
      </c>
    </row>
    <row r="1359" spans="1:13">
      <c r="A1359" s="36">
        <v>239874</v>
      </c>
      <c r="B1359" s="19" t="s">
        <v>3797</v>
      </c>
      <c r="C1359" s="19">
        <v>40874</v>
      </c>
      <c r="D1359" s="19" t="s">
        <v>3798</v>
      </c>
      <c r="E1359" s="19" t="s">
        <v>3799</v>
      </c>
      <c r="F1359" s="19">
        <v>0</v>
      </c>
      <c r="G1359" s="19" t="s">
        <v>1</v>
      </c>
      <c r="H1359" s="19" t="s">
        <v>85</v>
      </c>
      <c r="I1359" s="19" t="s">
        <v>39</v>
      </c>
      <c r="J1359" s="19" t="s">
        <v>292</v>
      </c>
      <c r="K1359" s="6" t="s">
        <v>3996</v>
      </c>
      <c r="L1359" s="6" t="s">
        <v>4001</v>
      </c>
      <c r="M1359" s="6" t="s">
        <v>4003</v>
      </c>
    </row>
    <row r="1360" spans="1:13">
      <c r="A1360" s="36">
        <v>245747</v>
      </c>
      <c r="B1360" s="19" t="s">
        <v>3800</v>
      </c>
      <c r="C1360" s="19">
        <v>40874</v>
      </c>
      <c r="D1360" s="19" t="s">
        <v>3801</v>
      </c>
      <c r="E1360" s="19" t="s">
        <v>3802</v>
      </c>
      <c r="F1360" s="19">
        <v>0</v>
      </c>
      <c r="G1360" s="19" t="s">
        <v>1</v>
      </c>
      <c r="H1360" s="19" t="s">
        <v>43</v>
      </c>
      <c r="I1360" s="19" t="s">
        <v>55</v>
      </c>
      <c r="J1360" s="19" t="s">
        <v>66</v>
      </c>
      <c r="K1360" s="6" t="s">
        <v>3998</v>
      </c>
      <c r="L1360" s="6" t="s">
        <v>4000</v>
      </c>
      <c r="M1360" s="6" t="s">
        <v>4002</v>
      </c>
    </row>
    <row r="1361" spans="1:13">
      <c r="A1361" s="36">
        <v>294929</v>
      </c>
      <c r="B1361" s="19" t="s">
        <v>3803</v>
      </c>
      <c r="C1361" s="19">
        <v>41086</v>
      </c>
      <c r="D1361" s="19" t="s">
        <v>3804</v>
      </c>
      <c r="E1361" s="19" t="s">
        <v>3805</v>
      </c>
      <c r="F1361" s="19">
        <v>0</v>
      </c>
      <c r="G1361" s="19" t="s">
        <v>1</v>
      </c>
      <c r="H1361" s="19" t="s">
        <v>43</v>
      </c>
      <c r="I1361" s="19" t="s">
        <v>39</v>
      </c>
      <c r="J1361" s="19" t="s">
        <v>129</v>
      </c>
      <c r="K1361" s="6" t="s">
        <v>3998</v>
      </c>
      <c r="L1361" s="6" t="s">
        <v>4001</v>
      </c>
      <c r="M1361" s="6" t="s">
        <v>4003</v>
      </c>
    </row>
    <row r="1362" spans="1:13">
      <c r="A1362" s="36">
        <v>197674</v>
      </c>
      <c r="B1362" s="19" t="s">
        <v>3806</v>
      </c>
      <c r="C1362" s="19">
        <v>40897</v>
      </c>
      <c r="D1362" s="19" t="s">
        <v>3807</v>
      </c>
      <c r="E1362" s="19" t="s">
        <v>3808</v>
      </c>
      <c r="F1362" s="19">
        <v>0</v>
      </c>
      <c r="G1362" s="19" t="s">
        <v>1</v>
      </c>
      <c r="H1362" s="19" t="s">
        <v>54</v>
      </c>
      <c r="I1362" s="19" t="s">
        <v>39</v>
      </c>
      <c r="J1362" s="19" t="s">
        <v>459</v>
      </c>
      <c r="K1362" s="6" t="s">
        <v>3999</v>
      </c>
      <c r="L1362" s="6" t="s">
        <v>4000</v>
      </c>
      <c r="M1362" s="6" t="s">
        <v>4002</v>
      </c>
    </row>
    <row r="1363" spans="1:13">
      <c r="A1363" s="36">
        <v>270344</v>
      </c>
      <c r="B1363" s="19" t="s">
        <v>3809</v>
      </c>
      <c r="C1363" s="19">
        <v>0</v>
      </c>
      <c r="D1363" s="19">
        <v>0</v>
      </c>
      <c r="E1363" s="19" t="s">
        <v>3810</v>
      </c>
      <c r="F1363" s="19">
        <v>0</v>
      </c>
      <c r="G1363" s="19" t="s">
        <v>1</v>
      </c>
      <c r="H1363" s="19" t="s">
        <v>43</v>
      </c>
      <c r="I1363" s="19" t="s">
        <v>39</v>
      </c>
      <c r="J1363" s="19" t="s">
        <v>118</v>
      </c>
      <c r="K1363" s="6" t="s">
        <v>3998</v>
      </c>
      <c r="L1363" s="6" t="s">
        <v>4001</v>
      </c>
      <c r="M1363" s="6" t="s">
        <v>4003</v>
      </c>
    </row>
    <row r="1364" spans="1:13">
      <c r="A1364" s="36">
        <v>139793</v>
      </c>
      <c r="B1364" s="19" t="s">
        <v>3811</v>
      </c>
      <c r="C1364" s="19">
        <v>0</v>
      </c>
      <c r="D1364" s="19">
        <v>0</v>
      </c>
      <c r="E1364" s="19" t="s">
        <v>3812</v>
      </c>
      <c r="F1364" s="19">
        <v>0</v>
      </c>
      <c r="G1364" s="19" t="s">
        <v>1</v>
      </c>
      <c r="H1364" s="19" t="s">
        <v>85</v>
      </c>
      <c r="I1364" s="19" t="s">
        <v>39</v>
      </c>
      <c r="J1364" s="19" t="s">
        <v>118</v>
      </c>
      <c r="K1364" s="6" t="s">
        <v>3996</v>
      </c>
      <c r="L1364" s="6" t="s">
        <v>4001</v>
      </c>
      <c r="M1364" s="6" t="s">
        <v>4003</v>
      </c>
    </row>
    <row r="1365" spans="1:13">
      <c r="A1365" s="36">
        <v>208110</v>
      </c>
      <c r="B1365" s="19" t="s">
        <v>3813</v>
      </c>
      <c r="C1365" s="19">
        <v>0</v>
      </c>
      <c r="D1365" s="19">
        <v>0</v>
      </c>
      <c r="E1365" s="19" t="s">
        <v>3814</v>
      </c>
      <c r="F1365" s="19">
        <v>0</v>
      </c>
      <c r="G1365" s="19" t="s">
        <v>1</v>
      </c>
      <c r="H1365" s="19" t="s">
        <v>43</v>
      </c>
      <c r="I1365" s="19" t="s">
        <v>39</v>
      </c>
      <c r="J1365" s="19" t="s">
        <v>459</v>
      </c>
      <c r="K1365" s="6" t="s">
        <v>3998</v>
      </c>
      <c r="L1365" s="6" t="s">
        <v>4000</v>
      </c>
      <c r="M1365" s="6" t="s">
        <v>4002</v>
      </c>
    </row>
    <row r="1366" spans="1:13">
      <c r="A1366" s="36">
        <v>275827</v>
      </c>
      <c r="B1366" s="19" t="s">
        <v>3815</v>
      </c>
      <c r="C1366" s="19">
        <v>42471</v>
      </c>
      <c r="D1366" s="19">
        <v>3194740163</v>
      </c>
      <c r="E1366" s="19" t="s">
        <v>3816</v>
      </c>
      <c r="F1366" s="19">
        <v>0</v>
      </c>
      <c r="G1366" s="19" t="s">
        <v>1</v>
      </c>
      <c r="H1366" s="19" t="s">
        <v>43</v>
      </c>
      <c r="I1366" s="19" t="s">
        <v>39</v>
      </c>
      <c r="J1366" s="19" t="s">
        <v>118</v>
      </c>
      <c r="K1366" s="6" t="s">
        <v>3998</v>
      </c>
      <c r="L1366" s="6" t="s">
        <v>4001</v>
      </c>
      <c r="M1366" s="6" t="s">
        <v>4003</v>
      </c>
    </row>
    <row r="1367" spans="1:13">
      <c r="A1367" s="36">
        <v>268224</v>
      </c>
      <c r="B1367" s="19" t="s">
        <v>3817</v>
      </c>
      <c r="C1367" s="19">
        <v>0</v>
      </c>
      <c r="D1367" s="19">
        <v>0</v>
      </c>
      <c r="E1367" s="19" t="s">
        <v>3818</v>
      </c>
      <c r="F1367" s="19">
        <v>0</v>
      </c>
      <c r="G1367" s="19" t="s">
        <v>1</v>
      </c>
      <c r="H1367" s="19" t="s">
        <v>43</v>
      </c>
      <c r="I1367" s="19" t="s">
        <v>39</v>
      </c>
      <c r="J1367" s="19" t="s">
        <v>118</v>
      </c>
      <c r="K1367" s="6" t="s">
        <v>3998</v>
      </c>
      <c r="L1367" s="6" t="s">
        <v>4001</v>
      </c>
      <c r="M1367" s="6" t="s">
        <v>4003</v>
      </c>
    </row>
    <row r="1368" spans="1:13">
      <c r="A1368" s="36">
        <v>266421</v>
      </c>
      <c r="B1368" s="19" t="s">
        <v>3819</v>
      </c>
      <c r="C1368" s="19">
        <v>40892</v>
      </c>
      <c r="D1368" s="19" t="s">
        <v>3820</v>
      </c>
      <c r="E1368" s="19" t="s">
        <v>3821</v>
      </c>
      <c r="F1368" s="19">
        <v>0</v>
      </c>
      <c r="G1368" s="19" t="s">
        <v>1</v>
      </c>
      <c r="H1368" s="19" t="s">
        <v>193</v>
      </c>
      <c r="I1368" s="19" t="s">
        <v>39</v>
      </c>
      <c r="J1368" s="19" t="s">
        <v>40</v>
      </c>
      <c r="K1368" s="6" t="s">
        <v>3999</v>
      </c>
      <c r="L1368" s="6" t="s">
        <v>4001</v>
      </c>
      <c r="M1368" s="6" t="s">
        <v>4002</v>
      </c>
    </row>
    <row r="1369" spans="1:13">
      <c r="A1369" s="36">
        <v>262416</v>
      </c>
      <c r="B1369" s="19" t="s">
        <v>3822</v>
      </c>
      <c r="C1369" s="19">
        <v>40875</v>
      </c>
      <c r="D1369" s="19" t="s">
        <v>3823</v>
      </c>
      <c r="E1369" s="19" t="s">
        <v>3824</v>
      </c>
      <c r="F1369" s="19">
        <v>0</v>
      </c>
      <c r="G1369" s="19" t="s">
        <v>1</v>
      </c>
      <c r="H1369" s="19" t="s">
        <v>43</v>
      </c>
      <c r="I1369" s="19" t="s">
        <v>44</v>
      </c>
      <c r="J1369" s="19" t="s">
        <v>211</v>
      </c>
      <c r="K1369" s="6" t="s">
        <v>3998</v>
      </c>
      <c r="L1369" s="6" t="s">
        <v>4001</v>
      </c>
      <c r="M1369" s="6" t="s">
        <v>4003</v>
      </c>
    </row>
    <row r="1370" spans="1:13">
      <c r="A1370" s="36">
        <v>271870</v>
      </c>
      <c r="B1370" s="19" t="s">
        <v>3825</v>
      </c>
      <c r="C1370" s="19">
        <v>42235</v>
      </c>
      <c r="D1370" s="19" t="s">
        <v>3826</v>
      </c>
      <c r="E1370" s="19" t="s">
        <v>3827</v>
      </c>
      <c r="F1370" s="19">
        <v>0</v>
      </c>
      <c r="G1370" s="19" t="s">
        <v>1</v>
      </c>
      <c r="H1370" s="19" t="s">
        <v>54</v>
      </c>
      <c r="I1370" s="19" t="s">
        <v>44</v>
      </c>
      <c r="J1370" s="19" t="s">
        <v>49</v>
      </c>
      <c r="K1370" s="6" t="s">
        <v>3999</v>
      </c>
      <c r="L1370" s="6" t="s">
        <v>4001</v>
      </c>
      <c r="M1370" s="6" t="s">
        <v>4003</v>
      </c>
    </row>
    <row r="1371" spans="1:13">
      <c r="A1371" s="36">
        <v>157238</v>
      </c>
      <c r="B1371" s="19" t="s">
        <v>3828</v>
      </c>
      <c r="C1371" s="19">
        <v>41060</v>
      </c>
      <c r="D1371" s="19" t="s">
        <v>3829</v>
      </c>
      <c r="E1371" s="19" t="s">
        <v>3830</v>
      </c>
      <c r="F1371" s="19">
        <v>0</v>
      </c>
      <c r="G1371" s="19" t="s">
        <v>1</v>
      </c>
      <c r="H1371" s="19" t="s">
        <v>123</v>
      </c>
      <c r="I1371" s="19" t="s">
        <v>39</v>
      </c>
      <c r="J1371" s="19" t="s">
        <v>292</v>
      </c>
      <c r="K1371" s="6" t="s">
        <v>3997</v>
      </c>
      <c r="L1371" s="6" t="s">
        <v>4001</v>
      </c>
      <c r="M1371" s="6" t="s">
        <v>4003</v>
      </c>
    </row>
    <row r="1372" spans="1:13">
      <c r="A1372" s="36">
        <v>177545</v>
      </c>
      <c r="B1372" s="19" t="s">
        <v>3831</v>
      </c>
      <c r="C1372" s="19">
        <v>0</v>
      </c>
      <c r="D1372" s="19">
        <v>0</v>
      </c>
      <c r="E1372" s="19" t="s">
        <v>3832</v>
      </c>
      <c r="F1372" s="19">
        <v>0</v>
      </c>
      <c r="G1372" s="19" t="s">
        <v>1</v>
      </c>
      <c r="H1372" s="19" t="s">
        <v>43</v>
      </c>
      <c r="I1372" s="19" t="s">
        <v>39</v>
      </c>
      <c r="J1372" s="19" t="s">
        <v>359</v>
      </c>
      <c r="K1372" s="6" t="s">
        <v>3998</v>
      </c>
      <c r="L1372" s="6" t="s">
        <v>4000</v>
      </c>
      <c r="M1372" s="6" t="s">
        <v>4002</v>
      </c>
    </row>
    <row r="1373" spans="1:13">
      <c r="A1373" s="36">
        <v>183658</v>
      </c>
      <c r="B1373" s="19" t="s">
        <v>3833</v>
      </c>
      <c r="C1373" s="19">
        <v>40994</v>
      </c>
      <c r="D1373" s="19" t="s">
        <v>3834</v>
      </c>
      <c r="E1373" s="19" t="s">
        <v>3835</v>
      </c>
      <c r="F1373" s="19">
        <v>0</v>
      </c>
      <c r="G1373" s="19" t="s">
        <v>1</v>
      </c>
      <c r="H1373" s="19" t="s">
        <v>85</v>
      </c>
      <c r="I1373" s="19" t="s">
        <v>39</v>
      </c>
      <c r="J1373" s="19" t="s">
        <v>471</v>
      </c>
      <c r="K1373" s="6" t="s">
        <v>3996</v>
      </c>
      <c r="L1373" s="6" t="s">
        <v>4000</v>
      </c>
      <c r="M1373" s="6" t="s">
        <v>4002</v>
      </c>
    </row>
    <row r="1374" spans="1:13">
      <c r="A1374" s="36">
        <v>295635</v>
      </c>
      <c r="B1374" s="19" t="s">
        <v>3836</v>
      </c>
      <c r="C1374" s="19">
        <v>41089</v>
      </c>
      <c r="D1374" s="19" t="s">
        <v>3837</v>
      </c>
      <c r="E1374" s="19" t="s">
        <v>3838</v>
      </c>
      <c r="F1374" s="19">
        <v>0</v>
      </c>
      <c r="G1374" s="19" t="s">
        <v>1</v>
      </c>
      <c r="H1374" s="19" t="s">
        <v>101</v>
      </c>
      <c r="I1374" s="19" t="s">
        <v>39</v>
      </c>
      <c r="J1374" s="19" t="s">
        <v>76</v>
      </c>
      <c r="K1374" s="6" t="s">
        <v>3997</v>
      </c>
      <c r="L1374" s="6" t="s">
        <v>4001</v>
      </c>
      <c r="M1374" s="6" t="s">
        <v>4002</v>
      </c>
    </row>
    <row r="1375" spans="1:13">
      <c r="A1375" s="36">
        <v>298737</v>
      </c>
      <c r="B1375" s="19" t="s">
        <v>3839</v>
      </c>
      <c r="C1375" s="19">
        <v>41100</v>
      </c>
      <c r="D1375" s="19" t="s">
        <v>3840</v>
      </c>
      <c r="E1375" s="19" t="s">
        <v>3841</v>
      </c>
      <c r="F1375" s="19">
        <v>0</v>
      </c>
      <c r="G1375" s="19" t="s">
        <v>1</v>
      </c>
      <c r="H1375" s="19" t="s">
        <v>123</v>
      </c>
      <c r="I1375" s="19" t="s">
        <v>39</v>
      </c>
      <c r="J1375" s="19" t="s">
        <v>40</v>
      </c>
      <c r="K1375" s="6" t="s">
        <v>3997</v>
      </c>
      <c r="L1375" s="6" t="s">
        <v>4001</v>
      </c>
      <c r="M1375" s="6" t="s">
        <v>4002</v>
      </c>
    </row>
    <row r="1376" spans="1:13">
      <c r="A1376" s="36">
        <v>277853</v>
      </c>
      <c r="B1376" s="19" t="s">
        <v>3842</v>
      </c>
      <c r="C1376" s="19">
        <v>41082</v>
      </c>
      <c r="D1376" s="19" t="s">
        <v>3843</v>
      </c>
      <c r="E1376" s="19">
        <v>0</v>
      </c>
      <c r="F1376" s="19">
        <v>0</v>
      </c>
      <c r="G1376" s="19" t="s">
        <v>1</v>
      </c>
      <c r="H1376" s="19" t="s">
        <v>193</v>
      </c>
      <c r="I1376" s="19" t="s">
        <v>39</v>
      </c>
      <c r="J1376" s="19" t="s">
        <v>76</v>
      </c>
      <c r="K1376" s="6" t="s">
        <v>3999</v>
      </c>
      <c r="L1376" s="6" t="s">
        <v>4001</v>
      </c>
      <c r="M1376" s="6" t="s">
        <v>4002</v>
      </c>
    </row>
    <row r="1377" spans="1:13">
      <c r="A1377" s="36">
        <v>66449</v>
      </c>
      <c r="B1377" s="19" t="s">
        <v>3844</v>
      </c>
      <c r="C1377" s="19">
        <v>41036</v>
      </c>
      <c r="D1377" s="19" t="s">
        <v>3845</v>
      </c>
      <c r="E1377" s="19" t="s">
        <v>3846</v>
      </c>
      <c r="F1377" s="19" t="s">
        <v>3847</v>
      </c>
      <c r="G1377" s="19" t="s">
        <v>1</v>
      </c>
      <c r="H1377" s="19" t="s">
        <v>123</v>
      </c>
      <c r="I1377" s="19" t="s">
        <v>39</v>
      </c>
      <c r="J1377" s="19" t="s">
        <v>133</v>
      </c>
      <c r="K1377" s="6" t="s">
        <v>3997</v>
      </c>
      <c r="L1377" s="6" t="s">
        <v>4001</v>
      </c>
      <c r="M1377" s="6" t="s">
        <v>4003</v>
      </c>
    </row>
    <row r="1378" spans="1:13">
      <c r="A1378" s="36">
        <v>288921</v>
      </c>
      <c r="B1378" s="19" t="s">
        <v>3848</v>
      </c>
      <c r="C1378" s="19">
        <v>41054</v>
      </c>
      <c r="D1378" s="19" t="s">
        <v>3849</v>
      </c>
      <c r="E1378" s="19" t="s">
        <v>3850</v>
      </c>
      <c r="F1378" s="19">
        <v>0</v>
      </c>
      <c r="G1378" s="19" t="s">
        <v>1</v>
      </c>
      <c r="H1378" s="19" t="s">
        <v>43</v>
      </c>
      <c r="I1378" s="19" t="s">
        <v>55</v>
      </c>
      <c r="J1378" s="19" t="s">
        <v>56</v>
      </c>
      <c r="K1378" s="6" t="s">
        <v>3998</v>
      </c>
      <c r="L1378" s="6" t="s">
        <v>4001</v>
      </c>
      <c r="M1378" s="6" t="s">
        <v>4002</v>
      </c>
    </row>
    <row r="1379" spans="1:13">
      <c r="A1379" s="36">
        <v>139952</v>
      </c>
      <c r="B1379" s="19" t="s">
        <v>3851</v>
      </c>
      <c r="C1379" s="19">
        <v>40584</v>
      </c>
      <c r="D1379" s="19" t="s">
        <v>3852</v>
      </c>
      <c r="E1379" s="19" t="s">
        <v>3853</v>
      </c>
      <c r="F1379" s="19">
        <v>0</v>
      </c>
      <c r="G1379" s="19" t="s">
        <v>1</v>
      </c>
      <c r="H1379" s="19" t="s">
        <v>38</v>
      </c>
      <c r="I1379" s="19" t="s">
        <v>44</v>
      </c>
      <c r="J1379" s="19" t="s">
        <v>2210</v>
      </c>
      <c r="K1379" s="6" t="s">
        <v>3997</v>
      </c>
      <c r="L1379" s="6" t="s">
        <v>4000</v>
      </c>
      <c r="M1379" s="6" t="s">
        <v>4002</v>
      </c>
    </row>
    <row r="1380" spans="1:13">
      <c r="A1380" s="36">
        <v>216353</v>
      </c>
      <c r="B1380" s="19" t="s">
        <v>3854</v>
      </c>
      <c r="C1380" s="19">
        <v>41338</v>
      </c>
      <c r="D1380" s="19" t="s">
        <v>3855</v>
      </c>
      <c r="E1380" s="19" t="s">
        <v>3856</v>
      </c>
      <c r="F1380" s="19">
        <v>0</v>
      </c>
      <c r="G1380" s="19" t="s">
        <v>1</v>
      </c>
      <c r="H1380" s="19" t="s">
        <v>243</v>
      </c>
      <c r="I1380" s="19" t="s">
        <v>311</v>
      </c>
      <c r="J1380" s="19" t="s">
        <v>312</v>
      </c>
      <c r="K1380" s="6" t="s">
        <v>3996</v>
      </c>
      <c r="L1380" s="6" t="s">
        <v>4001</v>
      </c>
      <c r="M1380" s="6" t="s">
        <v>4002</v>
      </c>
    </row>
    <row r="1381" spans="1:13">
      <c r="A1381" s="36">
        <v>289476</v>
      </c>
      <c r="B1381" s="19" t="s">
        <v>3857</v>
      </c>
      <c r="C1381" s="19">
        <v>41222</v>
      </c>
      <c r="D1381" s="19">
        <v>3204303903</v>
      </c>
      <c r="E1381" s="19" t="s">
        <v>3858</v>
      </c>
      <c r="F1381" s="19">
        <v>0</v>
      </c>
      <c r="G1381" s="19" t="s">
        <v>1</v>
      </c>
      <c r="H1381" s="19" t="s">
        <v>43</v>
      </c>
      <c r="I1381" s="19" t="s">
        <v>39</v>
      </c>
      <c r="J1381" s="19" t="s">
        <v>129</v>
      </c>
      <c r="K1381" s="6" t="s">
        <v>3998</v>
      </c>
      <c r="L1381" s="6" t="s">
        <v>4001</v>
      </c>
      <c r="M1381" s="6" t="s">
        <v>4003</v>
      </c>
    </row>
    <row r="1382" spans="1:13">
      <c r="A1382" s="36">
        <v>261715</v>
      </c>
      <c r="B1382" s="19" t="s">
        <v>3859</v>
      </c>
      <c r="C1382" s="19">
        <v>40874</v>
      </c>
      <c r="D1382" s="19" t="s">
        <v>3860</v>
      </c>
      <c r="E1382" s="19" t="s">
        <v>3861</v>
      </c>
      <c r="F1382" s="19">
        <v>0</v>
      </c>
      <c r="G1382" s="19" t="s">
        <v>1</v>
      </c>
      <c r="H1382" s="19" t="s">
        <v>43</v>
      </c>
      <c r="I1382" s="19" t="s">
        <v>39</v>
      </c>
      <c r="J1382" s="19" t="s">
        <v>359</v>
      </c>
      <c r="K1382" s="6" t="s">
        <v>3998</v>
      </c>
      <c r="L1382" s="6" t="s">
        <v>4000</v>
      </c>
      <c r="M1382" s="6" t="s">
        <v>4002</v>
      </c>
    </row>
    <row r="1383" spans="1:13">
      <c r="A1383" s="36">
        <v>198411</v>
      </c>
      <c r="B1383" s="19" t="s">
        <v>3862</v>
      </c>
      <c r="C1383" s="19">
        <v>41861</v>
      </c>
      <c r="D1383" s="19" t="s">
        <v>3863</v>
      </c>
      <c r="E1383" s="19" t="s">
        <v>3864</v>
      </c>
      <c r="F1383" s="19">
        <v>0</v>
      </c>
      <c r="G1383" s="19" t="s">
        <v>1</v>
      </c>
      <c r="H1383" s="19" t="s">
        <v>85</v>
      </c>
      <c r="I1383" s="19" t="s">
        <v>39</v>
      </c>
      <c r="J1383" s="19" t="s">
        <v>215</v>
      </c>
      <c r="K1383" s="6" t="s">
        <v>3996</v>
      </c>
      <c r="L1383" s="6" t="s">
        <v>4001</v>
      </c>
      <c r="M1383" s="6" t="s">
        <v>4003</v>
      </c>
    </row>
    <row r="1384" spans="1:13">
      <c r="A1384" s="36">
        <v>280242</v>
      </c>
      <c r="B1384" s="19" t="s">
        <v>3865</v>
      </c>
      <c r="C1384" s="19">
        <v>42557</v>
      </c>
      <c r="D1384" s="19" t="s">
        <v>3866</v>
      </c>
      <c r="E1384" s="19" t="s">
        <v>3867</v>
      </c>
      <c r="F1384" s="19">
        <v>0</v>
      </c>
      <c r="G1384" s="19" t="s">
        <v>1</v>
      </c>
      <c r="H1384" s="19" t="s">
        <v>243</v>
      </c>
      <c r="I1384" s="19" t="s">
        <v>39</v>
      </c>
      <c r="J1384" s="19" t="s">
        <v>72</v>
      </c>
      <c r="K1384" s="6" t="s">
        <v>3996</v>
      </c>
      <c r="L1384" s="6" t="s">
        <v>4001</v>
      </c>
      <c r="M1384" s="6" t="s">
        <v>4002</v>
      </c>
    </row>
    <row r="1385" spans="1:13">
      <c r="A1385" s="36">
        <v>289598</v>
      </c>
      <c r="B1385" s="19" t="s">
        <v>3868</v>
      </c>
      <c r="C1385" s="19">
        <v>41059</v>
      </c>
      <c r="D1385" s="19" t="s">
        <v>3869</v>
      </c>
      <c r="E1385" s="19" t="s">
        <v>3870</v>
      </c>
      <c r="F1385" s="19">
        <v>0</v>
      </c>
      <c r="G1385" s="19" t="s">
        <v>1</v>
      </c>
      <c r="H1385" s="19" t="s">
        <v>43</v>
      </c>
      <c r="I1385" s="19" t="s">
        <v>39</v>
      </c>
      <c r="J1385" s="19" t="s">
        <v>215</v>
      </c>
      <c r="K1385" s="6" t="s">
        <v>3998</v>
      </c>
      <c r="L1385" s="6" t="s">
        <v>4001</v>
      </c>
      <c r="M1385" s="6" t="s">
        <v>4003</v>
      </c>
    </row>
    <row r="1386" spans="1:13">
      <c r="A1386" s="36">
        <v>298749</v>
      </c>
      <c r="B1386" s="19" t="s">
        <v>3871</v>
      </c>
      <c r="C1386" s="19">
        <v>41146</v>
      </c>
      <c r="D1386" s="19" t="s">
        <v>3872</v>
      </c>
      <c r="E1386" s="19" t="s">
        <v>3873</v>
      </c>
      <c r="F1386" s="19">
        <v>0</v>
      </c>
      <c r="G1386" s="19" t="s">
        <v>1</v>
      </c>
      <c r="H1386" s="19" t="s">
        <v>43</v>
      </c>
      <c r="I1386" s="19" t="s">
        <v>39</v>
      </c>
      <c r="J1386" s="19" t="s">
        <v>118</v>
      </c>
      <c r="K1386" s="6" t="s">
        <v>3998</v>
      </c>
      <c r="L1386" s="6" t="s">
        <v>4001</v>
      </c>
      <c r="M1386" s="6" t="s">
        <v>4003</v>
      </c>
    </row>
    <row r="1387" spans="1:13">
      <c r="A1387" s="36">
        <v>301663</v>
      </c>
      <c r="B1387" s="19" t="s">
        <v>3874</v>
      </c>
      <c r="C1387" s="19">
        <v>0</v>
      </c>
      <c r="D1387" s="19">
        <v>0</v>
      </c>
      <c r="E1387" s="19" t="s">
        <v>3875</v>
      </c>
      <c r="F1387" s="19">
        <v>0</v>
      </c>
      <c r="G1387" s="19" t="s">
        <v>1</v>
      </c>
      <c r="H1387" s="19" t="s">
        <v>43</v>
      </c>
      <c r="I1387" s="19" t="s">
        <v>39</v>
      </c>
      <c r="J1387" s="19" t="s">
        <v>72</v>
      </c>
      <c r="K1387" s="6" t="s">
        <v>3998</v>
      </c>
      <c r="L1387" s="6" t="s">
        <v>4001</v>
      </c>
      <c r="M1387" s="6" t="s">
        <v>4002</v>
      </c>
    </row>
    <row r="1388" spans="1:13">
      <c r="A1388" s="36">
        <v>287215</v>
      </c>
      <c r="B1388" s="19" t="s">
        <v>3876</v>
      </c>
      <c r="C1388" s="19">
        <v>41045</v>
      </c>
      <c r="D1388" s="19" t="s">
        <v>3877</v>
      </c>
      <c r="E1388" s="19" t="s">
        <v>3878</v>
      </c>
      <c r="F1388" s="19">
        <v>0</v>
      </c>
      <c r="G1388" s="19" t="s">
        <v>1</v>
      </c>
      <c r="H1388" s="19" t="s">
        <v>54</v>
      </c>
      <c r="I1388" s="19" t="s">
        <v>44</v>
      </c>
      <c r="J1388" s="19" t="s">
        <v>49</v>
      </c>
      <c r="K1388" s="6" t="s">
        <v>3999</v>
      </c>
      <c r="L1388" s="6" t="s">
        <v>4001</v>
      </c>
      <c r="M1388" s="6" t="s">
        <v>4003</v>
      </c>
    </row>
    <row r="1389" spans="1:13">
      <c r="A1389" s="36">
        <v>263425</v>
      </c>
      <c r="B1389" s="19" t="s">
        <v>3879</v>
      </c>
      <c r="C1389" s="19">
        <v>40878</v>
      </c>
      <c r="D1389" s="19" t="s">
        <v>3880</v>
      </c>
      <c r="E1389" s="19" t="s">
        <v>3881</v>
      </c>
      <c r="F1389" s="19">
        <v>0</v>
      </c>
      <c r="G1389" s="19" t="s">
        <v>1</v>
      </c>
      <c r="H1389" s="19" t="s">
        <v>38</v>
      </c>
      <c r="I1389" s="19" t="s">
        <v>39</v>
      </c>
      <c r="J1389" s="19" t="s">
        <v>40</v>
      </c>
      <c r="K1389" s="6" t="s">
        <v>3997</v>
      </c>
      <c r="L1389" s="6" t="s">
        <v>4001</v>
      </c>
      <c r="M1389" s="6" t="s">
        <v>4002</v>
      </c>
    </row>
    <row r="1390" spans="1:13">
      <c r="A1390" s="36">
        <v>262720</v>
      </c>
      <c r="B1390" s="19" t="s">
        <v>3882</v>
      </c>
      <c r="C1390" s="19">
        <v>42214</v>
      </c>
      <c r="D1390" s="19" t="s">
        <v>3883</v>
      </c>
      <c r="E1390" s="19" t="s">
        <v>3884</v>
      </c>
      <c r="F1390" s="19">
        <v>0</v>
      </c>
      <c r="G1390" s="19" t="s">
        <v>1</v>
      </c>
      <c r="H1390" s="19" t="s">
        <v>54</v>
      </c>
      <c r="I1390" s="19" t="s">
        <v>39</v>
      </c>
      <c r="J1390" s="19" t="s">
        <v>40</v>
      </c>
      <c r="K1390" s="6" t="s">
        <v>3999</v>
      </c>
      <c r="L1390" s="6" t="s">
        <v>4001</v>
      </c>
      <c r="M1390" s="6" t="s">
        <v>4002</v>
      </c>
    </row>
    <row r="1391" spans="1:13">
      <c r="A1391" s="36">
        <v>235521</v>
      </c>
      <c r="B1391" s="19" t="s">
        <v>3885</v>
      </c>
      <c r="C1391" s="19">
        <v>40995</v>
      </c>
      <c r="D1391" s="19" t="s">
        <v>3886</v>
      </c>
      <c r="E1391" s="19" t="s">
        <v>3887</v>
      </c>
      <c r="F1391" s="19">
        <v>0</v>
      </c>
      <c r="G1391" s="19" t="s">
        <v>1</v>
      </c>
      <c r="H1391" s="19" t="s">
        <v>123</v>
      </c>
      <c r="I1391" s="19" t="s">
        <v>39</v>
      </c>
      <c r="J1391" s="19" t="s">
        <v>280</v>
      </c>
      <c r="K1391" s="6" t="s">
        <v>3997</v>
      </c>
      <c r="L1391" s="6" t="s">
        <v>4001</v>
      </c>
      <c r="M1391" s="6" t="s">
        <v>4002</v>
      </c>
    </row>
    <row r="1392" spans="1:13">
      <c r="A1392" s="36">
        <v>72583</v>
      </c>
      <c r="B1392" s="19" t="s">
        <v>3888</v>
      </c>
      <c r="C1392" s="19">
        <v>41221</v>
      </c>
      <c r="D1392" s="19" t="s">
        <v>3889</v>
      </c>
      <c r="E1392" s="19" t="s">
        <v>3890</v>
      </c>
      <c r="F1392" s="19">
        <v>0</v>
      </c>
      <c r="G1392" s="19" t="s">
        <v>1</v>
      </c>
      <c r="H1392" s="19" t="s">
        <v>123</v>
      </c>
      <c r="I1392" s="19" t="s">
        <v>39</v>
      </c>
      <c r="J1392" s="19" t="s">
        <v>215</v>
      </c>
      <c r="K1392" s="6" t="s">
        <v>3997</v>
      </c>
      <c r="L1392" s="6" t="s">
        <v>4001</v>
      </c>
      <c r="M1392" s="6" t="s">
        <v>4003</v>
      </c>
    </row>
    <row r="1393" spans="1:13">
      <c r="A1393" s="36">
        <v>266585</v>
      </c>
      <c r="B1393" s="19" t="s">
        <v>3891</v>
      </c>
      <c r="C1393" s="19">
        <v>40893</v>
      </c>
      <c r="D1393" s="19" t="s">
        <v>3892</v>
      </c>
      <c r="E1393" s="19" t="s">
        <v>3893</v>
      </c>
      <c r="F1393" s="19">
        <v>0</v>
      </c>
      <c r="G1393" s="19" t="s">
        <v>1</v>
      </c>
      <c r="H1393" s="19" t="s">
        <v>43</v>
      </c>
      <c r="I1393" s="19" t="s">
        <v>44</v>
      </c>
      <c r="J1393" s="19" t="s">
        <v>211</v>
      </c>
      <c r="K1393" s="6" t="s">
        <v>3998</v>
      </c>
      <c r="L1393" s="6" t="s">
        <v>4001</v>
      </c>
      <c r="M1393" s="6" t="s">
        <v>4003</v>
      </c>
    </row>
    <row r="1394" spans="1:13">
      <c r="A1394" s="36">
        <v>264943</v>
      </c>
      <c r="B1394" s="19" t="s">
        <v>3894</v>
      </c>
      <c r="C1394" s="19">
        <v>0</v>
      </c>
      <c r="D1394" s="19">
        <v>0</v>
      </c>
      <c r="E1394" s="19" t="s">
        <v>3895</v>
      </c>
      <c r="F1394" s="19">
        <v>0</v>
      </c>
      <c r="G1394" s="19" t="s">
        <v>1</v>
      </c>
      <c r="H1394" s="19" t="s">
        <v>43</v>
      </c>
      <c r="I1394" s="19" t="s">
        <v>55</v>
      </c>
      <c r="J1394" s="19" t="s">
        <v>182</v>
      </c>
      <c r="K1394" s="6" t="s">
        <v>3998</v>
      </c>
      <c r="L1394" s="6" t="s">
        <v>4001</v>
      </c>
      <c r="M1394" s="6" t="s">
        <v>4003</v>
      </c>
    </row>
    <row r="1395" spans="1:13">
      <c r="A1395" s="36">
        <v>79217236</v>
      </c>
      <c r="B1395" s="19" t="s">
        <v>3896</v>
      </c>
      <c r="C1395" s="19">
        <v>42185</v>
      </c>
      <c r="D1395" s="19">
        <v>3167760701</v>
      </c>
      <c r="E1395" s="19" t="s">
        <v>3897</v>
      </c>
      <c r="F1395" s="19">
        <v>0</v>
      </c>
      <c r="G1395" s="19" t="s">
        <v>1</v>
      </c>
      <c r="H1395" s="19" t="s">
        <v>43</v>
      </c>
      <c r="I1395" s="19" t="s">
        <v>55</v>
      </c>
      <c r="J1395" s="19" t="s">
        <v>232</v>
      </c>
      <c r="K1395" s="6" t="s">
        <v>3998</v>
      </c>
      <c r="L1395" s="6" t="s">
        <v>4001</v>
      </c>
      <c r="M1395" s="6" t="s">
        <v>4003</v>
      </c>
    </row>
    <row r="1396" spans="1:13">
      <c r="A1396" s="36">
        <v>264575</v>
      </c>
      <c r="B1396" s="19" t="s">
        <v>3898</v>
      </c>
      <c r="C1396" s="19">
        <v>0</v>
      </c>
      <c r="D1396" s="19">
        <v>0</v>
      </c>
      <c r="E1396" s="19" t="s">
        <v>3899</v>
      </c>
      <c r="F1396" s="19">
        <v>0</v>
      </c>
      <c r="G1396" s="19" t="s">
        <v>1</v>
      </c>
      <c r="H1396" s="19" t="s">
        <v>43</v>
      </c>
      <c r="I1396" s="19" t="s">
        <v>44</v>
      </c>
      <c r="J1396" s="19" t="s">
        <v>124</v>
      </c>
      <c r="K1396" s="6" t="s">
        <v>3998</v>
      </c>
      <c r="L1396" s="6" t="s">
        <v>4001</v>
      </c>
      <c r="M1396" s="6" t="s">
        <v>4003</v>
      </c>
    </row>
    <row r="1397" spans="1:13">
      <c r="A1397" s="36">
        <v>274100</v>
      </c>
      <c r="B1397" s="19" t="s">
        <v>3900</v>
      </c>
      <c r="C1397" s="19">
        <v>40933</v>
      </c>
      <c r="D1397" s="19" t="s">
        <v>3901</v>
      </c>
      <c r="E1397" s="19" t="s">
        <v>3902</v>
      </c>
      <c r="F1397" s="19">
        <v>0</v>
      </c>
      <c r="G1397" s="19" t="s">
        <v>1</v>
      </c>
      <c r="H1397" s="19" t="s">
        <v>85</v>
      </c>
      <c r="I1397" s="19" t="s">
        <v>44</v>
      </c>
      <c r="J1397" s="19" t="s">
        <v>45</v>
      </c>
      <c r="K1397" s="6" t="s">
        <v>3996</v>
      </c>
      <c r="L1397" s="6" t="s">
        <v>4001</v>
      </c>
      <c r="M1397" s="6" t="s">
        <v>4003</v>
      </c>
    </row>
    <row r="1398" spans="1:13">
      <c r="A1398" s="36">
        <v>294532</v>
      </c>
      <c r="B1398" s="19" t="s">
        <v>3903</v>
      </c>
      <c r="C1398" s="19">
        <v>41082</v>
      </c>
      <c r="D1398" s="19" t="s">
        <v>3904</v>
      </c>
      <c r="E1398" s="19" t="s">
        <v>3905</v>
      </c>
      <c r="F1398" s="19">
        <v>0</v>
      </c>
      <c r="G1398" s="19" t="s">
        <v>1</v>
      </c>
      <c r="H1398" s="19" t="s">
        <v>43</v>
      </c>
      <c r="I1398" s="19" t="s">
        <v>39</v>
      </c>
      <c r="J1398" s="19" t="s">
        <v>118</v>
      </c>
      <c r="K1398" s="6" t="s">
        <v>3998</v>
      </c>
      <c r="L1398" s="6" t="s">
        <v>4001</v>
      </c>
      <c r="M1398" s="6" t="s">
        <v>4003</v>
      </c>
    </row>
    <row r="1399" spans="1:13">
      <c r="A1399" s="36">
        <v>288089</v>
      </c>
      <c r="B1399" s="19" t="s">
        <v>3906</v>
      </c>
      <c r="C1399" s="19">
        <v>0</v>
      </c>
      <c r="D1399" s="19">
        <v>0</v>
      </c>
      <c r="E1399" s="19" t="s">
        <v>3907</v>
      </c>
      <c r="F1399" s="19">
        <v>0</v>
      </c>
      <c r="G1399" s="19" t="s">
        <v>1</v>
      </c>
      <c r="H1399" s="19" t="s">
        <v>43</v>
      </c>
      <c r="I1399" s="19" t="s">
        <v>39</v>
      </c>
      <c r="J1399" s="19" t="s">
        <v>215</v>
      </c>
      <c r="K1399" s="6" t="s">
        <v>3998</v>
      </c>
      <c r="L1399" s="6" t="s">
        <v>4001</v>
      </c>
      <c r="M1399" s="6" t="s">
        <v>4003</v>
      </c>
    </row>
    <row r="1400" spans="1:13">
      <c r="A1400" s="36">
        <v>289450</v>
      </c>
      <c r="B1400" s="19" t="s">
        <v>3908</v>
      </c>
      <c r="C1400" s="19">
        <v>41152</v>
      </c>
      <c r="D1400" s="19" t="s">
        <v>3909</v>
      </c>
      <c r="E1400" s="19" t="s">
        <v>3910</v>
      </c>
      <c r="F1400" s="19">
        <v>0</v>
      </c>
      <c r="G1400" s="19" t="s">
        <v>1</v>
      </c>
      <c r="H1400" s="19" t="s">
        <v>43</v>
      </c>
      <c r="I1400" s="19" t="s">
        <v>55</v>
      </c>
      <c r="J1400" s="19" t="s">
        <v>182</v>
      </c>
      <c r="K1400" s="6" t="s">
        <v>3998</v>
      </c>
      <c r="L1400" s="6" t="s">
        <v>4001</v>
      </c>
      <c r="M1400" s="6" t="s">
        <v>4003</v>
      </c>
    </row>
    <row r="1401" spans="1:13">
      <c r="A1401" s="36">
        <v>297117</v>
      </c>
      <c r="B1401" s="19" t="s">
        <v>3911</v>
      </c>
      <c r="C1401" s="19">
        <v>41096</v>
      </c>
      <c r="D1401" s="19" t="s">
        <v>3912</v>
      </c>
      <c r="E1401" s="19" t="s">
        <v>3913</v>
      </c>
      <c r="F1401" s="19">
        <v>0</v>
      </c>
      <c r="G1401" s="19" t="s">
        <v>1</v>
      </c>
      <c r="H1401" s="19" t="s">
        <v>101</v>
      </c>
      <c r="I1401" s="19" t="s">
        <v>39</v>
      </c>
      <c r="J1401" s="19" t="s">
        <v>76</v>
      </c>
      <c r="K1401" s="6" t="s">
        <v>3997</v>
      </c>
      <c r="L1401" s="6" t="s">
        <v>4001</v>
      </c>
      <c r="M1401" s="6" t="s">
        <v>4002</v>
      </c>
    </row>
    <row r="1402" spans="1:13">
      <c r="A1402" s="36">
        <v>272867</v>
      </c>
      <c r="B1402" s="19" t="s">
        <v>3914</v>
      </c>
      <c r="C1402" s="19">
        <v>0</v>
      </c>
      <c r="D1402" s="19">
        <v>0</v>
      </c>
      <c r="E1402" s="19" t="s">
        <v>3915</v>
      </c>
      <c r="F1402" s="19">
        <v>0</v>
      </c>
      <c r="G1402" s="19" t="s">
        <v>1</v>
      </c>
      <c r="H1402" s="19" t="s">
        <v>43</v>
      </c>
      <c r="I1402" s="19" t="s">
        <v>44</v>
      </c>
      <c r="J1402" s="19" t="s">
        <v>211</v>
      </c>
      <c r="K1402" s="6" t="s">
        <v>3998</v>
      </c>
      <c r="L1402" s="6" t="s">
        <v>4001</v>
      </c>
      <c r="M1402" s="6" t="s">
        <v>4003</v>
      </c>
    </row>
    <row r="1403" spans="1:13">
      <c r="A1403" s="36">
        <v>267850</v>
      </c>
      <c r="B1403" s="19" t="s">
        <v>3916</v>
      </c>
      <c r="C1403" s="19">
        <v>40919</v>
      </c>
      <c r="D1403" s="19" t="s">
        <v>3917</v>
      </c>
      <c r="E1403" s="19" t="s">
        <v>3918</v>
      </c>
      <c r="F1403" s="19">
        <v>0</v>
      </c>
      <c r="G1403" s="19" t="s">
        <v>1</v>
      </c>
      <c r="H1403" s="19" t="s">
        <v>43</v>
      </c>
      <c r="I1403" s="19" t="s">
        <v>44</v>
      </c>
      <c r="J1403" s="19" t="s">
        <v>211</v>
      </c>
      <c r="K1403" s="6" t="s">
        <v>3998</v>
      </c>
      <c r="L1403" s="6" t="s">
        <v>4001</v>
      </c>
      <c r="M1403" s="6" t="s">
        <v>4003</v>
      </c>
    </row>
    <row r="1404" spans="1:13">
      <c r="A1404" s="36">
        <v>295498</v>
      </c>
      <c r="B1404" s="19" t="s">
        <v>3919</v>
      </c>
      <c r="C1404" s="19">
        <v>41088</v>
      </c>
      <c r="D1404" s="19" t="s">
        <v>3920</v>
      </c>
      <c r="E1404" s="19" t="s">
        <v>3921</v>
      </c>
      <c r="F1404" s="19">
        <v>0</v>
      </c>
      <c r="G1404" s="19" t="s">
        <v>1</v>
      </c>
      <c r="H1404" s="19" t="s">
        <v>43</v>
      </c>
      <c r="I1404" s="19" t="s">
        <v>39</v>
      </c>
      <c r="J1404" s="19" t="s">
        <v>76</v>
      </c>
      <c r="K1404" s="6" t="s">
        <v>3998</v>
      </c>
      <c r="L1404" s="6" t="s">
        <v>4001</v>
      </c>
      <c r="M1404" s="6" t="s">
        <v>4002</v>
      </c>
    </row>
    <row r="1405" spans="1:13">
      <c r="A1405" s="36">
        <v>304878</v>
      </c>
      <c r="B1405" s="19" t="s">
        <v>3922</v>
      </c>
      <c r="C1405" s="19">
        <v>41131</v>
      </c>
      <c r="D1405" s="19" t="s">
        <v>3923</v>
      </c>
      <c r="E1405" s="19" t="s">
        <v>3924</v>
      </c>
      <c r="F1405" s="19">
        <v>0</v>
      </c>
      <c r="G1405" s="19" t="s">
        <v>1</v>
      </c>
      <c r="H1405" s="19" t="s">
        <v>109</v>
      </c>
      <c r="I1405" s="19" t="s">
        <v>39</v>
      </c>
      <c r="J1405" s="19" t="s">
        <v>76</v>
      </c>
      <c r="K1405" s="6" t="s">
        <v>3998</v>
      </c>
      <c r="L1405" s="6" t="s">
        <v>4001</v>
      </c>
      <c r="M1405" s="6" t="s">
        <v>4002</v>
      </c>
    </row>
    <row r="1406" spans="1:13">
      <c r="A1406" s="36">
        <v>262853</v>
      </c>
      <c r="B1406" s="19" t="s">
        <v>3925</v>
      </c>
      <c r="C1406" s="19">
        <v>40877</v>
      </c>
      <c r="D1406" s="19" t="s">
        <v>3926</v>
      </c>
      <c r="E1406" s="19" t="s">
        <v>3927</v>
      </c>
      <c r="F1406" s="19">
        <v>0</v>
      </c>
      <c r="G1406" s="19" t="s">
        <v>1</v>
      </c>
      <c r="H1406" s="19" t="s">
        <v>85</v>
      </c>
      <c r="I1406" s="19" t="s">
        <v>39</v>
      </c>
      <c r="J1406" s="19" t="s">
        <v>292</v>
      </c>
      <c r="K1406" s="6" t="s">
        <v>3996</v>
      </c>
      <c r="L1406" s="6" t="s">
        <v>4001</v>
      </c>
      <c r="M1406" s="6" t="s">
        <v>4003</v>
      </c>
    </row>
    <row r="1407" spans="1:13">
      <c r="A1407" s="36">
        <v>264928</v>
      </c>
      <c r="B1407" s="19" t="s">
        <v>3928</v>
      </c>
      <c r="C1407" s="19">
        <v>0</v>
      </c>
      <c r="D1407" s="19">
        <v>0</v>
      </c>
      <c r="E1407" s="19" t="s">
        <v>3929</v>
      </c>
      <c r="F1407" s="19">
        <v>0</v>
      </c>
      <c r="G1407" s="19" t="s">
        <v>1</v>
      </c>
      <c r="H1407" s="19" t="s">
        <v>43</v>
      </c>
      <c r="I1407" s="19" t="s">
        <v>39</v>
      </c>
      <c r="J1407" s="19" t="s">
        <v>72</v>
      </c>
      <c r="K1407" s="6" t="s">
        <v>3998</v>
      </c>
      <c r="L1407" s="6" t="s">
        <v>4001</v>
      </c>
      <c r="M1407" s="6" t="s">
        <v>4002</v>
      </c>
    </row>
    <row r="1408" spans="1:13">
      <c r="A1408" s="36">
        <v>157493</v>
      </c>
      <c r="B1408" s="19" t="s">
        <v>3930</v>
      </c>
      <c r="C1408" s="19">
        <v>41600</v>
      </c>
      <c r="D1408" s="19" t="s">
        <v>3931</v>
      </c>
      <c r="E1408" s="19" t="s">
        <v>3932</v>
      </c>
      <c r="F1408" s="19">
        <v>0</v>
      </c>
      <c r="G1408" s="19" t="s">
        <v>1</v>
      </c>
      <c r="H1408" s="19" t="s">
        <v>43</v>
      </c>
      <c r="I1408" s="19" t="s">
        <v>44</v>
      </c>
      <c r="J1408" s="19" t="s">
        <v>211</v>
      </c>
      <c r="K1408" s="6" t="s">
        <v>3998</v>
      </c>
      <c r="L1408" s="6" t="s">
        <v>4001</v>
      </c>
      <c r="M1408" s="6" t="s">
        <v>4003</v>
      </c>
    </row>
    <row r="1409" spans="1:13">
      <c r="A1409" s="36">
        <v>117033</v>
      </c>
      <c r="B1409" s="19" t="s">
        <v>3933</v>
      </c>
      <c r="C1409" s="19">
        <v>0</v>
      </c>
      <c r="D1409" s="19">
        <v>0</v>
      </c>
      <c r="E1409" s="19" t="s">
        <v>3934</v>
      </c>
      <c r="F1409" s="19">
        <v>0</v>
      </c>
      <c r="G1409" s="19" t="s">
        <v>1</v>
      </c>
      <c r="H1409" s="19" t="s">
        <v>43</v>
      </c>
      <c r="I1409" s="19" t="s">
        <v>44</v>
      </c>
      <c r="J1409" s="19" t="s">
        <v>211</v>
      </c>
      <c r="K1409" s="6" t="s">
        <v>3998</v>
      </c>
      <c r="L1409" s="6" t="s">
        <v>4001</v>
      </c>
      <c r="M1409" s="6" t="s">
        <v>4003</v>
      </c>
    </row>
    <row r="1410" spans="1:13">
      <c r="A1410" s="36">
        <v>154660</v>
      </c>
      <c r="B1410" s="19" t="s">
        <v>3935</v>
      </c>
      <c r="C1410" s="19">
        <v>41241</v>
      </c>
      <c r="D1410" s="19" t="s">
        <v>3936</v>
      </c>
      <c r="E1410" s="19" t="s">
        <v>3937</v>
      </c>
      <c r="F1410" s="19">
        <v>0</v>
      </c>
      <c r="G1410" s="19" t="s">
        <v>1</v>
      </c>
      <c r="H1410" s="19" t="s">
        <v>43</v>
      </c>
      <c r="I1410" s="19" t="s">
        <v>44</v>
      </c>
      <c r="J1410" s="19" t="s">
        <v>124</v>
      </c>
      <c r="K1410" s="6" t="s">
        <v>3998</v>
      </c>
      <c r="L1410" s="6" t="s">
        <v>4001</v>
      </c>
      <c r="M1410" s="6" t="s">
        <v>4003</v>
      </c>
    </row>
    <row r="1411" spans="1:13">
      <c r="A1411" s="36">
        <v>187878</v>
      </c>
      <c r="B1411" s="19" t="s">
        <v>3938</v>
      </c>
      <c r="C1411" s="19">
        <v>0</v>
      </c>
      <c r="D1411" s="19">
        <v>0</v>
      </c>
      <c r="E1411" s="19" t="s">
        <v>3939</v>
      </c>
      <c r="F1411" s="19">
        <v>0</v>
      </c>
      <c r="G1411" s="19" t="s">
        <v>1</v>
      </c>
      <c r="H1411" s="19" t="s">
        <v>43</v>
      </c>
      <c r="I1411" s="19" t="s">
        <v>44</v>
      </c>
      <c r="J1411" s="19" t="s">
        <v>211</v>
      </c>
      <c r="K1411" s="6" t="s">
        <v>3998</v>
      </c>
      <c r="L1411" s="6" t="s">
        <v>4001</v>
      </c>
      <c r="M1411" s="6" t="s">
        <v>4003</v>
      </c>
    </row>
    <row r="1412" spans="1:13">
      <c r="A1412" s="36">
        <v>228790</v>
      </c>
      <c r="B1412" s="19" t="s">
        <v>3940</v>
      </c>
      <c r="C1412" s="19">
        <v>40679</v>
      </c>
      <c r="D1412" s="19" t="s">
        <v>3941</v>
      </c>
      <c r="E1412" s="19" t="s">
        <v>3942</v>
      </c>
      <c r="F1412" s="19">
        <v>0</v>
      </c>
      <c r="G1412" s="19" t="s">
        <v>1</v>
      </c>
      <c r="H1412" s="19" t="s">
        <v>85</v>
      </c>
      <c r="I1412" s="19" t="s">
        <v>39</v>
      </c>
      <c r="J1412" s="19" t="s">
        <v>76</v>
      </c>
      <c r="K1412" s="6" t="s">
        <v>3996</v>
      </c>
      <c r="L1412" s="6" t="s">
        <v>4001</v>
      </c>
      <c r="M1412" s="6" t="s">
        <v>4002</v>
      </c>
    </row>
    <row r="1413" spans="1:13">
      <c r="A1413" s="36">
        <v>272808</v>
      </c>
      <c r="B1413" s="19" t="s">
        <v>3943</v>
      </c>
      <c r="C1413" s="19">
        <v>0</v>
      </c>
      <c r="D1413" s="19">
        <v>0</v>
      </c>
      <c r="E1413" s="19" t="s">
        <v>3944</v>
      </c>
      <c r="F1413" s="19">
        <v>0</v>
      </c>
      <c r="G1413" s="19" t="s">
        <v>1</v>
      </c>
      <c r="H1413" s="19" t="s">
        <v>43</v>
      </c>
      <c r="I1413" s="19" t="s">
        <v>39</v>
      </c>
      <c r="J1413" s="19" t="s">
        <v>133</v>
      </c>
      <c r="K1413" s="6" t="s">
        <v>3998</v>
      </c>
      <c r="L1413" s="6" t="s">
        <v>4001</v>
      </c>
      <c r="M1413" s="6" t="s">
        <v>4003</v>
      </c>
    </row>
    <row r="1414" spans="1:13">
      <c r="A1414" s="36">
        <v>174211</v>
      </c>
      <c r="B1414" s="19" t="s">
        <v>3945</v>
      </c>
      <c r="C1414" s="19">
        <v>40893</v>
      </c>
      <c r="D1414" s="19" t="s">
        <v>3946</v>
      </c>
      <c r="E1414" s="19" t="s">
        <v>3947</v>
      </c>
      <c r="F1414" s="19">
        <v>0</v>
      </c>
      <c r="G1414" s="19" t="s">
        <v>1</v>
      </c>
      <c r="H1414" s="19" t="s">
        <v>43</v>
      </c>
      <c r="I1414" s="19" t="s">
        <v>39</v>
      </c>
      <c r="J1414" s="19" t="s">
        <v>133</v>
      </c>
      <c r="K1414" s="6" t="s">
        <v>3998</v>
      </c>
      <c r="L1414" s="6" t="s">
        <v>4001</v>
      </c>
      <c r="M1414" s="6" t="s">
        <v>4003</v>
      </c>
    </row>
    <row r="1415" spans="1:13">
      <c r="A1415" s="36">
        <v>298379</v>
      </c>
      <c r="B1415" s="19" t="s">
        <v>3948</v>
      </c>
      <c r="C1415" s="19">
        <v>41099</v>
      </c>
      <c r="D1415" s="19" t="s">
        <v>3949</v>
      </c>
      <c r="E1415" s="19" t="s">
        <v>3950</v>
      </c>
      <c r="F1415" s="19">
        <v>0</v>
      </c>
      <c r="G1415" s="19" t="s">
        <v>1</v>
      </c>
      <c r="H1415" s="19" t="s">
        <v>325</v>
      </c>
      <c r="I1415" s="19" t="s">
        <v>39</v>
      </c>
      <c r="J1415" s="19" t="s">
        <v>76</v>
      </c>
      <c r="K1415" s="6" t="s">
        <v>3996</v>
      </c>
      <c r="L1415" s="6" t="s">
        <v>4001</v>
      </c>
      <c r="M1415" s="6" t="s">
        <v>4002</v>
      </c>
    </row>
    <row r="1416" spans="1:13">
      <c r="A1416" s="36">
        <v>278101</v>
      </c>
      <c r="B1416" s="19" t="s">
        <v>3951</v>
      </c>
      <c r="C1416" s="19">
        <v>41606</v>
      </c>
      <c r="D1416" s="19" t="s">
        <v>3952</v>
      </c>
      <c r="E1416" s="19" t="s">
        <v>3953</v>
      </c>
      <c r="F1416" s="19">
        <v>0</v>
      </c>
      <c r="G1416" s="19" t="s">
        <v>1</v>
      </c>
      <c r="H1416" s="19" t="s">
        <v>123</v>
      </c>
      <c r="I1416" s="19" t="s">
        <v>39</v>
      </c>
      <c r="J1416" s="19" t="s">
        <v>76</v>
      </c>
      <c r="K1416" s="6" t="s">
        <v>3997</v>
      </c>
      <c r="L1416" s="6" t="s">
        <v>4001</v>
      </c>
      <c r="M1416" s="6" t="s">
        <v>4002</v>
      </c>
    </row>
    <row r="1417" spans="1:13">
      <c r="A1417" s="36">
        <v>302031</v>
      </c>
      <c r="B1417" s="19" t="s">
        <v>3954</v>
      </c>
      <c r="C1417" s="19">
        <v>41116</v>
      </c>
      <c r="D1417" s="19" t="s">
        <v>3955</v>
      </c>
      <c r="E1417" s="19" t="s">
        <v>3956</v>
      </c>
      <c r="F1417" s="19">
        <v>0</v>
      </c>
      <c r="G1417" s="19" t="s">
        <v>1</v>
      </c>
      <c r="H1417" s="19" t="s">
        <v>43</v>
      </c>
      <c r="I1417" s="19" t="s">
        <v>39</v>
      </c>
      <c r="J1417" s="19" t="s">
        <v>40</v>
      </c>
      <c r="K1417" s="6" t="s">
        <v>3998</v>
      </c>
      <c r="L1417" s="6" t="s">
        <v>4001</v>
      </c>
      <c r="M1417" s="6" t="s">
        <v>4002</v>
      </c>
    </row>
    <row r="1418" spans="1:13">
      <c r="A1418" s="36">
        <v>161109</v>
      </c>
      <c r="B1418" s="19" t="s">
        <v>3957</v>
      </c>
      <c r="C1418" s="19">
        <v>41690</v>
      </c>
      <c r="D1418" s="19" t="s">
        <v>3958</v>
      </c>
      <c r="E1418" s="19" t="s">
        <v>3959</v>
      </c>
      <c r="F1418" s="19">
        <v>0</v>
      </c>
      <c r="G1418" s="19" t="s">
        <v>1</v>
      </c>
      <c r="H1418" s="19" t="s">
        <v>85</v>
      </c>
      <c r="I1418" s="19" t="s">
        <v>44</v>
      </c>
      <c r="J1418" s="19" t="s">
        <v>211</v>
      </c>
      <c r="K1418" s="6" t="s">
        <v>3996</v>
      </c>
      <c r="L1418" s="6" t="s">
        <v>4001</v>
      </c>
      <c r="M1418" s="6" t="s">
        <v>4003</v>
      </c>
    </row>
    <row r="1419" spans="1:13">
      <c r="A1419" s="36">
        <v>296852</v>
      </c>
      <c r="B1419" s="19" t="s">
        <v>3960</v>
      </c>
      <c r="C1419" s="19">
        <v>41095</v>
      </c>
      <c r="D1419" s="19" t="s">
        <v>3961</v>
      </c>
      <c r="E1419" s="19" t="s">
        <v>3962</v>
      </c>
      <c r="F1419" s="19">
        <v>0</v>
      </c>
      <c r="G1419" s="19" t="s">
        <v>1</v>
      </c>
      <c r="H1419" s="19" t="s">
        <v>43</v>
      </c>
      <c r="I1419" s="19" t="s">
        <v>39</v>
      </c>
      <c r="J1419" s="19" t="s">
        <v>40</v>
      </c>
      <c r="K1419" s="6" t="s">
        <v>3998</v>
      </c>
      <c r="L1419" s="6" t="s">
        <v>4001</v>
      </c>
      <c r="M1419" s="6" t="s">
        <v>4002</v>
      </c>
    </row>
    <row r="1420" spans="1:13">
      <c r="A1420" s="36">
        <v>269204</v>
      </c>
      <c r="B1420" s="19" t="s">
        <v>3963</v>
      </c>
      <c r="C1420" s="19">
        <v>40921</v>
      </c>
      <c r="D1420" s="19" t="s">
        <v>3964</v>
      </c>
      <c r="E1420" s="19" t="s">
        <v>3965</v>
      </c>
      <c r="F1420" s="19">
        <v>0</v>
      </c>
      <c r="G1420" s="19" t="s">
        <v>1</v>
      </c>
      <c r="H1420" s="19" t="s">
        <v>85</v>
      </c>
      <c r="I1420" s="19" t="s">
        <v>39</v>
      </c>
      <c r="J1420" s="19" t="s">
        <v>292</v>
      </c>
      <c r="K1420" s="6" t="s">
        <v>3996</v>
      </c>
      <c r="L1420" s="6" t="s">
        <v>4001</v>
      </c>
      <c r="M1420" s="6" t="s">
        <v>4003</v>
      </c>
    </row>
    <row r="1421" spans="1:13">
      <c r="A1421" s="36">
        <v>214005</v>
      </c>
      <c r="B1421" s="19" t="s">
        <v>3966</v>
      </c>
      <c r="C1421" s="19">
        <v>42354</v>
      </c>
      <c r="D1421" s="19">
        <v>3132249557</v>
      </c>
      <c r="E1421" s="19" t="s">
        <v>3967</v>
      </c>
      <c r="F1421" s="19">
        <v>0</v>
      </c>
      <c r="G1421" s="19" t="s">
        <v>1</v>
      </c>
      <c r="H1421" s="19" t="s">
        <v>193</v>
      </c>
      <c r="I1421" s="19" t="s">
        <v>39</v>
      </c>
      <c r="J1421" s="19" t="s">
        <v>40</v>
      </c>
      <c r="K1421" s="6" t="s">
        <v>3999</v>
      </c>
      <c r="L1421" s="6" t="s">
        <v>4001</v>
      </c>
      <c r="M1421" s="6" t="s">
        <v>4002</v>
      </c>
    </row>
    <row r="1422" spans="1:13">
      <c r="A1422" s="36">
        <v>182658</v>
      </c>
      <c r="B1422" s="19" t="s">
        <v>3968</v>
      </c>
      <c r="C1422" s="19">
        <v>0</v>
      </c>
      <c r="D1422" s="19">
        <v>0</v>
      </c>
      <c r="E1422" s="19" t="s">
        <v>3969</v>
      </c>
      <c r="F1422" s="19">
        <v>0</v>
      </c>
      <c r="G1422" s="19" t="s">
        <v>1</v>
      </c>
      <c r="H1422" s="19" t="s">
        <v>54</v>
      </c>
      <c r="I1422" s="19" t="s">
        <v>39</v>
      </c>
      <c r="J1422" s="19" t="s">
        <v>76</v>
      </c>
      <c r="K1422" s="6" t="s">
        <v>3999</v>
      </c>
      <c r="L1422" s="6" t="s">
        <v>4001</v>
      </c>
      <c r="M1422" s="6" t="s">
        <v>4002</v>
      </c>
    </row>
    <row r="1423" spans="1:13">
      <c r="A1423" s="36">
        <v>245920</v>
      </c>
      <c r="B1423" s="19" t="s">
        <v>3970</v>
      </c>
      <c r="C1423" s="19">
        <v>41842</v>
      </c>
      <c r="D1423" s="19">
        <v>3115510830</v>
      </c>
      <c r="E1423" s="19" t="s">
        <v>3971</v>
      </c>
      <c r="F1423" s="19">
        <v>0</v>
      </c>
      <c r="G1423" s="19" t="s">
        <v>1</v>
      </c>
      <c r="H1423" s="19" t="s">
        <v>123</v>
      </c>
      <c r="I1423" s="19" t="s">
        <v>39</v>
      </c>
      <c r="J1423" s="19" t="s">
        <v>133</v>
      </c>
      <c r="K1423" s="6" t="s">
        <v>3997</v>
      </c>
      <c r="L1423" s="6" t="s">
        <v>4001</v>
      </c>
      <c r="M1423" s="6" t="s">
        <v>4003</v>
      </c>
    </row>
    <row r="1424" spans="1:13">
      <c r="A1424" s="36">
        <v>237946</v>
      </c>
      <c r="B1424" s="19" t="s">
        <v>3972</v>
      </c>
      <c r="C1424" s="19">
        <v>40874</v>
      </c>
      <c r="D1424" s="19" t="s">
        <v>3973</v>
      </c>
      <c r="E1424" s="19" t="s">
        <v>3974</v>
      </c>
      <c r="F1424" s="19">
        <v>0</v>
      </c>
      <c r="G1424" s="19" t="s">
        <v>1</v>
      </c>
      <c r="H1424" s="19" t="s">
        <v>85</v>
      </c>
      <c r="I1424" s="19" t="s">
        <v>39</v>
      </c>
      <c r="J1424" s="19" t="s">
        <v>215</v>
      </c>
      <c r="K1424" s="6" t="s">
        <v>3996</v>
      </c>
      <c r="L1424" s="6" t="s">
        <v>4001</v>
      </c>
      <c r="M1424" s="6" t="s">
        <v>4003</v>
      </c>
    </row>
    <row r="1425" spans="1:13">
      <c r="A1425" s="36">
        <v>304072</v>
      </c>
      <c r="B1425" s="19" t="s">
        <v>3975</v>
      </c>
      <c r="C1425" s="19">
        <v>41663</v>
      </c>
      <c r="D1425" s="19" t="s">
        <v>3976</v>
      </c>
      <c r="E1425" s="19" t="s">
        <v>3977</v>
      </c>
      <c r="F1425" s="19">
        <v>0</v>
      </c>
      <c r="G1425" s="19" t="s">
        <v>1</v>
      </c>
      <c r="H1425" s="19" t="s">
        <v>123</v>
      </c>
      <c r="I1425" s="19" t="s">
        <v>39</v>
      </c>
      <c r="J1425" s="19" t="s">
        <v>40</v>
      </c>
      <c r="K1425" s="6" t="s">
        <v>3997</v>
      </c>
      <c r="L1425" s="6" t="s">
        <v>4001</v>
      </c>
      <c r="M1425" s="6" t="s">
        <v>4002</v>
      </c>
    </row>
    <row r="1426" spans="1:13">
      <c r="A1426" s="36">
        <v>54135</v>
      </c>
      <c r="B1426" s="19" t="s">
        <v>3978</v>
      </c>
      <c r="C1426" s="19">
        <v>0</v>
      </c>
      <c r="D1426" s="19">
        <v>0</v>
      </c>
      <c r="E1426" s="19" t="s">
        <v>3979</v>
      </c>
      <c r="F1426" s="19">
        <v>0</v>
      </c>
      <c r="G1426" s="19" t="s">
        <v>1</v>
      </c>
      <c r="H1426" s="19" t="s">
        <v>43</v>
      </c>
      <c r="I1426" s="19" t="s">
        <v>44</v>
      </c>
      <c r="J1426" s="19" t="s">
        <v>49</v>
      </c>
      <c r="K1426" s="6" t="s">
        <v>3998</v>
      </c>
      <c r="L1426" s="6" t="s">
        <v>4001</v>
      </c>
      <c r="M1426" s="6" t="s">
        <v>4003</v>
      </c>
    </row>
    <row r="1427" spans="1:13">
      <c r="A1427" s="36">
        <v>80053762</v>
      </c>
      <c r="B1427" s="19" t="s">
        <v>3980</v>
      </c>
      <c r="C1427" s="19">
        <v>0</v>
      </c>
      <c r="D1427" s="19">
        <v>0</v>
      </c>
      <c r="E1427" s="19" t="s">
        <v>3981</v>
      </c>
      <c r="F1427" s="19">
        <v>0</v>
      </c>
      <c r="G1427" s="19" t="s">
        <v>1</v>
      </c>
      <c r="H1427" s="19" t="s">
        <v>43</v>
      </c>
      <c r="I1427" s="19" t="s">
        <v>39</v>
      </c>
      <c r="J1427" s="19" t="s">
        <v>471</v>
      </c>
      <c r="K1427" s="6" t="s">
        <v>3998</v>
      </c>
      <c r="L1427" s="6" t="s">
        <v>4000</v>
      </c>
      <c r="M1427" s="6" t="s">
        <v>4002</v>
      </c>
    </row>
    <row r="1428" spans="1:13">
      <c r="A1428" s="36">
        <v>290657</v>
      </c>
      <c r="B1428" s="19" t="s">
        <v>3982</v>
      </c>
      <c r="C1428" s="19">
        <v>41064</v>
      </c>
      <c r="D1428" s="19" t="s">
        <v>3983</v>
      </c>
      <c r="E1428" s="19" t="s">
        <v>3984</v>
      </c>
      <c r="F1428" s="19">
        <v>0</v>
      </c>
      <c r="G1428" s="19" t="s">
        <v>1</v>
      </c>
      <c r="H1428" s="19" t="s">
        <v>85</v>
      </c>
      <c r="I1428" s="19" t="s">
        <v>39</v>
      </c>
      <c r="J1428" s="19" t="s">
        <v>215</v>
      </c>
      <c r="K1428" s="6" t="s">
        <v>3996</v>
      </c>
      <c r="L1428" s="6" t="s">
        <v>4001</v>
      </c>
      <c r="M1428" s="6" t="s">
        <v>4003</v>
      </c>
    </row>
    <row r="1429" spans="1:13">
      <c r="A1429" s="36">
        <v>268442</v>
      </c>
      <c r="B1429" s="19" t="s">
        <v>3985</v>
      </c>
      <c r="C1429" s="19">
        <v>41204</v>
      </c>
      <c r="D1429" s="19">
        <v>3142097182</v>
      </c>
      <c r="E1429" s="19" t="s">
        <v>3986</v>
      </c>
      <c r="F1429" s="19">
        <v>0</v>
      </c>
      <c r="G1429" s="19" t="s">
        <v>1</v>
      </c>
      <c r="H1429" s="19" t="s">
        <v>43</v>
      </c>
      <c r="I1429" s="19" t="s">
        <v>55</v>
      </c>
      <c r="J1429" s="19" t="s">
        <v>56</v>
      </c>
      <c r="K1429" s="6" t="s">
        <v>3998</v>
      </c>
      <c r="L1429" s="6" t="s">
        <v>4001</v>
      </c>
      <c r="M1429" s="6" t="s">
        <v>4002</v>
      </c>
    </row>
    <row r="1430" spans="1:13">
      <c r="A1430" s="36">
        <v>240984</v>
      </c>
      <c r="B1430" s="19" t="s">
        <v>3987</v>
      </c>
      <c r="C1430" s="19">
        <v>40874</v>
      </c>
      <c r="D1430" s="19" t="s">
        <v>3988</v>
      </c>
      <c r="E1430" s="19" t="s">
        <v>3989</v>
      </c>
      <c r="F1430" s="19">
        <v>0</v>
      </c>
      <c r="G1430" s="19" t="s">
        <v>1</v>
      </c>
      <c r="H1430" s="19" t="s">
        <v>54</v>
      </c>
      <c r="I1430" s="19" t="s">
        <v>39</v>
      </c>
      <c r="J1430" s="19" t="s">
        <v>40</v>
      </c>
      <c r="K1430" s="6" t="s">
        <v>3999</v>
      </c>
      <c r="L1430" s="6" t="s">
        <v>4001</v>
      </c>
      <c r="M1430" s="6" t="s">
        <v>4002</v>
      </c>
    </row>
    <row r="1431" spans="1:13">
      <c r="A1431" s="36">
        <v>160304</v>
      </c>
      <c r="B1431" s="19" t="s">
        <v>3990</v>
      </c>
      <c r="C1431" s="19">
        <v>40385</v>
      </c>
      <c r="D1431" s="19" t="s">
        <v>3991</v>
      </c>
      <c r="E1431" s="19" t="s">
        <v>3992</v>
      </c>
      <c r="F1431" s="19">
        <v>0</v>
      </c>
      <c r="G1431" s="19" t="s">
        <v>1</v>
      </c>
      <c r="H1431" s="19" t="s">
        <v>123</v>
      </c>
      <c r="I1431" s="19" t="s">
        <v>39</v>
      </c>
      <c r="J1431" s="19" t="s">
        <v>292</v>
      </c>
      <c r="K1431" s="6" t="s">
        <v>3997</v>
      </c>
      <c r="L1431" s="6" t="s">
        <v>4001</v>
      </c>
      <c r="M1431" s="6" t="s">
        <v>4003</v>
      </c>
    </row>
  </sheetData>
  <autoFilter ref="A15:W1431"/>
  <mergeCells count="2">
    <mergeCell ref="AB5:AI6"/>
    <mergeCell ref="Y16:Z16"/>
  </mergeCells>
  <dataValidations count="9">
    <dataValidation type="list" allowBlank="1" showInputMessage="1" showErrorMessage="1" sqref="T16:T1048576">
      <formula1>$AK$82:$AK$85</formula1>
    </dataValidation>
    <dataValidation type="list" allowBlank="1" showInputMessage="1" showErrorMessage="1" sqref="S16:S1048576">
      <formula1>$AK$77:$AK$78</formula1>
    </dataValidation>
    <dataValidation type="list" allowBlank="1" showInputMessage="1" showErrorMessage="1" sqref="Q16:Q1048576">
      <formula1>$AK$68:$AK$73</formula1>
    </dataValidation>
    <dataValidation type="list" allowBlank="1" showInputMessage="1" showErrorMessage="1" sqref="P16:P1048576">
      <formula1>$AK$17:$AK$53</formula1>
    </dataValidation>
    <dataValidation type="list" allowBlank="1" showInputMessage="1" showErrorMessage="1" sqref="O16:O1048576">
      <formula1>$Y$17:$Y$20</formula1>
    </dataValidation>
    <dataValidation type="list" allowBlank="1" showInputMessage="1" showErrorMessage="1" sqref="N16:N1048576">
      <formula1>$AK$61:$AK$65</formula1>
    </dataValidation>
    <dataValidation type="list" allowBlank="1" showInputMessage="1" showErrorMessage="1" sqref="R16:R1048576">
      <formula1>$AK$88:$AK$90</formula1>
    </dataValidation>
    <dataValidation type="list" allowBlank="1" showInputMessage="1" showErrorMessage="1" sqref="U16:U1048576">
      <formula1>$AK$94:$AK$144</formula1>
    </dataValidation>
    <dataValidation type="list" allowBlank="1" showInputMessage="1" showErrorMessage="1" sqref="V16:V1048576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T196"/>
  <sheetViews>
    <sheetView tabSelected="1" topLeftCell="G1" workbookViewId="0">
      <selection activeCell="Q9" sqref="Q9"/>
    </sheetView>
  </sheetViews>
  <sheetFormatPr baseColWidth="10" defaultRowHeight="12.75"/>
  <cols>
    <col min="3" max="3" width="21.140625" customWidth="1"/>
    <col min="4" max="4" width="27.5703125" customWidth="1"/>
    <col min="5" max="5" width="11.42578125" customWidth="1"/>
    <col min="10" max="10" width="11.42578125" style="93"/>
    <col min="11" max="11" width="31.5703125" style="93" bestFit="1" customWidth="1"/>
    <col min="12" max="12" width="32.28515625" customWidth="1"/>
    <col min="13" max="13" width="11.42578125" hidden="1" customWidth="1"/>
  </cols>
  <sheetData>
    <row r="4" spans="2:20" ht="15">
      <c r="I4" s="77"/>
      <c r="R4" s="77"/>
      <c r="S4" s="77"/>
      <c r="T4" s="77"/>
    </row>
    <row r="5" spans="2:20" ht="15">
      <c r="B5" s="125" t="s">
        <v>4058</v>
      </c>
      <c r="C5" s="126"/>
      <c r="D5" s="126"/>
      <c r="E5" s="126"/>
      <c r="F5" s="126"/>
      <c r="G5" s="126"/>
      <c r="H5" s="127"/>
      <c r="I5" s="79"/>
      <c r="J5" s="125" t="s">
        <v>4059</v>
      </c>
      <c r="K5" s="126"/>
      <c r="L5" s="126"/>
      <c r="M5" s="126"/>
      <c r="N5" s="126"/>
      <c r="O5" s="126"/>
      <c r="P5" s="126"/>
      <c r="Q5" s="127"/>
      <c r="R5" s="79"/>
      <c r="S5" s="79"/>
      <c r="T5" s="79"/>
    </row>
    <row r="6" spans="2:20" s="84" customFormat="1" ht="30">
      <c r="B6" s="80" t="s">
        <v>3993</v>
      </c>
      <c r="C6" s="81" t="s">
        <v>4053</v>
      </c>
      <c r="D6" s="81" t="s">
        <v>4054</v>
      </c>
      <c r="E6" s="81" t="s">
        <v>4055</v>
      </c>
      <c r="F6" s="81" t="s">
        <v>4001</v>
      </c>
      <c r="G6" s="81" t="s">
        <v>4000</v>
      </c>
      <c r="H6" s="82" t="s">
        <v>4012</v>
      </c>
      <c r="I6" s="83"/>
      <c r="J6" s="68" t="s">
        <v>3993</v>
      </c>
      <c r="K6" s="69" t="s">
        <v>2</v>
      </c>
      <c r="L6" s="69" t="s">
        <v>5</v>
      </c>
      <c r="M6" s="69" t="s">
        <v>4055</v>
      </c>
      <c r="N6" s="69" t="s">
        <v>4010</v>
      </c>
      <c r="O6" s="69" t="s">
        <v>4011</v>
      </c>
      <c r="P6" s="69" t="s">
        <v>4012</v>
      </c>
      <c r="Q6" s="70" t="s">
        <v>4020</v>
      </c>
      <c r="R6" s="83"/>
      <c r="S6" s="83"/>
      <c r="T6" s="83"/>
    </row>
    <row r="7" spans="2:20" ht="15">
      <c r="B7" s="85" t="s">
        <v>3997</v>
      </c>
      <c r="C7" s="97" t="s">
        <v>38</v>
      </c>
      <c r="D7" t="s">
        <v>803</v>
      </c>
      <c r="E7" s="86" t="str">
        <f>C7&amp;D7</f>
        <v>Ceres ApuloAdmi Empresas Agropecuarias UT</v>
      </c>
      <c r="F7" s="74"/>
      <c r="G7" s="74">
        <v>10</v>
      </c>
      <c r="H7" s="74">
        <v>10</v>
      </c>
      <c r="I7" s="87"/>
      <c r="J7" s="71" t="s">
        <v>3997</v>
      </c>
      <c r="K7" s="101" t="s">
        <v>38</v>
      </c>
      <c r="L7" s="102" t="s">
        <v>76</v>
      </c>
      <c r="M7" s="88" t="str">
        <f>K7&amp;L7</f>
        <v>Ceres ApuloAdministrac Salud Ocupacional</v>
      </c>
      <c r="N7" s="103">
        <v>5</v>
      </c>
      <c r="O7" s="103"/>
      <c r="P7" s="103">
        <v>5</v>
      </c>
      <c r="Q7" s="72">
        <f>IFERROR(P7/VLOOKUP(M7,$E$7:$H$196,4,0),"REVISE")</f>
        <v>0.1388888888888889</v>
      </c>
      <c r="R7" s="87"/>
      <c r="S7" s="87"/>
      <c r="T7" s="87"/>
    </row>
    <row r="8" spans="2:20" ht="15">
      <c r="B8" s="85" t="s">
        <v>3997</v>
      </c>
      <c r="C8" s="97" t="s">
        <v>38</v>
      </c>
      <c r="D8" t="s">
        <v>76</v>
      </c>
      <c r="E8" s="86" t="str">
        <f t="shared" ref="E8:E71" si="0">C8&amp;D8</f>
        <v>Ceres ApuloAdministrac Salud Ocupacional</v>
      </c>
      <c r="F8" s="74">
        <v>36</v>
      </c>
      <c r="G8" s="74"/>
      <c r="H8" s="74">
        <v>36</v>
      </c>
      <c r="I8" s="87"/>
      <c r="J8" s="71" t="s">
        <v>3997</v>
      </c>
      <c r="K8" s="101" t="s">
        <v>38</v>
      </c>
      <c r="L8" s="102" t="s">
        <v>40</v>
      </c>
      <c r="M8" s="88" t="str">
        <f t="shared" ref="M8:M71" si="1">K8&amp;L8</f>
        <v>Ceres ApuloAdministración Financiera Dist</v>
      </c>
      <c r="N8" s="103">
        <v>9</v>
      </c>
      <c r="O8" s="103"/>
      <c r="P8" s="103">
        <v>9</v>
      </c>
      <c r="Q8" s="72">
        <f>IFERROR(P8/VLOOKUP(M8,$E$7:$H$196,4,0),"REVISE")</f>
        <v>0.17647058823529413</v>
      </c>
      <c r="R8" s="87"/>
      <c r="S8" s="87"/>
      <c r="T8" s="87"/>
    </row>
    <row r="9" spans="2:20" ht="15">
      <c r="B9" s="85" t="s">
        <v>3997</v>
      </c>
      <c r="C9" s="97" t="s">
        <v>38</v>
      </c>
      <c r="D9" t="s">
        <v>72</v>
      </c>
      <c r="E9" s="86" t="str">
        <f t="shared" si="0"/>
        <v>Ceres ApuloAdministración Empresas Distan</v>
      </c>
      <c r="F9" s="74">
        <v>9</v>
      </c>
      <c r="G9" s="74"/>
      <c r="H9" s="74">
        <v>9</v>
      </c>
      <c r="I9" s="87"/>
      <c r="J9" s="71" t="s">
        <v>3997</v>
      </c>
      <c r="K9" s="101" t="s">
        <v>38</v>
      </c>
      <c r="L9" s="102" t="s">
        <v>459</v>
      </c>
      <c r="M9" s="88" t="str">
        <f t="shared" si="1"/>
        <v>Ceres ApuloIngenieria de Sistemas UT</v>
      </c>
      <c r="N9" s="103"/>
      <c r="O9" s="103">
        <v>5</v>
      </c>
      <c r="P9" s="103">
        <v>5</v>
      </c>
      <c r="Q9" s="72">
        <f t="shared" ref="Q8:Q71" si="2">IFERROR(P9/VLOOKUP(M9,$E$7:$H$196,4,0),"REVISE")</f>
        <v>0.15151515151515152</v>
      </c>
      <c r="R9" s="87"/>
      <c r="S9" s="87"/>
      <c r="T9" s="87"/>
    </row>
    <row r="10" spans="2:20" ht="15">
      <c r="B10" s="85" t="s">
        <v>3997</v>
      </c>
      <c r="C10" s="97" t="s">
        <v>38</v>
      </c>
      <c r="D10" t="s">
        <v>40</v>
      </c>
      <c r="E10" s="86" t="str">
        <f t="shared" si="0"/>
        <v>Ceres ApuloAdministración Financiera Dist</v>
      </c>
      <c r="F10" s="74">
        <v>51</v>
      </c>
      <c r="G10" s="74"/>
      <c r="H10" s="74">
        <v>51</v>
      </c>
      <c r="I10" s="87"/>
      <c r="J10" s="71" t="s">
        <v>3997</v>
      </c>
      <c r="K10" s="101" t="s">
        <v>38</v>
      </c>
      <c r="L10" s="102" t="s">
        <v>66</v>
      </c>
      <c r="M10" s="88" t="str">
        <f t="shared" si="1"/>
        <v>Ceres ApuloLic Ciencias Naturales UT</v>
      </c>
      <c r="N10" s="103"/>
      <c r="O10" s="103">
        <v>3</v>
      </c>
      <c r="P10" s="103">
        <v>3</v>
      </c>
      <c r="Q10" s="72">
        <f t="shared" si="2"/>
        <v>5.5555555555555552E-2</v>
      </c>
      <c r="R10" s="87"/>
      <c r="S10" s="87"/>
      <c r="T10" s="87"/>
    </row>
    <row r="11" spans="2:20" ht="15">
      <c r="B11" s="85" t="s">
        <v>3997</v>
      </c>
      <c r="C11" s="97" t="s">
        <v>38</v>
      </c>
      <c r="D11" t="s">
        <v>459</v>
      </c>
      <c r="E11" s="86" t="str">
        <f t="shared" si="0"/>
        <v>Ceres ApuloIngenieria de Sistemas UT</v>
      </c>
      <c r="F11" s="74"/>
      <c r="G11" s="74">
        <v>33</v>
      </c>
      <c r="H11" s="74">
        <v>33</v>
      </c>
      <c r="I11" s="87"/>
      <c r="J11" s="71" t="s">
        <v>3997</v>
      </c>
      <c r="K11" s="101" t="s">
        <v>38</v>
      </c>
      <c r="L11" s="102" t="s">
        <v>56</v>
      </c>
      <c r="M11" s="88" t="str">
        <f t="shared" si="1"/>
        <v>Ceres ApuloLic Pedagogia Infantil</v>
      </c>
      <c r="N11" s="103">
        <v>7</v>
      </c>
      <c r="O11" s="103"/>
      <c r="P11" s="103">
        <v>7</v>
      </c>
      <c r="Q11" s="72">
        <f t="shared" si="2"/>
        <v>0.125</v>
      </c>
      <c r="R11" s="87"/>
      <c r="S11" s="87"/>
      <c r="T11" s="87"/>
    </row>
    <row r="12" spans="2:20" ht="15">
      <c r="B12" s="85" t="s">
        <v>3997</v>
      </c>
      <c r="C12" s="97" t="s">
        <v>38</v>
      </c>
      <c r="D12" t="s">
        <v>66</v>
      </c>
      <c r="E12" s="86" t="str">
        <f t="shared" si="0"/>
        <v>Ceres ApuloLic Ciencias Naturales UT</v>
      </c>
      <c r="F12" s="74"/>
      <c r="G12" s="74">
        <v>54</v>
      </c>
      <c r="H12" s="74">
        <v>54</v>
      </c>
      <c r="I12" s="87"/>
      <c r="J12" s="71" t="s">
        <v>3997</v>
      </c>
      <c r="K12" s="101" t="s">
        <v>38</v>
      </c>
      <c r="L12" s="102" t="s">
        <v>642</v>
      </c>
      <c r="M12" s="88" t="str">
        <f t="shared" si="1"/>
        <v>Ceres ApuloLic. en Pedagogía Infantil UT</v>
      </c>
      <c r="N12" s="103"/>
      <c r="O12" s="103">
        <v>1</v>
      </c>
      <c r="P12" s="103">
        <v>1</v>
      </c>
      <c r="Q12" s="72">
        <f t="shared" si="2"/>
        <v>1.5625E-2</v>
      </c>
      <c r="R12" s="87"/>
      <c r="S12" s="87"/>
      <c r="T12" s="87"/>
    </row>
    <row r="13" spans="2:20" ht="15">
      <c r="B13" s="85" t="s">
        <v>3997</v>
      </c>
      <c r="C13" s="97" t="s">
        <v>38</v>
      </c>
      <c r="D13" t="s">
        <v>56</v>
      </c>
      <c r="E13" s="86" t="str">
        <f t="shared" si="0"/>
        <v>Ceres ApuloLic Pedagogia Infantil</v>
      </c>
      <c r="F13" s="74">
        <v>56</v>
      </c>
      <c r="G13" s="74"/>
      <c r="H13" s="74">
        <v>56</v>
      </c>
      <c r="I13" s="87"/>
      <c r="J13" s="71" t="s">
        <v>3997</v>
      </c>
      <c r="K13" s="101" t="s">
        <v>38</v>
      </c>
      <c r="L13" s="102" t="s">
        <v>114</v>
      </c>
      <c r="M13" s="88" t="str">
        <f t="shared" si="1"/>
        <v>Ceres ApuloT Con Elem Est y no Est Edifi</v>
      </c>
      <c r="N13" s="103">
        <v>1</v>
      </c>
      <c r="O13" s="103"/>
      <c r="P13" s="103">
        <v>1</v>
      </c>
      <c r="Q13" s="72">
        <f t="shared" si="2"/>
        <v>4.7619047619047616E-2</v>
      </c>
      <c r="R13" s="87"/>
      <c r="S13" s="87"/>
      <c r="T13" s="87"/>
    </row>
    <row r="14" spans="2:20" ht="15">
      <c r="B14" s="85" t="s">
        <v>3997</v>
      </c>
      <c r="C14" s="97" t="s">
        <v>38</v>
      </c>
      <c r="D14" t="s">
        <v>642</v>
      </c>
      <c r="E14" s="86" t="str">
        <f t="shared" si="0"/>
        <v>Ceres ApuloLic. en Pedagogía Infantil UT</v>
      </c>
      <c r="F14" s="74"/>
      <c r="G14" s="74">
        <v>64</v>
      </c>
      <c r="H14" s="74">
        <v>64</v>
      </c>
      <c r="I14" s="87"/>
      <c r="J14" s="71" t="s">
        <v>3997</v>
      </c>
      <c r="K14" s="101" t="s">
        <v>38</v>
      </c>
      <c r="L14" s="102" t="s">
        <v>1250</v>
      </c>
      <c r="M14" s="88" t="str">
        <f t="shared" si="1"/>
        <v>Ceres ApuloTec Administraci Turist Hot UT</v>
      </c>
      <c r="N14" s="103"/>
      <c r="O14" s="103">
        <v>1</v>
      </c>
      <c r="P14" s="103">
        <v>1</v>
      </c>
      <c r="Q14" s="72">
        <f t="shared" si="2"/>
        <v>0.14285714285714285</v>
      </c>
      <c r="R14" s="87"/>
      <c r="S14" s="87"/>
      <c r="T14" s="87"/>
    </row>
    <row r="15" spans="2:20" ht="15">
      <c r="B15" s="85" t="s">
        <v>3997</v>
      </c>
      <c r="C15" s="97" t="s">
        <v>38</v>
      </c>
      <c r="D15" t="s">
        <v>471</v>
      </c>
      <c r="E15" s="86" t="str">
        <f t="shared" si="0"/>
        <v>Ceres ApuloProf Administración Financi UT</v>
      </c>
      <c r="F15" s="74"/>
      <c r="G15" s="74">
        <v>2</v>
      </c>
      <c r="H15" s="74">
        <v>2</v>
      </c>
      <c r="I15" s="87"/>
      <c r="J15" s="129" t="s">
        <v>3997</v>
      </c>
      <c r="K15" s="130" t="s">
        <v>38</v>
      </c>
      <c r="L15" s="131" t="s">
        <v>2210</v>
      </c>
      <c r="M15" s="132" t="str">
        <f t="shared" si="1"/>
        <v>Ceres ApuloTecnología en Sistemas UT</v>
      </c>
      <c r="N15" s="133"/>
      <c r="O15" s="133">
        <v>2</v>
      </c>
      <c r="P15" s="133">
        <v>2</v>
      </c>
      <c r="Q15" s="134">
        <f t="shared" si="2"/>
        <v>0.11764705882352941</v>
      </c>
      <c r="R15" s="87"/>
      <c r="S15" s="87"/>
      <c r="T15" s="87"/>
    </row>
    <row r="16" spans="2:20" ht="15">
      <c r="B16" s="85" t="s">
        <v>3997</v>
      </c>
      <c r="C16" s="97" t="s">
        <v>38</v>
      </c>
      <c r="D16" t="s">
        <v>359</v>
      </c>
      <c r="E16" s="86" t="str">
        <f t="shared" si="0"/>
        <v>Ceres ApuloProf Administración Turis  Hot</v>
      </c>
      <c r="F16" s="74"/>
      <c r="G16" s="74">
        <v>8</v>
      </c>
      <c r="H16" s="74">
        <v>8</v>
      </c>
      <c r="I16" s="87"/>
      <c r="J16" s="141" t="s">
        <v>3997</v>
      </c>
      <c r="K16" s="142" t="s">
        <v>4023</v>
      </c>
      <c r="L16" s="142"/>
      <c r="M16" s="143" t="str">
        <f t="shared" si="1"/>
        <v>Total Ceres Apulo</v>
      </c>
      <c r="N16" s="144">
        <v>22</v>
      </c>
      <c r="O16" s="144">
        <v>12</v>
      </c>
      <c r="P16" s="144">
        <v>34</v>
      </c>
      <c r="Q16" s="145">
        <f t="shared" si="2"/>
        <v>7.5221238938053103E-2</v>
      </c>
      <c r="R16" s="87"/>
      <c r="S16" s="87"/>
      <c r="T16" s="87"/>
    </row>
    <row r="17" spans="2:20" ht="15">
      <c r="B17" s="89" t="s">
        <v>3997</v>
      </c>
      <c r="C17" s="97" t="s">
        <v>38</v>
      </c>
      <c r="D17" t="s">
        <v>404</v>
      </c>
      <c r="E17" s="86" t="str">
        <f t="shared" si="0"/>
        <v>Ceres ApuloSalud Ocupacional UT</v>
      </c>
      <c r="F17" s="74"/>
      <c r="G17" s="74">
        <v>31</v>
      </c>
      <c r="H17" s="74">
        <v>31</v>
      </c>
      <c r="I17" s="87"/>
      <c r="J17" s="135" t="s">
        <v>3997</v>
      </c>
      <c r="K17" s="136" t="s">
        <v>101</v>
      </c>
      <c r="L17" s="137" t="s">
        <v>76</v>
      </c>
      <c r="M17" s="138" t="str">
        <f t="shared" si="1"/>
        <v>Ceres PandiAdministrac Salud Ocupacional</v>
      </c>
      <c r="N17" s="139">
        <v>13</v>
      </c>
      <c r="O17" s="139"/>
      <c r="P17" s="139">
        <v>13</v>
      </c>
      <c r="Q17" s="140">
        <f t="shared" si="2"/>
        <v>0.2</v>
      </c>
      <c r="R17" s="90"/>
      <c r="S17" s="87"/>
      <c r="T17" s="87"/>
    </row>
    <row r="18" spans="2:20" ht="15">
      <c r="B18" s="89" t="s">
        <v>3997</v>
      </c>
      <c r="C18" s="97" t="s">
        <v>38</v>
      </c>
      <c r="D18" t="s">
        <v>114</v>
      </c>
      <c r="E18" s="86" t="str">
        <f t="shared" si="0"/>
        <v>Ceres ApuloT Con Elem Est y no Est Edifi</v>
      </c>
      <c r="F18" s="74">
        <v>21</v>
      </c>
      <c r="G18" s="74"/>
      <c r="H18" s="74">
        <v>21</v>
      </c>
      <c r="I18" s="87"/>
      <c r="J18" s="71" t="s">
        <v>3997</v>
      </c>
      <c r="K18" s="101" t="s">
        <v>101</v>
      </c>
      <c r="L18" s="102" t="s">
        <v>72</v>
      </c>
      <c r="M18" s="88" t="str">
        <f t="shared" si="1"/>
        <v>Ceres PandiAdministración Empresas Distan</v>
      </c>
      <c r="N18" s="103">
        <v>2</v>
      </c>
      <c r="O18" s="103"/>
      <c r="P18" s="103">
        <v>2</v>
      </c>
      <c r="Q18" s="72">
        <f t="shared" si="2"/>
        <v>9.0909090909090912E-2</v>
      </c>
      <c r="R18" s="87"/>
      <c r="S18" s="87"/>
      <c r="T18" s="87"/>
    </row>
    <row r="19" spans="2:20" ht="15">
      <c r="B19" s="89" t="s">
        <v>3997</v>
      </c>
      <c r="C19" s="97" t="s">
        <v>38</v>
      </c>
      <c r="D19" t="s">
        <v>1250</v>
      </c>
      <c r="E19" s="86" t="str">
        <f t="shared" si="0"/>
        <v>Ceres ApuloTec Administraci Turist Hot UT</v>
      </c>
      <c r="F19" s="74"/>
      <c r="G19" s="74">
        <v>7</v>
      </c>
      <c r="H19" s="74">
        <v>7</v>
      </c>
      <c r="I19" s="87"/>
      <c r="J19" s="71" t="s">
        <v>3997</v>
      </c>
      <c r="K19" s="101" t="s">
        <v>101</v>
      </c>
      <c r="L19" s="102" t="s">
        <v>40</v>
      </c>
      <c r="M19" s="88" t="str">
        <f t="shared" si="1"/>
        <v>Ceres PandiAdministración Financiera Dist</v>
      </c>
      <c r="N19" s="103">
        <v>2</v>
      </c>
      <c r="O19" s="103"/>
      <c r="P19" s="103">
        <v>2</v>
      </c>
      <c r="Q19" s="72">
        <f t="shared" si="2"/>
        <v>8.3333333333333329E-2</v>
      </c>
      <c r="R19" s="87"/>
      <c r="S19" s="87"/>
      <c r="T19" s="87"/>
    </row>
    <row r="20" spans="2:20" ht="15">
      <c r="B20" s="89" t="s">
        <v>3997</v>
      </c>
      <c r="C20" s="97" t="s">
        <v>38</v>
      </c>
      <c r="D20" t="s">
        <v>4057</v>
      </c>
      <c r="E20" s="86" t="str">
        <f t="shared" si="0"/>
        <v>Ceres ApuloTec Administración Financi UT</v>
      </c>
      <c r="F20" s="74"/>
      <c r="G20" s="74">
        <v>36</v>
      </c>
      <c r="H20" s="74">
        <v>36</v>
      </c>
      <c r="I20" s="87"/>
      <c r="J20" s="129" t="s">
        <v>3997</v>
      </c>
      <c r="K20" s="130" t="s">
        <v>101</v>
      </c>
      <c r="L20" s="131" t="s">
        <v>56</v>
      </c>
      <c r="M20" s="132" t="str">
        <f t="shared" si="1"/>
        <v>Ceres PandiLic Pedagogia Infantil</v>
      </c>
      <c r="N20" s="133">
        <v>5</v>
      </c>
      <c r="O20" s="133"/>
      <c r="P20" s="133">
        <v>5</v>
      </c>
      <c r="Q20" s="134">
        <f t="shared" si="2"/>
        <v>7.9365079365079361E-2</v>
      </c>
      <c r="R20" s="87"/>
      <c r="S20" s="87"/>
      <c r="T20" s="87"/>
    </row>
    <row r="21" spans="2:20" ht="15">
      <c r="B21" s="89" t="s">
        <v>3997</v>
      </c>
      <c r="C21" s="97" t="s">
        <v>38</v>
      </c>
      <c r="D21" t="s">
        <v>4021</v>
      </c>
      <c r="E21" s="86" t="str">
        <f t="shared" si="0"/>
        <v>Ceres ApuloTec Prof Constru Elem Estru y</v>
      </c>
      <c r="F21" s="74">
        <v>7</v>
      </c>
      <c r="G21" s="74"/>
      <c r="H21" s="74">
        <v>7</v>
      </c>
      <c r="I21" s="87"/>
      <c r="J21" s="141" t="s">
        <v>3997</v>
      </c>
      <c r="K21" s="142" t="s">
        <v>4024</v>
      </c>
      <c r="L21" s="142"/>
      <c r="M21" s="143" t="str">
        <f t="shared" si="1"/>
        <v>Total Ceres Pandi</v>
      </c>
      <c r="N21" s="144">
        <v>22</v>
      </c>
      <c r="O21" s="144"/>
      <c r="P21" s="144">
        <v>22</v>
      </c>
      <c r="Q21" s="145">
        <f t="shared" si="2"/>
        <v>0.12643678160919541</v>
      </c>
      <c r="R21" s="87"/>
      <c r="S21" s="87"/>
      <c r="T21" s="87"/>
    </row>
    <row r="22" spans="2:20" ht="15">
      <c r="B22" s="89" t="s">
        <v>3997</v>
      </c>
      <c r="C22" s="97" t="s">
        <v>38</v>
      </c>
      <c r="D22" t="s">
        <v>4022</v>
      </c>
      <c r="E22" s="86" t="str">
        <f t="shared" si="0"/>
        <v>Ceres ApuloTeclg Gest d Const Edificacion</v>
      </c>
      <c r="F22" s="74">
        <v>10</v>
      </c>
      <c r="G22" s="74"/>
      <c r="H22" s="74">
        <v>10</v>
      </c>
      <c r="I22" s="87"/>
      <c r="J22" s="135" t="s">
        <v>3997</v>
      </c>
      <c r="K22" s="136" t="s">
        <v>123</v>
      </c>
      <c r="L22" s="137" t="s">
        <v>76</v>
      </c>
      <c r="M22" s="138" t="str">
        <f t="shared" si="1"/>
        <v>Regional GirardotAdministrac Salud Ocupacional</v>
      </c>
      <c r="N22" s="139">
        <v>14</v>
      </c>
      <c r="O22" s="139"/>
      <c r="P22" s="139">
        <v>14</v>
      </c>
      <c r="Q22" s="140">
        <f t="shared" si="2"/>
        <v>0.14893617021276595</v>
      </c>
      <c r="R22" s="87"/>
      <c r="S22" s="87"/>
      <c r="T22" s="87"/>
    </row>
    <row r="23" spans="2:20" ht="15">
      <c r="B23" s="89" t="s">
        <v>3997</v>
      </c>
      <c r="C23" s="97" t="s">
        <v>38</v>
      </c>
      <c r="D23" t="s">
        <v>2210</v>
      </c>
      <c r="E23" s="86" t="str">
        <f t="shared" si="0"/>
        <v>Ceres ApuloTecnología en Sistemas UT</v>
      </c>
      <c r="F23" s="74"/>
      <c r="G23" s="74">
        <v>17</v>
      </c>
      <c r="H23" s="74">
        <v>17</v>
      </c>
      <c r="I23" s="87"/>
      <c r="J23" s="71" t="s">
        <v>3997</v>
      </c>
      <c r="K23" s="101" t="s">
        <v>123</v>
      </c>
      <c r="L23" s="102" t="s">
        <v>118</v>
      </c>
      <c r="M23" s="88" t="str">
        <f t="shared" si="1"/>
        <v>Regional GirardotAdministración de Empresas</v>
      </c>
      <c r="N23" s="103">
        <v>8</v>
      </c>
      <c r="O23" s="103"/>
      <c r="P23" s="103">
        <v>8</v>
      </c>
      <c r="Q23" s="72">
        <f t="shared" si="2"/>
        <v>8.3333333333333329E-2</v>
      </c>
      <c r="R23" s="87"/>
      <c r="S23" s="87"/>
      <c r="T23" s="87"/>
    </row>
    <row r="24" spans="2:20" ht="15">
      <c r="B24" s="89" t="s">
        <v>3997</v>
      </c>
      <c r="C24" s="94" t="s">
        <v>4023</v>
      </c>
      <c r="D24" s="94"/>
      <c r="E24" s="86" t="str">
        <f t="shared" si="0"/>
        <v>Total Ceres Apulo</v>
      </c>
      <c r="F24" s="98">
        <v>190</v>
      </c>
      <c r="G24" s="98">
        <v>262</v>
      </c>
      <c r="H24" s="98">
        <v>452</v>
      </c>
      <c r="I24" s="87"/>
      <c r="J24" s="71" t="s">
        <v>3997</v>
      </c>
      <c r="K24" s="101" t="s">
        <v>123</v>
      </c>
      <c r="L24" s="102" t="s">
        <v>40</v>
      </c>
      <c r="M24" s="88" t="str">
        <f t="shared" si="1"/>
        <v>Regional GirardotAdministración Financiera Dist</v>
      </c>
      <c r="N24" s="103">
        <v>6</v>
      </c>
      <c r="O24" s="103"/>
      <c r="P24" s="103">
        <v>6</v>
      </c>
      <c r="Q24" s="72">
        <f t="shared" si="2"/>
        <v>0.33333333333333331</v>
      </c>
      <c r="R24" s="87"/>
      <c r="S24" s="87"/>
      <c r="T24" s="87"/>
    </row>
    <row r="25" spans="2:20" ht="15">
      <c r="B25" s="89" t="s">
        <v>3997</v>
      </c>
      <c r="C25" s="97" t="s">
        <v>101</v>
      </c>
      <c r="D25" t="s">
        <v>76</v>
      </c>
      <c r="E25" s="86" t="str">
        <f t="shared" si="0"/>
        <v>Ceres PandiAdministrac Salud Ocupacional</v>
      </c>
      <c r="F25" s="74">
        <v>65</v>
      </c>
      <c r="G25" s="74"/>
      <c r="H25" s="74">
        <v>65</v>
      </c>
      <c r="I25" s="87"/>
      <c r="J25" s="71" t="s">
        <v>3997</v>
      </c>
      <c r="K25" s="101" t="s">
        <v>123</v>
      </c>
      <c r="L25" s="102" t="s">
        <v>215</v>
      </c>
      <c r="M25" s="88" t="str">
        <f t="shared" si="1"/>
        <v>Regional GirardotComunicación Social Periodismo</v>
      </c>
      <c r="N25" s="103">
        <v>24</v>
      </c>
      <c r="O25" s="103"/>
      <c r="P25" s="103">
        <v>24</v>
      </c>
      <c r="Q25" s="72">
        <f t="shared" si="2"/>
        <v>0.19834710743801653</v>
      </c>
      <c r="R25" s="87"/>
      <c r="S25" s="87"/>
      <c r="T25" s="87"/>
    </row>
    <row r="26" spans="2:20" ht="15">
      <c r="B26" s="89" t="s">
        <v>3997</v>
      </c>
      <c r="C26" s="97" t="s">
        <v>101</v>
      </c>
      <c r="D26" t="s">
        <v>72</v>
      </c>
      <c r="E26" s="86" t="str">
        <f t="shared" si="0"/>
        <v>Ceres PandiAdministración Empresas Distan</v>
      </c>
      <c r="F26" s="74">
        <v>22</v>
      </c>
      <c r="G26" s="74"/>
      <c r="H26" s="74">
        <v>22</v>
      </c>
      <c r="I26" s="87"/>
      <c r="J26" s="71" t="s">
        <v>3997</v>
      </c>
      <c r="K26" s="101" t="s">
        <v>123</v>
      </c>
      <c r="L26" s="102" t="s">
        <v>280</v>
      </c>
      <c r="M26" s="88" t="str">
        <f t="shared" si="1"/>
        <v>Regional GirardotContaduria Publica</v>
      </c>
      <c r="N26" s="103">
        <v>14</v>
      </c>
      <c r="O26" s="103"/>
      <c r="P26" s="103">
        <v>14</v>
      </c>
      <c r="Q26" s="72">
        <f t="shared" si="2"/>
        <v>0.20895522388059701</v>
      </c>
      <c r="R26" s="87"/>
      <c r="S26" s="87"/>
      <c r="T26" s="87"/>
    </row>
    <row r="27" spans="2:20" ht="15">
      <c r="B27" s="89" t="s">
        <v>3997</v>
      </c>
      <c r="C27" s="97" t="s">
        <v>101</v>
      </c>
      <c r="D27" t="s">
        <v>40</v>
      </c>
      <c r="E27" s="86" t="str">
        <f t="shared" si="0"/>
        <v>Ceres PandiAdministración Financiera Dist</v>
      </c>
      <c r="F27" s="74">
        <v>24</v>
      </c>
      <c r="G27" s="74"/>
      <c r="H27" s="74">
        <v>24</v>
      </c>
      <c r="I27" s="87"/>
      <c r="J27" s="71" t="s">
        <v>3997</v>
      </c>
      <c r="K27" s="101" t="s">
        <v>123</v>
      </c>
      <c r="L27" s="102" t="s">
        <v>292</v>
      </c>
      <c r="M27" s="88" t="str">
        <f t="shared" si="1"/>
        <v>Regional GirardotIngeniería Civil</v>
      </c>
      <c r="N27" s="103">
        <v>11</v>
      </c>
      <c r="O27" s="103"/>
      <c r="P27" s="103">
        <v>11</v>
      </c>
      <c r="Q27" s="72">
        <f t="shared" si="2"/>
        <v>5.5837563451776651E-2</v>
      </c>
      <c r="R27" s="87"/>
      <c r="S27" s="87"/>
      <c r="T27" s="87"/>
    </row>
    <row r="28" spans="2:20" ht="15">
      <c r="B28" s="89" t="s">
        <v>3997</v>
      </c>
      <c r="C28" s="97" t="s">
        <v>101</v>
      </c>
      <c r="D28" t="s">
        <v>56</v>
      </c>
      <c r="E28" s="86" t="str">
        <f t="shared" si="0"/>
        <v>Ceres PandiLic Pedagogia Infantil</v>
      </c>
      <c r="F28" s="74">
        <v>63</v>
      </c>
      <c r="G28" s="74"/>
      <c r="H28" s="74">
        <v>63</v>
      </c>
      <c r="I28" s="87"/>
      <c r="J28" s="71" t="s">
        <v>3997</v>
      </c>
      <c r="K28" s="101" t="s">
        <v>123</v>
      </c>
      <c r="L28" s="102" t="s">
        <v>56</v>
      </c>
      <c r="M28" s="88" t="str">
        <f t="shared" si="1"/>
        <v>Regional GirardotLic Pedagogia Infantil</v>
      </c>
      <c r="N28" s="103">
        <v>10</v>
      </c>
      <c r="O28" s="103"/>
      <c r="P28" s="103">
        <v>10</v>
      </c>
      <c r="Q28" s="72">
        <f t="shared" si="2"/>
        <v>0.16949152542372881</v>
      </c>
      <c r="R28" s="87"/>
      <c r="S28" s="87"/>
      <c r="T28" s="87"/>
    </row>
    <row r="29" spans="2:20" ht="15">
      <c r="B29" s="89" t="s">
        <v>3997</v>
      </c>
      <c r="C29" s="94" t="s">
        <v>4024</v>
      </c>
      <c r="D29" s="94"/>
      <c r="E29" s="86" t="str">
        <f t="shared" si="0"/>
        <v>Total Ceres Pandi</v>
      </c>
      <c r="F29" s="98">
        <v>174</v>
      </c>
      <c r="G29" s="98"/>
      <c r="H29" s="98">
        <v>174</v>
      </c>
      <c r="I29" s="87"/>
      <c r="J29" s="71" t="s">
        <v>3997</v>
      </c>
      <c r="K29" s="101" t="s">
        <v>123</v>
      </c>
      <c r="L29" s="102" t="s">
        <v>114</v>
      </c>
      <c r="M29" s="88" t="str">
        <f t="shared" si="1"/>
        <v>Regional GirardotT Con Elem Est y no Est Edifi</v>
      </c>
      <c r="N29" s="103">
        <v>13</v>
      </c>
      <c r="O29" s="103"/>
      <c r="P29" s="103">
        <v>13</v>
      </c>
      <c r="Q29" s="72">
        <f t="shared" si="2"/>
        <v>0.19696969696969696</v>
      </c>
      <c r="R29" s="87"/>
      <c r="S29" s="87"/>
      <c r="T29" s="87"/>
    </row>
    <row r="30" spans="2:20" ht="15">
      <c r="B30" s="89" t="s">
        <v>3997</v>
      </c>
      <c r="C30" s="97" t="s">
        <v>123</v>
      </c>
      <c r="D30" t="s">
        <v>76</v>
      </c>
      <c r="E30" s="86" t="str">
        <f t="shared" si="0"/>
        <v>Regional GirardotAdministrac Salud Ocupacional</v>
      </c>
      <c r="F30" s="74">
        <v>94</v>
      </c>
      <c r="G30" s="74"/>
      <c r="H30" s="74">
        <v>94</v>
      </c>
      <c r="I30" s="87"/>
      <c r="J30" s="71" t="s">
        <v>3997</v>
      </c>
      <c r="K30" s="101" t="s">
        <v>123</v>
      </c>
      <c r="L30" s="102" t="s">
        <v>1685</v>
      </c>
      <c r="M30" s="88" t="str">
        <f t="shared" si="1"/>
        <v>Regional GirardotTec Prof Ins Electri Edificaci</v>
      </c>
      <c r="N30" s="103">
        <v>2</v>
      </c>
      <c r="O30" s="103"/>
      <c r="P30" s="103">
        <v>2</v>
      </c>
      <c r="Q30" s="72">
        <f t="shared" si="2"/>
        <v>0.2857142857142857</v>
      </c>
      <c r="R30" s="87"/>
      <c r="S30" s="87"/>
      <c r="T30" s="87"/>
    </row>
    <row r="31" spans="2:20" ht="15">
      <c r="B31" s="89" t="s">
        <v>3997</v>
      </c>
      <c r="C31" s="97" t="s">
        <v>123</v>
      </c>
      <c r="D31" t="s">
        <v>118</v>
      </c>
      <c r="E31" s="86" t="str">
        <f t="shared" si="0"/>
        <v>Regional GirardotAdministración de Empresas</v>
      </c>
      <c r="F31" s="74">
        <v>96</v>
      </c>
      <c r="G31" s="74"/>
      <c r="H31" s="74">
        <v>96</v>
      </c>
      <c r="I31" s="87"/>
      <c r="J31" s="71" t="s">
        <v>3997</v>
      </c>
      <c r="K31" s="101" t="s">
        <v>123</v>
      </c>
      <c r="L31" s="102" t="s">
        <v>124</v>
      </c>
      <c r="M31" s="88" t="str">
        <f t="shared" si="1"/>
        <v>Regional GirardotTec Redes Comp Seg Informatica</v>
      </c>
      <c r="N31" s="103">
        <v>5</v>
      </c>
      <c r="O31" s="103"/>
      <c r="P31" s="103">
        <v>5</v>
      </c>
      <c r="Q31" s="72">
        <f t="shared" si="2"/>
        <v>0.35714285714285715</v>
      </c>
      <c r="R31" s="87"/>
      <c r="S31" s="87"/>
      <c r="T31" s="87"/>
    </row>
    <row r="32" spans="2:20" ht="15">
      <c r="B32" s="89" t="s">
        <v>3997</v>
      </c>
      <c r="C32" s="97" t="s">
        <v>123</v>
      </c>
      <c r="D32" t="s">
        <v>40</v>
      </c>
      <c r="E32" s="86" t="str">
        <f t="shared" si="0"/>
        <v>Regional GirardotAdministración Financiera Dist</v>
      </c>
      <c r="F32" s="74">
        <v>18</v>
      </c>
      <c r="G32" s="74"/>
      <c r="H32" s="74">
        <v>18</v>
      </c>
      <c r="I32" s="87"/>
      <c r="J32" s="71" t="s">
        <v>3997</v>
      </c>
      <c r="K32" s="101" t="s">
        <v>123</v>
      </c>
      <c r="L32" s="102" t="s">
        <v>250</v>
      </c>
      <c r="M32" s="88" t="str">
        <f t="shared" si="1"/>
        <v>Regional GirardotTecnología en Electrónica</v>
      </c>
      <c r="N32" s="103">
        <v>8</v>
      </c>
      <c r="O32" s="103"/>
      <c r="P32" s="103">
        <v>8</v>
      </c>
      <c r="Q32" s="72">
        <f t="shared" si="2"/>
        <v>0.20512820512820512</v>
      </c>
      <c r="R32" s="87"/>
      <c r="S32" s="87"/>
      <c r="T32" s="87"/>
    </row>
    <row r="33" spans="2:20" ht="15">
      <c r="B33" s="89" t="s">
        <v>3997</v>
      </c>
      <c r="C33" s="97" t="s">
        <v>123</v>
      </c>
      <c r="D33" t="s">
        <v>215</v>
      </c>
      <c r="E33" s="86" t="str">
        <f t="shared" si="0"/>
        <v>Regional GirardotComunicación Social Periodismo</v>
      </c>
      <c r="F33" s="74">
        <v>121</v>
      </c>
      <c r="G33" s="74"/>
      <c r="H33" s="74">
        <v>121</v>
      </c>
      <c r="I33" s="87"/>
      <c r="J33" s="71" t="s">
        <v>3997</v>
      </c>
      <c r="K33" s="101" t="s">
        <v>123</v>
      </c>
      <c r="L33" s="102" t="s">
        <v>45</v>
      </c>
      <c r="M33" s="88" t="str">
        <f t="shared" si="1"/>
        <v>Regional GirardotTecnología en Informática</v>
      </c>
      <c r="N33" s="103">
        <v>13</v>
      </c>
      <c r="O33" s="103"/>
      <c r="P33" s="103">
        <v>13</v>
      </c>
      <c r="Q33" s="72">
        <f t="shared" si="2"/>
        <v>0.10743801652892562</v>
      </c>
      <c r="R33" s="87"/>
      <c r="S33" s="87"/>
      <c r="T33" s="87"/>
    </row>
    <row r="34" spans="2:20" ht="15">
      <c r="B34" s="89" t="s">
        <v>3997</v>
      </c>
      <c r="C34" s="97" t="s">
        <v>123</v>
      </c>
      <c r="D34" t="s">
        <v>280</v>
      </c>
      <c r="E34" s="86" t="str">
        <f t="shared" si="0"/>
        <v>Regional GirardotContaduria Publica</v>
      </c>
      <c r="F34" s="74">
        <v>67</v>
      </c>
      <c r="G34" s="74"/>
      <c r="H34" s="74">
        <v>67</v>
      </c>
      <c r="I34" s="87"/>
      <c r="J34" s="129" t="s">
        <v>3997</v>
      </c>
      <c r="K34" s="130" t="s">
        <v>123</v>
      </c>
      <c r="L34" s="131" t="s">
        <v>133</v>
      </c>
      <c r="M34" s="132" t="str">
        <f t="shared" si="1"/>
        <v>Regional GirardotTrabajo Social</v>
      </c>
      <c r="N34" s="133">
        <v>24</v>
      </c>
      <c r="O34" s="133"/>
      <c r="P34" s="133">
        <v>24</v>
      </c>
      <c r="Q34" s="134">
        <f t="shared" si="2"/>
        <v>8.6956521739130432E-2</v>
      </c>
      <c r="R34" s="87"/>
      <c r="S34" s="87"/>
      <c r="T34" s="87"/>
    </row>
    <row r="35" spans="2:20" ht="15">
      <c r="B35" s="89" t="s">
        <v>3997</v>
      </c>
      <c r="C35" s="97" t="s">
        <v>123</v>
      </c>
      <c r="D35" t="s">
        <v>292</v>
      </c>
      <c r="E35" s="86" t="str">
        <f t="shared" si="0"/>
        <v>Regional GirardotIngeniería Civil</v>
      </c>
      <c r="F35" s="74">
        <v>197</v>
      </c>
      <c r="G35" s="74"/>
      <c r="H35" s="74">
        <v>197</v>
      </c>
      <c r="I35" s="87"/>
      <c r="J35" s="141" t="s">
        <v>3997</v>
      </c>
      <c r="K35" s="142" t="s">
        <v>4025</v>
      </c>
      <c r="L35" s="142"/>
      <c r="M35" s="143" t="str">
        <f t="shared" si="1"/>
        <v>Total Regional Girardot</v>
      </c>
      <c r="N35" s="144">
        <v>152</v>
      </c>
      <c r="O35" s="144"/>
      <c r="P35" s="144">
        <v>152</v>
      </c>
      <c r="Q35" s="145">
        <f t="shared" si="2"/>
        <v>0.12762384550797648</v>
      </c>
      <c r="R35" s="87"/>
      <c r="S35" s="87"/>
      <c r="T35" s="87"/>
    </row>
    <row r="36" spans="2:20" ht="15">
      <c r="B36" s="89" t="s">
        <v>3997</v>
      </c>
      <c r="C36" s="97" t="s">
        <v>123</v>
      </c>
      <c r="D36" t="s">
        <v>56</v>
      </c>
      <c r="E36" s="86" t="str">
        <f t="shared" si="0"/>
        <v>Regional GirardotLic Pedagogia Infantil</v>
      </c>
      <c r="F36" s="74">
        <v>59</v>
      </c>
      <c r="G36" s="74"/>
      <c r="H36" s="74">
        <v>59</v>
      </c>
      <c r="I36" s="87"/>
      <c r="J36" s="135" t="s">
        <v>3999</v>
      </c>
      <c r="K36" s="136" t="s">
        <v>193</v>
      </c>
      <c r="L36" s="137" t="s">
        <v>803</v>
      </c>
      <c r="M36" s="138" t="str">
        <f t="shared" si="1"/>
        <v>Ceres GuaduasAdmi Empresas Agropecuarias UT</v>
      </c>
      <c r="N36" s="139"/>
      <c r="O36" s="139">
        <v>1</v>
      </c>
      <c r="P36" s="139">
        <v>1</v>
      </c>
      <c r="Q36" s="140">
        <f t="shared" si="2"/>
        <v>6.25E-2</v>
      </c>
      <c r="R36" s="87"/>
      <c r="S36" s="87"/>
      <c r="T36" s="87"/>
    </row>
    <row r="37" spans="2:20" ht="15">
      <c r="B37" s="89" t="s">
        <v>3997</v>
      </c>
      <c r="C37" s="97" t="s">
        <v>123</v>
      </c>
      <c r="D37" t="s">
        <v>114</v>
      </c>
      <c r="E37" s="86" t="str">
        <f t="shared" si="0"/>
        <v>Regional GirardotT Con Elem Est y no Est Edifi</v>
      </c>
      <c r="F37" s="74">
        <v>66</v>
      </c>
      <c r="G37" s="74"/>
      <c r="H37" s="74">
        <v>66</v>
      </c>
      <c r="I37" s="87"/>
      <c r="J37" s="71" t="s">
        <v>3999</v>
      </c>
      <c r="K37" s="101" t="s">
        <v>193</v>
      </c>
      <c r="L37" s="102" t="s">
        <v>76</v>
      </c>
      <c r="M37" s="88" t="str">
        <f t="shared" si="1"/>
        <v>Ceres GuaduasAdministrac Salud Ocupacional</v>
      </c>
      <c r="N37" s="103">
        <v>6</v>
      </c>
      <c r="O37" s="103"/>
      <c r="P37" s="103">
        <v>6</v>
      </c>
      <c r="Q37" s="72">
        <f t="shared" si="2"/>
        <v>8.9552238805970144E-2</v>
      </c>
      <c r="R37" s="87"/>
      <c r="S37" s="87"/>
      <c r="T37" s="87"/>
    </row>
    <row r="38" spans="2:20" ht="15">
      <c r="B38" s="89" t="s">
        <v>3997</v>
      </c>
      <c r="C38" s="97" t="s">
        <v>123</v>
      </c>
      <c r="D38" t="s">
        <v>4021</v>
      </c>
      <c r="E38" s="86" t="str">
        <f t="shared" si="0"/>
        <v>Regional GirardotTec Prof Constru Elem Estru y</v>
      </c>
      <c r="F38" s="74">
        <v>14</v>
      </c>
      <c r="G38" s="74"/>
      <c r="H38" s="74">
        <v>14</v>
      </c>
      <c r="I38" s="87"/>
      <c r="J38" s="71" t="s">
        <v>3999</v>
      </c>
      <c r="K38" s="101" t="s">
        <v>193</v>
      </c>
      <c r="L38" s="102" t="s">
        <v>72</v>
      </c>
      <c r="M38" s="88" t="str">
        <f t="shared" si="1"/>
        <v>Ceres GuaduasAdministración Empresas Distan</v>
      </c>
      <c r="N38" s="103">
        <v>7</v>
      </c>
      <c r="O38" s="103"/>
      <c r="P38" s="103">
        <v>7</v>
      </c>
      <c r="Q38" s="72">
        <f t="shared" si="2"/>
        <v>0.16279069767441862</v>
      </c>
      <c r="R38" s="87"/>
      <c r="S38" s="87"/>
      <c r="T38" s="87"/>
    </row>
    <row r="39" spans="2:20" ht="15">
      <c r="B39" s="89" t="s">
        <v>3997</v>
      </c>
      <c r="C39" s="97" t="s">
        <v>123</v>
      </c>
      <c r="D39" t="s">
        <v>1685</v>
      </c>
      <c r="E39" s="86" t="str">
        <f t="shared" si="0"/>
        <v>Regional GirardotTec Prof Ins Electri Edificaci</v>
      </c>
      <c r="F39" s="74">
        <v>7</v>
      </c>
      <c r="G39" s="74"/>
      <c r="H39" s="74">
        <v>7</v>
      </c>
      <c r="I39" s="87"/>
      <c r="J39" s="71" t="s">
        <v>3999</v>
      </c>
      <c r="K39" s="101" t="s">
        <v>193</v>
      </c>
      <c r="L39" s="102" t="s">
        <v>40</v>
      </c>
      <c r="M39" s="88" t="str">
        <f t="shared" si="1"/>
        <v>Ceres GuaduasAdministración Financiera Dist</v>
      </c>
      <c r="N39" s="103">
        <v>6</v>
      </c>
      <c r="O39" s="103"/>
      <c r="P39" s="103">
        <v>6</v>
      </c>
      <c r="Q39" s="72">
        <f t="shared" si="2"/>
        <v>0.11320754716981132</v>
      </c>
      <c r="R39" s="87"/>
      <c r="S39" s="87"/>
      <c r="T39" s="87"/>
    </row>
    <row r="40" spans="2:20" ht="15">
      <c r="B40" s="89" t="s">
        <v>3997</v>
      </c>
      <c r="C40" s="97" t="s">
        <v>123</v>
      </c>
      <c r="D40" t="s">
        <v>124</v>
      </c>
      <c r="E40" s="86" t="str">
        <f t="shared" si="0"/>
        <v>Regional GirardotTec Redes Comp Seg Informatica</v>
      </c>
      <c r="F40" s="74">
        <v>14</v>
      </c>
      <c r="G40" s="74"/>
      <c r="H40" s="74">
        <v>14</v>
      </c>
      <c r="I40" s="87"/>
      <c r="J40" s="71" t="s">
        <v>3999</v>
      </c>
      <c r="K40" s="101" t="s">
        <v>193</v>
      </c>
      <c r="L40" s="102" t="s">
        <v>459</v>
      </c>
      <c r="M40" s="88" t="str">
        <f t="shared" si="1"/>
        <v>Ceres GuaduasIngenieria de Sistemas UT</v>
      </c>
      <c r="N40" s="103"/>
      <c r="O40" s="103">
        <v>5</v>
      </c>
      <c r="P40" s="103">
        <v>5</v>
      </c>
      <c r="Q40" s="72">
        <f t="shared" si="2"/>
        <v>7.6923076923076927E-2</v>
      </c>
      <c r="R40" s="87"/>
      <c r="S40" s="87"/>
      <c r="T40" s="87"/>
    </row>
    <row r="41" spans="2:20" ht="15">
      <c r="B41" s="89" t="s">
        <v>3997</v>
      </c>
      <c r="C41" s="97" t="s">
        <v>123</v>
      </c>
      <c r="D41" t="s">
        <v>4022</v>
      </c>
      <c r="E41" s="86" t="str">
        <f t="shared" si="0"/>
        <v>Regional GirardotTeclg Gest d Const Edificacion</v>
      </c>
      <c r="F41" s="74">
        <v>2</v>
      </c>
      <c r="G41" s="74"/>
      <c r="H41" s="74">
        <v>2</v>
      </c>
      <c r="I41" s="87"/>
      <c r="J41" s="71" t="s">
        <v>3999</v>
      </c>
      <c r="K41" s="101" t="s">
        <v>193</v>
      </c>
      <c r="L41" s="102" t="s">
        <v>56</v>
      </c>
      <c r="M41" s="88" t="str">
        <f t="shared" si="1"/>
        <v>Ceres GuaduasLic Pedagogia Infantil</v>
      </c>
      <c r="N41" s="103">
        <v>3</v>
      </c>
      <c r="O41" s="103"/>
      <c r="P41" s="103">
        <v>3</v>
      </c>
      <c r="Q41" s="72">
        <f t="shared" si="2"/>
        <v>6.25E-2</v>
      </c>
      <c r="R41" s="91"/>
      <c r="S41" s="87"/>
      <c r="T41" s="87"/>
    </row>
    <row r="42" spans="2:20" ht="15">
      <c r="B42" s="89" t="s">
        <v>3997</v>
      </c>
      <c r="C42" s="97" t="s">
        <v>123</v>
      </c>
      <c r="D42" t="s">
        <v>250</v>
      </c>
      <c r="E42" s="86" t="str">
        <f t="shared" si="0"/>
        <v>Regional GirardotTecnología en Electrónica</v>
      </c>
      <c r="F42" s="74">
        <v>39</v>
      </c>
      <c r="G42" s="74"/>
      <c r="H42" s="74">
        <v>39</v>
      </c>
      <c r="I42" s="87"/>
      <c r="J42" s="71" t="s">
        <v>3999</v>
      </c>
      <c r="K42" s="101" t="s">
        <v>193</v>
      </c>
      <c r="L42" s="102" t="s">
        <v>471</v>
      </c>
      <c r="M42" s="88" t="str">
        <f t="shared" si="1"/>
        <v>Ceres GuaduasProf Administración Financi UT</v>
      </c>
      <c r="N42" s="103"/>
      <c r="O42" s="103">
        <v>5</v>
      </c>
      <c r="P42" s="103">
        <v>5</v>
      </c>
      <c r="Q42" s="72">
        <f t="shared" si="2"/>
        <v>6.9444444444444448E-2</v>
      </c>
      <c r="R42" s="87"/>
      <c r="S42" s="87"/>
      <c r="T42" s="87"/>
    </row>
    <row r="43" spans="2:20" ht="15">
      <c r="B43" s="89" t="s">
        <v>3997</v>
      </c>
      <c r="C43" s="97" t="s">
        <v>123</v>
      </c>
      <c r="D43" t="s">
        <v>45</v>
      </c>
      <c r="E43" s="86" t="str">
        <f t="shared" si="0"/>
        <v>Regional GirardotTecnología en Informática</v>
      </c>
      <c r="F43" s="74">
        <v>121</v>
      </c>
      <c r="G43" s="74"/>
      <c r="H43" s="74">
        <v>121</v>
      </c>
      <c r="I43" s="87"/>
      <c r="J43" s="129" t="s">
        <v>3999</v>
      </c>
      <c r="K43" s="130" t="s">
        <v>193</v>
      </c>
      <c r="L43" s="131" t="s">
        <v>404</v>
      </c>
      <c r="M43" s="132" t="str">
        <f t="shared" si="1"/>
        <v>Ceres GuaduasSalud Ocupacional UT</v>
      </c>
      <c r="N43" s="133"/>
      <c r="O43" s="133">
        <v>1</v>
      </c>
      <c r="P43" s="133">
        <v>1</v>
      </c>
      <c r="Q43" s="134">
        <f t="shared" si="2"/>
        <v>1.3888888888888888E-2</v>
      </c>
      <c r="R43" s="87"/>
      <c r="S43" s="87"/>
      <c r="T43" s="87"/>
    </row>
    <row r="44" spans="2:20" ht="15">
      <c r="B44" s="89" t="s">
        <v>3997</v>
      </c>
      <c r="C44" s="97" t="s">
        <v>123</v>
      </c>
      <c r="D44" t="s">
        <v>133</v>
      </c>
      <c r="E44" s="86" t="str">
        <f t="shared" si="0"/>
        <v>Regional GirardotTrabajo Social</v>
      </c>
      <c r="F44" s="74">
        <v>276</v>
      </c>
      <c r="G44" s="74"/>
      <c r="H44" s="74">
        <v>276</v>
      </c>
      <c r="I44" s="87"/>
      <c r="J44" s="141" t="s">
        <v>3999</v>
      </c>
      <c r="K44" s="142" t="s">
        <v>4027</v>
      </c>
      <c r="L44" s="142"/>
      <c r="M44" s="143" t="str">
        <f t="shared" si="1"/>
        <v>Total Ceres Guaduas</v>
      </c>
      <c r="N44" s="144">
        <v>22</v>
      </c>
      <c r="O44" s="144">
        <v>12</v>
      </c>
      <c r="P44" s="144">
        <v>34</v>
      </c>
      <c r="Q44" s="145">
        <f t="shared" si="2"/>
        <v>7.0103092783505155E-2</v>
      </c>
      <c r="R44" s="87"/>
      <c r="S44" s="87"/>
      <c r="T44" s="87"/>
    </row>
    <row r="45" spans="2:20" ht="15">
      <c r="B45" s="89" t="s">
        <v>3997</v>
      </c>
      <c r="C45" s="94" t="s">
        <v>4025</v>
      </c>
      <c r="D45" s="94"/>
      <c r="E45" s="86" t="str">
        <f t="shared" si="0"/>
        <v>Total Regional Girardot</v>
      </c>
      <c r="F45" s="98">
        <v>1191</v>
      </c>
      <c r="G45" s="98"/>
      <c r="H45" s="98">
        <v>1191</v>
      </c>
      <c r="I45" s="87"/>
      <c r="J45" s="135" t="s">
        <v>3999</v>
      </c>
      <c r="K45" s="136" t="s">
        <v>1060</v>
      </c>
      <c r="L45" s="137" t="s">
        <v>803</v>
      </c>
      <c r="M45" s="138" t="str">
        <f t="shared" si="1"/>
        <v>Ceres La VegaAdmi Empresas Agropecuarias UT</v>
      </c>
      <c r="N45" s="139"/>
      <c r="O45" s="139">
        <v>3</v>
      </c>
      <c r="P45" s="139">
        <v>3</v>
      </c>
      <c r="Q45" s="140">
        <f t="shared" si="2"/>
        <v>0.11538461538461539</v>
      </c>
      <c r="R45" s="87"/>
      <c r="S45" s="87"/>
      <c r="T45" s="87"/>
    </row>
    <row r="46" spans="2:20" ht="15">
      <c r="B46" s="89" t="s">
        <v>3999</v>
      </c>
      <c r="C46" s="97" t="s">
        <v>193</v>
      </c>
      <c r="D46" t="s">
        <v>803</v>
      </c>
      <c r="E46" s="86" t="str">
        <f t="shared" si="0"/>
        <v>Ceres GuaduasAdmi Empresas Agropecuarias UT</v>
      </c>
      <c r="F46" s="74"/>
      <c r="G46" s="74">
        <v>16</v>
      </c>
      <c r="H46" s="74">
        <v>16</v>
      </c>
      <c r="I46" s="87"/>
      <c r="J46" s="71" t="s">
        <v>3999</v>
      </c>
      <c r="K46" s="101" t="s">
        <v>1060</v>
      </c>
      <c r="L46" s="102" t="s">
        <v>72</v>
      </c>
      <c r="M46" s="88" t="str">
        <f t="shared" si="1"/>
        <v>Ceres La VegaAdministración Empresas Distan</v>
      </c>
      <c r="N46" s="103">
        <v>4</v>
      </c>
      <c r="O46" s="103"/>
      <c r="P46" s="103">
        <v>4</v>
      </c>
      <c r="Q46" s="72">
        <f t="shared" si="2"/>
        <v>0.23529411764705882</v>
      </c>
      <c r="R46" s="87"/>
      <c r="S46" s="87"/>
      <c r="T46" s="87"/>
    </row>
    <row r="47" spans="2:20" ht="15">
      <c r="B47" s="89" t="s">
        <v>3999</v>
      </c>
      <c r="C47" s="97" t="s">
        <v>193</v>
      </c>
      <c r="D47" t="s">
        <v>76</v>
      </c>
      <c r="E47" s="86" t="str">
        <f t="shared" si="0"/>
        <v>Ceres GuaduasAdministrac Salud Ocupacional</v>
      </c>
      <c r="F47" s="74">
        <v>67</v>
      </c>
      <c r="G47" s="74"/>
      <c r="H47" s="74">
        <v>67</v>
      </c>
      <c r="I47" s="87"/>
      <c r="J47" s="71" t="s">
        <v>3999</v>
      </c>
      <c r="K47" s="101" t="s">
        <v>1060</v>
      </c>
      <c r="L47" s="102" t="s">
        <v>459</v>
      </c>
      <c r="M47" s="88" t="str">
        <f t="shared" si="1"/>
        <v>Ceres La VegaIngenieria de Sistemas UT</v>
      </c>
      <c r="N47" s="103"/>
      <c r="O47" s="103">
        <v>4</v>
      </c>
      <c r="P47" s="103">
        <v>4</v>
      </c>
      <c r="Q47" s="72">
        <f t="shared" si="2"/>
        <v>9.0909090909090912E-2</v>
      </c>
      <c r="R47" s="87"/>
      <c r="S47" s="87"/>
      <c r="T47" s="87"/>
    </row>
    <row r="48" spans="2:20" ht="15">
      <c r="B48" s="89" t="s">
        <v>3999</v>
      </c>
      <c r="C48" s="97" t="s">
        <v>193</v>
      </c>
      <c r="D48" t="s">
        <v>72</v>
      </c>
      <c r="E48" s="86" t="str">
        <f t="shared" si="0"/>
        <v>Ceres GuaduasAdministración Empresas Distan</v>
      </c>
      <c r="F48" s="74">
        <v>43</v>
      </c>
      <c r="G48" s="74"/>
      <c r="H48" s="74">
        <v>43</v>
      </c>
      <c r="I48" s="87"/>
      <c r="J48" s="71" t="s">
        <v>3999</v>
      </c>
      <c r="K48" s="101" t="s">
        <v>1060</v>
      </c>
      <c r="L48" s="102" t="s">
        <v>66</v>
      </c>
      <c r="M48" s="88" t="str">
        <f t="shared" si="1"/>
        <v>Ceres La VegaLic Ciencias Naturales UT</v>
      </c>
      <c r="N48" s="103"/>
      <c r="O48" s="103">
        <v>1</v>
      </c>
      <c r="P48" s="103">
        <v>1</v>
      </c>
      <c r="Q48" s="72">
        <f t="shared" si="2"/>
        <v>3.4482758620689655E-2</v>
      </c>
      <c r="R48" s="87"/>
      <c r="S48" s="87"/>
      <c r="T48" s="87"/>
    </row>
    <row r="49" spans="2:20" ht="15">
      <c r="B49" s="89" t="s">
        <v>3999</v>
      </c>
      <c r="C49" s="97" t="s">
        <v>193</v>
      </c>
      <c r="D49" t="s">
        <v>40</v>
      </c>
      <c r="E49" s="86" t="str">
        <f t="shared" si="0"/>
        <v>Ceres GuaduasAdministración Financiera Dist</v>
      </c>
      <c r="F49" s="74">
        <v>53</v>
      </c>
      <c r="G49" s="74"/>
      <c r="H49" s="74">
        <v>53</v>
      </c>
      <c r="I49" s="87"/>
      <c r="J49" s="71" t="s">
        <v>3999</v>
      </c>
      <c r="K49" s="101" t="s">
        <v>1060</v>
      </c>
      <c r="L49" s="102" t="s">
        <v>56</v>
      </c>
      <c r="M49" s="88" t="str">
        <f t="shared" si="1"/>
        <v>Ceres La VegaLic Pedagogia Infantil</v>
      </c>
      <c r="N49" s="103">
        <v>1</v>
      </c>
      <c r="O49" s="103"/>
      <c r="P49" s="103">
        <v>1</v>
      </c>
      <c r="Q49" s="72">
        <f t="shared" si="2"/>
        <v>7.1428571428571425E-2</v>
      </c>
      <c r="R49" s="87"/>
      <c r="S49" s="87"/>
      <c r="T49" s="87"/>
    </row>
    <row r="50" spans="2:20" ht="15">
      <c r="B50" s="89" t="s">
        <v>3999</v>
      </c>
      <c r="C50" s="97" t="s">
        <v>193</v>
      </c>
      <c r="D50" t="s">
        <v>459</v>
      </c>
      <c r="E50" s="86" t="str">
        <f t="shared" si="0"/>
        <v>Ceres GuaduasIngenieria de Sistemas UT</v>
      </c>
      <c r="F50" s="74"/>
      <c r="G50" s="74">
        <v>65</v>
      </c>
      <c r="H50" s="74">
        <v>65</v>
      </c>
      <c r="I50" s="87"/>
      <c r="J50" s="71" t="s">
        <v>3999</v>
      </c>
      <c r="K50" s="101" t="s">
        <v>1060</v>
      </c>
      <c r="L50" s="102" t="s">
        <v>471</v>
      </c>
      <c r="M50" s="88" t="str">
        <f t="shared" si="1"/>
        <v>Ceres La VegaProf Administración Financi UT</v>
      </c>
      <c r="N50" s="103"/>
      <c r="O50" s="103">
        <v>2</v>
      </c>
      <c r="P50" s="103">
        <v>2</v>
      </c>
      <c r="Q50" s="72">
        <f t="shared" si="2"/>
        <v>0.1</v>
      </c>
      <c r="R50" s="87"/>
      <c r="S50" s="87"/>
      <c r="T50" s="87"/>
    </row>
    <row r="51" spans="2:20" ht="15">
      <c r="B51" s="89" t="s">
        <v>3999</v>
      </c>
      <c r="C51" s="97" t="s">
        <v>193</v>
      </c>
      <c r="D51" t="s">
        <v>66</v>
      </c>
      <c r="E51" s="86" t="str">
        <f t="shared" si="0"/>
        <v>Ceres GuaduasLic Ciencias Naturales UT</v>
      </c>
      <c r="F51" s="74"/>
      <c r="G51" s="74">
        <v>17</v>
      </c>
      <c r="H51" s="74">
        <v>17</v>
      </c>
      <c r="I51" s="87"/>
      <c r="J51" s="71" t="s">
        <v>3999</v>
      </c>
      <c r="K51" s="101" t="s">
        <v>1060</v>
      </c>
      <c r="L51" s="102" t="s">
        <v>404</v>
      </c>
      <c r="M51" s="88" t="str">
        <f t="shared" si="1"/>
        <v>Ceres La VegaSalud Ocupacional UT</v>
      </c>
      <c r="N51" s="103"/>
      <c r="O51" s="103">
        <v>1</v>
      </c>
      <c r="P51" s="103">
        <v>1</v>
      </c>
      <c r="Q51" s="72">
        <f t="shared" si="2"/>
        <v>5.8823529411764705E-2</v>
      </c>
      <c r="R51" s="87"/>
      <c r="S51" s="87"/>
      <c r="T51" s="87"/>
    </row>
    <row r="52" spans="2:20" ht="15">
      <c r="B52" s="89" t="s">
        <v>3999</v>
      </c>
      <c r="C52" s="97" t="s">
        <v>193</v>
      </c>
      <c r="D52" t="s">
        <v>56</v>
      </c>
      <c r="E52" s="86" t="str">
        <f t="shared" si="0"/>
        <v>Ceres GuaduasLic Pedagogia Infantil</v>
      </c>
      <c r="F52" s="74">
        <v>48</v>
      </c>
      <c r="G52" s="74"/>
      <c r="H52" s="74">
        <v>48</v>
      </c>
      <c r="I52" s="87"/>
      <c r="J52" s="129" t="s">
        <v>3999</v>
      </c>
      <c r="K52" s="130" t="s">
        <v>1060</v>
      </c>
      <c r="L52" s="131" t="s">
        <v>1250</v>
      </c>
      <c r="M52" s="132" t="str">
        <f t="shared" si="1"/>
        <v>Ceres La VegaTec Administraci Turist Hot UT</v>
      </c>
      <c r="N52" s="133"/>
      <c r="O52" s="133">
        <v>1</v>
      </c>
      <c r="P52" s="133">
        <v>1</v>
      </c>
      <c r="Q52" s="134">
        <f t="shared" si="2"/>
        <v>6.6666666666666666E-2</v>
      </c>
      <c r="R52" s="87"/>
      <c r="S52" s="87"/>
      <c r="T52" s="87"/>
    </row>
    <row r="53" spans="2:20" ht="15">
      <c r="B53" s="89" t="s">
        <v>3999</v>
      </c>
      <c r="C53" s="97" t="s">
        <v>193</v>
      </c>
      <c r="D53" t="s">
        <v>642</v>
      </c>
      <c r="E53" s="86" t="str">
        <f t="shared" si="0"/>
        <v>Ceres GuaduasLic. en Pedagogía Infantil UT</v>
      </c>
      <c r="F53" s="74"/>
      <c r="G53" s="74">
        <v>24</v>
      </c>
      <c r="H53" s="74">
        <v>24</v>
      </c>
      <c r="I53" s="87"/>
      <c r="J53" s="141" t="s">
        <v>3999</v>
      </c>
      <c r="K53" s="142" t="s">
        <v>4028</v>
      </c>
      <c r="L53" s="142"/>
      <c r="M53" s="143" t="str">
        <f t="shared" si="1"/>
        <v>Total Ceres La Vega</v>
      </c>
      <c r="N53" s="144">
        <v>5</v>
      </c>
      <c r="O53" s="144">
        <v>12</v>
      </c>
      <c r="P53" s="144">
        <v>17</v>
      </c>
      <c r="Q53" s="145">
        <f t="shared" si="2"/>
        <v>6.6666666666666666E-2</v>
      </c>
      <c r="R53" s="87"/>
      <c r="S53" s="87"/>
      <c r="T53" s="87"/>
    </row>
    <row r="54" spans="2:20" ht="15">
      <c r="B54" s="89" t="s">
        <v>3999</v>
      </c>
      <c r="C54" s="97" t="s">
        <v>193</v>
      </c>
      <c r="D54" t="s">
        <v>471</v>
      </c>
      <c r="E54" s="86" t="str">
        <f t="shared" si="0"/>
        <v>Ceres GuaduasProf Administración Financi UT</v>
      </c>
      <c r="F54" s="74"/>
      <c r="G54" s="74">
        <v>72</v>
      </c>
      <c r="H54" s="74">
        <v>72</v>
      </c>
      <c r="I54" s="87"/>
      <c r="J54" s="135" t="s">
        <v>3999</v>
      </c>
      <c r="K54" s="136" t="s">
        <v>54</v>
      </c>
      <c r="L54" s="137" t="s">
        <v>803</v>
      </c>
      <c r="M54" s="138" t="str">
        <f t="shared" si="1"/>
        <v>Ceres MadridAdmi Empresas Agropecuarias UT</v>
      </c>
      <c r="N54" s="139"/>
      <c r="O54" s="139">
        <v>2</v>
      </c>
      <c r="P54" s="139">
        <v>2</v>
      </c>
      <c r="Q54" s="140">
        <f t="shared" si="2"/>
        <v>3.7735849056603772E-2</v>
      </c>
      <c r="R54" s="87"/>
      <c r="S54" s="87"/>
      <c r="T54" s="87"/>
    </row>
    <row r="55" spans="2:20" ht="15">
      <c r="B55" s="89" t="s">
        <v>3999</v>
      </c>
      <c r="C55" s="97" t="s">
        <v>193</v>
      </c>
      <c r="D55" t="s">
        <v>359</v>
      </c>
      <c r="E55" s="86" t="str">
        <f t="shared" si="0"/>
        <v>Ceres GuaduasProf Administración Turis  Hot</v>
      </c>
      <c r="F55" s="74"/>
      <c r="G55" s="74">
        <v>8</v>
      </c>
      <c r="H55" s="74">
        <v>8</v>
      </c>
      <c r="I55" s="87"/>
      <c r="J55" s="71" t="s">
        <v>3999</v>
      </c>
      <c r="K55" s="101" t="s">
        <v>54</v>
      </c>
      <c r="L55" s="102" t="s">
        <v>76</v>
      </c>
      <c r="M55" s="88" t="str">
        <f t="shared" si="1"/>
        <v>Ceres MadridAdministrac Salud Ocupacional</v>
      </c>
      <c r="N55" s="103">
        <v>38</v>
      </c>
      <c r="O55" s="103"/>
      <c r="P55" s="103">
        <v>38</v>
      </c>
      <c r="Q55" s="72">
        <f t="shared" si="2"/>
        <v>0.10133333333333333</v>
      </c>
      <c r="R55" s="87"/>
      <c r="S55" s="87"/>
      <c r="T55" s="87"/>
    </row>
    <row r="56" spans="2:20" ht="15">
      <c r="B56" s="89" t="s">
        <v>3999</v>
      </c>
      <c r="C56" s="97" t="s">
        <v>193</v>
      </c>
      <c r="D56" t="s">
        <v>404</v>
      </c>
      <c r="E56" s="86" t="str">
        <f t="shared" si="0"/>
        <v>Ceres GuaduasSalud Ocupacional UT</v>
      </c>
      <c r="F56" s="74"/>
      <c r="G56" s="74">
        <v>72</v>
      </c>
      <c r="H56" s="74">
        <v>72</v>
      </c>
      <c r="I56" s="87"/>
      <c r="J56" s="71" t="s">
        <v>3999</v>
      </c>
      <c r="K56" s="101" t="s">
        <v>54</v>
      </c>
      <c r="L56" s="102" t="s">
        <v>72</v>
      </c>
      <c r="M56" s="88" t="str">
        <f t="shared" si="1"/>
        <v>Ceres MadridAdministración Empresas Distan</v>
      </c>
      <c r="N56" s="103">
        <v>45</v>
      </c>
      <c r="O56" s="103"/>
      <c r="P56" s="103">
        <v>45</v>
      </c>
      <c r="Q56" s="72">
        <f t="shared" si="2"/>
        <v>0.19148936170212766</v>
      </c>
      <c r="R56" s="87"/>
      <c r="S56" s="87"/>
      <c r="T56" s="87"/>
    </row>
    <row r="57" spans="2:20" ht="15">
      <c r="B57" s="89" t="s">
        <v>3999</v>
      </c>
      <c r="C57" s="94" t="s">
        <v>4027</v>
      </c>
      <c r="D57" s="94"/>
      <c r="E57" s="86" t="str">
        <f t="shared" si="0"/>
        <v>Total Ceres Guaduas</v>
      </c>
      <c r="F57" s="98">
        <v>211</v>
      </c>
      <c r="G57" s="98">
        <v>274</v>
      </c>
      <c r="H57" s="98">
        <v>485</v>
      </c>
      <c r="I57" s="87"/>
      <c r="J57" s="71" t="s">
        <v>3999</v>
      </c>
      <c r="K57" s="101" t="s">
        <v>54</v>
      </c>
      <c r="L57" s="102" t="s">
        <v>40</v>
      </c>
      <c r="M57" s="88" t="str">
        <f t="shared" si="1"/>
        <v>Ceres MadridAdministración Financiera Dist</v>
      </c>
      <c r="N57" s="103">
        <v>34</v>
      </c>
      <c r="O57" s="103"/>
      <c r="P57" s="103">
        <v>34</v>
      </c>
      <c r="Q57" s="72">
        <f t="shared" si="2"/>
        <v>0.14225941422594143</v>
      </c>
      <c r="R57" s="87"/>
      <c r="S57" s="87"/>
      <c r="T57" s="87"/>
    </row>
    <row r="58" spans="2:20" ht="15">
      <c r="B58" s="89" t="s">
        <v>3999</v>
      </c>
      <c r="C58" s="97" t="s">
        <v>1060</v>
      </c>
      <c r="D58" t="s">
        <v>803</v>
      </c>
      <c r="E58" s="86" t="str">
        <f t="shared" si="0"/>
        <v>Ceres La VegaAdmi Empresas Agropecuarias UT</v>
      </c>
      <c r="F58" s="74"/>
      <c r="G58" s="74">
        <v>26</v>
      </c>
      <c r="H58" s="74">
        <v>26</v>
      </c>
      <c r="I58" s="87"/>
      <c r="J58" s="71" t="s">
        <v>3999</v>
      </c>
      <c r="K58" s="101" t="s">
        <v>54</v>
      </c>
      <c r="L58" s="102" t="s">
        <v>520</v>
      </c>
      <c r="M58" s="88" t="str">
        <f t="shared" si="1"/>
        <v>Ceres MadridComunicación Social Distancia</v>
      </c>
      <c r="N58" s="103">
        <v>2</v>
      </c>
      <c r="O58" s="103"/>
      <c r="P58" s="103">
        <v>2</v>
      </c>
      <c r="Q58" s="72">
        <f t="shared" si="2"/>
        <v>0.15384615384615385</v>
      </c>
      <c r="R58" s="87"/>
      <c r="S58" s="87"/>
      <c r="T58" s="87"/>
    </row>
    <row r="59" spans="2:20" ht="15">
      <c r="B59" s="89" t="s">
        <v>3999</v>
      </c>
      <c r="C59" s="97" t="s">
        <v>1060</v>
      </c>
      <c r="D59" t="s">
        <v>72</v>
      </c>
      <c r="E59" s="86" t="str">
        <f t="shared" si="0"/>
        <v>Ceres La VegaAdministración Empresas Distan</v>
      </c>
      <c r="F59" s="74">
        <v>17</v>
      </c>
      <c r="G59" s="74"/>
      <c r="H59" s="74">
        <v>17</v>
      </c>
      <c r="I59" s="87"/>
      <c r="J59" s="71" t="s">
        <v>3999</v>
      </c>
      <c r="K59" s="101" t="s">
        <v>54</v>
      </c>
      <c r="L59" s="102" t="s">
        <v>459</v>
      </c>
      <c r="M59" s="88" t="str">
        <f t="shared" si="1"/>
        <v>Ceres MadridIngenieria de Sistemas UT</v>
      </c>
      <c r="N59" s="103"/>
      <c r="O59" s="103">
        <v>14</v>
      </c>
      <c r="P59" s="103">
        <v>14</v>
      </c>
      <c r="Q59" s="72">
        <f t="shared" si="2"/>
        <v>7.6923076923076927E-2</v>
      </c>
      <c r="R59" s="87"/>
      <c r="S59" s="87"/>
      <c r="T59" s="87"/>
    </row>
    <row r="60" spans="2:20" ht="15">
      <c r="B60" s="89" t="s">
        <v>3999</v>
      </c>
      <c r="C60" s="97" t="s">
        <v>1060</v>
      </c>
      <c r="D60" t="s">
        <v>40</v>
      </c>
      <c r="E60" s="86" t="str">
        <f t="shared" si="0"/>
        <v>Ceres La VegaAdministración Financiera Dist</v>
      </c>
      <c r="F60" s="74">
        <v>35</v>
      </c>
      <c r="G60" s="74"/>
      <c r="H60" s="74">
        <v>35</v>
      </c>
      <c r="I60" s="87"/>
      <c r="J60" s="71" t="s">
        <v>3999</v>
      </c>
      <c r="K60" s="101" t="s">
        <v>54</v>
      </c>
      <c r="L60" s="102" t="s">
        <v>60</v>
      </c>
      <c r="M60" s="88" t="str">
        <f t="shared" si="1"/>
        <v>Ceres MadridLic Bas Lengua Castellana UT</v>
      </c>
      <c r="N60" s="103"/>
      <c r="O60" s="103">
        <v>2</v>
      </c>
      <c r="P60" s="103">
        <v>2</v>
      </c>
      <c r="Q60" s="72">
        <f t="shared" si="2"/>
        <v>0.1</v>
      </c>
      <c r="R60" s="87"/>
      <c r="S60" s="87"/>
      <c r="T60" s="87"/>
    </row>
    <row r="61" spans="2:20" ht="15">
      <c r="B61" s="89" t="s">
        <v>3999</v>
      </c>
      <c r="C61" s="97" t="s">
        <v>1060</v>
      </c>
      <c r="D61" t="s">
        <v>459</v>
      </c>
      <c r="E61" s="86" t="str">
        <f t="shared" si="0"/>
        <v>Ceres La VegaIngenieria de Sistemas UT</v>
      </c>
      <c r="F61" s="74"/>
      <c r="G61" s="74">
        <v>44</v>
      </c>
      <c r="H61" s="74">
        <v>44</v>
      </c>
      <c r="I61" s="87"/>
      <c r="J61" s="71" t="s">
        <v>3999</v>
      </c>
      <c r="K61" s="101" t="s">
        <v>54</v>
      </c>
      <c r="L61" s="102" t="s">
        <v>66</v>
      </c>
      <c r="M61" s="88" t="str">
        <f t="shared" si="1"/>
        <v>Ceres MadridLic Ciencias Naturales UT</v>
      </c>
      <c r="N61" s="103"/>
      <c r="O61" s="103">
        <v>5</v>
      </c>
      <c r="P61" s="103">
        <v>5</v>
      </c>
      <c r="Q61" s="72">
        <f t="shared" si="2"/>
        <v>3.875968992248062E-2</v>
      </c>
      <c r="R61" s="87"/>
      <c r="S61" s="87"/>
      <c r="T61" s="87"/>
    </row>
    <row r="62" spans="2:20" ht="15">
      <c r="B62" s="89" t="s">
        <v>3999</v>
      </c>
      <c r="C62" s="97" t="s">
        <v>1060</v>
      </c>
      <c r="D62" t="s">
        <v>66</v>
      </c>
      <c r="E62" s="86" t="str">
        <f t="shared" si="0"/>
        <v>Ceres La VegaLic Ciencias Naturales UT</v>
      </c>
      <c r="F62" s="74"/>
      <c r="G62" s="74">
        <v>29</v>
      </c>
      <c r="H62" s="74">
        <v>29</v>
      </c>
      <c r="I62" s="87"/>
      <c r="J62" s="71" t="s">
        <v>3999</v>
      </c>
      <c r="K62" s="101" t="s">
        <v>54</v>
      </c>
      <c r="L62" s="102" t="s">
        <v>56</v>
      </c>
      <c r="M62" s="88" t="str">
        <f t="shared" si="1"/>
        <v>Ceres MadridLic Pedagogia Infantil</v>
      </c>
      <c r="N62" s="103">
        <v>31</v>
      </c>
      <c r="O62" s="103"/>
      <c r="P62" s="103">
        <v>31</v>
      </c>
      <c r="Q62" s="72">
        <f t="shared" si="2"/>
        <v>0.11969111969111969</v>
      </c>
      <c r="R62" s="87"/>
      <c r="S62" s="87"/>
      <c r="T62" s="87"/>
    </row>
    <row r="63" spans="2:20" ht="15">
      <c r="B63" s="89" t="s">
        <v>3999</v>
      </c>
      <c r="C63" s="97" t="s">
        <v>1060</v>
      </c>
      <c r="D63" t="s">
        <v>56</v>
      </c>
      <c r="E63" s="86" t="str">
        <f t="shared" si="0"/>
        <v>Ceres La VegaLic Pedagogia Infantil</v>
      </c>
      <c r="F63" s="74">
        <v>14</v>
      </c>
      <c r="G63" s="74"/>
      <c r="H63" s="74">
        <v>14</v>
      </c>
      <c r="I63" s="87"/>
      <c r="J63" s="71" t="s">
        <v>3999</v>
      </c>
      <c r="K63" s="101" t="s">
        <v>54</v>
      </c>
      <c r="L63" s="102" t="s">
        <v>642</v>
      </c>
      <c r="M63" s="88" t="str">
        <f t="shared" si="1"/>
        <v>Ceres MadridLic. en Pedagogía Infantil UT</v>
      </c>
      <c r="N63" s="103"/>
      <c r="O63" s="103">
        <v>5</v>
      </c>
      <c r="P63" s="103">
        <v>5</v>
      </c>
      <c r="Q63" s="72">
        <f t="shared" si="2"/>
        <v>2.9239766081871343E-2</v>
      </c>
      <c r="R63" s="87"/>
      <c r="S63" s="87"/>
      <c r="T63" s="87"/>
    </row>
    <row r="64" spans="2:20" ht="15">
      <c r="B64" s="89" t="s">
        <v>3999</v>
      </c>
      <c r="C64" s="97" t="s">
        <v>1060</v>
      </c>
      <c r="D64" t="s">
        <v>642</v>
      </c>
      <c r="E64" s="86" t="str">
        <f t="shared" si="0"/>
        <v>Ceres La VegaLic. en Pedagogía Infantil UT</v>
      </c>
      <c r="F64" s="74"/>
      <c r="G64" s="74">
        <v>36</v>
      </c>
      <c r="H64" s="74">
        <v>36</v>
      </c>
      <c r="I64" s="87"/>
      <c r="J64" s="71" t="s">
        <v>3999</v>
      </c>
      <c r="K64" s="101" t="s">
        <v>54</v>
      </c>
      <c r="L64" s="102" t="s">
        <v>471</v>
      </c>
      <c r="M64" s="88" t="str">
        <f t="shared" si="1"/>
        <v>Ceres MadridProf Administración Financi UT</v>
      </c>
      <c r="N64" s="103"/>
      <c r="O64" s="103">
        <v>5</v>
      </c>
      <c r="P64" s="103">
        <v>5</v>
      </c>
      <c r="Q64" s="72">
        <f t="shared" si="2"/>
        <v>2.6178010471204188E-2</v>
      </c>
      <c r="R64" s="87"/>
      <c r="S64" s="87"/>
      <c r="T64" s="87"/>
    </row>
    <row r="65" spans="2:20" ht="15">
      <c r="B65" s="89" t="s">
        <v>3999</v>
      </c>
      <c r="C65" s="97" t="s">
        <v>1060</v>
      </c>
      <c r="D65" t="s">
        <v>471</v>
      </c>
      <c r="E65" s="86" t="str">
        <f t="shared" si="0"/>
        <v>Ceres La VegaProf Administración Financi UT</v>
      </c>
      <c r="F65" s="74"/>
      <c r="G65" s="74">
        <v>20</v>
      </c>
      <c r="H65" s="74">
        <v>20</v>
      </c>
      <c r="I65" s="87"/>
      <c r="J65" s="71" t="s">
        <v>3999</v>
      </c>
      <c r="K65" s="101" t="s">
        <v>54</v>
      </c>
      <c r="L65" s="102" t="s">
        <v>359</v>
      </c>
      <c r="M65" s="88" t="str">
        <f t="shared" si="1"/>
        <v>Ceres MadridProf Administración Turis  Hot</v>
      </c>
      <c r="N65" s="103"/>
      <c r="O65" s="103">
        <v>3</v>
      </c>
      <c r="P65" s="103">
        <v>3</v>
      </c>
      <c r="Q65" s="72">
        <f t="shared" si="2"/>
        <v>6.5217391304347824E-2</v>
      </c>
      <c r="R65" s="87"/>
      <c r="S65" s="87"/>
      <c r="T65" s="87"/>
    </row>
    <row r="66" spans="2:20" ht="15">
      <c r="B66" s="89" t="s">
        <v>3999</v>
      </c>
      <c r="C66" s="97" t="s">
        <v>1060</v>
      </c>
      <c r="D66" t="s">
        <v>359</v>
      </c>
      <c r="E66" s="86" t="str">
        <f t="shared" si="0"/>
        <v>Ceres La VegaProf Administración Turis  Hot</v>
      </c>
      <c r="F66" s="74"/>
      <c r="G66" s="74">
        <v>2</v>
      </c>
      <c r="H66" s="74">
        <v>2</v>
      </c>
      <c r="I66" s="87"/>
      <c r="J66" s="71" t="s">
        <v>3999</v>
      </c>
      <c r="K66" s="101" t="s">
        <v>54</v>
      </c>
      <c r="L66" s="102" t="s">
        <v>404</v>
      </c>
      <c r="M66" s="88" t="str">
        <f t="shared" si="1"/>
        <v>Ceres MadridSalud Ocupacional UT</v>
      </c>
      <c r="N66" s="103"/>
      <c r="O66" s="103">
        <v>9</v>
      </c>
      <c r="P66" s="103">
        <v>9</v>
      </c>
      <c r="Q66" s="72">
        <f t="shared" si="2"/>
        <v>3.125E-2</v>
      </c>
      <c r="R66" s="87"/>
      <c r="S66" s="87"/>
      <c r="T66" s="87"/>
    </row>
    <row r="67" spans="2:20" ht="15">
      <c r="B67" s="89" t="s">
        <v>3999</v>
      </c>
      <c r="C67" s="97" t="s">
        <v>1060</v>
      </c>
      <c r="D67" t="s">
        <v>404</v>
      </c>
      <c r="E67" s="86" t="str">
        <f t="shared" si="0"/>
        <v>Ceres La VegaSalud Ocupacional UT</v>
      </c>
      <c r="F67" s="74"/>
      <c r="G67" s="74">
        <v>17</v>
      </c>
      <c r="H67" s="74">
        <v>17</v>
      </c>
      <c r="I67" s="87"/>
      <c r="J67" s="71" t="s">
        <v>3999</v>
      </c>
      <c r="K67" s="101" t="s">
        <v>54</v>
      </c>
      <c r="L67" s="102" t="s">
        <v>304</v>
      </c>
      <c r="M67" s="88" t="str">
        <f t="shared" si="1"/>
        <v>Ceres MadridTec en Gestion de Mercadeo</v>
      </c>
      <c r="N67" s="103">
        <v>2</v>
      </c>
      <c r="O67" s="103"/>
      <c r="P67" s="103">
        <v>2</v>
      </c>
      <c r="Q67" s="72">
        <f t="shared" si="2"/>
        <v>8.3333333333333329E-2</v>
      </c>
      <c r="R67" s="87"/>
      <c r="S67" s="87"/>
      <c r="T67" s="87"/>
    </row>
    <row r="68" spans="2:20" ht="15">
      <c r="B68" s="89" t="s">
        <v>3999</v>
      </c>
      <c r="C68" s="97" t="s">
        <v>1060</v>
      </c>
      <c r="D68" t="s">
        <v>1250</v>
      </c>
      <c r="E68" s="86" t="str">
        <f t="shared" si="0"/>
        <v>Ceres La VegaTec Administraci Turist Hot UT</v>
      </c>
      <c r="F68" s="74"/>
      <c r="G68" s="74">
        <v>15</v>
      </c>
      <c r="H68" s="74">
        <v>15</v>
      </c>
      <c r="I68" s="87"/>
      <c r="J68" s="71" t="s">
        <v>3999</v>
      </c>
      <c r="K68" s="101" t="s">
        <v>54</v>
      </c>
      <c r="L68" s="102" t="s">
        <v>211</v>
      </c>
      <c r="M68" s="88" t="str">
        <f t="shared" si="1"/>
        <v>Ceres MadridTecnología Comunicación Gráfic</v>
      </c>
      <c r="N68" s="103">
        <v>6</v>
      </c>
      <c r="O68" s="103"/>
      <c r="P68" s="103">
        <v>6</v>
      </c>
      <c r="Q68" s="72">
        <f t="shared" si="2"/>
        <v>0.4</v>
      </c>
      <c r="R68" s="87"/>
      <c r="S68" s="87"/>
      <c r="T68" s="87"/>
    </row>
    <row r="69" spans="2:20" ht="15">
      <c r="B69" s="89" t="s">
        <v>3999</v>
      </c>
      <c r="C69" s="94" t="s">
        <v>4028</v>
      </c>
      <c r="D69" s="94"/>
      <c r="E69" s="86" t="str">
        <f t="shared" si="0"/>
        <v>Total Ceres La Vega</v>
      </c>
      <c r="F69" s="98">
        <v>66</v>
      </c>
      <c r="G69" s="98">
        <v>189</v>
      </c>
      <c r="H69" s="98">
        <v>255</v>
      </c>
      <c r="I69" s="87"/>
      <c r="J69" s="71" t="s">
        <v>3999</v>
      </c>
      <c r="K69" s="101" t="s">
        <v>54</v>
      </c>
      <c r="L69" s="102" t="s">
        <v>250</v>
      </c>
      <c r="M69" s="88" t="str">
        <f t="shared" si="1"/>
        <v>Ceres MadridTecnología en Electrónica</v>
      </c>
      <c r="N69" s="103">
        <v>5</v>
      </c>
      <c r="O69" s="103"/>
      <c r="P69" s="103">
        <v>5</v>
      </c>
      <c r="Q69" s="72">
        <f t="shared" si="2"/>
        <v>0.33333333333333331</v>
      </c>
      <c r="R69" s="91"/>
      <c r="S69" s="87"/>
      <c r="T69" s="87"/>
    </row>
    <row r="70" spans="2:20" ht="15">
      <c r="B70" s="89" t="s">
        <v>3999</v>
      </c>
      <c r="C70" s="97" t="s">
        <v>54</v>
      </c>
      <c r="D70" t="s">
        <v>803</v>
      </c>
      <c r="E70" s="86" t="str">
        <f t="shared" si="0"/>
        <v>Ceres MadridAdmi Empresas Agropecuarias UT</v>
      </c>
      <c r="F70" s="74"/>
      <c r="G70" s="74">
        <v>53</v>
      </c>
      <c r="H70" s="74">
        <v>53</v>
      </c>
      <c r="I70" s="87"/>
      <c r="J70" s="129" t="s">
        <v>3999</v>
      </c>
      <c r="K70" s="130" t="s">
        <v>54</v>
      </c>
      <c r="L70" s="131" t="s">
        <v>49</v>
      </c>
      <c r="M70" s="132" t="str">
        <f t="shared" si="1"/>
        <v>Ceres MadridTecnología en Logística</v>
      </c>
      <c r="N70" s="133">
        <v>17</v>
      </c>
      <c r="O70" s="133"/>
      <c r="P70" s="133">
        <v>17</v>
      </c>
      <c r="Q70" s="134">
        <f t="shared" si="2"/>
        <v>0.13934426229508196</v>
      </c>
      <c r="R70" s="87"/>
      <c r="S70" s="87"/>
      <c r="T70" s="87"/>
    </row>
    <row r="71" spans="2:20" ht="15">
      <c r="B71" s="89" t="s">
        <v>3999</v>
      </c>
      <c r="C71" s="97" t="s">
        <v>54</v>
      </c>
      <c r="D71" t="s">
        <v>76</v>
      </c>
      <c r="E71" s="86" t="str">
        <f t="shared" si="0"/>
        <v>Ceres MadridAdministrac Salud Ocupacional</v>
      </c>
      <c r="F71" s="74">
        <v>375</v>
      </c>
      <c r="G71" s="74"/>
      <c r="H71" s="74">
        <v>375</v>
      </c>
      <c r="I71" s="87"/>
      <c r="J71" s="141" t="s">
        <v>3999</v>
      </c>
      <c r="K71" s="142" t="s">
        <v>4029</v>
      </c>
      <c r="L71" s="142"/>
      <c r="M71" s="143" t="str">
        <f t="shared" si="1"/>
        <v>Total Ceres Madrid</v>
      </c>
      <c r="N71" s="144">
        <v>180</v>
      </c>
      <c r="O71" s="144">
        <v>45</v>
      </c>
      <c r="P71" s="144">
        <v>225</v>
      </c>
      <c r="Q71" s="145">
        <f t="shared" si="2"/>
        <v>9.4300083822296737E-2</v>
      </c>
      <c r="R71" s="87"/>
      <c r="S71" s="87"/>
      <c r="T71" s="87"/>
    </row>
    <row r="72" spans="2:20" ht="15">
      <c r="B72" s="89" t="s">
        <v>3999</v>
      </c>
      <c r="C72" s="97" t="s">
        <v>54</v>
      </c>
      <c r="D72" t="s">
        <v>72</v>
      </c>
      <c r="E72" s="86" t="str">
        <f t="shared" ref="E72:E135" si="3">C72&amp;D72</f>
        <v>Ceres MadridAdministración Empresas Distan</v>
      </c>
      <c r="F72" s="74">
        <v>235</v>
      </c>
      <c r="G72" s="74"/>
      <c r="H72" s="74">
        <v>235</v>
      </c>
      <c r="I72" s="87"/>
      <c r="J72" s="135" t="s">
        <v>3999</v>
      </c>
      <c r="K72" s="136" t="s">
        <v>458</v>
      </c>
      <c r="L72" s="137" t="s">
        <v>803</v>
      </c>
      <c r="M72" s="138" t="str">
        <f t="shared" ref="M72:M135" si="4">K72&amp;L72</f>
        <v>Ceres San Juan de RiosecoAdmi Empresas Agropecuarias UT</v>
      </c>
      <c r="N72" s="139"/>
      <c r="O72" s="139">
        <v>1</v>
      </c>
      <c r="P72" s="139">
        <v>1</v>
      </c>
      <c r="Q72" s="140">
        <f t="shared" ref="Q72:Q135" si="5">IFERROR(P72/VLOOKUP(M72,$E$7:$H$196,4,0),"REVISE")</f>
        <v>0.14285714285714285</v>
      </c>
      <c r="R72" s="87"/>
      <c r="S72" s="87"/>
      <c r="T72" s="87"/>
    </row>
    <row r="73" spans="2:20" ht="15">
      <c r="B73" s="89" t="s">
        <v>3999</v>
      </c>
      <c r="C73" s="97" t="s">
        <v>54</v>
      </c>
      <c r="D73" t="s">
        <v>40</v>
      </c>
      <c r="E73" s="86" t="str">
        <f t="shared" si="3"/>
        <v>Ceres MadridAdministración Financiera Dist</v>
      </c>
      <c r="F73" s="74">
        <v>239</v>
      </c>
      <c r="G73" s="74"/>
      <c r="H73" s="74">
        <v>239</v>
      </c>
      <c r="I73" s="87"/>
      <c r="J73" s="71" t="s">
        <v>3999</v>
      </c>
      <c r="K73" s="101" t="s">
        <v>458</v>
      </c>
      <c r="L73" s="102" t="s">
        <v>72</v>
      </c>
      <c r="M73" s="88" t="str">
        <f t="shared" si="4"/>
        <v>Ceres San Juan de RiosecoAdministración Empresas Distan</v>
      </c>
      <c r="N73" s="103">
        <v>2</v>
      </c>
      <c r="O73" s="103"/>
      <c r="P73" s="103">
        <v>2</v>
      </c>
      <c r="Q73" s="72">
        <f t="shared" si="5"/>
        <v>0.2857142857142857</v>
      </c>
      <c r="R73" s="87"/>
      <c r="S73" s="87"/>
      <c r="T73" s="87"/>
    </row>
    <row r="74" spans="2:20" ht="15">
      <c r="B74" s="89" t="s">
        <v>3999</v>
      </c>
      <c r="C74" s="97" t="s">
        <v>54</v>
      </c>
      <c r="D74" t="s">
        <v>520</v>
      </c>
      <c r="E74" s="86" t="str">
        <f t="shared" si="3"/>
        <v>Ceres MadridComunicación Social Distancia</v>
      </c>
      <c r="F74" s="74">
        <v>13</v>
      </c>
      <c r="G74" s="74"/>
      <c r="H74" s="74">
        <v>13</v>
      </c>
      <c r="I74" s="87"/>
      <c r="J74" s="71" t="s">
        <v>3999</v>
      </c>
      <c r="K74" s="101" t="s">
        <v>458</v>
      </c>
      <c r="L74" s="102" t="s">
        <v>40</v>
      </c>
      <c r="M74" s="88" t="str">
        <f t="shared" si="4"/>
        <v>Ceres San Juan de RiosecoAdministración Financiera Dist</v>
      </c>
      <c r="N74" s="103">
        <v>7</v>
      </c>
      <c r="O74" s="103"/>
      <c r="P74" s="103">
        <v>7</v>
      </c>
      <c r="Q74" s="72">
        <f t="shared" si="5"/>
        <v>0.41176470588235292</v>
      </c>
      <c r="R74" s="87"/>
      <c r="S74" s="87"/>
      <c r="T74" s="87"/>
    </row>
    <row r="75" spans="2:20" ht="15">
      <c r="B75" s="89" t="s">
        <v>3999</v>
      </c>
      <c r="C75" s="97" t="s">
        <v>54</v>
      </c>
      <c r="D75" t="s">
        <v>459</v>
      </c>
      <c r="E75" s="86" t="str">
        <f t="shared" si="3"/>
        <v>Ceres MadridIngenieria de Sistemas UT</v>
      </c>
      <c r="F75" s="74"/>
      <c r="G75" s="74">
        <v>182</v>
      </c>
      <c r="H75" s="74">
        <v>182</v>
      </c>
      <c r="I75" s="87"/>
      <c r="J75" s="129" t="s">
        <v>3999</v>
      </c>
      <c r="K75" s="130" t="s">
        <v>458</v>
      </c>
      <c r="L75" s="131" t="s">
        <v>459</v>
      </c>
      <c r="M75" s="132" t="str">
        <f t="shared" si="4"/>
        <v>Ceres San Juan de RiosecoIngenieria de Sistemas UT</v>
      </c>
      <c r="N75" s="133"/>
      <c r="O75" s="133">
        <v>2</v>
      </c>
      <c r="P75" s="133">
        <v>2</v>
      </c>
      <c r="Q75" s="134">
        <f t="shared" si="5"/>
        <v>0.15384615384615385</v>
      </c>
      <c r="R75" s="87"/>
      <c r="S75" s="87"/>
      <c r="T75" s="87"/>
    </row>
    <row r="76" spans="2:20" ht="15">
      <c r="B76" s="89" t="s">
        <v>3999</v>
      </c>
      <c r="C76" s="97" t="s">
        <v>54</v>
      </c>
      <c r="D76" t="s">
        <v>60</v>
      </c>
      <c r="E76" s="86" t="str">
        <f t="shared" si="3"/>
        <v>Ceres MadridLic Bas Lengua Castellana UT</v>
      </c>
      <c r="F76" s="74"/>
      <c r="G76" s="74">
        <v>20</v>
      </c>
      <c r="H76" s="74">
        <v>20</v>
      </c>
      <c r="I76" s="87"/>
      <c r="J76" s="141" t="s">
        <v>3999</v>
      </c>
      <c r="K76" s="142" t="s">
        <v>4030</v>
      </c>
      <c r="L76" s="142"/>
      <c r="M76" s="143" t="str">
        <f t="shared" si="4"/>
        <v>Total Ceres San Juan de Rioseco</v>
      </c>
      <c r="N76" s="144">
        <v>9</v>
      </c>
      <c r="O76" s="144">
        <v>3</v>
      </c>
      <c r="P76" s="144">
        <v>12</v>
      </c>
      <c r="Q76" s="145">
        <f t="shared" si="5"/>
        <v>0.11650485436893204</v>
      </c>
      <c r="R76" s="87"/>
      <c r="S76" s="87"/>
      <c r="T76" s="87"/>
    </row>
    <row r="77" spans="2:20" ht="15">
      <c r="B77" s="89" t="s">
        <v>3999</v>
      </c>
      <c r="C77" s="97" t="s">
        <v>54</v>
      </c>
      <c r="D77" t="s">
        <v>66</v>
      </c>
      <c r="E77" s="86" t="str">
        <f t="shared" si="3"/>
        <v>Ceres MadridLic Ciencias Naturales UT</v>
      </c>
      <c r="F77" s="74"/>
      <c r="G77" s="74">
        <v>129</v>
      </c>
      <c r="H77" s="74">
        <v>129</v>
      </c>
      <c r="I77" s="87"/>
      <c r="J77" s="135" t="s">
        <v>3998</v>
      </c>
      <c r="K77" s="136" t="s">
        <v>109</v>
      </c>
      <c r="L77" s="137" t="s">
        <v>76</v>
      </c>
      <c r="M77" s="138" t="str">
        <f t="shared" si="4"/>
        <v>Ceres ChoachiAdministrac Salud Ocupacional</v>
      </c>
      <c r="N77" s="139">
        <v>15</v>
      </c>
      <c r="O77" s="139"/>
      <c r="P77" s="139">
        <v>15</v>
      </c>
      <c r="Q77" s="140">
        <f t="shared" si="5"/>
        <v>0.3125</v>
      </c>
      <c r="R77" s="87"/>
      <c r="S77" s="87"/>
      <c r="T77" s="87"/>
    </row>
    <row r="78" spans="2:20" ht="15">
      <c r="B78" s="89" t="s">
        <v>3999</v>
      </c>
      <c r="C78" s="97" t="s">
        <v>54</v>
      </c>
      <c r="D78" t="s">
        <v>4056</v>
      </c>
      <c r="E78" s="86" t="str">
        <f t="shared" si="3"/>
        <v>Ceres MadridLic En Educación Artistica UT</v>
      </c>
      <c r="F78" s="74"/>
      <c r="G78" s="74">
        <v>8</v>
      </c>
      <c r="H78" s="74">
        <v>8</v>
      </c>
      <c r="I78" s="87"/>
      <c r="J78" s="71" t="s">
        <v>3998</v>
      </c>
      <c r="K78" s="101" t="s">
        <v>109</v>
      </c>
      <c r="L78" s="102" t="s">
        <v>72</v>
      </c>
      <c r="M78" s="88" t="str">
        <f t="shared" si="4"/>
        <v>Ceres ChoachiAdministración Empresas Distan</v>
      </c>
      <c r="N78" s="103">
        <v>6</v>
      </c>
      <c r="O78" s="103"/>
      <c r="P78" s="103">
        <v>6</v>
      </c>
      <c r="Q78" s="72">
        <f t="shared" si="5"/>
        <v>0.15384615384615385</v>
      </c>
      <c r="R78" s="87"/>
      <c r="S78" s="87"/>
      <c r="T78" s="87"/>
    </row>
    <row r="79" spans="2:20" ht="15">
      <c r="B79" s="89" t="s">
        <v>3999</v>
      </c>
      <c r="C79" s="97" t="s">
        <v>54</v>
      </c>
      <c r="D79" t="s">
        <v>56</v>
      </c>
      <c r="E79" s="86" t="str">
        <f t="shared" si="3"/>
        <v>Ceres MadridLic Pedagogia Infantil</v>
      </c>
      <c r="F79" s="74">
        <v>259</v>
      </c>
      <c r="G79" s="74"/>
      <c r="H79" s="74">
        <v>259</v>
      </c>
      <c r="I79" s="87"/>
      <c r="J79" s="71" t="s">
        <v>3998</v>
      </c>
      <c r="K79" s="101" t="s">
        <v>109</v>
      </c>
      <c r="L79" s="102" t="s">
        <v>459</v>
      </c>
      <c r="M79" s="88" t="str">
        <f t="shared" si="4"/>
        <v>Ceres ChoachiIngenieria de Sistemas UT</v>
      </c>
      <c r="N79" s="103"/>
      <c r="O79" s="103">
        <v>2</v>
      </c>
      <c r="P79" s="103">
        <v>2</v>
      </c>
      <c r="Q79" s="72">
        <f t="shared" si="5"/>
        <v>9.0909090909090912E-2</v>
      </c>
      <c r="R79" s="87"/>
      <c r="S79" s="87"/>
      <c r="T79" s="87"/>
    </row>
    <row r="80" spans="2:20" ht="15">
      <c r="B80" s="89" t="s">
        <v>3999</v>
      </c>
      <c r="C80" s="97" t="s">
        <v>54</v>
      </c>
      <c r="D80" t="s">
        <v>642</v>
      </c>
      <c r="E80" s="86" t="str">
        <f t="shared" si="3"/>
        <v>Ceres MadridLic. en Pedagogía Infantil UT</v>
      </c>
      <c r="F80" s="74"/>
      <c r="G80" s="74">
        <v>171</v>
      </c>
      <c r="H80" s="74">
        <v>171</v>
      </c>
      <c r="I80" s="87"/>
      <c r="J80" s="71" t="s">
        <v>3998</v>
      </c>
      <c r="K80" s="101" t="s">
        <v>109</v>
      </c>
      <c r="L80" s="102" t="s">
        <v>56</v>
      </c>
      <c r="M80" s="88" t="str">
        <f t="shared" si="4"/>
        <v>Ceres ChoachiLic Pedagogia Infantil</v>
      </c>
      <c r="N80" s="103">
        <v>2</v>
      </c>
      <c r="O80" s="103"/>
      <c r="P80" s="103">
        <v>2</v>
      </c>
      <c r="Q80" s="72">
        <f t="shared" si="5"/>
        <v>0.16666666666666666</v>
      </c>
      <c r="R80" s="87"/>
      <c r="S80" s="87"/>
      <c r="T80" s="87"/>
    </row>
    <row r="81" spans="2:20" ht="15">
      <c r="B81" s="89" t="s">
        <v>3999</v>
      </c>
      <c r="C81" s="97" t="s">
        <v>54</v>
      </c>
      <c r="D81" t="s">
        <v>471</v>
      </c>
      <c r="E81" s="86" t="str">
        <f t="shared" si="3"/>
        <v>Ceres MadridProf Administración Financi UT</v>
      </c>
      <c r="F81" s="74"/>
      <c r="G81" s="74">
        <v>191</v>
      </c>
      <c r="H81" s="74">
        <v>191</v>
      </c>
      <c r="I81" s="87"/>
      <c r="J81" s="71" t="s">
        <v>3998</v>
      </c>
      <c r="K81" s="101" t="s">
        <v>109</v>
      </c>
      <c r="L81" s="102" t="s">
        <v>471</v>
      </c>
      <c r="M81" s="88" t="str">
        <f t="shared" si="4"/>
        <v>Ceres ChoachiProf Administración Financi UT</v>
      </c>
      <c r="N81" s="103"/>
      <c r="O81" s="103">
        <v>3</v>
      </c>
      <c r="P81" s="103">
        <v>3</v>
      </c>
      <c r="Q81" s="72">
        <f t="shared" si="5"/>
        <v>9.375E-2</v>
      </c>
      <c r="R81" s="87"/>
      <c r="S81" s="87"/>
      <c r="T81" s="87"/>
    </row>
    <row r="82" spans="2:20" ht="15">
      <c r="B82" s="89" t="s">
        <v>3999</v>
      </c>
      <c r="C82" s="97" t="s">
        <v>54</v>
      </c>
      <c r="D82" t="s">
        <v>359</v>
      </c>
      <c r="E82" s="86" t="str">
        <f t="shared" si="3"/>
        <v>Ceres MadridProf Administración Turis  Hot</v>
      </c>
      <c r="F82" s="74"/>
      <c r="G82" s="74">
        <v>46</v>
      </c>
      <c r="H82" s="74">
        <v>46</v>
      </c>
      <c r="I82" s="87"/>
      <c r="J82" s="129" t="s">
        <v>3998</v>
      </c>
      <c r="K82" s="130" t="s">
        <v>109</v>
      </c>
      <c r="L82" s="131" t="s">
        <v>404</v>
      </c>
      <c r="M82" s="132" t="str">
        <f t="shared" si="4"/>
        <v>Ceres ChoachiSalud Ocupacional UT</v>
      </c>
      <c r="N82" s="133"/>
      <c r="O82" s="133">
        <v>1</v>
      </c>
      <c r="P82" s="133">
        <v>1</v>
      </c>
      <c r="Q82" s="134">
        <f t="shared" si="5"/>
        <v>2.7777777777777776E-2</v>
      </c>
      <c r="R82" s="87"/>
      <c r="S82" s="87"/>
      <c r="T82" s="87"/>
    </row>
    <row r="83" spans="2:20" ht="15">
      <c r="B83" s="89" t="s">
        <v>3999</v>
      </c>
      <c r="C83" s="97" t="s">
        <v>54</v>
      </c>
      <c r="D83" t="s">
        <v>404</v>
      </c>
      <c r="E83" s="86" t="str">
        <f t="shared" si="3"/>
        <v>Ceres MadridSalud Ocupacional UT</v>
      </c>
      <c r="F83" s="74"/>
      <c r="G83" s="74">
        <v>288</v>
      </c>
      <c r="H83" s="74">
        <v>288</v>
      </c>
      <c r="I83" s="87"/>
      <c r="J83" s="141" t="s">
        <v>3998</v>
      </c>
      <c r="K83" s="142" t="s">
        <v>4032</v>
      </c>
      <c r="L83" s="142"/>
      <c r="M83" s="143" t="str">
        <f t="shared" si="4"/>
        <v>Total Ceres Choachi</v>
      </c>
      <c r="N83" s="144">
        <v>23</v>
      </c>
      <c r="O83" s="144">
        <v>6</v>
      </c>
      <c r="P83" s="144">
        <v>29</v>
      </c>
      <c r="Q83" s="145">
        <f t="shared" si="5"/>
        <v>0.10622710622710622</v>
      </c>
      <c r="R83" s="87"/>
      <c r="S83" s="87"/>
      <c r="T83" s="87"/>
    </row>
    <row r="84" spans="2:20" ht="15">
      <c r="B84" s="89" t="s">
        <v>3999</v>
      </c>
      <c r="C84" s="97" t="s">
        <v>54</v>
      </c>
      <c r="D84" t="s">
        <v>4057</v>
      </c>
      <c r="E84" s="86" t="str">
        <f t="shared" si="3"/>
        <v>Ceres MadridTec Administración Financi UT</v>
      </c>
      <c r="F84" s="74"/>
      <c r="G84" s="74">
        <v>1</v>
      </c>
      <c r="H84" s="74">
        <v>1</v>
      </c>
      <c r="I84" s="87"/>
      <c r="J84" s="135" t="s">
        <v>3998</v>
      </c>
      <c r="K84" s="136" t="s">
        <v>43</v>
      </c>
      <c r="L84" s="137" t="s">
        <v>803</v>
      </c>
      <c r="M84" s="138" t="str">
        <f t="shared" si="4"/>
        <v>Regional SoachaAdmi Empresas Agropecuarias UT</v>
      </c>
      <c r="N84" s="139"/>
      <c r="O84" s="139">
        <v>1</v>
      </c>
      <c r="P84" s="139">
        <v>1</v>
      </c>
      <c r="Q84" s="140">
        <f t="shared" si="5"/>
        <v>6.25E-2</v>
      </c>
      <c r="R84" s="87"/>
      <c r="S84" s="87"/>
      <c r="T84" s="87"/>
    </row>
    <row r="85" spans="2:20" ht="15">
      <c r="B85" s="89" t="s">
        <v>3999</v>
      </c>
      <c r="C85" s="97" t="s">
        <v>54</v>
      </c>
      <c r="D85" t="s">
        <v>304</v>
      </c>
      <c r="E85" s="86" t="str">
        <f t="shared" si="3"/>
        <v>Ceres MadridTec en Gestion de Mercadeo</v>
      </c>
      <c r="F85" s="74">
        <v>24</v>
      </c>
      <c r="G85" s="74"/>
      <c r="H85" s="74">
        <v>24</v>
      </c>
      <c r="I85" s="87"/>
      <c r="J85" s="71" t="s">
        <v>3998</v>
      </c>
      <c r="K85" s="101" t="s">
        <v>43</v>
      </c>
      <c r="L85" s="102" t="s">
        <v>76</v>
      </c>
      <c r="M85" s="88" t="str">
        <f t="shared" si="4"/>
        <v>Regional SoachaAdministrac Salud Ocupacional</v>
      </c>
      <c r="N85" s="103">
        <v>24</v>
      </c>
      <c r="O85" s="103"/>
      <c r="P85" s="103">
        <v>24</v>
      </c>
      <c r="Q85" s="72">
        <f t="shared" si="5"/>
        <v>0.10619469026548672</v>
      </c>
      <c r="R85" s="87"/>
      <c r="S85" s="87"/>
      <c r="T85" s="87"/>
    </row>
    <row r="86" spans="2:20" ht="15">
      <c r="B86" s="89" t="s">
        <v>3999</v>
      </c>
      <c r="C86" s="97" t="s">
        <v>54</v>
      </c>
      <c r="D86" t="s">
        <v>211</v>
      </c>
      <c r="E86" s="86" t="str">
        <f t="shared" si="3"/>
        <v>Ceres MadridTecnología Comunicación Gráfic</v>
      </c>
      <c r="F86" s="74">
        <v>15</v>
      </c>
      <c r="G86" s="74"/>
      <c r="H86" s="74">
        <v>15</v>
      </c>
      <c r="I86" s="87"/>
      <c r="J86" s="71" t="s">
        <v>3998</v>
      </c>
      <c r="K86" s="101" t="s">
        <v>43</v>
      </c>
      <c r="L86" s="102" t="s">
        <v>118</v>
      </c>
      <c r="M86" s="88" t="str">
        <f t="shared" si="4"/>
        <v>Regional SoachaAdministración de Empresas</v>
      </c>
      <c r="N86" s="103">
        <v>70</v>
      </c>
      <c r="O86" s="103"/>
      <c r="P86" s="103">
        <v>70</v>
      </c>
      <c r="Q86" s="72">
        <f t="shared" si="5"/>
        <v>0.13059701492537312</v>
      </c>
      <c r="R86" s="87"/>
      <c r="S86" s="87"/>
      <c r="T86" s="87"/>
    </row>
    <row r="87" spans="2:20" ht="15">
      <c r="B87" s="89" t="s">
        <v>3999</v>
      </c>
      <c r="C87" s="97" t="s">
        <v>54</v>
      </c>
      <c r="D87" t="s">
        <v>250</v>
      </c>
      <c r="E87" s="86" t="str">
        <f t="shared" si="3"/>
        <v>Ceres MadridTecnología en Electrónica</v>
      </c>
      <c r="F87" s="74">
        <v>15</v>
      </c>
      <c r="G87" s="74"/>
      <c r="H87" s="74">
        <v>15</v>
      </c>
      <c r="I87" s="87"/>
      <c r="J87" s="71" t="s">
        <v>3998</v>
      </c>
      <c r="K87" s="101" t="s">
        <v>43</v>
      </c>
      <c r="L87" s="102" t="s">
        <v>72</v>
      </c>
      <c r="M87" s="88" t="str">
        <f t="shared" si="4"/>
        <v>Regional SoachaAdministración Empresas Distan</v>
      </c>
      <c r="N87" s="103">
        <v>20</v>
      </c>
      <c r="O87" s="103"/>
      <c r="P87" s="103">
        <v>20</v>
      </c>
      <c r="Q87" s="72">
        <f t="shared" si="5"/>
        <v>0.14705882352941177</v>
      </c>
      <c r="R87" s="87"/>
      <c r="S87" s="87"/>
      <c r="T87" s="87"/>
    </row>
    <row r="88" spans="2:20" ht="15">
      <c r="B88" s="89" t="s">
        <v>3999</v>
      </c>
      <c r="C88" s="97" t="s">
        <v>54</v>
      </c>
      <c r="D88" t="s">
        <v>49</v>
      </c>
      <c r="E88" s="86" t="str">
        <f t="shared" si="3"/>
        <v>Ceres MadridTecnología en Logística</v>
      </c>
      <c r="F88" s="74">
        <v>122</v>
      </c>
      <c r="G88" s="74"/>
      <c r="H88" s="74">
        <v>122</v>
      </c>
      <c r="I88" s="87"/>
      <c r="J88" s="71" t="s">
        <v>3998</v>
      </c>
      <c r="K88" s="101" t="s">
        <v>43</v>
      </c>
      <c r="L88" s="102" t="s">
        <v>40</v>
      </c>
      <c r="M88" s="88" t="str">
        <f t="shared" si="4"/>
        <v>Regional SoachaAdministración Financiera Dist</v>
      </c>
      <c r="N88" s="103">
        <v>14</v>
      </c>
      <c r="O88" s="103"/>
      <c r="P88" s="103">
        <v>14</v>
      </c>
      <c r="Q88" s="72">
        <f t="shared" si="5"/>
        <v>0.12173913043478261</v>
      </c>
      <c r="R88" s="87"/>
      <c r="S88" s="87"/>
      <c r="T88" s="87"/>
    </row>
    <row r="89" spans="2:20" ht="15">
      <c r="B89" s="89" t="s">
        <v>3999</v>
      </c>
      <c r="C89" s="94" t="s">
        <v>4029</v>
      </c>
      <c r="D89" s="94"/>
      <c r="E89" s="86" t="str">
        <f t="shared" si="3"/>
        <v>Total Ceres Madrid</v>
      </c>
      <c r="F89" s="98">
        <v>1297</v>
      </c>
      <c r="G89" s="98">
        <v>1089</v>
      </c>
      <c r="H89" s="98">
        <v>2386</v>
      </c>
      <c r="I89" s="87"/>
      <c r="J89" s="71" t="s">
        <v>3998</v>
      </c>
      <c r="K89" s="101" t="s">
        <v>43</v>
      </c>
      <c r="L89" s="102" t="s">
        <v>215</v>
      </c>
      <c r="M89" s="88" t="str">
        <f t="shared" si="4"/>
        <v>Regional SoachaComunicación Social Periodismo</v>
      </c>
      <c r="N89" s="103">
        <v>33</v>
      </c>
      <c r="O89" s="103"/>
      <c r="P89" s="103">
        <v>33</v>
      </c>
      <c r="Q89" s="72">
        <f t="shared" si="5"/>
        <v>0.14473684210526316</v>
      </c>
      <c r="R89" s="87"/>
      <c r="S89" s="87"/>
      <c r="T89" s="87"/>
    </row>
    <row r="90" spans="2:20" ht="15">
      <c r="B90" s="89" t="s">
        <v>3999</v>
      </c>
      <c r="C90" s="97" t="s">
        <v>458</v>
      </c>
      <c r="D90" t="s">
        <v>803</v>
      </c>
      <c r="E90" s="86" t="str">
        <f t="shared" si="3"/>
        <v>Ceres San Juan de RiosecoAdmi Empresas Agropecuarias UT</v>
      </c>
      <c r="F90" s="74"/>
      <c r="G90" s="74">
        <v>7</v>
      </c>
      <c r="H90" s="74">
        <v>7</v>
      </c>
      <c r="I90" s="87"/>
      <c r="J90" s="71" t="s">
        <v>3998</v>
      </c>
      <c r="K90" s="101" t="s">
        <v>43</v>
      </c>
      <c r="L90" s="102" t="s">
        <v>280</v>
      </c>
      <c r="M90" s="88" t="str">
        <f t="shared" si="4"/>
        <v>Regional SoachaContaduria Publica</v>
      </c>
      <c r="N90" s="103">
        <v>25</v>
      </c>
      <c r="O90" s="103"/>
      <c r="P90" s="103">
        <v>25</v>
      </c>
      <c r="Q90" s="72">
        <f t="shared" si="5"/>
        <v>0.2</v>
      </c>
      <c r="R90" s="87"/>
      <c r="S90" s="87"/>
      <c r="T90" s="87"/>
    </row>
    <row r="91" spans="2:20" ht="15">
      <c r="B91" s="89" t="s">
        <v>3999</v>
      </c>
      <c r="C91" s="97" t="s">
        <v>458</v>
      </c>
      <c r="D91" t="s">
        <v>72</v>
      </c>
      <c r="E91" s="86" t="str">
        <f t="shared" si="3"/>
        <v>Ceres San Juan de RiosecoAdministración Empresas Distan</v>
      </c>
      <c r="F91" s="74">
        <v>7</v>
      </c>
      <c r="G91" s="74"/>
      <c r="H91" s="74">
        <v>7</v>
      </c>
      <c r="I91" s="87"/>
      <c r="J91" s="71" t="s">
        <v>3998</v>
      </c>
      <c r="K91" s="101" t="s">
        <v>43</v>
      </c>
      <c r="L91" s="102" t="s">
        <v>399</v>
      </c>
      <c r="M91" s="88" t="str">
        <f t="shared" si="4"/>
        <v>Regional SoachaContaduría Pública UNIMINUTO</v>
      </c>
      <c r="N91" s="103">
        <v>5</v>
      </c>
      <c r="O91" s="103"/>
      <c r="P91" s="103">
        <v>5</v>
      </c>
      <c r="Q91" s="72">
        <f t="shared" si="5"/>
        <v>3.6764705882352942E-2</v>
      </c>
      <c r="R91" s="87"/>
      <c r="S91" s="87"/>
      <c r="T91" s="87"/>
    </row>
    <row r="92" spans="2:20" ht="15">
      <c r="B92" s="89" t="s">
        <v>3999</v>
      </c>
      <c r="C92" s="97" t="s">
        <v>458</v>
      </c>
      <c r="D92" t="s">
        <v>40</v>
      </c>
      <c r="E92" s="86" t="str">
        <f t="shared" si="3"/>
        <v>Ceres San Juan de RiosecoAdministración Financiera Dist</v>
      </c>
      <c r="F92" s="74">
        <v>17</v>
      </c>
      <c r="G92" s="74"/>
      <c r="H92" s="74">
        <v>17</v>
      </c>
      <c r="I92" s="87"/>
      <c r="J92" s="71" t="s">
        <v>3998</v>
      </c>
      <c r="K92" s="101" t="s">
        <v>43</v>
      </c>
      <c r="L92" s="102" t="s">
        <v>459</v>
      </c>
      <c r="M92" s="88" t="str">
        <f t="shared" si="4"/>
        <v>Regional SoachaIngenieria de Sistemas UT</v>
      </c>
      <c r="N92" s="103"/>
      <c r="O92" s="103">
        <v>9</v>
      </c>
      <c r="P92" s="103">
        <v>9</v>
      </c>
      <c r="Q92" s="72">
        <f t="shared" si="5"/>
        <v>9.6774193548387094E-2</v>
      </c>
      <c r="R92" s="87"/>
      <c r="S92" s="87"/>
      <c r="T92" s="87"/>
    </row>
    <row r="93" spans="2:20" ht="15">
      <c r="B93" s="89" t="s">
        <v>3999</v>
      </c>
      <c r="C93" s="97" t="s">
        <v>458</v>
      </c>
      <c r="D93" t="s">
        <v>459</v>
      </c>
      <c r="E93" s="86" t="str">
        <f t="shared" si="3"/>
        <v>Ceres San Juan de RiosecoIngenieria de Sistemas UT</v>
      </c>
      <c r="F93" s="74"/>
      <c r="G93" s="74">
        <v>13</v>
      </c>
      <c r="H93" s="74">
        <v>13</v>
      </c>
      <c r="I93" s="87"/>
      <c r="J93" s="71" t="s">
        <v>3998</v>
      </c>
      <c r="K93" s="101" t="s">
        <v>43</v>
      </c>
      <c r="L93" s="102" t="s">
        <v>66</v>
      </c>
      <c r="M93" s="88" t="str">
        <f t="shared" si="4"/>
        <v>Regional SoachaLic Ciencias Naturales UT</v>
      </c>
      <c r="N93" s="103"/>
      <c r="O93" s="103">
        <v>4</v>
      </c>
      <c r="P93" s="103">
        <v>4</v>
      </c>
      <c r="Q93" s="72">
        <f t="shared" si="5"/>
        <v>3.5714285714285712E-2</v>
      </c>
      <c r="R93" s="87"/>
      <c r="S93" s="87"/>
      <c r="T93" s="87"/>
    </row>
    <row r="94" spans="2:20" ht="15">
      <c r="B94" s="89" t="s">
        <v>3999</v>
      </c>
      <c r="C94" s="97" t="s">
        <v>458</v>
      </c>
      <c r="D94" t="s">
        <v>66</v>
      </c>
      <c r="E94" s="86" t="str">
        <f t="shared" si="3"/>
        <v>Ceres San Juan de RiosecoLic Ciencias Naturales UT</v>
      </c>
      <c r="F94" s="74"/>
      <c r="G94" s="74">
        <v>36</v>
      </c>
      <c r="H94" s="74">
        <v>36</v>
      </c>
      <c r="I94" s="87"/>
      <c r="J94" s="71" t="s">
        <v>3998</v>
      </c>
      <c r="K94" s="101" t="s">
        <v>43</v>
      </c>
      <c r="L94" s="102" t="s">
        <v>56</v>
      </c>
      <c r="M94" s="88" t="str">
        <f t="shared" si="4"/>
        <v>Regional SoachaLic Pedagogia Infantil</v>
      </c>
      <c r="N94" s="103">
        <v>24</v>
      </c>
      <c r="O94" s="103"/>
      <c r="P94" s="103">
        <v>24</v>
      </c>
      <c r="Q94" s="72">
        <f t="shared" si="5"/>
        <v>0.19672131147540983</v>
      </c>
      <c r="R94" s="87"/>
      <c r="S94" s="87"/>
      <c r="T94" s="87"/>
    </row>
    <row r="95" spans="2:20" ht="15">
      <c r="B95" s="89" t="s">
        <v>3999</v>
      </c>
      <c r="C95" s="97" t="s">
        <v>458</v>
      </c>
      <c r="D95" t="s">
        <v>56</v>
      </c>
      <c r="E95" s="86" t="str">
        <f t="shared" si="3"/>
        <v>Ceres San Juan de RiosecoLic Pedagogia Infantil</v>
      </c>
      <c r="F95" s="74">
        <v>11</v>
      </c>
      <c r="G95" s="74"/>
      <c r="H95" s="74">
        <v>11</v>
      </c>
      <c r="I95" s="87"/>
      <c r="J95" s="71" t="s">
        <v>3998</v>
      </c>
      <c r="K95" s="101" t="s">
        <v>43</v>
      </c>
      <c r="L95" s="102" t="s">
        <v>182</v>
      </c>
      <c r="M95" s="88" t="str">
        <f t="shared" si="4"/>
        <v>Regional SoachaLic. en Pedagogia Infantil</v>
      </c>
      <c r="N95" s="103">
        <v>17</v>
      </c>
      <c r="O95" s="103"/>
      <c r="P95" s="103">
        <v>17</v>
      </c>
      <c r="Q95" s="72">
        <f t="shared" si="5"/>
        <v>0.11409395973154363</v>
      </c>
      <c r="R95" s="87"/>
      <c r="S95" s="87"/>
      <c r="T95" s="87"/>
    </row>
    <row r="96" spans="2:20" ht="15">
      <c r="B96" s="89" t="s">
        <v>3999</v>
      </c>
      <c r="C96" s="97" t="s">
        <v>458</v>
      </c>
      <c r="D96" t="s">
        <v>471</v>
      </c>
      <c r="E96" s="86" t="str">
        <f t="shared" si="3"/>
        <v>Ceres San Juan de RiosecoProf Administración Financi UT</v>
      </c>
      <c r="F96" s="74"/>
      <c r="G96" s="74">
        <v>6</v>
      </c>
      <c r="H96" s="74">
        <v>6</v>
      </c>
      <c r="I96" s="87"/>
      <c r="J96" s="71" t="s">
        <v>3998</v>
      </c>
      <c r="K96" s="101" t="s">
        <v>43</v>
      </c>
      <c r="L96" s="102" t="s">
        <v>642</v>
      </c>
      <c r="M96" s="88" t="str">
        <f t="shared" si="4"/>
        <v>Regional SoachaLic. en Pedagogía Infantil UT</v>
      </c>
      <c r="N96" s="103"/>
      <c r="O96" s="103">
        <v>3</v>
      </c>
      <c r="P96" s="103">
        <v>3</v>
      </c>
      <c r="Q96" s="72">
        <f t="shared" si="5"/>
        <v>2.3076923076923078E-2</v>
      </c>
      <c r="R96" s="87"/>
      <c r="S96" s="87"/>
      <c r="T96" s="87"/>
    </row>
    <row r="97" spans="2:20" ht="15">
      <c r="B97" s="89" t="s">
        <v>3999</v>
      </c>
      <c r="C97" s="97" t="s">
        <v>458</v>
      </c>
      <c r="D97" t="s">
        <v>404</v>
      </c>
      <c r="E97" s="86" t="str">
        <f t="shared" si="3"/>
        <v>Ceres San Juan de RiosecoSalud Ocupacional UT</v>
      </c>
      <c r="F97" s="74"/>
      <c r="G97" s="74">
        <v>6</v>
      </c>
      <c r="H97" s="74">
        <v>6</v>
      </c>
      <c r="I97" s="87"/>
      <c r="J97" s="71" t="s">
        <v>3998</v>
      </c>
      <c r="K97" s="101" t="s">
        <v>43</v>
      </c>
      <c r="L97" s="102" t="s">
        <v>1846</v>
      </c>
      <c r="M97" s="88" t="str">
        <f t="shared" si="4"/>
        <v>Regional SoachaLic.Bás. Educación Artística</v>
      </c>
      <c r="N97" s="103">
        <v>3</v>
      </c>
      <c r="O97" s="103"/>
      <c r="P97" s="103">
        <v>3</v>
      </c>
      <c r="Q97" s="72">
        <f t="shared" si="5"/>
        <v>0.15789473684210525</v>
      </c>
      <c r="R97" s="87"/>
      <c r="S97" s="87"/>
      <c r="T97" s="87"/>
    </row>
    <row r="98" spans="2:20" ht="15">
      <c r="B98" s="89" t="s">
        <v>3999</v>
      </c>
      <c r="C98" s="94" t="s">
        <v>4030</v>
      </c>
      <c r="D98" s="94"/>
      <c r="E98" s="86" t="str">
        <f t="shared" si="3"/>
        <v>Total Ceres San Juan de Rioseco</v>
      </c>
      <c r="F98" s="98">
        <v>35</v>
      </c>
      <c r="G98" s="98">
        <v>68</v>
      </c>
      <c r="H98" s="98">
        <v>103</v>
      </c>
      <c r="I98" s="87"/>
      <c r="J98" s="71" t="s">
        <v>3998</v>
      </c>
      <c r="K98" s="101" t="s">
        <v>43</v>
      </c>
      <c r="L98" s="102" t="s">
        <v>232</v>
      </c>
      <c r="M98" s="88" t="str">
        <f t="shared" si="4"/>
        <v>Regional SoachaLic.Bás.Hum.Lengua Castellana</v>
      </c>
      <c r="N98" s="103">
        <v>8</v>
      </c>
      <c r="O98" s="103"/>
      <c r="P98" s="103">
        <v>8</v>
      </c>
      <c r="Q98" s="72">
        <f t="shared" si="5"/>
        <v>0.15686274509803921</v>
      </c>
      <c r="R98" s="87"/>
      <c r="S98" s="87"/>
      <c r="T98" s="87"/>
    </row>
    <row r="99" spans="2:20" ht="15">
      <c r="B99" s="85" t="s">
        <v>3998</v>
      </c>
      <c r="C99" s="97" t="s">
        <v>109</v>
      </c>
      <c r="D99" t="s">
        <v>803</v>
      </c>
      <c r="E99" s="86" t="str">
        <f t="shared" si="3"/>
        <v>Ceres ChoachiAdmi Empresas Agropecuarias UT</v>
      </c>
      <c r="F99" s="74"/>
      <c r="G99" s="74">
        <v>12</v>
      </c>
      <c r="H99" s="74">
        <v>12</v>
      </c>
      <c r="I99" s="87"/>
      <c r="J99" s="71" t="s">
        <v>3998</v>
      </c>
      <c r="K99" s="101" t="s">
        <v>43</v>
      </c>
      <c r="L99" s="102" t="s">
        <v>1066</v>
      </c>
      <c r="M99" s="88" t="str">
        <f t="shared" si="4"/>
        <v>Regional SoachaLic.Bás.Tecnología e Informáti</v>
      </c>
      <c r="N99" s="103">
        <v>2</v>
      </c>
      <c r="O99" s="103"/>
      <c r="P99" s="103">
        <v>2</v>
      </c>
      <c r="Q99" s="72">
        <f t="shared" si="5"/>
        <v>0.5</v>
      </c>
      <c r="R99" s="87"/>
      <c r="S99" s="87"/>
      <c r="T99" s="87"/>
    </row>
    <row r="100" spans="2:20" ht="15">
      <c r="B100" s="85" t="s">
        <v>3998</v>
      </c>
      <c r="C100" s="97" t="s">
        <v>109</v>
      </c>
      <c r="D100" t="s">
        <v>76</v>
      </c>
      <c r="E100" s="86" t="str">
        <f t="shared" si="3"/>
        <v>Ceres ChoachiAdministrac Salud Ocupacional</v>
      </c>
      <c r="F100" s="74">
        <v>48</v>
      </c>
      <c r="G100" s="74"/>
      <c r="H100" s="74">
        <v>48</v>
      </c>
      <c r="I100" s="87"/>
      <c r="J100" s="71" t="s">
        <v>3998</v>
      </c>
      <c r="K100" s="101" t="s">
        <v>43</v>
      </c>
      <c r="L100" s="102" t="s">
        <v>1750</v>
      </c>
      <c r="M100" s="88" t="str">
        <f t="shared" si="4"/>
        <v>Regional SoachaLicenciatura en Informática</v>
      </c>
      <c r="N100" s="103">
        <v>3</v>
      </c>
      <c r="O100" s="103"/>
      <c r="P100" s="103">
        <v>3</v>
      </c>
      <c r="Q100" s="72">
        <f t="shared" si="5"/>
        <v>0.1</v>
      </c>
      <c r="R100" s="87"/>
      <c r="S100" s="87"/>
      <c r="T100" s="87"/>
    </row>
    <row r="101" spans="2:20" ht="15">
      <c r="B101" s="85" t="s">
        <v>3998</v>
      </c>
      <c r="C101" s="97" t="s">
        <v>109</v>
      </c>
      <c r="D101" t="s">
        <v>72</v>
      </c>
      <c r="E101" s="86" t="str">
        <f t="shared" si="3"/>
        <v>Ceres ChoachiAdministración Empresas Distan</v>
      </c>
      <c r="F101" s="74">
        <v>39</v>
      </c>
      <c r="G101" s="74"/>
      <c r="H101" s="74">
        <v>39</v>
      </c>
      <c r="I101" s="87"/>
      <c r="J101" s="71" t="s">
        <v>3998</v>
      </c>
      <c r="K101" s="101" t="s">
        <v>43</v>
      </c>
      <c r="L101" s="102" t="s">
        <v>471</v>
      </c>
      <c r="M101" s="88" t="str">
        <f t="shared" si="4"/>
        <v>Regional SoachaProf Administración Financi UT</v>
      </c>
      <c r="N101" s="103"/>
      <c r="O101" s="103">
        <v>10</v>
      </c>
      <c r="P101" s="103">
        <v>10</v>
      </c>
      <c r="Q101" s="72">
        <f t="shared" si="5"/>
        <v>9.0909090909090912E-2</v>
      </c>
      <c r="R101" s="87"/>
      <c r="S101" s="87"/>
      <c r="T101" s="87"/>
    </row>
    <row r="102" spans="2:20" ht="15">
      <c r="B102" s="85" t="s">
        <v>3998</v>
      </c>
      <c r="C102" s="97" t="s">
        <v>109</v>
      </c>
      <c r="D102" t="s">
        <v>40</v>
      </c>
      <c r="E102" s="86" t="str">
        <f t="shared" si="3"/>
        <v>Ceres ChoachiAdministración Financiera Dist</v>
      </c>
      <c r="F102" s="74">
        <v>13</v>
      </c>
      <c r="G102" s="74"/>
      <c r="H102" s="74">
        <v>13</v>
      </c>
      <c r="I102" s="87"/>
      <c r="J102" s="71" t="s">
        <v>3998</v>
      </c>
      <c r="K102" s="101" t="s">
        <v>43</v>
      </c>
      <c r="L102" s="102" t="s">
        <v>359</v>
      </c>
      <c r="M102" s="88" t="str">
        <f t="shared" si="4"/>
        <v>Regional SoachaProf Administración Turis  Hot</v>
      </c>
      <c r="N102" s="103"/>
      <c r="O102" s="103">
        <v>7</v>
      </c>
      <c r="P102" s="103">
        <v>7</v>
      </c>
      <c r="Q102" s="72">
        <f t="shared" si="5"/>
        <v>9.3333333333333338E-2</v>
      </c>
      <c r="R102" s="87"/>
      <c r="S102" s="87"/>
      <c r="T102" s="87"/>
    </row>
    <row r="103" spans="2:20" ht="15">
      <c r="B103" s="85" t="s">
        <v>3998</v>
      </c>
      <c r="C103" s="97" t="s">
        <v>109</v>
      </c>
      <c r="D103" t="s">
        <v>459</v>
      </c>
      <c r="E103" s="86" t="str">
        <f t="shared" si="3"/>
        <v>Ceres ChoachiIngenieria de Sistemas UT</v>
      </c>
      <c r="F103" s="74"/>
      <c r="G103" s="74">
        <v>22</v>
      </c>
      <c r="H103" s="74">
        <v>22</v>
      </c>
      <c r="I103" s="87"/>
      <c r="J103" s="71" t="s">
        <v>3998</v>
      </c>
      <c r="K103" s="101" t="s">
        <v>43</v>
      </c>
      <c r="L103" s="102" t="s">
        <v>129</v>
      </c>
      <c r="M103" s="88" t="str">
        <f t="shared" si="4"/>
        <v>Regional SoachaPsicología</v>
      </c>
      <c r="N103" s="103">
        <v>29</v>
      </c>
      <c r="O103" s="103"/>
      <c r="P103" s="103">
        <v>29</v>
      </c>
      <c r="Q103" s="72">
        <f t="shared" si="5"/>
        <v>0.17365269461077845</v>
      </c>
      <c r="R103" s="87"/>
      <c r="S103" s="87"/>
      <c r="T103" s="87"/>
    </row>
    <row r="104" spans="2:20" ht="15">
      <c r="B104" s="85" t="s">
        <v>3998</v>
      </c>
      <c r="C104" s="97" t="s">
        <v>109</v>
      </c>
      <c r="D104" t="s">
        <v>66</v>
      </c>
      <c r="E104" s="86" t="str">
        <f t="shared" si="3"/>
        <v>Ceres ChoachiLic Ciencias Naturales UT</v>
      </c>
      <c r="F104" s="74"/>
      <c r="G104" s="74">
        <v>31</v>
      </c>
      <c r="H104" s="74">
        <v>31</v>
      </c>
      <c r="I104" s="87"/>
      <c r="J104" s="71" t="s">
        <v>3998</v>
      </c>
      <c r="K104" s="101" t="s">
        <v>43</v>
      </c>
      <c r="L104" s="102" t="s">
        <v>404</v>
      </c>
      <c r="M104" s="88" t="str">
        <f t="shared" si="4"/>
        <v>Regional SoachaSalud Ocupacional UT</v>
      </c>
      <c r="N104" s="103"/>
      <c r="O104" s="103">
        <v>32</v>
      </c>
      <c r="P104" s="103">
        <v>32</v>
      </c>
      <c r="Q104" s="72">
        <f t="shared" si="5"/>
        <v>0.20512820512820512</v>
      </c>
      <c r="R104" s="87"/>
      <c r="S104" s="87"/>
      <c r="T104" s="87"/>
    </row>
    <row r="105" spans="2:20" ht="15">
      <c r="B105" s="85" t="s">
        <v>3998</v>
      </c>
      <c r="C105" s="97" t="s">
        <v>109</v>
      </c>
      <c r="D105" t="s">
        <v>56</v>
      </c>
      <c r="E105" s="86" t="str">
        <f t="shared" si="3"/>
        <v>Ceres ChoachiLic Pedagogia Infantil</v>
      </c>
      <c r="F105" s="74">
        <v>12</v>
      </c>
      <c r="G105" s="74"/>
      <c r="H105" s="74">
        <v>12</v>
      </c>
      <c r="I105" s="87"/>
      <c r="J105" s="71" t="s">
        <v>3998</v>
      </c>
      <c r="K105" s="101" t="s">
        <v>43</v>
      </c>
      <c r="L105" s="102" t="s">
        <v>1193</v>
      </c>
      <c r="M105" s="88" t="str">
        <f t="shared" si="4"/>
        <v>Regional SoachaTec en Automatización Industri</v>
      </c>
      <c r="N105" s="103">
        <v>2</v>
      </c>
      <c r="O105" s="103"/>
      <c r="P105" s="103">
        <v>2</v>
      </c>
      <c r="Q105" s="72">
        <f t="shared" si="5"/>
        <v>0.13333333333333333</v>
      </c>
      <c r="R105" s="87"/>
      <c r="S105" s="87"/>
      <c r="T105" s="87"/>
    </row>
    <row r="106" spans="2:20" ht="15">
      <c r="B106" s="85" t="s">
        <v>3998</v>
      </c>
      <c r="C106" s="97" t="s">
        <v>109</v>
      </c>
      <c r="D106" t="s">
        <v>642</v>
      </c>
      <c r="E106" s="86" t="str">
        <f t="shared" si="3"/>
        <v>Ceres ChoachiLic. en Pedagogía Infantil UT</v>
      </c>
      <c r="F106" s="74"/>
      <c r="G106" s="74">
        <v>28</v>
      </c>
      <c r="H106" s="74">
        <v>28</v>
      </c>
      <c r="I106" s="87"/>
      <c r="J106" s="71" t="s">
        <v>3998</v>
      </c>
      <c r="K106" s="101" t="s">
        <v>43</v>
      </c>
      <c r="L106" s="102" t="s">
        <v>304</v>
      </c>
      <c r="M106" s="88" t="str">
        <f t="shared" si="4"/>
        <v>Regional SoachaTec en Gestion de Mercadeo</v>
      </c>
      <c r="N106" s="103">
        <v>14</v>
      </c>
      <c r="O106" s="103"/>
      <c r="P106" s="103">
        <v>14</v>
      </c>
      <c r="Q106" s="72">
        <f t="shared" si="5"/>
        <v>0.20895522388059701</v>
      </c>
      <c r="R106" s="87"/>
      <c r="S106" s="87"/>
      <c r="T106" s="87"/>
    </row>
    <row r="107" spans="2:20" ht="15">
      <c r="B107" s="85" t="s">
        <v>3998</v>
      </c>
      <c r="C107" s="97" t="s">
        <v>109</v>
      </c>
      <c r="D107" t="s">
        <v>471</v>
      </c>
      <c r="E107" s="86" t="str">
        <f t="shared" si="3"/>
        <v>Ceres ChoachiProf Administración Financi UT</v>
      </c>
      <c r="F107" s="74"/>
      <c r="G107" s="74">
        <v>32</v>
      </c>
      <c r="H107" s="74">
        <v>32</v>
      </c>
      <c r="I107" s="87"/>
      <c r="J107" s="71" t="s">
        <v>3998</v>
      </c>
      <c r="K107" s="101" t="s">
        <v>43</v>
      </c>
      <c r="L107" s="102" t="s">
        <v>2863</v>
      </c>
      <c r="M107" s="88" t="str">
        <f t="shared" si="4"/>
        <v>Regional SoachaTec Prof Manejo Microcreditos</v>
      </c>
      <c r="N107" s="103">
        <v>1</v>
      </c>
      <c r="O107" s="103"/>
      <c r="P107" s="103">
        <v>1</v>
      </c>
      <c r="Q107" s="72">
        <f t="shared" si="5"/>
        <v>1</v>
      </c>
      <c r="R107" s="87"/>
      <c r="S107" s="87"/>
      <c r="T107" s="87"/>
    </row>
    <row r="108" spans="2:20" ht="15">
      <c r="B108" s="85" t="s">
        <v>3998</v>
      </c>
      <c r="C108" s="97" t="s">
        <v>109</v>
      </c>
      <c r="D108" t="s">
        <v>404</v>
      </c>
      <c r="E108" s="86" t="str">
        <f t="shared" si="3"/>
        <v>Ceres ChoachiSalud Ocupacional UT</v>
      </c>
      <c r="F108" s="74"/>
      <c r="G108" s="74">
        <v>36</v>
      </c>
      <c r="H108" s="74">
        <v>36</v>
      </c>
      <c r="I108" s="87"/>
      <c r="J108" s="71" t="s">
        <v>3998</v>
      </c>
      <c r="K108" s="101" t="s">
        <v>43</v>
      </c>
      <c r="L108" s="102" t="s">
        <v>124</v>
      </c>
      <c r="M108" s="88" t="str">
        <f t="shared" si="4"/>
        <v>Regional SoachaTec Redes Comp Seg Informatica</v>
      </c>
      <c r="N108" s="103">
        <v>21</v>
      </c>
      <c r="O108" s="103"/>
      <c r="P108" s="103">
        <v>21</v>
      </c>
      <c r="Q108" s="72">
        <f t="shared" si="5"/>
        <v>0.13636363636363635</v>
      </c>
      <c r="R108" s="87"/>
      <c r="S108" s="87"/>
      <c r="T108" s="87"/>
    </row>
    <row r="109" spans="2:20" ht="15">
      <c r="B109" s="85" t="s">
        <v>3998</v>
      </c>
      <c r="C109" s="94" t="s">
        <v>4032</v>
      </c>
      <c r="D109" s="94"/>
      <c r="E109" s="86" t="str">
        <f t="shared" si="3"/>
        <v>Total Ceres Choachi</v>
      </c>
      <c r="F109" s="98">
        <v>112</v>
      </c>
      <c r="G109" s="98">
        <v>161</v>
      </c>
      <c r="H109" s="98">
        <v>273</v>
      </c>
      <c r="I109" s="87"/>
      <c r="J109" s="71" t="s">
        <v>3998</v>
      </c>
      <c r="K109" s="101" t="s">
        <v>43</v>
      </c>
      <c r="L109" s="102" t="s">
        <v>211</v>
      </c>
      <c r="M109" s="88" t="str">
        <f t="shared" si="4"/>
        <v>Regional SoachaTecnología Comunicación Gráfic</v>
      </c>
      <c r="N109" s="103">
        <v>69</v>
      </c>
      <c r="O109" s="103"/>
      <c r="P109" s="103">
        <v>69</v>
      </c>
      <c r="Q109" s="72">
        <f t="shared" si="5"/>
        <v>0.27490039840637448</v>
      </c>
      <c r="R109" s="87"/>
      <c r="S109" s="87"/>
      <c r="T109" s="87"/>
    </row>
    <row r="110" spans="2:20" ht="15">
      <c r="B110" s="85" t="s">
        <v>3998</v>
      </c>
      <c r="C110" s="97" t="s">
        <v>43</v>
      </c>
      <c r="D110" t="s">
        <v>803</v>
      </c>
      <c r="E110" s="86" t="str">
        <f t="shared" si="3"/>
        <v>Regional SoachaAdmi Empresas Agropecuarias UT</v>
      </c>
      <c r="F110" s="74"/>
      <c r="G110" s="74">
        <v>16</v>
      </c>
      <c r="H110" s="74">
        <v>16</v>
      </c>
      <c r="I110" s="87"/>
      <c r="J110" s="71" t="s">
        <v>3998</v>
      </c>
      <c r="K110" s="101" t="s">
        <v>43</v>
      </c>
      <c r="L110" s="102" t="s">
        <v>172</v>
      </c>
      <c r="M110" s="88" t="str">
        <f t="shared" si="4"/>
        <v>Regional SoachaTecnología Costos y Auditoría</v>
      </c>
      <c r="N110" s="103">
        <v>27</v>
      </c>
      <c r="O110" s="103"/>
      <c r="P110" s="103">
        <v>27</v>
      </c>
      <c r="Q110" s="72">
        <f t="shared" si="5"/>
        <v>0.12980769230769232</v>
      </c>
      <c r="R110" s="87"/>
      <c r="S110" s="87"/>
      <c r="T110" s="87"/>
    </row>
    <row r="111" spans="2:20" ht="15">
      <c r="B111" s="85" t="s">
        <v>3998</v>
      </c>
      <c r="C111" s="97" t="s">
        <v>43</v>
      </c>
      <c r="D111" t="s">
        <v>76</v>
      </c>
      <c r="E111" s="86" t="str">
        <f t="shared" si="3"/>
        <v>Regional SoachaAdministrac Salud Ocupacional</v>
      </c>
      <c r="F111" s="74">
        <v>226</v>
      </c>
      <c r="G111" s="74"/>
      <c r="H111" s="74">
        <v>226</v>
      </c>
      <c r="I111" s="87"/>
      <c r="J111" s="71" t="s">
        <v>3998</v>
      </c>
      <c r="K111" s="101" t="s">
        <v>43</v>
      </c>
      <c r="L111" s="102" t="s">
        <v>250</v>
      </c>
      <c r="M111" s="88" t="str">
        <f t="shared" si="4"/>
        <v>Regional SoachaTecnología en Electrónica</v>
      </c>
      <c r="N111" s="103">
        <v>14</v>
      </c>
      <c r="O111" s="103"/>
      <c r="P111" s="103">
        <v>14</v>
      </c>
      <c r="Q111" s="72">
        <f t="shared" si="5"/>
        <v>0.15909090909090909</v>
      </c>
      <c r="R111" s="87"/>
      <c r="S111" s="87"/>
      <c r="T111" s="87"/>
    </row>
    <row r="112" spans="2:20" ht="15">
      <c r="B112" s="85" t="s">
        <v>3998</v>
      </c>
      <c r="C112" s="97" t="s">
        <v>43</v>
      </c>
      <c r="D112" t="s">
        <v>118</v>
      </c>
      <c r="E112" s="86" t="str">
        <f t="shared" si="3"/>
        <v>Regional SoachaAdministración de Empresas</v>
      </c>
      <c r="F112" s="74">
        <v>536</v>
      </c>
      <c r="G112" s="74"/>
      <c r="H112" s="74">
        <v>536</v>
      </c>
      <c r="I112" s="87"/>
      <c r="J112" s="71" t="s">
        <v>3998</v>
      </c>
      <c r="K112" s="101" t="s">
        <v>43</v>
      </c>
      <c r="L112" s="102" t="s">
        <v>45</v>
      </c>
      <c r="M112" s="88" t="str">
        <f t="shared" si="4"/>
        <v>Regional SoachaTecnología en Informática</v>
      </c>
      <c r="N112" s="103">
        <v>26</v>
      </c>
      <c r="O112" s="103"/>
      <c r="P112" s="103">
        <v>26</v>
      </c>
      <c r="Q112" s="72">
        <f t="shared" si="5"/>
        <v>0.17449664429530201</v>
      </c>
      <c r="R112" s="87"/>
      <c r="S112" s="87"/>
      <c r="T112" s="87"/>
    </row>
    <row r="113" spans="2:20" ht="15">
      <c r="B113" s="85" t="s">
        <v>3998</v>
      </c>
      <c r="C113" s="97" t="s">
        <v>43</v>
      </c>
      <c r="D113" t="s">
        <v>72</v>
      </c>
      <c r="E113" s="86" t="str">
        <f t="shared" si="3"/>
        <v>Regional SoachaAdministración Empresas Distan</v>
      </c>
      <c r="F113" s="74">
        <v>136</v>
      </c>
      <c r="G113" s="74"/>
      <c r="H113" s="74">
        <v>136</v>
      </c>
      <c r="I113" s="87"/>
      <c r="J113" s="71" t="s">
        <v>3998</v>
      </c>
      <c r="K113" s="101" t="s">
        <v>43</v>
      </c>
      <c r="L113" s="102" t="s">
        <v>49</v>
      </c>
      <c r="M113" s="88" t="str">
        <f t="shared" si="4"/>
        <v>Regional SoachaTecnología en Logística</v>
      </c>
      <c r="N113" s="103">
        <v>27</v>
      </c>
      <c r="O113" s="103"/>
      <c r="P113" s="103">
        <v>27</v>
      </c>
      <c r="Q113" s="72">
        <f t="shared" si="5"/>
        <v>0.17419354838709677</v>
      </c>
      <c r="R113" s="87"/>
      <c r="S113" s="87"/>
      <c r="T113" s="87"/>
    </row>
    <row r="114" spans="2:20" ht="15">
      <c r="B114" s="85" t="s">
        <v>3998</v>
      </c>
      <c r="C114" s="97" t="s">
        <v>43</v>
      </c>
      <c r="D114" t="s">
        <v>40</v>
      </c>
      <c r="E114" s="86" t="str">
        <f t="shared" si="3"/>
        <v>Regional SoachaAdministración Financiera Dist</v>
      </c>
      <c r="F114" s="74">
        <v>115</v>
      </c>
      <c r="G114" s="74"/>
      <c r="H114" s="74">
        <v>115</v>
      </c>
      <c r="I114" s="87"/>
      <c r="J114" s="129" t="s">
        <v>3998</v>
      </c>
      <c r="K114" s="130" t="s">
        <v>43</v>
      </c>
      <c r="L114" s="131" t="s">
        <v>133</v>
      </c>
      <c r="M114" s="132" t="str">
        <f t="shared" si="4"/>
        <v>Regional SoachaTrabajo Social</v>
      </c>
      <c r="N114" s="133">
        <v>75</v>
      </c>
      <c r="O114" s="133"/>
      <c r="P114" s="133">
        <v>75</v>
      </c>
      <c r="Q114" s="134">
        <f t="shared" si="5"/>
        <v>7.8206465067778938E-2</v>
      </c>
      <c r="R114" s="87"/>
      <c r="S114" s="87"/>
      <c r="T114" s="87"/>
    </row>
    <row r="115" spans="2:20" ht="15">
      <c r="B115" s="85" t="s">
        <v>3998</v>
      </c>
      <c r="C115" s="97" t="s">
        <v>43</v>
      </c>
      <c r="D115" t="s">
        <v>215</v>
      </c>
      <c r="E115" s="86" t="str">
        <f t="shared" si="3"/>
        <v>Regional SoachaComunicación Social Periodismo</v>
      </c>
      <c r="F115" s="74">
        <v>228</v>
      </c>
      <c r="G115" s="74"/>
      <c r="H115" s="74">
        <v>228</v>
      </c>
      <c r="I115" s="87"/>
      <c r="J115" s="141" t="s">
        <v>3998</v>
      </c>
      <c r="K115" s="142" t="s">
        <v>4033</v>
      </c>
      <c r="L115" s="142"/>
      <c r="M115" s="143" t="str">
        <f t="shared" si="4"/>
        <v>Total Regional Soacha</v>
      </c>
      <c r="N115" s="144">
        <v>553</v>
      </c>
      <c r="O115" s="144">
        <v>66</v>
      </c>
      <c r="P115" s="144">
        <v>619</v>
      </c>
      <c r="Q115" s="145">
        <f t="shared" si="5"/>
        <v>0.12941668408948359</v>
      </c>
      <c r="R115" s="87"/>
      <c r="S115" s="87"/>
      <c r="T115" s="87"/>
    </row>
    <row r="116" spans="2:20" ht="15">
      <c r="B116" s="85" t="s">
        <v>3998</v>
      </c>
      <c r="C116" s="97" t="s">
        <v>43</v>
      </c>
      <c r="D116" t="s">
        <v>280</v>
      </c>
      <c r="E116" s="86" t="str">
        <f t="shared" si="3"/>
        <v>Regional SoachaContaduria Publica</v>
      </c>
      <c r="F116" s="74">
        <v>125</v>
      </c>
      <c r="G116" s="74"/>
      <c r="H116" s="74">
        <v>125</v>
      </c>
      <c r="I116" s="87"/>
      <c r="J116" s="135" t="s">
        <v>3996</v>
      </c>
      <c r="K116" s="136" t="s">
        <v>65</v>
      </c>
      <c r="L116" s="137" t="s">
        <v>459</v>
      </c>
      <c r="M116" s="138" t="str">
        <f t="shared" si="4"/>
        <v>Ceres GachetáIngenieria de Sistemas UT</v>
      </c>
      <c r="N116" s="139"/>
      <c r="O116" s="139">
        <v>2</v>
      </c>
      <c r="P116" s="139">
        <v>2</v>
      </c>
      <c r="Q116" s="140">
        <f t="shared" si="5"/>
        <v>0.2857142857142857</v>
      </c>
      <c r="R116" s="87"/>
      <c r="S116" s="87"/>
      <c r="T116" s="87"/>
    </row>
    <row r="117" spans="2:20" ht="15">
      <c r="B117" s="85" t="s">
        <v>3998</v>
      </c>
      <c r="C117" s="97" t="s">
        <v>43</v>
      </c>
      <c r="D117" t="s">
        <v>399</v>
      </c>
      <c r="E117" s="86" t="str">
        <f t="shared" si="3"/>
        <v>Regional SoachaContaduría Pública UNIMINUTO</v>
      </c>
      <c r="F117" s="74">
        <v>136</v>
      </c>
      <c r="G117" s="74"/>
      <c r="H117" s="74">
        <v>136</v>
      </c>
      <c r="I117" s="87"/>
      <c r="J117" s="71" t="s">
        <v>3996</v>
      </c>
      <c r="K117" s="101" t="s">
        <v>65</v>
      </c>
      <c r="L117" s="102" t="s">
        <v>66</v>
      </c>
      <c r="M117" s="88" t="str">
        <f t="shared" si="4"/>
        <v>Ceres GachetáLic Ciencias Naturales UT</v>
      </c>
      <c r="N117" s="103"/>
      <c r="O117" s="103">
        <v>2</v>
      </c>
      <c r="P117" s="103">
        <v>2</v>
      </c>
      <c r="Q117" s="72">
        <f t="shared" si="5"/>
        <v>5.5555555555555552E-2</v>
      </c>
      <c r="R117" s="87"/>
      <c r="S117" s="87"/>
      <c r="T117" s="87"/>
    </row>
    <row r="118" spans="2:20" ht="15">
      <c r="B118" s="85" t="s">
        <v>3998</v>
      </c>
      <c r="C118" s="97" t="s">
        <v>43</v>
      </c>
      <c r="D118" t="s">
        <v>459</v>
      </c>
      <c r="E118" s="86" t="str">
        <f t="shared" si="3"/>
        <v>Regional SoachaIngenieria de Sistemas UT</v>
      </c>
      <c r="F118" s="74"/>
      <c r="G118" s="74">
        <v>93</v>
      </c>
      <c r="H118" s="74">
        <v>93</v>
      </c>
      <c r="I118" s="87"/>
      <c r="J118" s="129" t="s">
        <v>3996</v>
      </c>
      <c r="K118" s="130" t="s">
        <v>65</v>
      </c>
      <c r="L118" s="131" t="s">
        <v>56</v>
      </c>
      <c r="M118" s="132" t="str">
        <f t="shared" si="4"/>
        <v>Ceres GachetáLic Pedagogia Infantil</v>
      </c>
      <c r="N118" s="133">
        <v>3</v>
      </c>
      <c r="O118" s="133"/>
      <c r="P118" s="133">
        <v>3</v>
      </c>
      <c r="Q118" s="134">
        <f t="shared" si="5"/>
        <v>0.16666666666666666</v>
      </c>
      <c r="R118" s="87"/>
      <c r="S118" s="87"/>
      <c r="T118" s="87"/>
    </row>
    <row r="119" spans="2:20" ht="15">
      <c r="B119" s="85" t="s">
        <v>3998</v>
      </c>
      <c r="C119" s="97" t="s">
        <v>43</v>
      </c>
      <c r="D119" t="s">
        <v>66</v>
      </c>
      <c r="E119" s="86" t="str">
        <f t="shared" si="3"/>
        <v>Regional SoachaLic Ciencias Naturales UT</v>
      </c>
      <c r="F119" s="74"/>
      <c r="G119" s="74">
        <v>112</v>
      </c>
      <c r="H119" s="74">
        <v>112</v>
      </c>
      <c r="I119" s="87"/>
      <c r="J119" s="141" t="s">
        <v>3996</v>
      </c>
      <c r="K119" s="142" t="s">
        <v>4035</v>
      </c>
      <c r="L119" s="142"/>
      <c r="M119" s="143" t="str">
        <f t="shared" si="4"/>
        <v>Total Ceres Gachetá</v>
      </c>
      <c r="N119" s="144">
        <v>3</v>
      </c>
      <c r="O119" s="144">
        <v>4</v>
      </c>
      <c r="P119" s="144">
        <v>7</v>
      </c>
      <c r="Q119" s="145">
        <f t="shared" si="5"/>
        <v>6.0344827586206899E-2</v>
      </c>
      <c r="R119" s="87"/>
      <c r="S119" s="87"/>
      <c r="T119" s="87"/>
    </row>
    <row r="120" spans="2:20" ht="15">
      <c r="B120" s="85" t="s">
        <v>3998</v>
      </c>
      <c r="C120" s="97" t="s">
        <v>43</v>
      </c>
      <c r="D120" t="s">
        <v>56</v>
      </c>
      <c r="E120" s="86" t="str">
        <f t="shared" si="3"/>
        <v>Regional SoachaLic Pedagogia Infantil</v>
      </c>
      <c r="F120" s="74">
        <v>122</v>
      </c>
      <c r="G120" s="74"/>
      <c r="H120" s="74">
        <v>122</v>
      </c>
      <c r="I120" s="87"/>
      <c r="J120" s="135" t="s">
        <v>3996</v>
      </c>
      <c r="K120" s="136" t="s">
        <v>71</v>
      </c>
      <c r="L120" s="137" t="s">
        <v>76</v>
      </c>
      <c r="M120" s="138" t="str">
        <f t="shared" si="4"/>
        <v>Ceres MedinaAdministrac Salud Ocupacional</v>
      </c>
      <c r="N120" s="139">
        <v>6</v>
      </c>
      <c r="O120" s="139"/>
      <c r="P120" s="139">
        <v>6</v>
      </c>
      <c r="Q120" s="140">
        <f t="shared" si="5"/>
        <v>0.3</v>
      </c>
      <c r="R120" s="87"/>
      <c r="S120" s="87"/>
      <c r="T120" s="87"/>
    </row>
    <row r="121" spans="2:20" ht="15">
      <c r="B121" s="85" t="s">
        <v>3998</v>
      </c>
      <c r="C121" s="97" t="s">
        <v>43</v>
      </c>
      <c r="D121" t="s">
        <v>182</v>
      </c>
      <c r="E121" s="86" t="str">
        <f t="shared" si="3"/>
        <v>Regional SoachaLic. en Pedagogia Infantil</v>
      </c>
      <c r="F121" s="74">
        <v>149</v>
      </c>
      <c r="G121" s="74"/>
      <c r="H121" s="74">
        <v>149</v>
      </c>
      <c r="I121" s="87"/>
      <c r="J121" s="129" t="s">
        <v>3996</v>
      </c>
      <c r="K121" s="130" t="s">
        <v>71</v>
      </c>
      <c r="L121" s="131" t="s">
        <v>72</v>
      </c>
      <c r="M121" s="132" t="str">
        <f t="shared" si="4"/>
        <v>Ceres MedinaAdministración Empresas Distan</v>
      </c>
      <c r="N121" s="133">
        <v>3</v>
      </c>
      <c r="O121" s="133"/>
      <c r="P121" s="133">
        <v>3</v>
      </c>
      <c r="Q121" s="134">
        <f t="shared" si="5"/>
        <v>0.16666666666666666</v>
      </c>
      <c r="R121" s="87"/>
      <c r="S121" s="87"/>
      <c r="T121" s="87"/>
    </row>
    <row r="122" spans="2:20" ht="15">
      <c r="B122" s="85" t="s">
        <v>3998</v>
      </c>
      <c r="C122" s="97" t="s">
        <v>43</v>
      </c>
      <c r="D122" t="s">
        <v>642</v>
      </c>
      <c r="E122" s="86" t="str">
        <f t="shared" si="3"/>
        <v>Regional SoachaLic. en Pedagogía Infantil UT</v>
      </c>
      <c r="F122" s="74"/>
      <c r="G122" s="74">
        <v>130</v>
      </c>
      <c r="H122" s="74">
        <v>130</v>
      </c>
      <c r="I122" s="87"/>
      <c r="J122" s="141" t="s">
        <v>3996</v>
      </c>
      <c r="K122" s="142" t="s">
        <v>4052</v>
      </c>
      <c r="L122" s="142"/>
      <c r="M122" s="143" t="str">
        <f t="shared" si="4"/>
        <v>Total Ceres Medina</v>
      </c>
      <c r="N122" s="144">
        <v>9</v>
      </c>
      <c r="O122" s="144"/>
      <c r="P122" s="144">
        <v>9</v>
      </c>
      <c r="Q122" s="145">
        <f t="shared" si="5"/>
        <v>0.23684210526315788</v>
      </c>
      <c r="R122" s="87"/>
      <c r="S122" s="87"/>
      <c r="T122" s="87"/>
    </row>
    <row r="123" spans="2:20" ht="15">
      <c r="B123" s="85" t="s">
        <v>3998</v>
      </c>
      <c r="C123" s="97" t="s">
        <v>43</v>
      </c>
      <c r="D123" t="s">
        <v>1846</v>
      </c>
      <c r="E123" s="86" t="str">
        <f t="shared" si="3"/>
        <v>Regional SoachaLic.Bás. Educación Artística</v>
      </c>
      <c r="F123" s="74">
        <v>19</v>
      </c>
      <c r="G123" s="74"/>
      <c r="H123" s="74">
        <v>19</v>
      </c>
      <c r="I123" s="87"/>
      <c r="J123" s="135" t="s">
        <v>3996</v>
      </c>
      <c r="K123" s="136" t="s">
        <v>243</v>
      </c>
      <c r="L123" s="137" t="s">
        <v>76</v>
      </c>
      <c r="M123" s="138" t="str">
        <f t="shared" si="4"/>
        <v>Ceres Rionegro La PalmaAdministrac Salud Ocupacional</v>
      </c>
      <c r="N123" s="139">
        <v>5</v>
      </c>
      <c r="O123" s="139"/>
      <c r="P123" s="139">
        <v>5</v>
      </c>
      <c r="Q123" s="140">
        <f t="shared" si="5"/>
        <v>0.17857142857142858</v>
      </c>
      <c r="R123" s="87"/>
      <c r="S123" s="87"/>
      <c r="T123" s="87"/>
    </row>
    <row r="124" spans="2:20" ht="15">
      <c r="B124" s="85" t="s">
        <v>3998</v>
      </c>
      <c r="C124" s="97" t="s">
        <v>43</v>
      </c>
      <c r="D124" t="s">
        <v>232</v>
      </c>
      <c r="E124" s="86" t="str">
        <f t="shared" si="3"/>
        <v>Regional SoachaLic.Bás.Hum.Lengua Castellana</v>
      </c>
      <c r="F124" s="74">
        <v>51</v>
      </c>
      <c r="G124" s="74"/>
      <c r="H124" s="74">
        <v>51</v>
      </c>
      <c r="I124" s="87"/>
      <c r="J124" s="71" t="s">
        <v>3996</v>
      </c>
      <c r="K124" s="101" t="s">
        <v>243</v>
      </c>
      <c r="L124" s="102" t="s">
        <v>72</v>
      </c>
      <c r="M124" s="88" t="str">
        <f t="shared" si="4"/>
        <v>Ceres Rionegro La PalmaAdministración Empresas Distan</v>
      </c>
      <c r="N124" s="103">
        <v>7</v>
      </c>
      <c r="O124" s="103"/>
      <c r="P124" s="103">
        <v>7</v>
      </c>
      <c r="Q124" s="72">
        <f t="shared" si="5"/>
        <v>0.33333333333333331</v>
      </c>
      <c r="R124" s="87"/>
      <c r="S124" s="87"/>
      <c r="T124" s="87"/>
    </row>
    <row r="125" spans="2:20" ht="15">
      <c r="B125" s="85" t="s">
        <v>3998</v>
      </c>
      <c r="C125" s="97" t="s">
        <v>43</v>
      </c>
      <c r="D125" t="s">
        <v>1066</v>
      </c>
      <c r="E125" s="86" t="str">
        <f t="shared" si="3"/>
        <v>Regional SoachaLic.Bás.Tecnología e Informáti</v>
      </c>
      <c r="F125" s="74">
        <v>4</v>
      </c>
      <c r="G125" s="74"/>
      <c r="H125" s="74">
        <v>4</v>
      </c>
      <c r="I125" s="87"/>
      <c r="J125" s="71" t="s">
        <v>3996</v>
      </c>
      <c r="K125" s="101" t="s">
        <v>243</v>
      </c>
      <c r="L125" s="102" t="s">
        <v>56</v>
      </c>
      <c r="M125" s="88" t="str">
        <f t="shared" si="4"/>
        <v>Ceres Rionegro La PalmaLic Pedagogia Infantil</v>
      </c>
      <c r="N125" s="103">
        <v>1</v>
      </c>
      <c r="O125" s="103"/>
      <c r="P125" s="103">
        <v>1</v>
      </c>
      <c r="Q125" s="72">
        <f t="shared" si="5"/>
        <v>2.0408163265306121E-2</v>
      </c>
      <c r="R125" s="87"/>
      <c r="S125" s="87"/>
      <c r="T125" s="87"/>
    </row>
    <row r="126" spans="2:20" ht="15">
      <c r="B126" s="85" t="s">
        <v>3998</v>
      </c>
      <c r="C126" s="97" t="s">
        <v>43</v>
      </c>
      <c r="D126" t="s">
        <v>1750</v>
      </c>
      <c r="E126" s="86" t="str">
        <f t="shared" si="3"/>
        <v>Regional SoachaLicenciatura en Informática</v>
      </c>
      <c r="F126" s="74">
        <v>30</v>
      </c>
      <c r="G126" s="74"/>
      <c r="H126" s="74">
        <v>30</v>
      </c>
      <c r="I126" s="87"/>
      <c r="J126" s="129" t="s">
        <v>3996</v>
      </c>
      <c r="K126" s="130" t="s">
        <v>243</v>
      </c>
      <c r="L126" s="131" t="s">
        <v>312</v>
      </c>
      <c r="M126" s="132" t="str">
        <f t="shared" si="4"/>
        <v>Ceres Rionegro La PalmaTec Prof Manejo Suelos y Aguas</v>
      </c>
      <c r="N126" s="133">
        <v>5</v>
      </c>
      <c r="O126" s="133"/>
      <c r="P126" s="133">
        <v>5</v>
      </c>
      <c r="Q126" s="134">
        <f t="shared" si="5"/>
        <v>1</v>
      </c>
      <c r="R126" s="87"/>
      <c r="S126" s="87"/>
      <c r="T126" s="87"/>
    </row>
    <row r="127" spans="2:20" ht="15">
      <c r="B127" s="85" t="s">
        <v>3998</v>
      </c>
      <c r="C127" s="97" t="s">
        <v>43</v>
      </c>
      <c r="D127" t="s">
        <v>471</v>
      </c>
      <c r="E127" s="86" t="str">
        <f t="shared" si="3"/>
        <v>Regional SoachaProf Administración Financi UT</v>
      </c>
      <c r="F127" s="74"/>
      <c r="G127" s="74">
        <v>110</v>
      </c>
      <c r="H127" s="74">
        <v>110</v>
      </c>
      <c r="I127" s="87"/>
      <c r="J127" s="141" t="s">
        <v>3996</v>
      </c>
      <c r="K127" s="142" t="s">
        <v>4036</v>
      </c>
      <c r="L127" s="142"/>
      <c r="M127" s="143" t="str">
        <f t="shared" si="4"/>
        <v>Total Ceres Rionegro La Palma</v>
      </c>
      <c r="N127" s="144">
        <v>18</v>
      </c>
      <c r="O127" s="144"/>
      <c r="P127" s="144">
        <v>18</v>
      </c>
      <c r="Q127" s="145">
        <f t="shared" si="5"/>
        <v>0.17307692307692307</v>
      </c>
      <c r="R127" s="87"/>
      <c r="S127" s="87"/>
      <c r="T127" s="87"/>
    </row>
    <row r="128" spans="2:20" ht="15">
      <c r="B128" s="85" t="s">
        <v>3998</v>
      </c>
      <c r="C128" s="97" t="s">
        <v>43</v>
      </c>
      <c r="D128" t="s">
        <v>359</v>
      </c>
      <c r="E128" s="86" t="str">
        <f t="shared" si="3"/>
        <v>Regional SoachaProf Administración Turis  Hot</v>
      </c>
      <c r="F128" s="74"/>
      <c r="G128" s="74">
        <v>75</v>
      </c>
      <c r="H128" s="74">
        <v>75</v>
      </c>
      <c r="I128" s="87"/>
      <c r="J128" s="135" t="s">
        <v>3996</v>
      </c>
      <c r="K128" s="136" t="s">
        <v>325</v>
      </c>
      <c r="L128" s="137" t="s">
        <v>76</v>
      </c>
      <c r="M128" s="138" t="str">
        <f t="shared" si="4"/>
        <v>Ceres UbatéAdministrac Salud Ocupacional</v>
      </c>
      <c r="N128" s="139">
        <v>14</v>
      </c>
      <c r="O128" s="139"/>
      <c r="P128" s="139">
        <v>14</v>
      </c>
      <c r="Q128" s="140">
        <f t="shared" si="5"/>
        <v>0.17499999999999999</v>
      </c>
      <c r="R128" s="87"/>
      <c r="S128" s="87"/>
      <c r="T128" s="87"/>
    </row>
    <row r="129" spans="2:20" ht="15">
      <c r="B129" s="85" t="s">
        <v>3998</v>
      </c>
      <c r="C129" s="97" t="s">
        <v>43</v>
      </c>
      <c r="D129" t="s">
        <v>129</v>
      </c>
      <c r="E129" s="86" t="str">
        <f t="shared" si="3"/>
        <v>Regional SoachaPsicología</v>
      </c>
      <c r="F129" s="74">
        <v>167</v>
      </c>
      <c r="G129" s="74"/>
      <c r="H129" s="74">
        <v>167</v>
      </c>
      <c r="I129" s="87"/>
      <c r="J129" s="71" t="s">
        <v>3996</v>
      </c>
      <c r="K129" s="101" t="s">
        <v>325</v>
      </c>
      <c r="L129" s="102" t="s">
        <v>40</v>
      </c>
      <c r="M129" s="88" t="str">
        <f t="shared" si="4"/>
        <v>Ceres UbatéAdministración Financiera Dist</v>
      </c>
      <c r="N129" s="103">
        <v>1</v>
      </c>
      <c r="O129" s="103"/>
      <c r="P129" s="103">
        <v>1</v>
      </c>
      <c r="Q129" s="72">
        <f t="shared" si="5"/>
        <v>2.8571428571428571E-2</v>
      </c>
      <c r="R129" s="87"/>
      <c r="S129" s="87"/>
      <c r="T129" s="87"/>
    </row>
    <row r="130" spans="2:20" ht="15">
      <c r="B130" s="85" t="s">
        <v>3998</v>
      </c>
      <c r="C130" s="97" t="s">
        <v>43</v>
      </c>
      <c r="D130" t="s">
        <v>404</v>
      </c>
      <c r="E130" s="86" t="str">
        <f t="shared" si="3"/>
        <v>Regional SoachaSalud Ocupacional UT</v>
      </c>
      <c r="F130" s="74"/>
      <c r="G130" s="74">
        <v>156</v>
      </c>
      <c r="H130" s="74">
        <v>156</v>
      </c>
      <c r="I130" s="87"/>
      <c r="J130" s="71" t="s">
        <v>3996</v>
      </c>
      <c r="K130" s="101" t="s">
        <v>325</v>
      </c>
      <c r="L130" s="102" t="s">
        <v>459</v>
      </c>
      <c r="M130" s="88" t="str">
        <f t="shared" si="4"/>
        <v>Ceres UbatéIngenieria de Sistemas UT</v>
      </c>
      <c r="N130" s="103"/>
      <c r="O130" s="103">
        <v>4</v>
      </c>
      <c r="P130" s="103">
        <v>4</v>
      </c>
      <c r="Q130" s="72">
        <f t="shared" si="5"/>
        <v>0.17391304347826086</v>
      </c>
      <c r="R130" s="87"/>
      <c r="S130" s="87"/>
      <c r="T130" s="87"/>
    </row>
    <row r="131" spans="2:20" ht="15">
      <c r="B131" s="85" t="s">
        <v>3998</v>
      </c>
      <c r="C131" s="97" t="s">
        <v>43</v>
      </c>
      <c r="D131" t="s">
        <v>1193</v>
      </c>
      <c r="E131" s="86" t="str">
        <f t="shared" si="3"/>
        <v>Regional SoachaTec en Automatización Industri</v>
      </c>
      <c r="F131" s="74">
        <v>15</v>
      </c>
      <c r="G131" s="74"/>
      <c r="H131" s="74">
        <v>15</v>
      </c>
      <c r="I131" s="87"/>
      <c r="J131" s="71" t="s">
        <v>3996</v>
      </c>
      <c r="K131" s="101" t="s">
        <v>325</v>
      </c>
      <c r="L131" s="102" t="s">
        <v>66</v>
      </c>
      <c r="M131" s="88" t="str">
        <f t="shared" si="4"/>
        <v>Ceres UbatéLic Ciencias Naturales UT</v>
      </c>
      <c r="N131" s="103"/>
      <c r="O131" s="103">
        <v>1</v>
      </c>
      <c r="P131" s="103">
        <v>1</v>
      </c>
      <c r="Q131" s="72">
        <f t="shared" si="5"/>
        <v>2.5000000000000001E-2</v>
      </c>
      <c r="R131" s="87"/>
      <c r="S131" s="87"/>
      <c r="T131" s="87"/>
    </row>
    <row r="132" spans="2:20" ht="15">
      <c r="B132" s="85" t="s">
        <v>3998</v>
      </c>
      <c r="C132" s="97" t="s">
        <v>43</v>
      </c>
      <c r="D132" t="s">
        <v>304</v>
      </c>
      <c r="E132" s="86" t="str">
        <f t="shared" si="3"/>
        <v>Regional SoachaTec en Gestion de Mercadeo</v>
      </c>
      <c r="F132" s="74">
        <v>67</v>
      </c>
      <c r="G132" s="74"/>
      <c r="H132" s="74">
        <v>67</v>
      </c>
      <c r="I132" s="87"/>
      <c r="J132" s="71" t="s">
        <v>3996</v>
      </c>
      <c r="K132" s="101" t="s">
        <v>325</v>
      </c>
      <c r="L132" s="102" t="s">
        <v>56</v>
      </c>
      <c r="M132" s="88" t="str">
        <f t="shared" si="4"/>
        <v>Ceres UbatéLic Pedagogia Infantil</v>
      </c>
      <c r="N132" s="103">
        <v>3</v>
      </c>
      <c r="O132" s="103"/>
      <c r="P132" s="103">
        <v>3</v>
      </c>
      <c r="Q132" s="72">
        <f t="shared" si="5"/>
        <v>7.4999999999999997E-2</v>
      </c>
      <c r="R132" s="87"/>
      <c r="S132" s="87"/>
      <c r="T132" s="87"/>
    </row>
    <row r="133" spans="2:20" ht="15">
      <c r="B133" s="85" t="s">
        <v>3998</v>
      </c>
      <c r="C133" s="97" t="s">
        <v>43</v>
      </c>
      <c r="D133" t="s">
        <v>2863</v>
      </c>
      <c r="E133" s="86" t="str">
        <f t="shared" si="3"/>
        <v>Regional SoachaTec Prof Manejo Microcreditos</v>
      </c>
      <c r="F133" s="74">
        <v>1</v>
      </c>
      <c r="G133" s="74"/>
      <c r="H133" s="74">
        <v>1</v>
      </c>
      <c r="I133" s="87"/>
      <c r="J133" s="129" t="s">
        <v>3996</v>
      </c>
      <c r="K133" s="130" t="s">
        <v>325</v>
      </c>
      <c r="L133" s="131" t="s">
        <v>404</v>
      </c>
      <c r="M133" s="132" t="str">
        <f t="shared" si="4"/>
        <v>Ceres UbatéSalud Ocupacional UT</v>
      </c>
      <c r="N133" s="133"/>
      <c r="O133" s="133">
        <v>3</v>
      </c>
      <c r="P133" s="133">
        <v>3</v>
      </c>
      <c r="Q133" s="134">
        <f t="shared" si="5"/>
        <v>2.6086956521739129E-2</v>
      </c>
      <c r="R133" s="87"/>
      <c r="S133" s="87"/>
      <c r="T133" s="87"/>
    </row>
    <row r="134" spans="2:20" ht="15">
      <c r="B134" s="85" t="s">
        <v>3998</v>
      </c>
      <c r="C134" s="97" t="s">
        <v>43</v>
      </c>
      <c r="D134" t="s">
        <v>124</v>
      </c>
      <c r="E134" s="86" t="str">
        <f t="shared" si="3"/>
        <v>Regional SoachaTec Redes Comp Seg Informatica</v>
      </c>
      <c r="F134" s="74">
        <v>154</v>
      </c>
      <c r="G134" s="74"/>
      <c r="H134" s="74">
        <v>154</v>
      </c>
      <c r="I134" s="87"/>
      <c r="J134" s="141" t="s">
        <v>3996</v>
      </c>
      <c r="K134" s="142" t="s">
        <v>4037</v>
      </c>
      <c r="L134" s="142"/>
      <c r="M134" s="143" t="str">
        <f t="shared" si="4"/>
        <v>Total Ceres Ubaté</v>
      </c>
      <c r="N134" s="144">
        <v>18</v>
      </c>
      <c r="O134" s="144">
        <v>8</v>
      </c>
      <c r="P134" s="144">
        <v>26</v>
      </c>
      <c r="Q134" s="145">
        <f t="shared" si="5"/>
        <v>6.5989847715736044E-2</v>
      </c>
      <c r="R134" s="87"/>
      <c r="S134" s="87"/>
      <c r="T134" s="87"/>
    </row>
    <row r="135" spans="2:20" ht="15">
      <c r="B135" s="85" t="s">
        <v>3998</v>
      </c>
      <c r="C135" s="97" t="s">
        <v>43</v>
      </c>
      <c r="D135" t="s">
        <v>211</v>
      </c>
      <c r="E135" s="86" t="str">
        <f t="shared" si="3"/>
        <v>Regional SoachaTecnología Comunicación Gráfic</v>
      </c>
      <c r="F135" s="74">
        <v>251</v>
      </c>
      <c r="G135" s="74"/>
      <c r="H135" s="74">
        <v>251</v>
      </c>
      <c r="I135" s="87"/>
      <c r="J135" s="135" t="s">
        <v>3996</v>
      </c>
      <c r="K135" s="136" t="s">
        <v>330</v>
      </c>
      <c r="L135" s="137" t="s">
        <v>76</v>
      </c>
      <c r="M135" s="138" t="str">
        <f t="shared" si="4"/>
        <v>Ceres Villa PinzonAdministrac Salud Ocupacional</v>
      </c>
      <c r="N135" s="139">
        <v>1</v>
      </c>
      <c r="O135" s="139"/>
      <c r="P135" s="139">
        <v>1</v>
      </c>
      <c r="Q135" s="140">
        <f t="shared" si="5"/>
        <v>7.6923076923076927E-2</v>
      </c>
      <c r="R135" s="87"/>
      <c r="S135" s="87"/>
      <c r="T135" s="87"/>
    </row>
    <row r="136" spans="2:20" ht="15">
      <c r="B136" s="85" t="s">
        <v>3998</v>
      </c>
      <c r="C136" s="97" t="s">
        <v>43</v>
      </c>
      <c r="D136" t="s">
        <v>172</v>
      </c>
      <c r="E136" s="86" t="str">
        <f t="shared" ref="E136:E196" si="6">C136&amp;D136</f>
        <v>Regional SoachaTecnología Costos y Auditoría</v>
      </c>
      <c r="F136" s="74">
        <v>208</v>
      </c>
      <c r="G136" s="74"/>
      <c r="H136" s="74">
        <v>208</v>
      </c>
      <c r="I136" s="87"/>
      <c r="J136" s="129" t="s">
        <v>3996</v>
      </c>
      <c r="K136" s="130" t="s">
        <v>330</v>
      </c>
      <c r="L136" s="131" t="s">
        <v>56</v>
      </c>
      <c r="M136" s="132" t="str">
        <f t="shared" ref="M136:M157" si="7">K136&amp;L136</f>
        <v>Ceres Villa PinzonLic Pedagogia Infantil</v>
      </c>
      <c r="N136" s="133">
        <v>1</v>
      </c>
      <c r="O136" s="133"/>
      <c r="P136" s="133">
        <v>1</v>
      </c>
      <c r="Q136" s="134">
        <f t="shared" ref="Q136:Q156" si="8">IFERROR(P136/VLOOKUP(M136,$E$7:$H$196,4,0),"REVISE")</f>
        <v>5.5555555555555552E-2</v>
      </c>
      <c r="R136" s="87"/>
      <c r="S136" s="87"/>
      <c r="T136" s="87"/>
    </row>
    <row r="137" spans="2:20" ht="15">
      <c r="B137" s="85" t="s">
        <v>3998</v>
      </c>
      <c r="C137" s="97" t="s">
        <v>43</v>
      </c>
      <c r="D137" t="s">
        <v>250</v>
      </c>
      <c r="E137" s="86" t="str">
        <f t="shared" si="6"/>
        <v>Regional SoachaTecnología en Electrónica</v>
      </c>
      <c r="F137" s="74">
        <v>88</v>
      </c>
      <c r="G137" s="74"/>
      <c r="H137" s="74">
        <v>88</v>
      </c>
      <c r="I137" s="87"/>
      <c r="J137" s="141" t="s">
        <v>3996</v>
      </c>
      <c r="K137" s="142" t="s">
        <v>4038</v>
      </c>
      <c r="L137" s="142"/>
      <c r="M137" s="143" t="str">
        <f t="shared" si="7"/>
        <v>Total Ceres Villa Pinzon</v>
      </c>
      <c r="N137" s="144">
        <v>2</v>
      </c>
      <c r="O137" s="144"/>
      <c r="P137" s="144">
        <v>2</v>
      </c>
      <c r="Q137" s="145">
        <f t="shared" si="8"/>
        <v>3.7037037037037035E-2</v>
      </c>
      <c r="R137" s="87"/>
      <c r="S137" s="87"/>
      <c r="T137" s="87"/>
    </row>
    <row r="138" spans="2:20" ht="15">
      <c r="B138" s="85" t="s">
        <v>3998</v>
      </c>
      <c r="C138" s="97" t="s">
        <v>43</v>
      </c>
      <c r="D138" t="s">
        <v>45</v>
      </c>
      <c r="E138" s="86" t="str">
        <f t="shared" si="6"/>
        <v>Regional SoachaTecnología en Informática</v>
      </c>
      <c r="F138" s="74">
        <v>149</v>
      </c>
      <c r="G138" s="74"/>
      <c r="H138" s="74">
        <v>149</v>
      </c>
      <c r="I138" s="87"/>
      <c r="J138" s="135" t="s">
        <v>3996</v>
      </c>
      <c r="K138" s="136" t="s">
        <v>85</v>
      </c>
      <c r="L138" s="137" t="s">
        <v>803</v>
      </c>
      <c r="M138" s="138" t="str">
        <f t="shared" si="7"/>
        <v>Ceres ZipaquiráAdmi Empresas Agropecuarias UT</v>
      </c>
      <c r="N138" s="139"/>
      <c r="O138" s="139">
        <v>3</v>
      </c>
      <c r="P138" s="139">
        <v>3</v>
      </c>
      <c r="Q138" s="140">
        <f t="shared" si="8"/>
        <v>0.3</v>
      </c>
      <c r="R138" s="87"/>
      <c r="S138" s="87"/>
      <c r="T138" s="87"/>
    </row>
    <row r="139" spans="2:20" ht="15">
      <c r="B139" s="85" t="s">
        <v>3998</v>
      </c>
      <c r="C139" s="97" t="s">
        <v>43</v>
      </c>
      <c r="D139" t="s">
        <v>49</v>
      </c>
      <c r="E139" s="86" t="str">
        <f t="shared" si="6"/>
        <v>Regional SoachaTecnología en Logística</v>
      </c>
      <c r="F139" s="74">
        <v>155</v>
      </c>
      <c r="G139" s="74"/>
      <c r="H139" s="74">
        <v>155</v>
      </c>
      <c r="I139" s="87"/>
      <c r="J139" s="71" t="s">
        <v>3996</v>
      </c>
      <c r="K139" s="101" t="s">
        <v>85</v>
      </c>
      <c r="L139" s="102" t="s">
        <v>76</v>
      </c>
      <c r="M139" s="88" t="str">
        <f t="shared" si="7"/>
        <v>Ceres ZipaquiráAdministrac Salud Ocupacional</v>
      </c>
      <c r="N139" s="103">
        <v>25</v>
      </c>
      <c r="O139" s="103"/>
      <c r="P139" s="103">
        <v>25</v>
      </c>
      <c r="Q139" s="72">
        <f t="shared" si="8"/>
        <v>0.17985611510791366</v>
      </c>
      <c r="R139" s="87"/>
      <c r="S139" s="87"/>
      <c r="T139" s="87"/>
    </row>
    <row r="140" spans="2:20" ht="15">
      <c r="B140" s="85" t="s">
        <v>3998</v>
      </c>
      <c r="C140" s="97" t="s">
        <v>43</v>
      </c>
      <c r="D140" t="s">
        <v>133</v>
      </c>
      <c r="E140" s="86" t="str">
        <f t="shared" si="6"/>
        <v>Regional SoachaTrabajo Social</v>
      </c>
      <c r="F140" s="74">
        <v>959</v>
      </c>
      <c r="G140" s="74"/>
      <c r="H140" s="74">
        <v>959</v>
      </c>
      <c r="I140" s="87"/>
      <c r="J140" s="71" t="s">
        <v>3996</v>
      </c>
      <c r="K140" s="101" t="s">
        <v>85</v>
      </c>
      <c r="L140" s="102" t="s">
        <v>118</v>
      </c>
      <c r="M140" s="88" t="str">
        <f t="shared" si="7"/>
        <v>Ceres ZipaquiráAdministración de Empresas</v>
      </c>
      <c r="N140" s="103">
        <v>27</v>
      </c>
      <c r="O140" s="103"/>
      <c r="P140" s="103">
        <v>27</v>
      </c>
      <c r="Q140" s="72">
        <f t="shared" si="8"/>
        <v>6.6502463054187194E-2</v>
      </c>
      <c r="R140" s="87"/>
      <c r="S140" s="87"/>
      <c r="T140" s="87"/>
    </row>
    <row r="141" spans="2:20" ht="15">
      <c r="B141" s="85" t="s">
        <v>3998</v>
      </c>
      <c r="C141" s="94" t="s">
        <v>4033</v>
      </c>
      <c r="D141" s="94"/>
      <c r="E141" s="86" t="str">
        <f t="shared" si="6"/>
        <v>Total Regional Soacha</v>
      </c>
      <c r="F141" s="98">
        <v>4091</v>
      </c>
      <c r="G141" s="98">
        <v>692</v>
      </c>
      <c r="H141" s="98">
        <v>4783</v>
      </c>
      <c r="I141" s="87"/>
      <c r="J141" s="71" t="s">
        <v>3996</v>
      </c>
      <c r="K141" s="101" t="s">
        <v>85</v>
      </c>
      <c r="L141" s="102" t="s">
        <v>72</v>
      </c>
      <c r="M141" s="88" t="str">
        <f t="shared" si="7"/>
        <v>Ceres ZipaquiráAdministración Empresas Distan</v>
      </c>
      <c r="N141" s="103">
        <v>5</v>
      </c>
      <c r="O141" s="103"/>
      <c r="P141" s="103">
        <v>5</v>
      </c>
      <c r="Q141" s="72">
        <f t="shared" si="8"/>
        <v>9.6153846153846159E-2</v>
      </c>
      <c r="R141" s="87"/>
      <c r="S141" s="87"/>
      <c r="T141" s="87"/>
    </row>
    <row r="142" spans="2:20" ht="15">
      <c r="B142" s="78" t="s">
        <v>3996</v>
      </c>
      <c r="C142" s="97" t="s">
        <v>65</v>
      </c>
      <c r="D142" t="s">
        <v>803</v>
      </c>
      <c r="E142" s="86" t="str">
        <f t="shared" si="6"/>
        <v>Ceres GachetáAdmi Empresas Agropecuarias UT</v>
      </c>
      <c r="F142" s="74"/>
      <c r="G142" s="74">
        <v>10</v>
      </c>
      <c r="H142" s="74">
        <v>10</v>
      </c>
      <c r="I142" s="87"/>
      <c r="J142" s="71" t="s">
        <v>3996</v>
      </c>
      <c r="K142" s="101" t="s">
        <v>85</v>
      </c>
      <c r="L142" s="102" t="s">
        <v>40</v>
      </c>
      <c r="M142" s="88" t="str">
        <f t="shared" si="7"/>
        <v>Ceres ZipaquiráAdministración Financiera Dist</v>
      </c>
      <c r="N142" s="103">
        <v>11</v>
      </c>
      <c r="O142" s="103"/>
      <c r="P142" s="103">
        <v>11</v>
      </c>
      <c r="Q142" s="72">
        <f t="shared" si="8"/>
        <v>0.15277777777777779</v>
      </c>
      <c r="R142" s="87"/>
      <c r="S142" s="87"/>
      <c r="T142" s="87"/>
    </row>
    <row r="143" spans="2:20" ht="15">
      <c r="B143" s="78" t="s">
        <v>3996</v>
      </c>
      <c r="C143" s="97" t="s">
        <v>65</v>
      </c>
      <c r="D143" t="s">
        <v>459</v>
      </c>
      <c r="E143" s="86" t="str">
        <f t="shared" si="6"/>
        <v>Ceres GachetáIngenieria de Sistemas UT</v>
      </c>
      <c r="F143" s="74"/>
      <c r="G143" s="74">
        <v>7</v>
      </c>
      <c r="H143" s="74">
        <v>7</v>
      </c>
      <c r="I143" s="87"/>
      <c r="J143" s="71" t="s">
        <v>3996</v>
      </c>
      <c r="K143" s="101" t="s">
        <v>85</v>
      </c>
      <c r="L143" s="102" t="s">
        <v>215</v>
      </c>
      <c r="M143" s="88" t="str">
        <f t="shared" si="7"/>
        <v>Ceres ZipaquiráComunicación Social Periodismo</v>
      </c>
      <c r="N143" s="103">
        <v>18</v>
      </c>
      <c r="O143" s="103"/>
      <c r="P143" s="103">
        <v>18</v>
      </c>
      <c r="Q143" s="72">
        <f t="shared" si="8"/>
        <v>0.11042944785276074</v>
      </c>
      <c r="R143" s="87"/>
      <c r="S143" s="87"/>
      <c r="T143" s="87"/>
    </row>
    <row r="144" spans="2:20" ht="15">
      <c r="B144" s="78" t="s">
        <v>3996</v>
      </c>
      <c r="C144" s="97" t="s">
        <v>65</v>
      </c>
      <c r="D144" t="s">
        <v>66</v>
      </c>
      <c r="E144" s="86" t="str">
        <f t="shared" si="6"/>
        <v>Ceres GachetáLic Ciencias Naturales UT</v>
      </c>
      <c r="F144" s="74"/>
      <c r="G144" s="74">
        <v>36</v>
      </c>
      <c r="H144" s="74">
        <v>36</v>
      </c>
      <c r="I144" s="87"/>
      <c r="J144" s="71" t="s">
        <v>3996</v>
      </c>
      <c r="K144" s="101" t="s">
        <v>85</v>
      </c>
      <c r="L144" s="102" t="s">
        <v>977</v>
      </c>
      <c r="M144" s="88" t="str">
        <f t="shared" si="7"/>
        <v>Ceres ZipaquiráIngeniería Agroecológica</v>
      </c>
      <c r="N144" s="103">
        <v>22</v>
      </c>
      <c r="O144" s="103"/>
      <c r="P144" s="103">
        <v>22</v>
      </c>
      <c r="Q144" s="72">
        <f t="shared" si="8"/>
        <v>0.17460317460317459</v>
      </c>
      <c r="R144" s="87"/>
      <c r="S144" s="87"/>
      <c r="T144" s="87"/>
    </row>
    <row r="145" spans="2:20" ht="15">
      <c r="B145" s="78" t="s">
        <v>3996</v>
      </c>
      <c r="C145" s="97" t="s">
        <v>65</v>
      </c>
      <c r="D145" t="s">
        <v>56</v>
      </c>
      <c r="E145" s="86" t="str">
        <f t="shared" si="6"/>
        <v>Ceres GachetáLic Pedagogia Infantil</v>
      </c>
      <c r="F145" s="74">
        <v>18</v>
      </c>
      <c r="G145" s="74"/>
      <c r="H145" s="74">
        <v>18</v>
      </c>
      <c r="I145" s="87"/>
      <c r="J145" s="71" t="s">
        <v>3996</v>
      </c>
      <c r="K145" s="101" t="s">
        <v>85</v>
      </c>
      <c r="L145" s="102" t="s">
        <v>292</v>
      </c>
      <c r="M145" s="88" t="str">
        <f t="shared" si="7"/>
        <v>Ceres ZipaquiráIngeniería Civil</v>
      </c>
      <c r="N145" s="103">
        <v>25</v>
      </c>
      <c r="O145" s="103"/>
      <c r="P145" s="103">
        <v>25</v>
      </c>
      <c r="Q145" s="72">
        <f t="shared" si="8"/>
        <v>8.9605734767025089E-2</v>
      </c>
      <c r="R145" s="87"/>
      <c r="S145" s="87"/>
      <c r="T145" s="87"/>
    </row>
    <row r="146" spans="2:20" ht="15">
      <c r="B146" s="78" t="s">
        <v>3996</v>
      </c>
      <c r="C146" s="97" t="s">
        <v>65</v>
      </c>
      <c r="D146" t="s">
        <v>642</v>
      </c>
      <c r="E146" s="86" t="str">
        <f t="shared" si="6"/>
        <v>Ceres GachetáLic. en Pedagogía Infantil UT</v>
      </c>
      <c r="F146" s="74"/>
      <c r="G146" s="74">
        <v>7</v>
      </c>
      <c r="H146" s="74">
        <v>7</v>
      </c>
      <c r="I146" s="87"/>
      <c r="J146" s="71" t="s">
        <v>3996</v>
      </c>
      <c r="K146" s="101" t="s">
        <v>85</v>
      </c>
      <c r="L146" s="102" t="s">
        <v>56</v>
      </c>
      <c r="M146" s="88" t="str">
        <f t="shared" si="7"/>
        <v>Ceres ZipaquiráLic Pedagogia Infantil</v>
      </c>
      <c r="N146" s="103">
        <v>10</v>
      </c>
      <c r="O146" s="103"/>
      <c r="P146" s="103">
        <v>10</v>
      </c>
      <c r="Q146" s="72">
        <f t="shared" si="8"/>
        <v>9.5238095238095233E-2</v>
      </c>
      <c r="R146" s="87"/>
      <c r="S146" s="87"/>
      <c r="T146" s="87"/>
    </row>
    <row r="147" spans="2:20" ht="15">
      <c r="B147" s="78" t="s">
        <v>3996</v>
      </c>
      <c r="C147" s="97" t="s">
        <v>65</v>
      </c>
      <c r="D147" t="s">
        <v>471</v>
      </c>
      <c r="E147" s="86" t="str">
        <f t="shared" si="6"/>
        <v>Ceres GachetáProf Administración Financi UT</v>
      </c>
      <c r="F147" s="74"/>
      <c r="G147" s="74">
        <v>23</v>
      </c>
      <c r="H147" s="74">
        <v>23</v>
      </c>
      <c r="I147" s="87"/>
      <c r="J147" s="71" t="s">
        <v>3996</v>
      </c>
      <c r="K147" s="101" t="s">
        <v>85</v>
      </c>
      <c r="L147" s="102" t="s">
        <v>182</v>
      </c>
      <c r="M147" s="88" t="str">
        <f t="shared" si="7"/>
        <v>Ceres ZipaquiráLic. en Pedagogia Infantil</v>
      </c>
      <c r="N147" s="103">
        <v>8</v>
      </c>
      <c r="O147" s="103"/>
      <c r="P147" s="103">
        <v>8</v>
      </c>
      <c r="Q147" s="72">
        <f t="shared" si="8"/>
        <v>6.25E-2</v>
      </c>
      <c r="R147" s="87"/>
      <c r="S147" s="87"/>
      <c r="T147" s="87"/>
    </row>
    <row r="148" spans="2:20" ht="15">
      <c r="B148" s="78" t="s">
        <v>3996</v>
      </c>
      <c r="C148" s="97" t="s">
        <v>65</v>
      </c>
      <c r="D148" t="s">
        <v>404</v>
      </c>
      <c r="E148" s="86" t="str">
        <f t="shared" si="6"/>
        <v>Ceres GachetáSalud Ocupacional UT</v>
      </c>
      <c r="F148" s="74"/>
      <c r="G148" s="74">
        <v>15</v>
      </c>
      <c r="H148" s="74">
        <v>15</v>
      </c>
      <c r="I148" s="87"/>
      <c r="J148" s="71" t="s">
        <v>3996</v>
      </c>
      <c r="K148" s="101" t="s">
        <v>85</v>
      </c>
      <c r="L148" s="102" t="s">
        <v>471</v>
      </c>
      <c r="M148" s="88" t="str">
        <f t="shared" si="7"/>
        <v>Ceres ZipaquiráProf Administración Financi UT</v>
      </c>
      <c r="N148" s="103"/>
      <c r="O148" s="103">
        <v>1</v>
      </c>
      <c r="P148" s="103">
        <v>1</v>
      </c>
      <c r="Q148" s="72">
        <f t="shared" si="8"/>
        <v>4.7619047619047616E-2</v>
      </c>
      <c r="R148" s="87"/>
      <c r="S148" s="87"/>
      <c r="T148" s="87"/>
    </row>
    <row r="149" spans="2:20" ht="15">
      <c r="B149" s="78" t="s">
        <v>3996</v>
      </c>
      <c r="C149" s="94" t="s">
        <v>4035</v>
      </c>
      <c r="D149" s="94"/>
      <c r="E149" s="86" t="str">
        <f t="shared" si="6"/>
        <v>Total Ceres Gachetá</v>
      </c>
      <c r="F149" s="98">
        <v>18</v>
      </c>
      <c r="G149" s="98">
        <v>98</v>
      </c>
      <c r="H149" s="98">
        <v>116</v>
      </c>
      <c r="I149" s="87"/>
      <c r="J149" s="71" t="s">
        <v>3996</v>
      </c>
      <c r="K149" s="101" t="s">
        <v>85</v>
      </c>
      <c r="L149" s="102" t="s">
        <v>404</v>
      </c>
      <c r="M149" s="88" t="str">
        <f t="shared" si="7"/>
        <v>Ceres ZipaquiráSalud Ocupacional UT</v>
      </c>
      <c r="N149" s="103"/>
      <c r="O149" s="103">
        <v>2</v>
      </c>
      <c r="P149" s="103">
        <v>2</v>
      </c>
      <c r="Q149" s="72">
        <f t="shared" si="8"/>
        <v>2.0202020202020204E-2</v>
      </c>
      <c r="R149" s="87"/>
      <c r="S149" s="87"/>
      <c r="T149" s="87"/>
    </row>
    <row r="150" spans="2:20" ht="15">
      <c r="B150" s="78" t="s">
        <v>3996</v>
      </c>
      <c r="C150" s="97" t="s">
        <v>71</v>
      </c>
      <c r="D150" t="s">
        <v>76</v>
      </c>
      <c r="E150" s="86" t="str">
        <f t="shared" si="6"/>
        <v>Ceres MedinaAdministrac Salud Ocupacional</v>
      </c>
      <c r="F150" s="74">
        <v>20</v>
      </c>
      <c r="G150" s="74"/>
      <c r="H150" s="74">
        <v>20</v>
      </c>
      <c r="I150" s="87"/>
      <c r="J150" s="71" t="s">
        <v>3996</v>
      </c>
      <c r="K150" s="101" t="s">
        <v>85</v>
      </c>
      <c r="L150" s="102" t="s">
        <v>211</v>
      </c>
      <c r="M150" s="88" t="str">
        <f t="shared" si="7"/>
        <v>Ceres ZipaquiráTecnología Comunicación Gráfic</v>
      </c>
      <c r="N150" s="103">
        <v>10</v>
      </c>
      <c r="O150" s="103"/>
      <c r="P150" s="103">
        <v>10</v>
      </c>
      <c r="Q150" s="72">
        <f t="shared" si="8"/>
        <v>0.12820512820512819</v>
      </c>
      <c r="R150" s="87"/>
      <c r="S150" s="87"/>
      <c r="T150" s="87"/>
    </row>
    <row r="151" spans="2:20" ht="15">
      <c r="B151" s="78" t="s">
        <v>3996</v>
      </c>
      <c r="C151" s="97" t="s">
        <v>71</v>
      </c>
      <c r="D151" t="s">
        <v>72</v>
      </c>
      <c r="E151" s="86" t="str">
        <f t="shared" si="6"/>
        <v>Ceres MedinaAdministración Empresas Distan</v>
      </c>
      <c r="F151" s="74">
        <v>18</v>
      </c>
      <c r="G151" s="74"/>
      <c r="H151" s="74">
        <v>18</v>
      </c>
      <c r="I151" s="87"/>
      <c r="J151" s="71" t="s">
        <v>3996</v>
      </c>
      <c r="K151" s="101" t="s">
        <v>85</v>
      </c>
      <c r="L151" s="102" t="s">
        <v>250</v>
      </c>
      <c r="M151" s="88" t="str">
        <f t="shared" si="7"/>
        <v>Ceres ZipaquiráTecnología en Electrónica</v>
      </c>
      <c r="N151" s="103">
        <v>13</v>
      </c>
      <c r="O151" s="103"/>
      <c r="P151" s="103">
        <v>13</v>
      </c>
      <c r="Q151" s="72">
        <f t="shared" si="8"/>
        <v>0.12149532710280374</v>
      </c>
      <c r="R151" s="87"/>
      <c r="S151" s="87"/>
      <c r="T151" s="87"/>
    </row>
    <row r="152" spans="2:20" ht="15">
      <c r="B152" s="78" t="s">
        <v>3996</v>
      </c>
      <c r="C152" s="94" t="s">
        <v>4052</v>
      </c>
      <c r="D152" s="94"/>
      <c r="E152" s="86" t="str">
        <f t="shared" si="6"/>
        <v>Total Ceres Medina</v>
      </c>
      <c r="F152" s="98">
        <v>38</v>
      </c>
      <c r="G152" s="98"/>
      <c r="H152" s="98">
        <v>38</v>
      </c>
      <c r="I152" s="87"/>
      <c r="J152" s="71" t="s">
        <v>3996</v>
      </c>
      <c r="K152" s="101" t="s">
        <v>85</v>
      </c>
      <c r="L152" s="102" t="s">
        <v>45</v>
      </c>
      <c r="M152" s="88" t="str">
        <f t="shared" si="7"/>
        <v>Ceres ZipaquiráTecnología en Informática</v>
      </c>
      <c r="N152" s="103">
        <v>10</v>
      </c>
      <c r="O152" s="103"/>
      <c r="P152" s="103">
        <v>10</v>
      </c>
      <c r="Q152" s="72">
        <f t="shared" si="8"/>
        <v>0.19607843137254902</v>
      </c>
      <c r="R152" s="87"/>
      <c r="S152" s="87"/>
      <c r="T152" s="87"/>
    </row>
    <row r="153" spans="2:20" ht="15">
      <c r="B153" s="78" t="s">
        <v>3996</v>
      </c>
      <c r="C153" s="97" t="s">
        <v>243</v>
      </c>
      <c r="D153" t="s">
        <v>76</v>
      </c>
      <c r="E153" s="86" t="str">
        <f t="shared" si="6"/>
        <v>Ceres Rionegro La PalmaAdministrac Salud Ocupacional</v>
      </c>
      <c r="F153" s="74">
        <v>28</v>
      </c>
      <c r="G153" s="74"/>
      <c r="H153" s="74">
        <v>28</v>
      </c>
      <c r="I153" s="87"/>
      <c r="J153" s="71" t="s">
        <v>3996</v>
      </c>
      <c r="K153" s="101" t="s">
        <v>85</v>
      </c>
      <c r="L153" s="102" t="s">
        <v>49</v>
      </c>
      <c r="M153" s="88" t="str">
        <f t="shared" si="7"/>
        <v>Ceres ZipaquiráTecnología en Logística</v>
      </c>
      <c r="N153" s="103">
        <v>5</v>
      </c>
      <c r="O153" s="103"/>
      <c r="P153" s="103">
        <v>5</v>
      </c>
      <c r="Q153" s="72">
        <f t="shared" si="8"/>
        <v>0.13157894736842105</v>
      </c>
      <c r="R153" s="87"/>
      <c r="S153" s="87"/>
      <c r="T153" s="87"/>
    </row>
    <row r="154" spans="2:20" ht="15">
      <c r="B154" s="78" t="s">
        <v>3996</v>
      </c>
      <c r="C154" s="97" t="s">
        <v>243</v>
      </c>
      <c r="D154" t="s">
        <v>72</v>
      </c>
      <c r="E154" s="86" t="str">
        <f t="shared" si="6"/>
        <v>Ceres Rionegro La PalmaAdministración Empresas Distan</v>
      </c>
      <c r="F154" s="74">
        <v>21</v>
      </c>
      <c r="G154" s="74"/>
      <c r="H154" s="74">
        <v>21</v>
      </c>
      <c r="I154" s="87"/>
      <c r="J154" s="129" t="s">
        <v>3996</v>
      </c>
      <c r="K154" s="130" t="s">
        <v>85</v>
      </c>
      <c r="L154" s="131" t="s">
        <v>133</v>
      </c>
      <c r="M154" s="132" t="str">
        <f t="shared" si="7"/>
        <v>Ceres ZipaquiráTrabajo Social</v>
      </c>
      <c r="N154" s="133">
        <v>15</v>
      </c>
      <c r="O154" s="133"/>
      <c r="P154" s="133">
        <v>15</v>
      </c>
      <c r="Q154" s="134">
        <f t="shared" si="8"/>
        <v>8.6705202312138727E-2</v>
      </c>
      <c r="R154" s="87"/>
      <c r="S154" s="87"/>
      <c r="T154" s="87"/>
    </row>
    <row r="155" spans="2:20" ht="15">
      <c r="B155" s="78" t="s">
        <v>3996</v>
      </c>
      <c r="C155" s="97" t="s">
        <v>243</v>
      </c>
      <c r="D155" t="s">
        <v>56</v>
      </c>
      <c r="E155" s="86" t="str">
        <f t="shared" si="6"/>
        <v>Ceres Rionegro La PalmaLic Pedagogia Infantil</v>
      </c>
      <c r="F155" s="74">
        <v>49</v>
      </c>
      <c r="G155" s="74"/>
      <c r="H155" s="74">
        <v>49</v>
      </c>
      <c r="I155" s="87"/>
      <c r="J155" s="146" t="s">
        <v>3996</v>
      </c>
      <c r="K155" s="147" t="s">
        <v>4039</v>
      </c>
      <c r="L155" s="147"/>
      <c r="M155" s="148" t="str">
        <f t="shared" si="7"/>
        <v>Total Ceres Zipaquirá</v>
      </c>
      <c r="N155" s="149">
        <v>204</v>
      </c>
      <c r="O155" s="149">
        <v>6</v>
      </c>
      <c r="P155" s="149">
        <v>210</v>
      </c>
      <c r="Q155" s="150">
        <f t="shared" si="8"/>
        <v>9.6952908587257622E-2</v>
      </c>
      <c r="R155" s="87"/>
      <c r="S155" s="87"/>
      <c r="T155" s="87"/>
    </row>
    <row r="156" spans="2:20" ht="15">
      <c r="B156" s="78" t="s">
        <v>3996</v>
      </c>
      <c r="C156" s="97" t="s">
        <v>243</v>
      </c>
      <c r="D156" t="s">
        <v>404</v>
      </c>
      <c r="E156" s="86" t="str">
        <f t="shared" si="6"/>
        <v>Ceres Rionegro La PalmaSalud Ocupacional UT</v>
      </c>
      <c r="F156" s="74"/>
      <c r="G156" s="74">
        <v>1</v>
      </c>
      <c r="H156" s="74">
        <v>1</v>
      </c>
      <c r="I156" s="87"/>
      <c r="J156" s="107" t="s">
        <v>4040</v>
      </c>
      <c r="K156" s="105"/>
      <c r="L156" s="105"/>
      <c r="M156" s="128" t="str">
        <f t="shared" si="7"/>
        <v/>
      </c>
      <c r="N156" s="106">
        <v>254</v>
      </c>
      <c r="O156" s="106">
        <v>18</v>
      </c>
      <c r="P156" s="106">
        <v>272</v>
      </c>
      <c r="Q156" s="104"/>
      <c r="R156" s="87"/>
      <c r="S156" s="87"/>
      <c r="T156" s="87"/>
    </row>
    <row r="157" spans="2:20" ht="15">
      <c r="B157" s="78" t="s">
        <v>3996</v>
      </c>
      <c r="C157" s="97" t="s">
        <v>243</v>
      </c>
      <c r="D157" t="s">
        <v>312</v>
      </c>
      <c r="E157" s="86" t="str">
        <f t="shared" si="6"/>
        <v>Ceres Rionegro La PalmaTec Prof Manejo Suelos y Aguas</v>
      </c>
      <c r="F157" s="74">
        <v>5</v>
      </c>
      <c r="G157" s="74"/>
      <c r="H157" s="74">
        <v>5</v>
      </c>
      <c r="I157" s="87"/>
      <c r="J157" s="108" t="s">
        <v>4012</v>
      </c>
      <c r="K157" s="109"/>
      <c r="L157" s="109"/>
      <c r="M157" s="151" t="str">
        <f t="shared" si="7"/>
        <v/>
      </c>
      <c r="N157" s="110">
        <v>1242</v>
      </c>
      <c r="O157" s="110">
        <v>174</v>
      </c>
      <c r="P157" s="110">
        <v>1416</v>
      </c>
      <c r="Q157" s="111"/>
      <c r="R157" s="87"/>
      <c r="S157" s="87"/>
      <c r="T157" s="87"/>
    </row>
    <row r="158" spans="2:20" ht="15">
      <c r="B158" s="78" t="s">
        <v>3996</v>
      </c>
      <c r="C158" s="94" t="s">
        <v>4036</v>
      </c>
      <c r="D158" s="94"/>
      <c r="E158" s="86" t="str">
        <f t="shared" si="6"/>
        <v>Total Ceres Rionegro La Palma</v>
      </c>
      <c r="F158" s="98">
        <v>103</v>
      </c>
      <c r="G158" s="98">
        <v>1</v>
      </c>
      <c r="H158" s="98">
        <v>104</v>
      </c>
      <c r="I158" s="87"/>
      <c r="J158" s="92"/>
      <c r="K158" s="92"/>
      <c r="L158" s="87"/>
      <c r="M158" s="87"/>
      <c r="N158" s="87"/>
      <c r="O158" s="87"/>
      <c r="P158" s="87"/>
      <c r="Q158" s="87"/>
      <c r="R158" s="87"/>
      <c r="S158" s="87"/>
      <c r="T158" s="87"/>
    </row>
    <row r="159" spans="2:20" ht="15">
      <c r="B159" s="78" t="s">
        <v>3996</v>
      </c>
      <c r="C159" s="97" t="s">
        <v>325</v>
      </c>
      <c r="D159" t="s">
        <v>76</v>
      </c>
      <c r="E159" s="86" t="str">
        <f t="shared" si="6"/>
        <v>Ceres UbatéAdministrac Salud Ocupacional</v>
      </c>
      <c r="F159" s="74">
        <v>80</v>
      </c>
      <c r="G159" s="74"/>
      <c r="H159" s="74">
        <v>80</v>
      </c>
      <c r="I159" s="87"/>
      <c r="J159" s="92"/>
      <c r="K159" s="92"/>
      <c r="L159" s="87"/>
      <c r="M159" s="87"/>
      <c r="N159" s="87"/>
      <c r="O159" s="87"/>
      <c r="P159" s="87"/>
      <c r="Q159" s="87"/>
      <c r="R159" s="87"/>
      <c r="S159" s="87"/>
      <c r="T159" s="87"/>
    </row>
    <row r="160" spans="2:20" ht="15">
      <c r="B160" s="78" t="s">
        <v>3996</v>
      </c>
      <c r="C160" s="97" t="s">
        <v>325</v>
      </c>
      <c r="D160" t="s">
        <v>40</v>
      </c>
      <c r="E160" s="86" t="str">
        <f t="shared" si="6"/>
        <v>Ceres UbatéAdministración Financiera Dist</v>
      </c>
      <c r="F160" s="74">
        <v>35</v>
      </c>
      <c r="G160" s="74"/>
      <c r="H160" s="74">
        <v>35</v>
      </c>
      <c r="I160" s="87"/>
      <c r="J160" s="92"/>
      <c r="K160" s="92"/>
      <c r="L160" s="87"/>
      <c r="M160" s="87"/>
      <c r="N160" s="87"/>
      <c r="O160" s="87"/>
      <c r="P160" s="87"/>
      <c r="Q160" s="87"/>
      <c r="R160" s="87"/>
      <c r="S160" s="87"/>
      <c r="T160" s="87"/>
    </row>
    <row r="161" spans="2:20" ht="15">
      <c r="B161" s="78" t="s">
        <v>3996</v>
      </c>
      <c r="C161" s="97" t="s">
        <v>325</v>
      </c>
      <c r="D161" t="s">
        <v>459</v>
      </c>
      <c r="E161" s="86" t="str">
        <f t="shared" si="6"/>
        <v>Ceres UbatéIngenieria de Sistemas UT</v>
      </c>
      <c r="F161" s="74"/>
      <c r="G161" s="74">
        <v>23</v>
      </c>
      <c r="H161" s="74">
        <v>23</v>
      </c>
      <c r="I161" s="87"/>
      <c r="J161" s="92"/>
      <c r="K161" s="92"/>
      <c r="L161" s="87"/>
      <c r="M161" s="87"/>
      <c r="N161" s="87"/>
      <c r="O161" s="87"/>
      <c r="P161" s="87"/>
      <c r="Q161" s="87"/>
      <c r="R161" s="87"/>
      <c r="S161" s="87"/>
      <c r="T161" s="87"/>
    </row>
    <row r="162" spans="2:20" ht="15">
      <c r="B162" s="78" t="s">
        <v>3996</v>
      </c>
      <c r="C162" s="97" t="s">
        <v>325</v>
      </c>
      <c r="D162" t="s">
        <v>66</v>
      </c>
      <c r="E162" s="86" t="str">
        <f t="shared" si="6"/>
        <v>Ceres UbatéLic Ciencias Naturales UT</v>
      </c>
      <c r="F162" s="74"/>
      <c r="G162" s="74">
        <v>40</v>
      </c>
      <c r="H162" s="74">
        <v>40</v>
      </c>
      <c r="I162" s="87"/>
      <c r="J162" s="92"/>
      <c r="K162" s="92"/>
      <c r="L162" s="87"/>
      <c r="M162" s="87"/>
      <c r="N162" s="87"/>
      <c r="O162" s="87"/>
      <c r="P162" s="87"/>
      <c r="Q162" s="87"/>
      <c r="R162" s="87"/>
      <c r="S162" s="87"/>
      <c r="T162" s="87"/>
    </row>
    <row r="163" spans="2:20" ht="15">
      <c r="B163" s="78" t="s">
        <v>3996</v>
      </c>
      <c r="C163" s="97" t="s">
        <v>325</v>
      </c>
      <c r="D163" t="s">
        <v>56</v>
      </c>
      <c r="E163" s="86" t="str">
        <f t="shared" si="6"/>
        <v>Ceres UbatéLic Pedagogia Infantil</v>
      </c>
      <c r="F163" s="74">
        <v>40</v>
      </c>
      <c r="G163" s="74"/>
      <c r="H163" s="74">
        <v>40</v>
      </c>
      <c r="I163" s="87"/>
      <c r="J163" s="92"/>
      <c r="K163" s="92"/>
      <c r="L163" s="87"/>
      <c r="M163" s="87"/>
      <c r="N163" s="87"/>
      <c r="O163" s="87"/>
      <c r="P163" s="87"/>
      <c r="Q163" s="87"/>
      <c r="R163" s="87"/>
      <c r="S163" s="87"/>
      <c r="T163" s="87"/>
    </row>
    <row r="164" spans="2:20" ht="15">
      <c r="B164" s="78" t="s">
        <v>3996</v>
      </c>
      <c r="C164" s="97" t="s">
        <v>325</v>
      </c>
      <c r="D164" t="s">
        <v>642</v>
      </c>
      <c r="E164" s="86" t="str">
        <f t="shared" si="6"/>
        <v>Ceres UbatéLic. en Pedagogía Infantil UT</v>
      </c>
      <c r="F164" s="74"/>
      <c r="G164" s="74">
        <v>15</v>
      </c>
      <c r="H164" s="74">
        <v>15</v>
      </c>
      <c r="I164" s="87"/>
      <c r="J164" s="92"/>
      <c r="K164" s="92"/>
      <c r="L164" s="87"/>
      <c r="M164" s="87"/>
      <c r="N164" s="87"/>
      <c r="O164" s="87"/>
      <c r="P164" s="87"/>
      <c r="Q164" s="87"/>
      <c r="R164" s="87"/>
      <c r="S164" s="87"/>
      <c r="T164" s="87"/>
    </row>
    <row r="165" spans="2:20" ht="15">
      <c r="B165" s="78" t="s">
        <v>3996</v>
      </c>
      <c r="C165" s="97" t="s">
        <v>325</v>
      </c>
      <c r="D165" t="s">
        <v>471</v>
      </c>
      <c r="E165" s="86" t="str">
        <f t="shared" si="6"/>
        <v>Ceres UbatéProf Administración Financi UT</v>
      </c>
      <c r="F165" s="74"/>
      <c r="G165" s="74">
        <v>34</v>
      </c>
      <c r="H165" s="74">
        <v>34</v>
      </c>
      <c r="I165" s="87"/>
      <c r="J165" s="92"/>
      <c r="K165" s="92"/>
      <c r="L165" s="87"/>
      <c r="M165" s="87"/>
      <c r="N165" s="87"/>
      <c r="O165" s="87"/>
      <c r="P165" s="87"/>
      <c r="Q165" s="87"/>
      <c r="R165" s="87"/>
      <c r="S165" s="87"/>
      <c r="T165" s="87"/>
    </row>
    <row r="166" spans="2:20" ht="15">
      <c r="B166" s="78" t="s">
        <v>3996</v>
      </c>
      <c r="C166" s="97" t="s">
        <v>325</v>
      </c>
      <c r="D166" t="s">
        <v>359</v>
      </c>
      <c r="E166" s="86" t="str">
        <f t="shared" si="6"/>
        <v>Ceres UbatéProf Administración Turis  Hot</v>
      </c>
      <c r="F166" s="74"/>
      <c r="G166" s="74">
        <v>12</v>
      </c>
      <c r="H166" s="74">
        <v>12</v>
      </c>
      <c r="I166" s="87"/>
      <c r="J166" s="92"/>
      <c r="K166" s="92"/>
      <c r="L166" s="87"/>
      <c r="M166" s="87"/>
      <c r="N166" s="87"/>
      <c r="O166" s="87"/>
      <c r="P166" s="87"/>
      <c r="Q166" s="87"/>
      <c r="R166" s="87"/>
      <c r="S166" s="87"/>
      <c r="T166" s="87"/>
    </row>
    <row r="167" spans="2:20" ht="15">
      <c r="B167" s="78" t="s">
        <v>3996</v>
      </c>
      <c r="C167" s="97" t="s">
        <v>325</v>
      </c>
      <c r="D167" t="s">
        <v>404</v>
      </c>
      <c r="E167" s="86" t="str">
        <f t="shared" si="6"/>
        <v>Ceres UbatéSalud Ocupacional UT</v>
      </c>
      <c r="F167" s="74"/>
      <c r="G167" s="74">
        <v>115</v>
      </c>
      <c r="H167" s="74">
        <v>115</v>
      </c>
      <c r="I167" s="87"/>
      <c r="J167" s="92"/>
      <c r="K167" s="92"/>
      <c r="L167" s="87"/>
      <c r="M167" s="87"/>
      <c r="N167" s="87"/>
      <c r="O167" s="87"/>
      <c r="P167" s="87"/>
      <c r="Q167" s="87"/>
      <c r="R167" s="87"/>
      <c r="S167" s="87"/>
      <c r="T167" s="87"/>
    </row>
    <row r="168" spans="2:20" ht="15">
      <c r="B168" s="78" t="s">
        <v>3996</v>
      </c>
      <c r="C168" s="94" t="s">
        <v>4037</v>
      </c>
      <c r="D168" s="94"/>
      <c r="E168" s="86" t="str">
        <f t="shared" si="6"/>
        <v>Total Ceres Ubaté</v>
      </c>
      <c r="F168" s="98">
        <v>155</v>
      </c>
      <c r="G168" s="98">
        <v>239</v>
      </c>
      <c r="H168" s="98">
        <v>394</v>
      </c>
      <c r="I168" s="87"/>
      <c r="J168" s="92"/>
      <c r="K168" s="92"/>
      <c r="L168" s="87"/>
      <c r="M168" s="87"/>
      <c r="N168" s="87"/>
      <c r="O168" s="87"/>
      <c r="P168" s="87"/>
      <c r="Q168" s="87"/>
      <c r="R168" s="87"/>
      <c r="S168" s="87"/>
      <c r="T168" s="87"/>
    </row>
    <row r="169" spans="2:20" ht="15">
      <c r="B169" s="78" t="s">
        <v>3996</v>
      </c>
      <c r="C169" s="97" t="s">
        <v>330</v>
      </c>
      <c r="D169" t="s">
        <v>76</v>
      </c>
      <c r="E169" s="86" t="str">
        <f t="shared" si="6"/>
        <v>Ceres Villa PinzonAdministrac Salud Ocupacional</v>
      </c>
      <c r="F169" s="74">
        <v>13</v>
      </c>
      <c r="G169" s="74"/>
      <c r="H169" s="74">
        <v>13</v>
      </c>
      <c r="I169" s="87"/>
      <c r="J169" s="92"/>
      <c r="K169" s="92"/>
      <c r="L169" s="87"/>
      <c r="M169" s="87"/>
      <c r="N169" s="87"/>
      <c r="O169" s="87"/>
      <c r="P169" s="87"/>
      <c r="Q169" s="87"/>
      <c r="R169" s="87"/>
      <c r="S169" s="87"/>
      <c r="T169" s="87"/>
    </row>
    <row r="170" spans="2:20" ht="15">
      <c r="B170" s="78" t="s">
        <v>3996</v>
      </c>
      <c r="C170" s="97" t="s">
        <v>330</v>
      </c>
      <c r="D170" t="s">
        <v>72</v>
      </c>
      <c r="E170" s="86" t="str">
        <f t="shared" si="6"/>
        <v>Ceres Villa PinzonAdministración Empresas Distan</v>
      </c>
      <c r="F170" s="74">
        <v>12</v>
      </c>
      <c r="G170" s="74"/>
      <c r="H170" s="74">
        <v>12</v>
      </c>
      <c r="I170" s="87"/>
      <c r="J170" s="92"/>
      <c r="K170" s="92"/>
      <c r="L170" s="87"/>
      <c r="M170" s="87"/>
      <c r="N170" s="87"/>
      <c r="O170" s="87"/>
      <c r="P170" s="87"/>
      <c r="Q170" s="87"/>
      <c r="R170" s="87"/>
      <c r="S170" s="87"/>
      <c r="T170" s="87"/>
    </row>
    <row r="171" spans="2:20" ht="15">
      <c r="B171" s="78" t="s">
        <v>3996</v>
      </c>
      <c r="C171" s="97" t="s">
        <v>330</v>
      </c>
      <c r="D171" t="s">
        <v>40</v>
      </c>
      <c r="E171" s="86" t="str">
        <f t="shared" si="6"/>
        <v>Ceres Villa PinzonAdministración Financiera Dist</v>
      </c>
      <c r="F171" s="74">
        <v>11</v>
      </c>
      <c r="G171" s="74"/>
      <c r="H171" s="74">
        <v>11</v>
      </c>
      <c r="I171" s="87"/>
      <c r="J171" s="92"/>
      <c r="K171" s="92"/>
      <c r="L171" s="87"/>
      <c r="M171" s="87"/>
      <c r="N171" s="87"/>
      <c r="O171" s="87"/>
      <c r="P171" s="87"/>
      <c r="Q171" s="87"/>
      <c r="R171" s="87"/>
      <c r="S171" s="87"/>
      <c r="T171" s="87"/>
    </row>
    <row r="172" spans="2:20" ht="15">
      <c r="B172" s="78" t="s">
        <v>3996</v>
      </c>
      <c r="C172" s="97" t="s">
        <v>330</v>
      </c>
      <c r="D172" t="s">
        <v>56</v>
      </c>
      <c r="E172" s="86" t="str">
        <f t="shared" si="6"/>
        <v>Ceres Villa PinzonLic Pedagogia Infantil</v>
      </c>
      <c r="F172" s="74">
        <v>18</v>
      </c>
      <c r="G172" s="74"/>
      <c r="H172" s="74">
        <v>18</v>
      </c>
      <c r="I172" s="87"/>
      <c r="J172" s="92"/>
      <c r="K172" s="92"/>
      <c r="L172" s="87"/>
      <c r="M172" s="87"/>
      <c r="N172" s="87"/>
      <c r="O172" s="87"/>
      <c r="P172" s="87"/>
      <c r="Q172" s="87"/>
      <c r="R172" s="87"/>
      <c r="S172" s="87"/>
      <c r="T172" s="87"/>
    </row>
    <row r="173" spans="2:20" ht="15">
      <c r="B173" s="78" t="s">
        <v>3996</v>
      </c>
      <c r="C173" s="94" t="s">
        <v>4038</v>
      </c>
      <c r="D173" s="94"/>
      <c r="E173" s="86" t="str">
        <f t="shared" si="6"/>
        <v>Total Ceres Villa Pinzon</v>
      </c>
      <c r="F173" s="98">
        <v>54</v>
      </c>
      <c r="G173" s="98"/>
      <c r="H173" s="98">
        <v>54</v>
      </c>
      <c r="I173" s="87"/>
      <c r="J173" s="92"/>
      <c r="K173" s="92"/>
      <c r="L173" s="87"/>
      <c r="M173" s="87"/>
      <c r="N173" s="87"/>
      <c r="O173" s="87"/>
      <c r="P173" s="87"/>
      <c r="Q173" s="87"/>
      <c r="R173" s="87"/>
      <c r="S173" s="87"/>
      <c r="T173" s="87"/>
    </row>
    <row r="174" spans="2:20" ht="15">
      <c r="B174" s="78" t="s">
        <v>3996</v>
      </c>
      <c r="C174" s="97" t="s">
        <v>85</v>
      </c>
      <c r="D174" t="s">
        <v>803</v>
      </c>
      <c r="E174" s="86" t="str">
        <f t="shared" si="6"/>
        <v>Ceres ZipaquiráAdmi Empresas Agropecuarias UT</v>
      </c>
      <c r="F174" s="74"/>
      <c r="G174" s="74">
        <v>10</v>
      </c>
      <c r="H174" s="74">
        <v>10</v>
      </c>
      <c r="I174" s="87"/>
      <c r="J174" s="92"/>
      <c r="K174" s="92"/>
      <c r="L174" s="87"/>
      <c r="M174" s="87"/>
      <c r="N174" s="87"/>
      <c r="O174" s="87"/>
      <c r="P174" s="87"/>
      <c r="Q174" s="87"/>
      <c r="R174" s="87"/>
      <c r="S174" s="87"/>
      <c r="T174" s="87"/>
    </row>
    <row r="175" spans="2:20" ht="15">
      <c r="B175" s="78" t="s">
        <v>3996</v>
      </c>
      <c r="C175" s="97" t="s">
        <v>85</v>
      </c>
      <c r="D175" t="s">
        <v>76</v>
      </c>
      <c r="E175" s="86" t="str">
        <f t="shared" si="6"/>
        <v>Ceres ZipaquiráAdministrac Salud Ocupacional</v>
      </c>
      <c r="F175" s="74">
        <v>139</v>
      </c>
      <c r="G175" s="74"/>
      <c r="H175" s="74">
        <v>139</v>
      </c>
      <c r="I175" s="87"/>
      <c r="J175" s="92"/>
      <c r="K175" s="92"/>
      <c r="L175" s="87"/>
      <c r="M175" s="87"/>
      <c r="N175" s="87"/>
      <c r="O175" s="87"/>
      <c r="P175" s="87"/>
      <c r="Q175" s="87"/>
      <c r="R175" s="87"/>
      <c r="S175" s="87"/>
      <c r="T175" s="87"/>
    </row>
    <row r="176" spans="2:20" ht="15">
      <c r="B176" s="78" t="s">
        <v>3996</v>
      </c>
      <c r="C176" s="97" t="s">
        <v>85</v>
      </c>
      <c r="D176" t="s">
        <v>118</v>
      </c>
      <c r="E176" s="86" t="str">
        <f t="shared" si="6"/>
        <v>Ceres ZipaquiráAdministración de Empresas</v>
      </c>
      <c r="F176" s="74">
        <v>406</v>
      </c>
      <c r="G176" s="74"/>
      <c r="H176" s="74">
        <v>406</v>
      </c>
      <c r="I176" s="87"/>
      <c r="J176" s="92"/>
      <c r="K176" s="92"/>
      <c r="L176" s="87"/>
      <c r="M176" s="87"/>
      <c r="N176" s="87"/>
      <c r="O176" s="87"/>
      <c r="P176" s="87"/>
      <c r="Q176" s="87"/>
      <c r="R176" s="87"/>
      <c r="S176" s="87"/>
      <c r="T176" s="87"/>
    </row>
    <row r="177" spans="2:20" ht="15">
      <c r="B177" s="78" t="s">
        <v>3996</v>
      </c>
      <c r="C177" s="97" t="s">
        <v>85</v>
      </c>
      <c r="D177" t="s">
        <v>72</v>
      </c>
      <c r="E177" s="86" t="str">
        <f t="shared" si="6"/>
        <v>Ceres ZipaquiráAdministración Empresas Distan</v>
      </c>
      <c r="F177" s="74">
        <v>52</v>
      </c>
      <c r="G177" s="74"/>
      <c r="H177" s="74">
        <v>52</v>
      </c>
      <c r="I177" s="87"/>
      <c r="J177" s="92"/>
      <c r="K177" s="92"/>
      <c r="L177" s="87"/>
      <c r="M177" s="87"/>
      <c r="N177" s="87"/>
      <c r="O177" s="87"/>
      <c r="P177" s="87"/>
      <c r="Q177" s="87"/>
      <c r="R177" s="87"/>
      <c r="S177" s="87"/>
      <c r="T177" s="87"/>
    </row>
    <row r="178" spans="2:20" ht="15">
      <c r="B178" s="78" t="s">
        <v>3996</v>
      </c>
      <c r="C178" s="97" t="s">
        <v>85</v>
      </c>
      <c r="D178" t="s">
        <v>40</v>
      </c>
      <c r="E178" s="86" t="str">
        <f t="shared" si="6"/>
        <v>Ceres ZipaquiráAdministración Financiera Dist</v>
      </c>
      <c r="F178" s="74">
        <v>72</v>
      </c>
      <c r="G178" s="74"/>
      <c r="H178" s="74">
        <v>72</v>
      </c>
      <c r="I178" s="87"/>
      <c r="R178" s="87"/>
      <c r="S178" s="87"/>
      <c r="T178" s="87"/>
    </row>
    <row r="179" spans="2:20" ht="15">
      <c r="B179" s="78" t="s">
        <v>3996</v>
      </c>
      <c r="C179" s="97" t="s">
        <v>85</v>
      </c>
      <c r="D179" t="s">
        <v>215</v>
      </c>
      <c r="E179" s="86" t="str">
        <f t="shared" si="6"/>
        <v>Ceres ZipaquiráComunicación Social Periodismo</v>
      </c>
      <c r="F179" s="74">
        <v>163</v>
      </c>
      <c r="G179" s="74"/>
      <c r="H179" s="74">
        <v>163</v>
      </c>
      <c r="I179" s="87"/>
      <c r="R179" s="87"/>
      <c r="S179" s="87"/>
      <c r="T179" s="87"/>
    </row>
    <row r="180" spans="2:20" ht="15">
      <c r="B180" s="78" t="s">
        <v>3996</v>
      </c>
      <c r="C180" s="97" t="s">
        <v>85</v>
      </c>
      <c r="D180" t="s">
        <v>977</v>
      </c>
      <c r="E180" s="86" t="str">
        <f t="shared" si="6"/>
        <v>Ceres ZipaquiráIngeniería Agroecológica</v>
      </c>
      <c r="F180" s="74">
        <v>126</v>
      </c>
      <c r="G180" s="74"/>
      <c r="H180" s="74">
        <v>126</v>
      </c>
      <c r="I180" s="87"/>
      <c r="R180" s="87"/>
      <c r="S180" s="87"/>
      <c r="T180" s="87"/>
    </row>
    <row r="181" spans="2:20" ht="15">
      <c r="B181" s="78" t="s">
        <v>3996</v>
      </c>
      <c r="C181" s="97" t="s">
        <v>85</v>
      </c>
      <c r="D181" t="s">
        <v>292</v>
      </c>
      <c r="E181" s="86" t="str">
        <f t="shared" si="6"/>
        <v>Ceres ZipaquiráIngeniería Civil</v>
      </c>
      <c r="F181" s="74">
        <v>279</v>
      </c>
      <c r="G181" s="74"/>
      <c r="H181" s="74">
        <v>279</v>
      </c>
      <c r="I181" s="87"/>
      <c r="R181" s="87"/>
      <c r="S181" s="87"/>
      <c r="T181" s="87"/>
    </row>
    <row r="182" spans="2:20" ht="15">
      <c r="B182" s="78" t="s">
        <v>3996</v>
      </c>
      <c r="C182" s="97" t="s">
        <v>85</v>
      </c>
      <c r="D182" t="s">
        <v>459</v>
      </c>
      <c r="E182" s="86" t="str">
        <f t="shared" si="6"/>
        <v>Ceres ZipaquiráIngenieria de Sistemas UT</v>
      </c>
      <c r="F182" s="74"/>
      <c r="G182" s="74">
        <v>21</v>
      </c>
      <c r="H182" s="74">
        <v>21</v>
      </c>
      <c r="I182" s="87"/>
      <c r="R182" s="87"/>
      <c r="S182" s="87"/>
      <c r="T182" s="87"/>
    </row>
    <row r="183" spans="2:20" ht="15">
      <c r="B183" s="78" t="s">
        <v>3996</v>
      </c>
      <c r="C183" s="97" t="s">
        <v>85</v>
      </c>
      <c r="D183" t="s">
        <v>66</v>
      </c>
      <c r="E183" s="86" t="str">
        <f t="shared" si="6"/>
        <v>Ceres ZipaquiráLic Ciencias Naturales UT</v>
      </c>
      <c r="F183" s="74"/>
      <c r="G183" s="74">
        <v>67</v>
      </c>
      <c r="H183" s="74">
        <v>67</v>
      </c>
      <c r="I183" s="87"/>
      <c r="R183" s="87"/>
      <c r="S183" s="87"/>
      <c r="T183" s="87"/>
    </row>
    <row r="184" spans="2:20" ht="15">
      <c r="B184" s="78" t="s">
        <v>3996</v>
      </c>
      <c r="C184" s="97" t="s">
        <v>85</v>
      </c>
      <c r="D184" t="s">
        <v>56</v>
      </c>
      <c r="E184" s="86" t="str">
        <f t="shared" si="6"/>
        <v>Ceres ZipaquiráLic Pedagogia Infantil</v>
      </c>
      <c r="F184" s="74">
        <v>105</v>
      </c>
      <c r="G184" s="74"/>
      <c r="H184" s="74">
        <v>105</v>
      </c>
    </row>
    <row r="185" spans="2:20" ht="15">
      <c r="B185" s="78" t="s">
        <v>3996</v>
      </c>
      <c r="C185" s="97" t="s">
        <v>85</v>
      </c>
      <c r="D185" t="s">
        <v>182</v>
      </c>
      <c r="E185" s="86" t="str">
        <f t="shared" si="6"/>
        <v>Ceres ZipaquiráLic. en Pedagogia Infantil</v>
      </c>
      <c r="F185" s="74">
        <v>128</v>
      </c>
      <c r="G185" s="74"/>
      <c r="H185" s="74">
        <v>128</v>
      </c>
    </row>
    <row r="186" spans="2:20" ht="15">
      <c r="B186" s="78" t="s">
        <v>3996</v>
      </c>
      <c r="C186" s="97" t="s">
        <v>85</v>
      </c>
      <c r="D186" t="s">
        <v>642</v>
      </c>
      <c r="E186" s="86" t="str">
        <f t="shared" si="6"/>
        <v>Ceres ZipaquiráLic. en Pedagogía Infantil UT</v>
      </c>
      <c r="F186" s="74"/>
      <c r="G186" s="74">
        <v>31</v>
      </c>
      <c r="H186" s="74">
        <v>31</v>
      </c>
    </row>
    <row r="187" spans="2:20" ht="15">
      <c r="B187" s="78" t="s">
        <v>3996</v>
      </c>
      <c r="C187" s="97" t="s">
        <v>85</v>
      </c>
      <c r="D187" t="s">
        <v>471</v>
      </c>
      <c r="E187" s="86" t="str">
        <f t="shared" si="6"/>
        <v>Ceres ZipaquiráProf Administración Financi UT</v>
      </c>
      <c r="F187" s="74"/>
      <c r="G187" s="74">
        <v>21</v>
      </c>
      <c r="H187" s="74">
        <v>21</v>
      </c>
    </row>
    <row r="188" spans="2:20" ht="15">
      <c r="B188" s="78" t="s">
        <v>3996</v>
      </c>
      <c r="C188" s="97" t="s">
        <v>85</v>
      </c>
      <c r="D188" t="s">
        <v>404</v>
      </c>
      <c r="E188" s="86" t="str">
        <f t="shared" si="6"/>
        <v>Ceres ZipaquiráSalud Ocupacional UT</v>
      </c>
      <c r="F188" s="74"/>
      <c r="G188" s="74">
        <v>99</v>
      </c>
      <c r="H188" s="74">
        <v>99</v>
      </c>
    </row>
    <row r="189" spans="2:20" ht="15">
      <c r="B189" s="78" t="s">
        <v>3996</v>
      </c>
      <c r="C189" s="97" t="s">
        <v>85</v>
      </c>
      <c r="D189" t="s">
        <v>211</v>
      </c>
      <c r="E189" s="86" t="str">
        <f t="shared" si="6"/>
        <v>Ceres ZipaquiráTecnología Comunicación Gráfic</v>
      </c>
      <c r="F189" s="74">
        <v>78</v>
      </c>
      <c r="G189" s="74"/>
      <c r="H189" s="74">
        <v>78</v>
      </c>
    </row>
    <row r="190" spans="2:20" ht="15">
      <c r="B190" s="78" t="s">
        <v>3996</v>
      </c>
      <c r="C190" s="97" t="s">
        <v>85</v>
      </c>
      <c r="D190" t="s">
        <v>250</v>
      </c>
      <c r="E190" s="86" t="str">
        <f t="shared" si="6"/>
        <v>Ceres ZipaquiráTecnología en Electrónica</v>
      </c>
      <c r="F190" s="74">
        <v>107</v>
      </c>
      <c r="G190" s="74"/>
      <c r="H190" s="74">
        <v>107</v>
      </c>
    </row>
    <row r="191" spans="2:20" ht="15">
      <c r="B191" s="78" t="s">
        <v>3996</v>
      </c>
      <c r="C191" s="97" t="s">
        <v>85</v>
      </c>
      <c r="D191" t="s">
        <v>45</v>
      </c>
      <c r="E191" s="86" t="str">
        <f t="shared" si="6"/>
        <v>Ceres ZipaquiráTecnología en Informática</v>
      </c>
      <c r="F191" s="74">
        <v>51</v>
      </c>
      <c r="G191" s="74"/>
      <c r="H191" s="74">
        <v>51</v>
      </c>
    </row>
    <row r="192" spans="2:20" ht="15">
      <c r="B192" s="78" t="s">
        <v>3996</v>
      </c>
      <c r="C192" s="97" t="s">
        <v>85</v>
      </c>
      <c r="D192" t="s">
        <v>49</v>
      </c>
      <c r="E192" s="86" t="str">
        <f t="shared" si="6"/>
        <v>Ceres ZipaquiráTecnología en Logística</v>
      </c>
      <c r="F192" s="74">
        <v>38</v>
      </c>
      <c r="G192" s="74"/>
      <c r="H192" s="74">
        <v>38</v>
      </c>
    </row>
    <row r="193" spans="2:8" ht="15">
      <c r="B193" s="78" t="s">
        <v>3996</v>
      </c>
      <c r="C193" s="97" t="s">
        <v>85</v>
      </c>
      <c r="D193" t="s">
        <v>133</v>
      </c>
      <c r="E193" s="86" t="str">
        <f t="shared" si="6"/>
        <v>Ceres ZipaquiráTrabajo Social</v>
      </c>
      <c r="F193" s="74">
        <v>173</v>
      </c>
      <c r="G193" s="74"/>
      <c r="H193" s="74">
        <v>173</v>
      </c>
    </row>
    <row r="194" spans="2:8" ht="15">
      <c r="B194" s="78" t="s">
        <v>3996</v>
      </c>
      <c r="C194" s="94" t="s">
        <v>4039</v>
      </c>
      <c r="D194" s="94"/>
      <c r="E194" s="86" t="str">
        <f t="shared" si="6"/>
        <v>Total Ceres Zipaquirá</v>
      </c>
      <c r="F194" s="98">
        <v>1917</v>
      </c>
      <c r="G194" s="98">
        <v>249</v>
      </c>
      <c r="H194" s="98">
        <v>2166</v>
      </c>
    </row>
    <row r="195" spans="2:8" ht="15">
      <c r="B195" s="95" t="s">
        <v>4040</v>
      </c>
      <c r="C195" s="95"/>
      <c r="D195" s="95"/>
      <c r="E195" s="86" t="str">
        <f t="shared" si="6"/>
        <v/>
      </c>
      <c r="F195" s="99">
        <v>2285</v>
      </c>
      <c r="G195" s="99">
        <v>587</v>
      </c>
      <c r="H195" s="99">
        <v>2872</v>
      </c>
    </row>
    <row r="196" spans="2:8" ht="15">
      <c r="B196" s="96" t="s">
        <v>4012</v>
      </c>
      <c r="C196" s="96"/>
      <c r="D196" s="96"/>
      <c r="E196" s="86" t="str">
        <f t="shared" si="6"/>
        <v/>
      </c>
      <c r="F196" s="100">
        <v>9652</v>
      </c>
      <c r="G196" s="100">
        <v>3322</v>
      </c>
      <c r="H196" s="100">
        <v>12974</v>
      </c>
    </row>
  </sheetData>
  <autoFilter ref="J6:Q157"/>
  <mergeCells count="2">
    <mergeCell ref="B5:H5"/>
    <mergeCell ref="J5:Q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F158"/>
  <sheetViews>
    <sheetView topLeftCell="A105" workbookViewId="0">
      <selection activeCell="A157" sqref="A157:A158"/>
    </sheetView>
  </sheetViews>
  <sheetFormatPr baseColWidth="10" defaultRowHeight="12.75"/>
  <cols>
    <col min="1" max="1" width="37" bestFit="1" customWidth="1"/>
    <col min="2" max="2" width="21.42578125" bestFit="1" customWidth="1"/>
    <col min="3" max="3" width="30" bestFit="1" customWidth="1"/>
    <col min="4" max="5" width="10.28515625" customWidth="1"/>
    <col min="6" max="6" width="13.140625" bestFit="1" customWidth="1"/>
  </cols>
  <sheetData>
    <row r="3" spans="1:6">
      <c r="A3" s="73" t="s">
        <v>4005</v>
      </c>
      <c r="D3" s="73" t="s">
        <v>3994</v>
      </c>
    </row>
    <row r="4" spans="1:6">
      <c r="A4" s="73" t="s">
        <v>3993</v>
      </c>
      <c r="B4" s="73" t="s">
        <v>2</v>
      </c>
      <c r="C4" s="73" t="s">
        <v>5</v>
      </c>
      <c r="D4" t="s">
        <v>4001</v>
      </c>
      <c r="E4" t="s">
        <v>4000</v>
      </c>
      <c r="F4" t="s">
        <v>4012</v>
      </c>
    </row>
    <row r="5" spans="1:6">
      <c r="A5" t="s">
        <v>3997</v>
      </c>
      <c r="B5" t="s">
        <v>38</v>
      </c>
      <c r="C5" t="s">
        <v>76</v>
      </c>
      <c r="D5" s="74">
        <v>5</v>
      </c>
      <c r="E5" s="74"/>
      <c r="F5" s="74">
        <v>5</v>
      </c>
    </row>
    <row r="6" spans="1:6">
      <c r="C6" t="s">
        <v>40</v>
      </c>
      <c r="D6" s="74">
        <v>9</v>
      </c>
      <c r="E6" s="74"/>
      <c r="F6" s="74">
        <v>9</v>
      </c>
    </row>
    <row r="7" spans="1:6">
      <c r="C7" t="s">
        <v>459</v>
      </c>
      <c r="D7" s="74"/>
      <c r="E7" s="74">
        <v>5</v>
      </c>
      <c r="F7" s="74">
        <v>5</v>
      </c>
    </row>
    <row r="8" spans="1:6">
      <c r="C8" t="s">
        <v>66</v>
      </c>
      <c r="D8" s="74"/>
      <c r="E8" s="74">
        <v>3</v>
      </c>
      <c r="F8" s="74">
        <v>3</v>
      </c>
    </row>
    <row r="9" spans="1:6">
      <c r="C9" t="s">
        <v>56</v>
      </c>
      <c r="D9" s="74">
        <v>7</v>
      </c>
      <c r="E9" s="74"/>
      <c r="F9" s="74">
        <v>7</v>
      </c>
    </row>
    <row r="10" spans="1:6">
      <c r="C10" t="s">
        <v>642</v>
      </c>
      <c r="D10" s="74"/>
      <c r="E10" s="74">
        <v>1</v>
      </c>
      <c r="F10" s="74">
        <v>1</v>
      </c>
    </row>
    <row r="11" spans="1:6">
      <c r="C11" t="s">
        <v>114</v>
      </c>
      <c r="D11" s="74">
        <v>1</v>
      </c>
      <c r="E11" s="74"/>
      <c r="F11" s="74">
        <v>1</v>
      </c>
    </row>
    <row r="12" spans="1:6">
      <c r="C12" t="s">
        <v>1250</v>
      </c>
      <c r="D12" s="74"/>
      <c r="E12" s="74">
        <v>1</v>
      </c>
      <c r="F12" s="74">
        <v>1</v>
      </c>
    </row>
    <row r="13" spans="1:6">
      <c r="C13" t="s">
        <v>2210</v>
      </c>
      <c r="D13" s="74"/>
      <c r="E13" s="74">
        <v>2</v>
      </c>
      <c r="F13" s="74">
        <v>2</v>
      </c>
    </row>
    <row r="14" spans="1:6">
      <c r="B14" t="s">
        <v>4023</v>
      </c>
      <c r="D14" s="74">
        <v>22</v>
      </c>
      <c r="E14" s="74">
        <v>12</v>
      </c>
      <c r="F14" s="74">
        <v>34</v>
      </c>
    </row>
    <row r="15" spans="1:6">
      <c r="B15" t="s">
        <v>101</v>
      </c>
      <c r="C15" t="s">
        <v>76</v>
      </c>
      <c r="D15" s="74">
        <v>13</v>
      </c>
      <c r="E15" s="74"/>
      <c r="F15" s="74">
        <v>13</v>
      </c>
    </row>
    <row r="16" spans="1:6">
      <c r="C16" t="s">
        <v>72</v>
      </c>
      <c r="D16" s="74">
        <v>2</v>
      </c>
      <c r="E16" s="74"/>
      <c r="F16" s="74">
        <v>2</v>
      </c>
    </row>
    <row r="17" spans="2:6">
      <c r="C17" t="s">
        <v>40</v>
      </c>
      <c r="D17" s="74">
        <v>2</v>
      </c>
      <c r="E17" s="74"/>
      <c r="F17" s="74">
        <v>2</v>
      </c>
    </row>
    <row r="18" spans="2:6">
      <c r="C18" t="s">
        <v>56</v>
      </c>
      <c r="D18" s="74">
        <v>5</v>
      </c>
      <c r="E18" s="74"/>
      <c r="F18" s="74">
        <v>5</v>
      </c>
    </row>
    <row r="19" spans="2:6">
      <c r="B19" t="s">
        <v>4024</v>
      </c>
      <c r="D19" s="74">
        <v>22</v>
      </c>
      <c r="E19" s="74"/>
      <c r="F19" s="74">
        <v>22</v>
      </c>
    </row>
    <row r="20" spans="2:6">
      <c r="B20" t="s">
        <v>123</v>
      </c>
      <c r="C20" t="s">
        <v>76</v>
      </c>
      <c r="D20" s="74">
        <v>14</v>
      </c>
      <c r="E20" s="74"/>
      <c r="F20" s="74">
        <v>14</v>
      </c>
    </row>
    <row r="21" spans="2:6">
      <c r="C21" t="s">
        <v>118</v>
      </c>
      <c r="D21" s="74">
        <v>8</v>
      </c>
      <c r="E21" s="74"/>
      <c r="F21" s="74">
        <v>8</v>
      </c>
    </row>
    <row r="22" spans="2:6">
      <c r="C22" t="s">
        <v>40</v>
      </c>
      <c r="D22" s="74">
        <v>6</v>
      </c>
      <c r="E22" s="74"/>
      <c r="F22" s="74">
        <v>6</v>
      </c>
    </row>
    <row r="23" spans="2:6">
      <c r="C23" t="s">
        <v>215</v>
      </c>
      <c r="D23" s="74">
        <v>24</v>
      </c>
      <c r="E23" s="74"/>
      <c r="F23" s="74">
        <v>24</v>
      </c>
    </row>
    <row r="24" spans="2:6">
      <c r="C24" t="s">
        <v>280</v>
      </c>
      <c r="D24" s="74">
        <v>14</v>
      </c>
      <c r="E24" s="74"/>
      <c r="F24" s="74">
        <v>14</v>
      </c>
    </row>
    <row r="25" spans="2:6">
      <c r="C25" t="s">
        <v>292</v>
      </c>
      <c r="D25" s="74">
        <v>11</v>
      </c>
      <c r="E25" s="74"/>
      <c r="F25" s="74">
        <v>11</v>
      </c>
    </row>
    <row r="26" spans="2:6">
      <c r="C26" t="s">
        <v>56</v>
      </c>
      <c r="D26" s="74">
        <v>10</v>
      </c>
      <c r="E26" s="74"/>
      <c r="F26" s="74">
        <v>10</v>
      </c>
    </row>
    <row r="27" spans="2:6">
      <c r="C27" t="s">
        <v>114</v>
      </c>
      <c r="D27" s="74">
        <v>13</v>
      </c>
      <c r="E27" s="74"/>
      <c r="F27" s="74">
        <v>13</v>
      </c>
    </row>
    <row r="28" spans="2:6">
      <c r="C28" t="s">
        <v>1685</v>
      </c>
      <c r="D28" s="74">
        <v>2</v>
      </c>
      <c r="E28" s="74"/>
      <c r="F28" s="74">
        <v>2</v>
      </c>
    </row>
    <row r="29" spans="2:6">
      <c r="C29" t="s">
        <v>124</v>
      </c>
      <c r="D29" s="74">
        <v>5</v>
      </c>
      <c r="E29" s="74"/>
      <c r="F29" s="74">
        <v>5</v>
      </c>
    </row>
    <row r="30" spans="2:6">
      <c r="C30" t="s">
        <v>250</v>
      </c>
      <c r="D30" s="74">
        <v>8</v>
      </c>
      <c r="E30" s="74"/>
      <c r="F30" s="74">
        <v>8</v>
      </c>
    </row>
    <row r="31" spans="2:6">
      <c r="C31" t="s">
        <v>45</v>
      </c>
      <c r="D31" s="74">
        <v>13</v>
      </c>
      <c r="E31" s="74"/>
      <c r="F31" s="74">
        <v>13</v>
      </c>
    </row>
    <row r="32" spans="2:6">
      <c r="C32" t="s">
        <v>133</v>
      </c>
      <c r="D32" s="74">
        <v>24</v>
      </c>
      <c r="E32" s="74"/>
      <c r="F32" s="74">
        <v>24</v>
      </c>
    </row>
    <row r="33" spans="1:6">
      <c r="B33" t="s">
        <v>4025</v>
      </c>
      <c r="D33" s="74">
        <v>152</v>
      </c>
      <c r="E33" s="74"/>
      <c r="F33" s="74">
        <v>152</v>
      </c>
    </row>
    <row r="34" spans="1:6">
      <c r="A34" t="s">
        <v>4026</v>
      </c>
      <c r="D34" s="74">
        <v>196</v>
      </c>
      <c r="E34" s="74">
        <v>12</v>
      </c>
      <c r="F34" s="74">
        <v>208</v>
      </c>
    </row>
    <row r="35" spans="1:6">
      <c r="A35" t="s">
        <v>3999</v>
      </c>
      <c r="B35" t="s">
        <v>193</v>
      </c>
      <c r="C35" t="s">
        <v>803</v>
      </c>
      <c r="D35" s="74"/>
      <c r="E35" s="74">
        <v>1</v>
      </c>
      <c r="F35" s="74">
        <v>1</v>
      </c>
    </row>
    <row r="36" spans="1:6">
      <c r="C36" t="s">
        <v>76</v>
      </c>
      <c r="D36" s="74">
        <v>6</v>
      </c>
      <c r="E36" s="74"/>
      <c r="F36" s="74">
        <v>6</v>
      </c>
    </row>
    <row r="37" spans="1:6">
      <c r="C37" t="s">
        <v>72</v>
      </c>
      <c r="D37" s="74">
        <v>7</v>
      </c>
      <c r="E37" s="74"/>
      <c r="F37" s="74">
        <v>7</v>
      </c>
    </row>
    <row r="38" spans="1:6">
      <c r="C38" t="s">
        <v>40</v>
      </c>
      <c r="D38" s="74">
        <v>6</v>
      </c>
      <c r="E38" s="74"/>
      <c r="F38" s="74">
        <v>6</v>
      </c>
    </row>
    <row r="39" spans="1:6">
      <c r="C39" t="s">
        <v>459</v>
      </c>
      <c r="D39" s="74"/>
      <c r="E39" s="74">
        <v>5</v>
      </c>
      <c r="F39" s="74">
        <v>5</v>
      </c>
    </row>
    <row r="40" spans="1:6">
      <c r="C40" t="s">
        <v>56</v>
      </c>
      <c r="D40" s="74">
        <v>3</v>
      </c>
      <c r="E40" s="74"/>
      <c r="F40" s="74">
        <v>3</v>
      </c>
    </row>
    <row r="41" spans="1:6">
      <c r="C41" t="s">
        <v>471</v>
      </c>
      <c r="D41" s="74"/>
      <c r="E41" s="74">
        <v>5</v>
      </c>
      <c r="F41" s="74">
        <v>5</v>
      </c>
    </row>
    <row r="42" spans="1:6">
      <c r="C42" t="s">
        <v>404</v>
      </c>
      <c r="D42" s="74"/>
      <c r="E42" s="74">
        <v>1</v>
      </c>
      <c r="F42" s="74">
        <v>1</v>
      </c>
    </row>
    <row r="43" spans="1:6">
      <c r="B43" t="s">
        <v>4027</v>
      </c>
      <c r="D43" s="74">
        <v>22</v>
      </c>
      <c r="E43" s="74">
        <v>12</v>
      </c>
      <c r="F43" s="74">
        <v>34</v>
      </c>
    </row>
    <row r="44" spans="1:6">
      <c r="B44" t="s">
        <v>1060</v>
      </c>
      <c r="C44" t="s">
        <v>803</v>
      </c>
      <c r="D44" s="74"/>
      <c r="E44" s="74">
        <v>3</v>
      </c>
      <c r="F44" s="74">
        <v>3</v>
      </c>
    </row>
    <row r="45" spans="1:6">
      <c r="C45" t="s">
        <v>72</v>
      </c>
      <c r="D45" s="74">
        <v>4</v>
      </c>
      <c r="E45" s="74"/>
      <c r="F45" s="74">
        <v>4</v>
      </c>
    </row>
    <row r="46" spans="1:6">
      <c r="C46" t="s">
        <v>459</v>
      </c>
      <c r="D46" s="74"/>
      <c r="E46" s="74">
        <v>4</v>
      </c>
      <c r="F46" s="74">
        <v>4</v>
      </c>
    </row>
    <row r="47" spans="1:6">
      <c r="C47" t="s">
        <v>66</v>
      </c>
      <c r="D47" s="74"/>
      <c r="E47" s="74">
        <v>1</v>
      </c>
      <c r="F47" s="74">
        <v>1</v>
      </c>
    </row>
    <row r="48" spans="1:6">
      <c r="C48" t="s">
        <v>56</v>
      </c>
      <c r="D48" s="74">
        <v>1</v>
      </c>
      <c r="E48" s="74"/>
      <c r="F48" s="74">
        <v>1</v>
      </c>
    </row>
    <row r="49" spans="2:6">
      <c r="C49" t="s">
        <v>471</v>
      </c>
      <c r="D49" s="74"/>
      <c r="E49" s="74">
        <v>2</v>
      </c>
      <c r="F49" s="74">
        <v>2</v>
      </c>
    </row>
    <row r="50" spans="2:6">
      <c r="C50" t="s">
        <v>404</v>
      </c>
      <c r="D50" s="74"/>
      <c r="E50" s="74">
        <v>1</v>
      </c>
      <c r="F50" s="74">
        <v>1</v>
      </c>
    </row>
    <row r="51" spans="2:6">
      <c r="C51" t="s">
        <v>1250</v>
      </c>
      <c r="D51" s="74"/>
      <c r="E51" s="74">
        <v>1</v>
      </c>
      <c r="F51" s="74">
        <v>1</v>
      </c>
    </row>
    <row r="52" spans="2:6">
      <c r="B52" t="s">
        <v>4028</v>
      </c>
      <c r="D52" s="74">
        <v>5</v>
      </c>
      <c r="E52" s="74">
        <v>12</v>
      </c>
      <c r="F52" s="74">
        <v>17</v>
      </c>
    </row>
    <row r="53" spans="2:6">
      <c r="B53" t="s">
        <v>54</v>
      </c>
      <c r="C53" t="s">
        <v>803</v>
      </c>
      <c r="D53" s="74"/>
      <c r="E53" s="74">
        <v>2</v>
      </c>
      <c r="F53" s="74">
        <v>2</v>
      </c>
    </row>
    <row r="54" spans="2:6">
      <c r="C54" t="s">
        <v>76</v>
      </c>
      <c r="D54" s="74">
        <v>38</v>
      </c>
      <c r="E54" s="74"/>
      <c r="F54" s="74">
        <v>38</v>
      </c>
    </row>
    <row r="55" spans="2:6">
      <c r="C55" t="s">
        <v>72</v>
      </c>
      <c r="D55" s="74">
        <v>45</v>
      </c>
      <c r="E55" s="74"/>
      <c r="F55" s="74">
        <v>45</v>
      </c>
    </row>
    <row r="56" spans="2:6">
      <c r="C56" t="s">
        <v>40</v>
      </c>
      <c r="D56" s="74">
        <v>34</v>
      </c>
      <c r="E56" s="74"/>
      <c r="F56" s="74">
        <v>34</v>
      </c>
    </row>
    <row r="57" spans="2:6">
      <c r="C57" t="s">
        <v>520</v>
      </c>
      <c r="D57" s="74">
        <v>2</v>
      </c>
      <c r="E57" s="74"/>
      <c r="F57" s="74">
        <v>2</v>
      </c>
    </row>
    <row r="58" spans="2:6">
      <c r="C58" t="s">
        <v>459</v>
      </c>
      <c r="D58" s="74"/>
      <c r="E58" s="74">
        <v>14</v>
      </c>
      <c r="F58" s="74">
        <v>14</v>
      </c>
    </row>
    <row r="59" spans="2:6">
      <c r="C59" t="s">
        <v>60</v>
      </c>
      <c r="D59" s="74"/>
      <c r="E59" s="74">
        <v>2</v>
      </c>
      <c r="F59" s="74">
        <v>2</v>
      </c>
    </row>
    <row r="60" spans="2:6">
      <c r="C60" t="s">
        <v>66</v>
      </c>
      <c r="D60" s="74"/>
      <c r="E60" s="74">
        <v>5</v>
      </c>
      <c r="F60" s="74">
        <v>5</v>
      </c>
    </row>
    <row r="61" spans="2:6">
      <c r="C61" t="s">
        <v>56</v>
      </c>
      <c r="D61" s="74">
        <v>31</v>
      </c>
      <c r="E61" s="74"/>
      <c r="F61" s="74">
        <v>31</v>
      </c>
    </row>
    <row r="62" spans="2:6">
      <c r="C62" t="s">
        <v>642</v>
      </c>
      <c r="D62" s="74"/>
      <c r="E62" s="74">
        <v>5</v>
      </c>
      <c r="F62" s="74">
        <v>5</v>
      </c>
    </row>
    <row r="63" spans="2:6">
      <c r="C63" t="s">
        <v>471</v>
      </c>
      <c r="D63" s="74"/>
      <c r="E63" s="74">
        <v>5</v>
      </c>
      <c r="F63" s="74">
        <v>5</v>
      </c>
    </row>
    <row r="64" spans="2:6">
      <c r="C64" t="s">
        <v>359</v>
      </c>
      <c r="D64" s="74"/>
      <c r="E64" s="74">
        <v>3</v>
      </c>
      <c r="F64" s="74">
        <v>3</v>
      </c>
    </row>
    <row r="65" spans="1:6">
      <c r="C65" t="s">
        <v>404</v>
      </c>
      <c r="D65" s="74"/>
      <c r="E65" s="74">
        <v>9</v>
      </c>
      <c r="F65" s="74">
        <v>9</v>
      </c>
    </row>
    <row r="66" spans="1:6">
      <c r="C66" t="s">
        <v>304</v>
      </c>
      <c r="D66" s="74">
        <v>2</v>
      </c>
      <c r="E66" s="74"/>
      <c r="F66" s="74">
        <v>2</v>
      </c>
    </row>
    <row r="67" spans="1:6">
      <c r="C67" t="s">
        <v>211</v>
      </c>
      <c r="D67" s="74">
        <v>6</v>
      </c>
      <c r="E67" s="74"/>
      <c r="F67" s="74">
        <v>6</v>
      </c>
    </row>
    <row r="68" spans="1:6">
      <c r="C68" t="s">
        <v>250</v>
      </c>
      <c r="D68" s="74">
        <v>5</v>
      </c>
      <c r="E68" s="74"/>
      <c r="F68" s="74">
        <v>5</v>
      </c>
    </row>
    <row r="69" spans="1:6">
      <c r="C69" t="s">
        <v>49</v>
      </c>
      <c r="D69" s="74">
        <v>17</v>
      </c>
      <c r="E69" s="74"/>
      <c r="F69" s="74">
        <v>17</v>
      </c>
    </row>
    <row r="70" spans="1:6">
      <c r="B70" t="s">
        <v>4029</v>
      </c>
      <c r="D70" s="74">
        <v>180</v>
      </c>
      <c r="E70" s="74">
        <v>45</v>
      </c>
      <c r="F70" s="74">
        <v>225</v>
      </c>
    </row>
    <row r="71" spans="1:6">
      <c r="B71" t="s">
        <v>458</v>
      </c>
      <c r="C71" t="s">
        <v>803</v>
      </c>
      <c r="D71" s="74"/>
      <c r="E71" s="74">
        <v>1</v>
      </c>
      <c r="F71" s="74">
        <v>1</v>
      </c>
    </row>
    <row r="72" spans="1:6">
      <c r="C72" t="s">
        <v>72</v>
      </c>
      <c r="D72" s="74">
        <v>2</v>
      </c>
      <c r="E72" s="74"/>
      <c r="F72" s="74">
        <v>2</v>
      </c>
    </row>
    <row r="73" spans="1:6">
      <c r="C73" t="s">
        <v>40</v>
      </c>
      <c r="D73" s="74">
        <v>7</v>
      </c>
      <c r="E73" s="74"/>
      <c r="F73" s="74">
        <v>7</v>
      </c>
    </row>
    <row r="74" spans="1:6">
      <c r="C74" t="s">
        <v>459</v>
      </c>
      <c r="D74" s="74"/>
      <c r="E74" s="74">
        <v>2</v>
      </c>
      <c r="F74" s="74">
        <v>2</v>
      </c>
    </row>
    <row r="75" spans="1:6">
      <c r="B75" t="s">
        <v>4030</v>
      </c>
      <c r="D75" s="74">
        <v>9</v>
      </c>
      <c r="E75" s="74">
        <v>3</v>
      </c>
      <c r="F75" s="74">
        <v>12</v>
      </c>
    </row>
    <row r="76" spans="1:6">
      <c r="A76" t="s">
        <v>4031</v>
      </c>
      <c r="D76" s="74">
        <v>216</v>
      </c>
      <c r="E76" s="74">
        <v>72</v>
      </c>
      <c r="F76" s="74">
        <v>288</v>
      </c>
    </row>
    <row r="77" spans="1:6">
      <c r="A77" t="s">
        <v>3998</v>
      </c>
      <c r="B77" t="s">
        <v>109</v>
      </c>
      <c r="C77" t="s">
        <v>76</v>
      </c>
      <c r="D77" s="74">
        <v>15</v>
      </c>
      <c r="E77" s="74"/>
      <c r="F77" s="74">
        <v>15</v>
      </c>
    </row>
    <row r="78" spans="1:6">
      <c r="C78" t="s">
        <v>72</v>
      </c>
      <c r="D78" s="74">
        <v>6</v>
      </c>
      <c r="E78" s="74"/>
      <c r="F78" s="74">
        <v>6</v>
      </c>
    </row>
    <row r="79" spans="1:6">
      <c r="C79" t="s">
        <v>459</v>
      </c>
      <c r="D79" s="74"/>
      <c r="E79" s="74">
        <v>2</v>
      </c>
      <c r="F79" s="74">
        <v>2</v>
      </c>
    </row>
    <row r="80" spans="1:6">
      <c r="C80" t="s">
        <v>56</v>
      </c>
      <c r="D80" s="74">
        <v>2</v>
      </c>
      <c r="E80" s="74"/>
      <c r="F80" s="74">
        <v>2</v>
      </c>
    </row>
    <row r="81" spans="2:6">
      <c r="C81" t="s">
        <v>471</v>
      </c>
      <c r="D81" s="74"/>
      <c r="E81" s="74">
        <v>3</v>
      </c>
      <c r="F81" s="74">
        <v>3</v>
      </c>
    </row>
    <row r="82" spans="2:6">
      <c r="C82" t="s">
        <v>404</v>
      </c>
      <c r="D82" s="74"/>
      <c r="E82" s="74">
        <v>1</v>
      </c>
      <c r="F82" s="74">
        <v>1</v>
      </c>
    </row>
    <row r="83" spans="2:6">
      <c r="B83" t="s">
        <v>4032</v>
      </c>
      <c r="D83" s="74">
        <v>23</v>
      </c>
      <c r="E83" s="74">
        <v>6</v>
      </c>
      <c r="F83" s="74">
        <v>29</v>
      </c>
    </row>
    <row r="84" spans="2:6">
      <c r="B84" t="s">
        <v>43</v>
      </c>
      <c r="C84" t="s">
        <v>803</v>
      </c>
      <c r="D84" s="74"/>
      <c r="E84" s="74">
        <v>1</v>
      </c>
      <c r="F84" s="74">
        <v>1</v>
      </c>
    </row>
    <row r="85" spans="2:6">
      <c r="C85" t="s">
        <v>76</v>
      </c>
      <c r="D85" s="74">
        <v>24</v>
      </c>
      <c r="E85" s="74"/>
      <c r="F85" s="74">
        <v>24</v>
      </c>
    </row>
    <row r="86" spans="2:6">
      <c r="C86" t="s">
        <v>118</v>
      </c>
      <c r="D86" s="74">
        <v>70</v>
      </c>
      <c r="E86" s="74"/>
      <c r="F86" s="74">
        <v>70</v>
      </c>
    </row>
    <row r="87" spans="2:6">
      <c r="C87" t="s">
        <v>72</v>
      </c>
      <c r="D87" s="74">
        <v>20</v>
      </c>
      <c r="E87" s="74"/>
      <c r="F87" s="74">
        <v>20</v>
      </c>
    </row>
    <row r="88" spans="2:6">
      <c r="C88" t="s">
        <v>40</v>
      </c>
      <c r="D88" s="74">
        <v>14</v>
      </c>
      <c r="E88" s="74"/>
      <c r="F88" s="74">
        <v>14</v>
      </c>
    </row>
    <row r="89" spans="2:6">
      <c r="C89" t="s">
        <v>215</v>
      </c>
      <c r="D89" s="74">
        <v>33</v>
      </c>
      <c r="E89" s="74"/>
      <c r="F89" s="74">
        <v>33</v>
      </c>
    </row>
    <row r="90" spans="2:6">
      <c r="C90" t="s">
        <v>280</v>
      </c>
      <c r="D90" s="74">
        <v>25</v>
      </c>
      <c r="E90" s="74"/>
      <c r="F90" s="74">
        <v>25</v>
      </c>
    </row>
    <row r="91" spans="2:6">
      <c r="C91" t="s">
        <v>399</v>
      </c>
      <c r="D91" s="74">
        <v>5</v>
      </c>
      <c r="E91" s="74"/>
      <c r="F91" s="74">
        <v>5</v>
      </c>
    </row>
    <row r="92" spans="2:6">
      <c r="C92" t="s">
        <v>459</v>
      </c>
      <c r="D92" s="74"/>
      <c r="E92" s="74">
        <v>9</v>
      </c>
      <c r="F92" s="74">
        <v>9</v>
      </c>
    </row>
    <row r="93" spans="2:6">
      <c r="C93" t="s">
        <v>66</v>
      </c>
      <c r="D93" s="74"/>
      <c r="E93" s="74">
        <v>4</v>
      </c>
      <c r="F93" s="74">
        <v>4</v>
      </c>
    </row>
    <row r="94" spans="2:6">
      <c r="C94" t="s">
        <v>56</v>
      </c>
      <c r="D94" s="74">
        <v>24</v>
      </c>
      <c r="E94" s="74"/>
      <c r="F94" s="74">
        <v>24</v>
      </c>
    </row>
    <row r="95" spans="2:6">
      <c r="C95" t="s">
        <v>182</v>
      </c>
      <c r="D95" s="74">
        <v>17</v>
      </c>
      <c r="E95" s="74"/>
      <c r="F95" s="74">
        <v>17</v>
      </c>
    </row>
    <row r="96" spans="2:6">
      <c r="C96" t="s">
        <v>642</v>
      </c>
      <c r="D96" s="74"/>
      <c r="E96" s="74">
        <v>3</v>
      </c>
      <c r="F96" s="74">
        <v>3</v>
      </c>
    </row>
    <row r="97" spans="3:6">
      <c r="C97" t="s">
        <v>1846</v>
      </c>
      <c r="D97" s="74">
        <v>3</v>
      </c>
      <c r="E97" s="74"/>
      <c r="F97" s="74">
        <v>3</v>
      </c>
    </row>
    <row r="98" spans="3:6">
      <c r="C98" t="s">
        <v>232</v>
      </c>
      <c r="D98" s="74">
        <v>8</v>
      </c>
      <c r="E98" s="74"/>
      <c r="F98" s="74">
        <v>8</v>
      </c>
    </row>
    <row r="99" spans="3:6">
      <c r="C99" t="s">
        <v>1066</v>
      </c>
      <c r="D99" s="74">
        <v>2</v>
      </c>
      <c r="E99" s="74"/>
      <c r="F99" s="74">
        <v>2</v>
      </c>
    </row>
    <row r="100" spans="3:6">
      <c r="C100" t="s">
        <v>1750</v>
      </c>
      <c r="D100" s="74">
        <v>3</v>
      </c>
      <c r="E100" s="74"/>
      <c r="F100" s="74">
        <v>3</v>
      </c>
    </row>
    <row r="101" spans="3:6">
      <c r="C101" t="s">
        <v>471</v>
      </c>
      <c r="D101" s="74"/>
      <c r="E101" s="74">
        <v>10</v>
      </c>
      <c r="F101" s="74">
        <v>10</v>
      </c>
    </row>
    <row r="102" spans="3:6">
      <c r="C102" t="s">
        <v>359</v>
      </c>
      <c r="D102" s="74"/>
      <c r="E102" s="74">
        <v>7</v>
      </c>
      <c r="F102" s="74">
        <v>7</v>
      </c>
    </row>
    <row r="103" spans="3:6">
      <c r="C103" t="s">
        <v>129</v>
      </c>
      <c r="D103" s="74">
        <v>29</v>
      </c>
      <c r="E103" s="74"/>
      <c r="F103" s="74">
        <v>29</v>
      </c>
    </row>
    <row r="104" spans="3:6">
      <c r="C104" t="s">
        <v>404</v>
      </c>
      <c r="D104" s="74"/>
      <c r="E104" s="74">
        <v>32</v>
      </c>
      <c r="F104" s="74">
        <v>32</v>
      </c>
    </row>
    <row r="105" spans="3:6">
      <c r="C105" t="s">
        <v>1193</v>
      </c>
      <c r="D105" s="74">
        <v>2</v>
      </c>
      <c r="E105" s="74"/>
      <c r="F105" s="74">
        <v>2</v>
      </c>
    </row>
    <row r="106" spans="3:6">
      <c r="C106" t="s">
        <v>304</v>
      </c>
      <c r="D106" s="74">
        <v>14</v>
      </c>
      <c r="E106" s="74"/>
      <c r="F106" s="74">
        <v>14</v>
      </c>
    </row>
    <row r="107" spans="3:6">
      <c r="C107" t="s">
        <v>2863</v>
      </c>
      <c r="D107" s="74">
        <v>1</v>
      </c>
      <c r="E107" s="74"/>
      <c r="F107" s="74">
        <v>1</v>
      </c>
    </row>
    <row r="108" spans="3:6">
      <c r="C108" t="s">
        <v>124</v>
      </c>
      <c r="D108" s="74">
        <v>21</v>
      </c>
      <c r="E108" s="74"/>
      <c r="F108" s="74">
        <v>21</v>
      </c>
    </row>
    <row r="109" spans="3:6">
      <c r="C109" t="s">
        <v>211</v>
      </c>
      <c r="D109" s="74">
        <v>69</v>
      </c>
      <c r="E109" s="74"/>
      <c r="F109" s="74">
        <v>69</v>
      </c>
    </row>
    <row r="110" spans="3:6">
      <c r="C110" t="s">
        <v>172</v>
      </c>
      <c r="D110" s="74">
        <v>27</v>
      </c>
      <c r="E110" s="74"/>
      <c r="F110" s="74">
        <v>27</v>
      </c>
    </row>
    <row r="111" spans="3:6">
      <c r="C111" t="s">
        <v>250</v>
      </c>
      <c r="D111" s="74">
        <v>14</v>
      </c>
      <c r="E111" s="74"/>
      <c r="F111" s="74">
        <v>14</v>
      </c>
    </row>
    <row r="112" spans="3:6">
      <c r="C112" t="s">
        <v>45</v>
      </c>
      <c r="D112" s="74">
        <v>26</v>
      </c>
      <c r="E112" s="74"/>
      <c r="F112" s="74">
        <v>26</v>
      </c>
    </row>
    <row r="113" spans="1:6">
      <c r="C113" t="s">
        <v>49</v>
      </c>
      <c r="D113" s="74">
        <v>27</v>
      </c>
      <c r="E113" s="74"/>
      <c r="F113" s="74">
        <v>27</v>
      </c>
    </row>
    <row r="114" spans="1:6">
      <c r="C114" t="s">
        <v>133</v>
      </c>
      <c r="D114" s="74">
        <v>75</v>
      </c>
      <c r="E114" s="74"/>
      <c r="F114" s="74">
        <v>75</v>
      </c>
    </row>
    <row r="115" spans="1:6">
      <c r="B115" t="s">
        <v>4033</v>
      </c>
      <c r="D115" s="74">
        <v>553</v>
      </c>
      <c r="E115" s="74">
        <v>66</v>
      </c>
      <c r="F115" s="74">
        <v>619</v>
      </c>
    </row>
    <row r="116" spans="1:6">
      <c r="A116" t="s">
        <v>4034</v>
      </c>
      <c r="D116" s="74">
        <v>576</v>
      </c>
      <c r="E116" s="74">
        <v>72</v>
      </c>
      <c r="F116" s="74">
        <v>648</v>
      </c>
    </row>
    <row r="117" spans="1:6">
      <c r="A117" t="s">
        <v>3996</v>
      </c>
      <c r="B117" t="s">
        <v>65</v>
      </c>
      <c r="C117" t="s">
        <v>459</v>
      </c>
      <c r="D117" s="74"/>
      <c r="E117" s="74">
        <v>2</v>
      </c>
      <c r="F117" s="74">
        <v>2</v>
      </c>
    </row>
    <row r="118" spans="1:6">
      <c r="C118" t="s">
        <v>66</v>
      </c>
      <c r="D118" s="74"/>
      <c r="E118" s="74">
        <v>2</v>
      </c>
      <c r="F118" s="74">
        <v>2</v>
      </c>
    </row>
    <row r="119" spans="1:6">
      <c r="C119" t="s">
        <v>56</v>
      </c>
      <c r="D119" s="74">
        <v>3</v>
      </c>
      <c r="E119" s="74"/>
      <c r="F119" s="74">
        <v>3</v>
      </c>
    </row>
    <row r="120" spans="1:6">
      <c r="B120" t="s">
        <v>4035</v>
      </c>
      <c r="D120" s="74">
        <v>3</v>
      </c>
      <c r="E120" s="74">
        <v>4</v>
      </c>
      <c r="F120" s="74">
        <v>7</v>
      </c>
    </row>
    <row r="121" spans="1:6">
      <c r="B121" t="s">
        <v>71</v>
      </c>
      <c r="C121" t="s">
        <v>76</v>
      </c>
      <c r="D121" s="74">
        <v>6</v>
      </c>
      <c r="E121" s="74"/>
      <c r="F121" s="74">
        <v>6</v>
      </c>
    </row>
    <row r="122" spans="1:6">
      <c r="C122" t="s">
        <v>72</v>
      </c>
      <c r="D122" s="74">
        <v>3</v>
      </c>
      <c r="E122" s="74"/>
      <c r="F122" s="74">
        <v>3</v>
      </c>
    </row>
    <row r="123" spans="1:6">
      <c r="B123" t="s">
        <v>4052</v>
      </c>
      <c r="D123" s="74">
        <v>9</v>
      </c>
      <c r="E123" s="74"/>
      <c r="F123" s="74">
        <v>9</v>
      </c>
    </row>
    <row r="124" spans="1:6">
      <c r="B124" t="s">
        <v>243</v>
      </c>
      <c r="C124" t="s">
        <v>76</v>
      </c>
      <c r="D124" s="74">
        <v>5</v>
      </c>
      <c r="E124" s="74"/>
      <c r="F124" s="74">
        <v>5</v>
      </c>
    </row>
    <row r="125" spans="1:6">
      <c r="C125" t="s">
        <v>72</v>
      </c>
      <c r="D125" s="74">
        <v>7</v>
      </c>
      <c r="E125" s="74"/>
      <c r="F125" s="74">
        <v>7</v>
      </c>
    </row>
    <row r="126" spans="1:6">
      <c r="C126" t="s">
        <v>56</v>
      </c>
      <c r="D126" s="74">
        <v>1</v>
      </c>
      <c r="E126" s="74"/>
      <c r="F126" s="74">
        <v>1</v>
      </c>
    </row>
    <row r="127" spans="1:6">
      <c r="C127" t="s">
        <v>312</v>
      </c>
      <c r="D127" s="74">
        <v>5</v>
      </c>
      <c r="E127" s="74"/>
      <c r="F127" s="74">
        <v>5</v>
      </c>
    </row>
    <row r="128" spans="1:6">
      <c r="B128" t="s">
        <v>4036</v>
      </c>
      <c r="D128" s="74">
        <v>18</v>
      </c>
      <c r="E128" s="74"/>
      <c r="F128" s="74">
        <v>18</v>
      </c>
    </row>
    <row r="129" spans="2:6">
      <c r="B129" t="s">
        <v>325</v>
      </c>
      <c r="C129" t="s">
        <v>76</v>
      </c>
      <c r="D129" s="74">
        <v>14</v>
      </c>
      <c r="E129" s="74"/>
      <c r="F129" s="74">
        <v>14</v>
      </c>
    </row>
    <row r="130" spans="2:6">
      <c r="C130" t="s">
        <v>40</v>
      </c>
      <c r="D130" s="74">
        <v>1</v>
      </c>
      <c r="E130" s="74"/>
      <c r="F130" s="74">
        <v>1</v>
      </c>
    </row>
    <row r="131" spans="2:6">
      <c r="C131" t="s">
        <v>459</v>
      </c>
      <c r="D131" s="74"/>
      <c r="E131" s="74">
        <v>4</v>
      </c>
      <c r="F131" s="74">
        <v>4</v>
      </c>
    </row>
    <row r="132" spans="2:6">
      <c r="C132" t="s">
        <v>66</v>
      </c>
      <c r="D132" s="74"/>
      <c r="E132" s="74">
        <v>1</v>
      </c>
      <c r="F132" s="74">
        <v>1</v>
      </c>
    </row>
    <row r="133" spans="2:6">
      <c r="C133" t="s">
        <v>56</v>
      </c>
      <c r="D133" s="74">
        <v>3</v>
      </c>
      <c r="E133" s="74"/>
      <c r="F133" s="74">
        <v>3</v>
      </c>
    </row>
    <row r="134" spans="2:6">
      <c r="C134" t="s">
        <v>404</v>
      </c>
      <c r="D134" s="74"/>
      <c r="E134" s="74">
        <v>3</v>
      </c>
      <c r="F134" s="74">
        <v>3</v>
      </c>
    </row>
    <row r="135" spans="2:6">
      <c r="B135" t="s">
        <v>4037</v>
      </c>
      <c r="D135" s="74">
        <v>18</v>
      </c>
      <c r="E135" s="74">
        <v>8</v>
      </c>
      <c r="F135" s="74">
        <v>26</v>
      </c>
    </row>
    <row r="136" spans="2:6">
      <c r="B136" t="s">
        <v>330</v>
      </c>
      <c r="C136" t="s">
        <v>76</v>
      </c>
      <c r="D136" s="74">
        <v>1</v>
      </c>
      <c r="E136" s="74"/>
      <c r="F136" s="74">
        <v>1</v>
      </c>
    </row>
    <row r="137" spans="2:6">
      <c r="C137" t="s">
        <v>56</v>
      </c>
      <c r="D137" s="74">
        <v>1</v>
      </c>
      <c r="E137" s="74"/>
      <c r="F137" s="74">
        <v>1</v>
      </c>
    </row>
    <row r="138" spans="2:6">
      <c r="B138" t="s">
        <v>4038</v>
      </c>
      <c r="D138" s="74">
        <v>2</v>
      </c>
      <c r="E138" s="74"/>
      <c r="F138" s="74">
        <v>2</v>
      </c>
    </row>
    <row r="139" spans="2:6">
      <c r="B139" t="s">
        <v>85</v>
      </c>
      <c r="C139" t="s">
        <v>803</v>
      </c>
      <c r="D139" s="74"/>
      <c r="E139" s="74">
        <v>3</v>
      </c>
      <c r="F139" s="74">
        <v>3</v>
      </c>
    </row>
    <row r="140" spans="2:6">
      <c r="C140" t="s">
        <v>76</v>
      </c>
      <c r="D140" s="74">
        <v>25</v>
      </c>
      <c r="E140" s="74"/>
      <c r="F140" s="74">
        <v>25</v>
      </c>
    </row>
    <row r="141" spans="2:6">
      <c r="C141" t="s">
        <v>118</v>
      </c>
      <c r="D141" s="74">
        <v>27</v>
      </c>
      <c r="E141" s="74"/>
      <c r="F141" s="74">
        <v>27</v>
      </c>
    </row>
    <row r="142" spans="2:6">
      <c r="C142" t="s">
        <v>72</v>
      </c>
      <c r="D142" s="74">
        <v>5</v>
      </c>
      <c r="E142" s="74"/>
      <c r="F142" s="74">
        <v>5</v>
      </c>
    </row>
    <row r="143" spans="2:6">
      <c r="C143" t="s">
        <v>40</v>
      </c>
      <c r="D143" s="74">
        <v>11</v>
      </c>
      <c r="E143" s="74"/>
      <c r="F143" s="74">
        <v>11</v>
      </c>
    </row>
    <row r="144" spans="2:6">
      <c r="C144" t="s">
        <v>215</v>
      </c>
      <c r="D144" s="74">
        <v>18</v>
      </c>
      <c r="E144" s="74"/>
      <c r="F144" s="74">
        <v>18</v>
      </c>
    </row>
    <row r="145" spans="1:6">
      <c r="C145" t="s">
        <v>977</v>
      </c>
      <c r="D145" s="74">
        <v>22</v>
      </c>
      <c r="E145" s="74"/>
      <c r="F145" s="74">
        <v>22</v>
      </c>
    </row>
    <row r="146" spans="1:6">
      <c r="C146" t="s">
        <v>292</v>
      </c>
      <c r="D146" s="74">
        <v>25</v>
      </c>
      <c r="E146" s="74"/>
      <c r="F146" s="74">
        <v>25</v>
      </c>
    </row>
    <row r="147" spans="1:6">
      <c r="C147" t="s">
        <v>56</v>
      </c>
      <c r="D147" s="74">
        <v>10</v>
      </c>
      <c r="E147" s="74"/>
      <c r="F147" s="74">
        <v>10</v>
      </c>
    </row>
    <row r="148" spans="1:6">
      <c r="C148" t="s">
        <v>182</v>
      </c>
      <c r="D148" s="74">
        <v>8</v>
      </c>
      <c r="E148" s="74"/>
      <c r="F148" s="74">
        <v>8</v>
      </c>
    </row>
    <row r="149" spans="1:6">
      <c r="C149" t="s">
        <v>471</v>
      </c>
      <c r="D149" s="74"/>
      <c r="E149" s="74">
        <v>1</v>
      </c>
      <c r="F149" s="74">
        <v>1</v>
      </c>
    </row>
    <row r="150" spans="1:6">
      <c r="C150" t="s">
        <v>404</v>
      </c>
      <c r="D150" s="74"/>
      <c r="E150" s="74">
        <v>2</v>
      </c>
      <c r="F150" s="74">
        <v>2</v>
      </c>
    </row>
    <row r="151" spans="1:6">
      <c r="C151" t="s">
        <v>211</v>
      </c>
      <c r="D151" s="74">
        <v>10</v>
      </c>
      <c r="E151" s="74"/>
      <c r="F151" s="74">
        <v>10</v>
      </c>
    </row>
    <row r="152" spans="1:6">
      <c r="C152" t="s">
        <v>250</v>
      </c>
      <c r="D152" s="74">
        <v>13</v>
      </c>
      <c r="E152" s="74"/>
      <c r="F152" s="74">
        <v>13</v>
      </c>
    </row>
    <row r="153" spans="1:6">
      <c r="C153" t="s">
        <v>45</v>
      </c>
      <c r="D153" s="74">
        <v>10</v>
      </c>
      <c r="E153" s="74"/>
      <c r="F153" s="74">
        <v>10</v>
      </c>
    </row>
    <row r="154" spans="1:6">
      <c r="C154" t="s">
        <v>49</v>
      </c>
      <c r="D154" s="74">
        <v>5</v>
      </c>
      <c r="E154" s="74"/>
      <c r="F154" s="74">
        <v>5</v>
      </c>
    </row>
    <row r="155" spans="1:6">
      <c r="C155" t="s">
        <v>133</v>
      </c>
      <c r="D155" s="74">
        <v>15</v>
      </c>
      <c r="E155" s="74"/>
      <c r="F155" s="74">
        <v>15</v>
      </c>
    </row>
    <row r="156" spans="1:6">
      <c r="B156" t="s">
        <v>4039</v>
      </c>
      <c r="D156" s="74">
        <v>204</v>
      </c>
      <c r="E156" s="74">
        <v>6</v>
      </c>
      <c r="F156" s="74">
        <v>210</v>
      </c>
    </row>
    <row r="157" spans="1:6">
      <c r="A157" t="s">
        <v>4040</v>
      </c>
      <c r="D157" s="74">
        <v>254</v>
      </c>
      <c r="E157" s="74">
        <v>18</v>
      </c>
      <c r="F157" s="74">
        <v>272</v>
      </c>
    </row>
    <row r="158" spans="1:6">
      <c r="A158" t="s">
        <v>4012</v>
      </c>
      <c r="D158" s="74">
        <v>1242</v>
      </c>
      <c r="E158" s="74">
        <v>174</v>
      </c>
      <c r="F158" s="74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ANÁLISIS DESERCIÓN</vt:lpstr>
      <vt:lpstr>LISTADO DESERCION</vt:lpstr>
      <vt:lpstr>PROGRAMAS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yaldana</dc:creator>
  <cp:lastModifiedBy>yaldana</cp:lastModifiedBy>
  <dcterms:created xsi:type="dcterms:W3CDTF">2016-08-19T14:13:30Z</dcterms:created>
  <dcterms:modified xsi:type="dcterms:W3CDTF">2016-08-23T18:03:01Z</dcterms:modified>
</cp:coreProperties>
</file>