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<sst xmlns="http://schemas.openxmlformats.org/spreadsheetml/2006/main" uniqueCount="101">
  <si>
    <t>DATE</t>
  </si>
  <si>
    <t>CAT</t>
  </si>
  <si>
    <t>Owner</t>
  </si>
  <si>
    <t>Quantity</t>
  </si>
  <si>
    <t>Concept</t>
  </si>
  <si>
    <t>withVAT</t>
  </si>
  <si>
    <t>Total</t>
  </si>
  <si>
    <t>Accom</t>
  </si>
  <si>
    <t>SB Icaria</t>
  </si>
  <si>
    <t>DSUs, b.breakfast included (16 rooms * 4 nights)</t>
  </si>
  <si>
    <t>Double, b.breakfast included (1 room *4 nights)</t>
  </si>
  <si>
    <t>4* hotel tax (18 pax * 4 nights)</t>
  </si>
  <si>
    <t>Trnsf</t>
  </si>
  <si>
    <t>30 seaters bus transfer from Airport to Hotel (from 8.00h to 20.00h)</t>
  </si>
  <si>
    <t>18 seaters bus at disposal for dinner (4h)</t>
  </si>
  <si>
    <t>Rest</t>
  </si>
  <si>
    <t>Xalet de Montjuic</t>
  </si>
  <si>
    <t>Three course menu, including red and white wine, water and coffees, from</t>
  </si>
  <si>
    <t>18 seaters bus - one-way transfer from Hotel to CCIB</t>
  </si>
  <si>
    <t>18 seaters bus - one-way transfer from CCIB to Hotel</t>
  </si>
  <si>
    <t>Restaurante Barceloneta</t>
  </si>
  <si>
    <t>Group menu including starters to share + main course +desserts + drinks and coffee , rates from</t>
  </si>
  <si>
    <t>Act</t>
  </si>
  <si>
    <t>Guided city tour</t>
  </si>
  <si>
    <t>Including 18 seaters bus 4h at disposal for the tour, 1 English speaking guide, 1 bottle of water per person, rates from</t>
  </si>
  <si>
    <t>Guided city tour- options</t>
  </si>
  <si>
    <t>Park Güell Entrance tickets (including bus parking)</t>
  </si>
  <si>
    <t>Sagrada Familia Entrance tickets (including whispers)</t>
  </si>
  <si>
    <t xml:space="preserve">Rest </t>
  </si>
  <si>
    <t>Restaurante Cangrejo Loco</t>
  </si>
  <si>
    <t>Codorniu private Visit</t>
  </si>
  <si>
    <t>Private guided visit to Caves Codorniu including a glass of cava and bus at disposal for the activity.</t>
  </si>
  <si>
    <t>Codorniu lunch option</t>
  </si>
  <si>
    <r>
      <rPr>
        <sz val="11"/>
        <color indexed="8"/>
        <rFont val="Calibri"/>
      </rPr>
      <t xml:space="preserve">Buffet tapas menu including drinks (no waiter service inc)- </t>
    </r>
    <r>
      <rPr>
        <sz val="11"/>
        <color indexed="8"/>
        <rFont val="Calibri"/>
      </rPr>
      <t xml:space="preserve">only available if you contract it together with the private visit </t>
    </r>
  </si>
  <si>
    <t xml:space="preserve">El Tablao de Carmen </t>
  </si>
  <si>
    <t>Flamenco Show + dinner. 
Tapas menu including Iberian ham and drinks, from</t>
  </si>
  <si>
    <t xml:space="preserve">Guided Tapas Tour </t>
  </si>
  <si>
    <t xml:space="preserve">Including a 30 seaters bus at disposal for the activity and transfer to the Airport, 1 English speaking guide and 2 stops (including 2/3 tapas and 1 drink per stop), rates from </t>
  </si>
  <si>
    <t>TOTAL</t>
  </si>
  <si>
    <t>Can Travi Nou</t>
  </si>
  <si>
    <t>Three courses including drinks and coffees</t>
  </si>
  <si>
    <t>Arenal</t>
  </si>
  <si>
    <t>Los Caracoles</t>
  </si>
  <si>
    <t xml:space="preserve">Group menu including starters to share + main course +desserts + drinks and coffee - </t>
  </si>
  <si>
    <t>Alba Granados</t>
  </si>
  <si>
    <t>Windsor</t>
  </si>
  <si>
    <t>L’Olive</t>
  </si>
  <si>
    <t>Flamenco Show + dinner. 
Menu: Cena Flamenca: Three courses  menu including drinks, from</t>
  </si>
  <si>
    <t>Hotel Attica 21 Barcelona</t>
  </si>
  <si>
    <t>DSUs, b.breakfast included (rates per room and night)</t>
  </si>
  <si>
    <t>Double, b.breakfast included (rates per room and night)</t>
  </si>
  <si>
    <t>4* hotel tax (rates per person and night)</t>
  </si>
  <si>
    <t>Hotel Catalonia Pl. Catalunya</t>
  </si>
  <si>
    <t>Hotel Catalonia Catedral</t>
  </si>
  <si>
    <t>Hotel Catalonia Ramblas</t>
  </si>
  <si>
    <t>Hotel Hilton Diagonal Mar</t>
  </si>
  <si>
    <t>Category</t>
  </si>
  <si>
    <t>Location</t>
  </si>
  <si>
    <t>Longitude</t>
  </si>
  <si>
    <t>Latitude</t>
  </si>
  <si>
    <t>Address</t>
  </si>
  <si>
    <t>City</t>
  </si>
  <si>
    <t>Hotel C.Pl. Catalunya</t>
  </si>
  <si>
    <t>2.1681968</t>
  </si>
  <si>
    <t>41.386326</t>
  </si>
  <si>
    <t>Barcelona</t>
  </si>
  <si>
    <t>Hotel C. Rambla</t>
  </si>
  <si>
    <t>2.1658113</t>
  </si>
  <si>
    <t>41.3858325</t>
  </si>
  <si>
    <t>Hotel C. Catedral</t>
  </si>
  <si>
    <t>2.1746268</t>
  </si>
  <si>
    <t>41.3845381</t>
  </si>
  <si>
    <t>Hotel SB ICaria</t>
  </si>
  <si>
    <t>2.1994532</t>
  </si>
  <si>
    <t>41.3936649</t>
  </si>
  <si>
    <t>2.2118586</t>
  </si>
  <si>
    <t>41.4051323</t>
  </si>
  <si>
    <t xml:space="preserve">Hotel Hilton Diagonal Mar </t>
  </si>
  <si>
    <t>2.2177557</t>
  </si>
  <si>
    <t>41.4084365</t>
  </si>
  <si>
    <t>L’olivé</t>
  </si>
  <si>
    <t>2.162683</t>
  </si>
  <si>
    <t>41.389096</t>
  </si>
  <si>
    <t>2.157087</t>
  </si>
  <si>
    <t>41.394685</t>
  </si>
  <si>
    <t>2.14650000000006</t>
  </si>
  <si>
    <t>41.4321</t>
  </si>
  <si>
    <t>2.1627768</t>
  </si>
  <si>
    <t>41.3689527</t>
  </si>
  <si>
    <t>Barceloneta</t>
  </si>
  <si>
    <t>2.1899274</t>
  </si>
  <si>
    <t>41.3806533</t>
  </si>
  <si>
    <t>2.193279999999959</t>
  </si>
  <si>
    <t>41.3835</t>
  </si>
  <si>
    <t>2.1765082</t>
  </si>
  <si>
    <t>41.3796584</t>
  </si>
  <si>
    <t xml:space="preserve">Cangrejo Loco </t>
  </si>
  <si>
    <t>2.2017781</t>
  </si>
  <si>
    <t>41.3877691</t>
  </si>
  <si>
    <t>2.1590619</t>
  </si>
  <si>
    <t>41.3905618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</si>
</sst>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6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2.3047" style="1" customWidth="1"/>
    <col min="3" max="3" width="8.85156" style="1" customWidth="1"/>
    <col min="4" max="4" width="24.1094" style="1" customWidth="1"/>
    <col min="5" max="5" width="7.5" style="1" customWidth="1"/>
    <col min="6" max="6" width="46.8828" style="1" customWidth="1"/>
    <col min="7" max="8" width="8.85156" style="1" customWidth="1"/>
    <col min="9" max="256" width="8.85156" style="1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</row>
    <row r="2" ht="13.55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</row>
    <row r="3" ht="13.55" customHeight="1">
      <c r="A3" s="2"/>
      <c r="B3" s="4"/>
      <c r="C3" t="s" s="3">
        <v>7</v>
      </c>
      <c r="D3" t="s" s="3">
        <v>8</v>
      </c>
      <c r="E3" s="5">
        <v>64</v>
      </c>
      <c r="F3" t="s" s="6">
        <v>9</v>
      </c>
      <c r="G3" s="5">
        <v>155</v>
      </c>
      <c r="H3" s="5">
        <f>G3*E3</f>
        <v>9920</v>
      </c>
    </row>
    <row r="4" ht="13.55" customHeight="1">
      <c r="A4" s="2"/>
      <c r="B4" s="4"/>
      <c r="C4" s="2"/>
      <c r="D4" t="s" s="3">
        <v>8</v>
      </c>
      <c r="E4" s="5">
        <v>4</v>
      </c>
      <c r="F4" t="s" s="6">
        <v>10</v>
      </c>
      <c r="G4" s="5">
        <v>170</v>
      </c>
      <c r="H4" s="5">
        <f>G4*E4</f>
        <v>680</v>
      </c>
    </row>
    <row r="5" ht="13.55" customHeight="1">
      <c r="A5" s="2"/>
      <c r="B5" s="4"/>
      <c r="C5" t="s" s="3">
        <v>7</v>
      </c>
      <c r="D5" t="s" s="3">
        <v>8</v>
      </c>
      <c r="E5" s="5">
        <v>72</v>
      </c>
      <c r="F5" t="s" s="6">
        <v>11</v>
      </c>
      <c r="G5" s="5">
        <v>1.21</v>
      </c>
      <c r="H5" s="5">
        <f>G5*E5</f>
        <v>87.12</v>
      </c>
    </row>
    <row r="6" ht="26.55" customHeight="1">
      <c r="A6" s="2"/>
      <c r="B6" s="4">
        <v>43604</v>
      </c>
      <c r="C6" t="s" s="3">
        <v>12</v>
      </c>
      <c r="D6" s="2"/>
      <c r="E6" s="5">
        <v>1</v>
      </c>
      <c r="F6" t="s" s="6">
        <v>13</v>
      </c>
      <c r="G6" s="5">
        <v>205</v>
      </c>
      <c r="H6" s="5">
        <f>G6*E6</f>
        <v>205</v>
      </c>
    </row>
    <row r="7" ht="13.55" customHeight="1">
      <c r="A7" s="2"/>
      <c r="B7" s="4">
        <v>43604</v>
      </c>
      <c r="C7" t="s" s="3">
        <v>12</v>
      </c>
      <c r="D7" s="2"/>
      <c r="E7" s="5">
        <v>1</v>
      </c>
      <c r="F7" t="s" s="6">
        <v>14</v>
      </c>
      <c r="G7" s="5">
        <v>375</v>
      </c>
      <c r="H7" s="5">
        <f>G7*E7</f>
        <v>375</v>
      </c>
    </row>
    <row r="8" ht="26.55" customHeight="1">
      <c r="A8" s="2"/>
      <c r="B8" s="4">
        <v>43604</v>
      </c>
      <c r="C8" t="s" s="3">
        <v>15</v>
      </c>
      <c r="D8" t="s" s="3">
        <v>16</v>
      </c>
      <c r="E8" s="5">
        <v>18</v>
      </c>
      <c r="F8" t="s" s="6">
        <v>17</v>
      </c>
      <c r="G8" s="5">
        <v>76</v>
      </c>
      <c r="H8" s="5">
        <f>G8*E8</f>
        <v>1368</v>
      </c>
    </row>
    <row r="9" ht="13.55" customHeight="1">
      <c r="A9" s="2"/>
      <c r="B9" s="4">
        <v>43605</v>
      </c>
      <c r="C9" t="s" s="3">
        <v>12</v>
      </c>
      <c r="D9" s="2"/>
      <c r="E9" s="5">
        <v>1</v>
      </c>
      <c r="F9" t="s" s="6">
        <v>18</v>
      </c>
      <c r="G9" s="5">
        <v>170</v>
      </c>
      <c r="H9" s="5">
        <f>G9*E9</f>
        <v>170</v>
      </c>
    </row>
    <row r="10" ht="13.55" customHeight="1">
      <c r="A10" s="2"/>
      <c r="B10" s="4">
        <v>43605</v>
      </c>
      <c r="C10" t="s" s="3">
        <v>12</v>
      </c>
      <c r="D10" s="2"/>
      <c r="E10" s="5">
        <v>1</v>
      </c>
      <c r="F10" t="s" s="6">
        <v>19</v>
      </c>
      <c r="G10" s="5">
        <v>170</v>
      </c>
      <c r="H10" s="5">
        <f>G10*E10</f>
        <v>170</v>
      </c>
    </row>
    <row r="11" ht="13.55" customHeight="1">
      <c r="A11" s="2"/>
      <c r="B11" s="4">
        <v>43605</v>
      </c>
      <c r="C11" t="s" s="3">
        <v>12</v>
      </c>
      <c r="D11" s="2"/>
      <c r="E11" s="5">
        <v>1</v>
      </c>
      <c r="F11" t="s" s="6">
        <v>14</v>
      </c>
      <c r="G11" s="5">
        <v>375</v>
      </c>
      <c r="H11" s="5">
        <f>G11*E11</f>
        <v>375</v>
      </c>
    </row>
    <row r="12" ht="26.55" customHeight="1">
      <c r="A12" s="2"/>
      <c r="B12" s="4">
        <v>43605</v>
      </c>
      <c r="C12" t="s" s="3">
        <v>15</v>
      </c>
      <c r="D12" t="s" s="3">
        <v>20</v>
      </c>
      <c r="E12" s="5">
        <v>18</v>
      </c>
      <c r="F12" t="s" s="6">
        <v>21</v>
      </c>
      <c r="G12" s="5">
        <v>72.5</v>
      </c>
      <c r="H12" s="5">
        <f>G12*E12</f>
        <v>1305</v>
      </c>
    </row>
    <row r="13" ht="13.55" customHeight="1">
      <c r="A13" s="2"/>
      <c r="B13" s="4">
        <v>43606</v>
      </c>
      <c r="C13" t="s" s="3">
        <v>12</v>
      </c>
      <c r="D13" s="2"/>
      <c r="E13" s="5">
        <v>1</v>
      </c>
      <c r="F13" t="s" s="6">
        <v>18</v>
      </c>
      <c r="G13" s="5">
        <v>170</v>
      </c>
      <c r="H13" s="5">
        <f>G13*E13</f>
        <v>170</v>
      </c>
    </row>
    <row r="14" ht="13.55" customHeight="1">
      <c r="A14" s="2"/>
      <c r="B14" s="4">
        <v>43606</v>
      </c>
      <c r="C14" t="s" s="3">
        <v>12</v>
      </c>
      <c r="D14" s="2"/>
      <c r="E14" s="5">
        <v>1</v>
      </c>
      <c r="F14" t="s" s="6">
        <v>19</v>
      </c>
      <c r="G14" s="5">
        <v>170</v>
      </c>
      <c r="H14" s="5">
        <f>G14*E14</f>
        <v>170</v>
      </c>
    </row>
    <row r="15" ht="26.55" customHeight="1">
      <c r="A15" s="2"/>
      <c r="B15" s="4">
        <v>43606</v>
      </c>
      <c r="C15" t="s" s="3">
        <v>22</v>
      </c>
      <c r="D15" t="s" s="3">
        <v>23</v>
      </c>
      <c r="E15" s="5">
        <v>18</v>
      </c>
      <c r="F15" t="s" s="6">
        <v>24</v>
      </c>
      <c r="G15" s="5">
        <v>30</v>
      </c>
      <c r="H15" s="5">
        <f>G15*E15</f>
        <v>540</v>
      </c>
    </row>
    <row r="16" ht="13.55" customHeight="1">
      <c r="A16" s="2"/>
      <c r="B16" s="4">
        <v>43606</v>
      </c>
      <c r="C16" t="s" s="3">
        <v>22</v>
      </c>
      <c r="D16" t="s" s="3">
        <v>25</v>
      </c>
      <c r="E16" s="5">
        <v>0</v>
      </c>
      <c r="F16" t="s" s="6">
        <v>26</v>
      </c>
      <c r="G16" s="5">
        <v>14</v>
      </c>
      <c r="H16" s="5">
        <f>G16*E16</f>
        <v>0</v>
      </c>
    </row>
    <row r="17" ht="13.55" customHeight="1">
      <c r="A17" s="2"/>
      <c r="B17" s="4">
        <v>43606</v>
      </c>
      <c r="C17" t="s" s="3">
        <v>22</v>
      </c>
      <c r="D17" t="s" s="3">
        <v>25</v>
      </c>
      <c r="E17" s="5">
        <v>0</v>
      </c>
      <c r="F17" t="s" s="6">
        <v>27</v>
      </c>
      <c r="G17" s="5">
        <v>21</v>
      </c>
      <c r="H17" s="5">
        <f>G17*E17</f>
        <v>0</v>
      </c>
    </row>
    <row r="18" ht="26.55" customHeight="1">
      <c r="A18" s="2"/>
      <c r="B18" s="4">
        <v>43606</v>
      </c>
      <c r="C18" t="s" s="3">
        <v>28</v>
      </c>
      <c r="D18" t="s" s="3">
        <v>29</v>
      </c>
      <c r="E18" s="5">
        <v>18</v>
      </c>
      <c r="F18" t="s" s="6">
        <v>17</v>
      </c>
      <c r="G18" s="5">
        <v>47</v>
      </c>
      <c r="H18" s="5">
        <f>G18*E18</f>
        <v>846</v>
      </c>
    </row>
    <row r="19" ht="26.55" customHeight="1">
      <c r="A19" s="2"/>
      <c r="B19" s="4">
        <v>43607</v>
      </c>
      <c r="C19" t="s" s="3">
        <v>22</v>
      </c>
      <c r="D19" t="s" s="3">
        <v>30</v>
      </c>
      <c r="E19" s="5">
        <v>18</v>
      </c>
      <c r="F19" t="s" s="6">
        <v>31</v>
      </c>
      <c r="G19" s="5">
        <v>63</v>
      </c>
      <c r="H19" s="5">
        <f>G19*E19</f>
        <v>1134</v>
      </c>
    </row>
    <row r="20" ht="26.55" customHeight="1">
      <c r="A20" s="2"/>
      <c r="B20" s="4">
        <v>43607</v>
      </c>
      <c r="C20" t="s" s="3">
        <v>15</v>
      </c>
      <c r="D20" t="s" s="3">
        <v>32</v>
      </c>
      <c r="E20" s="5">
        <v>18</v>
      </c>
      <c r="F20" t="s" s="6">
        <v>33</v>
      </c>
      <c r="G20" s="5">
        <v>45</v>
      </c>
      <c r="H20" s="5">
        <f>G20*E20</f>
        <v>810</v>
      </c>
    </row>
    <row r="21" ht="13.55" customHeight="1">
      <c r="A21" s="2"/>
      <c r="B21" s="4">
        <v>43607</v>
      </c>
      <c r="C21" t="s" s="3">
        <v>12</v>
      </c>
      <c r="D21" s="2"/>
      <c r="E21" s="5">
        <v>1</v>
      </c>
      <c r="F21" t="s" s="6">
        <v>14</v>
      </c>
      <c r="G21" s="5">
        <v>375</v>
      </c>
      <c r="H21" s="5">
        <f>G21*E21</f>
        <v>375</v>
      </c>
    </row>
    <row r="22" ht="26.55" customHeight="1">
      <c r="A22" s="2"/>
      <c r="B22" s="4">
        <v>43607</v>
      </c>
      <c r="C22" t="s" s="3">
        <v>15</v>
      </c>
      <c r="D22" t="s" s="3">
        <v>34</v>
      </c>
      <c r="E22" s="5">
        <v>18</v>
      </c>
      <c r="F22" t="s" s="6">
        <v>35</v>
      </c>
      <c r="G22" s="5">
        <v>70</v>
      </c>
      <c r="H22" s="5">
        <f>G22*E22</f>
        <v>1260</v>
      </c>
    </row>
    <row r="23" ht="39.55" customHeight="1">
      <c r="A23" s="2"/>
      <c r="B23" s="4">
        <v>43608</v>
      </c>
      <c r="C23" t="s" s="3">
        <v>22</v>
      </c>
      <c r="D23" t="s" s="3">
        <v>36</v>
      </c>
      <c r="E23" s="5">
        <v>18</v>
      </c>
      <c r="F23" t="s" s="6">
        <v>37</v>
      </c>
      <c r="G23" s="5">
        <v>75</v>
      </c>
      <c r="H23" s="5">
        <f>G23*E23</f>
        <v>1350</v>
      </c>
    </row>
    <row r="24" ht="13.55" customHeight="1">
      <c r="A24" s="2"/>
      <c r="B24" s="4"/>
      <c r="C24" t="s" s="3">
        <v>38</v>
      </c>
      <c r="D24" s="2"/>
      <c r="E24" s="2"/>
      <c r="F24" s="7"/>
      <c r="G24" s="2"/>
      <c r="H24" s="5">
        <f>SUM(H3:H23)</f>
        <v>21310.12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8" customWidth="1"/>
    <col min="2" max="2" width="12.3047" style="8" customWidth="1"/>
    <col min="3" max="3" width="8.85156" style="8" customWidth="1"/>
    <col min="4" max="4" width="25.6719" style="8" customWidth="1"/>
    <col min="5" max="5" width="7.5" style="8" customWidth="1"/>
    <col min="6" max="6" width="46.8828" style="8" customWidth="1"/>
    <col min="7" max="8" width="8.85156" style="8" customWidth="1"/>
    <col min="9" max="256" width="8.85156" style="8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</row>
    <row r="2" ht="13.55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</row>
    <row r="3" ht="26.55" customHeight="1">
      <c r="A3" s="2"/>
      <c r="B3" s="4">
        <v>43604</v>
      </c>
      <c r="C3" t="s" s="3">
        <v>12</v>
      </c>
      <c r="D3" s="2"/>
      <c r="E3" s="5">
        <v>0</v>
      </c>
      <c r="F3" t="s" s="6">
        <v>13</v>
      </c>
      <c r="G3" s="5">
        <v>205</v>
      </c>
      <c r="H3" s="5">
        <f>G3*E3</f>
        <v>0</v>
      </c>
    </row>
    <row r="4" ht="13.55" customHeight="1">
      <c r="A4" s="2"/>
      <c r="B4" s="4"/>
      <c r="C4" t="s" s="3">
        <v>15</v>
      </c>
      <c r="D4" t="s" s="3">
        <v>39</v>
      </c>
      <c r="E4" s="5">
        <v>0</v>
      </c>
      <c r="F4" t="s" s="6">
        <v>40</v>
      </c>
      <c r="G4" s="5">
        <v>53.5</v>
      </c>
      <c r="H4" s="5">
        <f>G4*E4</f>
        <v>0</v>
      </c>
    </row>
    <row r="5" ht="13.55" customHeight="1">
      <c r="A5" s="2"/>
      <c r="B5" s="4"/>
      <c r="C5" t="s" s="3">
        <v>15</v>
      </c>
      <c r="D5" t="s" s="3">
        <v>41</v>
      </c>
      <c r="E5" s="5">
        <v>0</v>
      </c>
      <c r="F5" t="s" s="6">
        <v>40</v>
      </c>
      <c r="G5" s="5">
        <v>40.5</v>
      </c>
      <c r="H5" s="5">
        <f>G5*E5</f>
        <v>0</v>
      </c>
    </row>
    <row r="6" ht="26.55" customHeight="1">
      <c r="A6" s="2"/>
      <c r="B6" s="4"/>
      <c r="C6" t="s" s="3">
        <v>15</v>
      </c>
      <c r="D6" t="s" s="3">
        <v>42</v>
      </c>
      <c r="E6" s="5">
        <v>0</v>
      </c>
      <c r="F6" t="s" s="6">
        <v>43</v>
      </c>
      <c r="G6" s="5">
        <v>52</v>
      </c>
      <c r="H6" s="5">
        <f>G6*E6</f>
        <v>0</v>
      </c>
    </row>
    <row r="7" ht="26.55" customHeight="1">
      <c r="A7" s="2"/>
      <c r="B7" s="4"/>
      <c r="C7" t="s" s="3">
        <v>15</v>
      </c>
      <c r="D7" t="s" s="3">
        <v>44</v>
      </c>
      <c r="E7" s="5">
        <v>0</v>
      </c>
      <c r="F7" t="s" s="6">
        <v>43</v>
      </c>
      <c r="G7" s="5">
        <v>50</v>
      </c>
      <c r="H7" s="5">
        <f>G7*E7</f>
        <v>0</v>
      </c>
    </row>
    <row r="8" ht="13.55" customHeight="1">
      <c r="A8" s="2"/>
      <c r="B8" s="4"/>
      <c r="C8" t="s" s="3">
        <v>15</v>
      </c>
      <c r="D8" t="s" s="3">
        <v>45</v>
      </c>
      <c r="E8" s="5">
        <v>0</v>
      </c>
      <c r="F8" t="s" s="6">
        <v>40</v>
      </c>
      <c r="G8" s="5">
        <v>67.5</v>
      </c>
      <c r="H8" s="5">
        <f>G8*E8</f>
        <v>0</v>
      </c>
    </row>
    <row r="9" ht="26.55" customHeight="1">
      <c r="A9" s="2"/>
      <c r="B9" s="4"/>
      <c r="C9" t="s" s="3">
        <v>15</v>
      </c>
      <c r="D9" t="s" s="3">
        <v>46</v>
      </c>
      <c r="E9" s="5">
        <v>0</v>
      </c>
      <c r="F9" t="s" s="6">
        <v>43</v>
      </c>
      <c r="G9" s="5">
        <v>70</v>
      </c>
      <c r="H9" s="5">
        <f>G9*E9</f>
        <v>0</v>
      </c>
    </row>
    <row r="10" ht="39.55" customHeight="1">
      <c r="A10" s="2"/>
      <c r="B10" s="4">
        <v>43607</v>
      </c>
      <c r="C10" t="s" s="3">
        <v>15</v>
      </c>
      <c r="D10" t="s" s="3">
        <v>34</v>
      </c>
      <c r="E10" s="5">
        <v>0</v>
      </c>
      <c r="F10" t="s" s="6">
        <v>47</v>
      </c>
      <c r="G10" s="5">
        <v>82</v>
      </c>
      <c r="H10" s="5">
        <f>G10*E10</f>
        <v>0</v>
      </c>
    </row>
    <row r="11" ht="13.55" customHeight="1">
      <c r="A11" s="2"/>
      <c r="B11" s="4"/>
      <c r="C11" t="s" s="3">
        <v>7</v>
      </c>
      <c r="D11" t="s" s="3">
        <v>48</v>
      </c>
      <c r="E11" s="2"/>
      <c r="F11" t="s" s="6">
        <v>49</v>
      </c>
      <c r="G11" s="5">
        <v>230</v>
      </c>
      <c r="H11" s="5">
        <f>G11*E11</f>
        <v>0</v>
      </c>
    </row>
    <row r="12" ht="13.55" customHeight="1">
      <c r="A12" s="2"/>
      <c r="B12" s="4"/>
      <c r="C12" t="s" s="3">
        <v>7</v>
      </c>
      <c r="D12" t="s" s="3">
        <v>48</v>
      </c>
      <c r="E12" s="2"/>
      <c r="F12" t="s" s="6">
        <v>50</v>
      </c>
      <c r="G12" s="5">
        <v>242</v>
      </c>
      <c r="H12" s="5">
        <f>G12*E12</f>
        <v>0</v>
      </c>
    </row>
    <row r="13" ht="13.55" customHeight="1">
      <c r="A13" s="2"/>
      <c r="B13" s="4"/>
      <c r="C13" t="s" s="3">
        <v>7</v>
      </c>
      <c r="D13" t="s" s="3">
        <v>48</v>
      </c>
      <c r="E13" s="2"/>
      <c r="F13" t="s" s="6">
        <v>51</v>
      </c>
      <c r="G13" s="5">
        <v>1.21</v>
      </c>
      <c r="H13" s="5">
        <f>G13*E13</f>
        <v>0</v>
      </c>
    </row>
    <row r="14" ht="13.55" customHeight="1">
      <c r="A14" s="2"/>
      <c r="B14" s="4"/>
      <c r="C14" t="s" s="3">
        <v>7</v>
      </c>
      <c r="D14" t="s" s="3">
        <v>52</v>
      </c>
      <c r="E14" s="2"/>
      <c r="F14" t="s" s="6">
        <v>49</v>
      </c>
      <c r="G14" s="5">
        <v>200</v>
      </c>
      <c r="H14" s="5">
        <f>G14*E14</f>
        <v>0</v>
      </c>
    </row>
    <row r="15" ht="13.55" customHeight="1">
      <c r="A15" s="2"/>
      <c r="B15" s="4"/>
      <c r="C15" t="s" s="3">
        <v>7</v>
      </c>
      <c r="D15" t="s" s="3">
        <v>52</v>
      </c>
      <c r="E15" s="2"/>
      <c r="F15" t="s" s="6">
        <v>50</v>
      </c>
      <c r="G15" s="5">
        <v>220</v>
      </c>
      <c r="H15" s="5">
        <f>G15*E15</f>
        <v>0</v>
      </c>
    </row>
    <row r="16" ht="13.55" customHeight="1">
      <c r="A16" s="2"/>
      <c r="B16" s="4"/>
      <c r="C16" t="s" s="3">
        <v>7</v>
      </c>
      <c r="D16" t="s" s="3">
        <v>52</v>
      </c>
      <c r="E16" s="2"/>
      <c r="F16" t="s" s="6">
        <v>51</v>
      </c>
      <c r="G16" s="5">
        <v>1.21</v>
      </c>
      <c r="H16" s="5">
        <f>G16*E16</f>
        <v>0</v>
      </c>
    </row>
    <row r="17" ht="13.55" customHeight="1">
      <c r="A17" s="2"/>
      <c r="B17" s="4"/>
      <c r="C17" t="s" s="3">
        <v>7</v>
      </c>
      <c r="D17" t="s" s="3">
        <v>53</v>
      </c>
      <c r="E17" s="2"/>
      <c r="F17" t="s" s="6">
        <v>49</v>
      </c>
      <c r="G17" s="5">
        <v>190</v>
      </c>
      <c r="H17" s="5">
        <f>G17*E17</f>
        <v>0</v>
      </c>
    </row>
    <row r="18" ht="13.55" customHeight="1">
      <c r="A18" s="2"/>
      <c r="B18" s="4"/>
      <c r="C18" t="s" s="3">
        <v>7</v>
      </c>
      <c r="D18" t="s" s="3">
        <v>53</v>
      </c>
      <c r="E18" s="2"/>
      <c r="F18" t="s" s="6">
        <v>50</v>
      </c>
      <c r="G18" s="5">
        <v>210</v>
      </c>
      <c r="H18" s="5">
        <f>G18*E18</f>
        <v>0</v>
      </c>
    </row>
    <row r="19" ht="13.55" customHeight="1">
      <c r="A19" s="2"/>
      <c r="B19" s="4"/>
      <c r="C19" t="s" s="3">
        <v>7</v>
      </c>
      <c r="D19" t="s" s="3">
        <v>53</v>
      </c>
      <c r="E19" s="2"/>
      <c r="F19" t="s" s="6">
        <v>51</v>
      </c>
      <c r="G19" s="5">
        <v>1.21</v>
      </c>
      <c r="H19" s="5">
        <f>G19*E19</f>
        <v>0</v>
      </c>
    </row>
    <row r="20" ht="13.55" customHeight="1">
      <c r="A20" s="2"/>
      <c r="B20" s="4"/>
      <c r="C20" t="s" s="3">
        <v>7</v>
      </c>
      <c r="D20" t="s" s="3">
        <v>54</v>
      </c>
      <c r="E20" s="2"/>
      <c r="F20" t="s" s="6">
        <v>49</v>
      </c>
      <c r="G20" s="5">
        <v>200</v>
      </c>
      <c r="H20" s="5">
        <f>G20*E20</f>
        <v>0</v>
      </c>
    </row>
    <row r="21" ht="13.55" customHeight="1">
      <c r="A21" s="2"/>
      <c r="B21" s="4"/>
      <c r="C21" t="s" s="3">
        <v>7</v>
      </c>
      <c r="D21" t="s" s="3">
        <v>54</v>
      </c>
      <c r="E21" s="2"/>
      <c r="F21" t="s" s="6">
        <v>50</v>
      </c>
      <c r="G21" s="5">
        <v>220</v>
      </c>
      <c r="H21" s="5">
        <f>G21*E21</f>
        <v>0</v>
      </c>
    </row>
    <row r="22" ht="13.55" customHeight="1">
      <c r="A22" s="2"/>
      <c r="B22" s="4"/>
      <c r="C22" t="s" s="3">
        <v>7</v>
      </c>
      <c r="D22" t="s" s="3">
        <v>54</v>
      </c>
      <c r="E22" s="2"/>
      <c r="F22" t="s" s="6">
        <v>51</v>
      </c>
      <c r="G22" s="5">
        <v>1.21</v>
      </c>
      <c r="H22" s="5">
        <f>G22*E22</f>
        <v>0</v>
      </c>
    </row>
    <row r="23" ht="13.55" customHeight="1">
      <c r="A23" s="2"/>
      <c r="B23" s="4"/>
      <c r="C23" t="s" s="3">
        <v>7</v>
      </c>
      <c r="D23" t="s" s="3">
        <v>55</v>
      </c>
      <c r="E23" s="2"/>
      <c r="F23" t="s" s="6">
        <v>49</v>
      </c>
      <c r="G23" s="5">
        <v>279</v>
      </c>
      <c r="H23" s="5">
        <f>G23*E23</f>
        <v>0</v>
      </c>
    </row>
    <row r="24" ht="13.55" customHeight="1">
      <c r="A24" s="2"/>
      <c r="B24" s="4"/>
      <c r="C24" t="s" s="3">
        <v>7</v>
      </c>
      <c r="D24" t="s" s="3">
        <v>55</v>
      </c>
      <c r="E24" s="2"/>
      <c r="F24" t="s" s="6">
        <v>50</v>
      </c>
      <c r="G24" s="5">
        <v>299</v>
      </c>
      <c r="H24" s="5">
        <f>G24*E24</f>
        <v>0</v>
      </c>
    </row>
    <row r="25" ht="13.55" customHeight="1">
      <c r="A25" s="2"/>
      <c r="B25" s="4"/>
      <c r="C25" t="s" s="3">
        <v>7</v>
      </c>
      <c r="D25" t="s" s="3">
        <v>55</v>
      </c>
      <c r="E25" s="2"/>
      <c r="F25" t="s" s="6">
        <v>51</v>
      </c>
      <c r="G25" s="5">
        <v>1.21</v>
      </c>
      <c r="H25" s="5">
        <f>G25*E25</f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7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9" customWidth="1"/>
    <col min="3" max="3" width="21.2109" style="9" customWidth="1"/>
    <col min="4" max="4" width="15.5" style="9" customWidth="1"/>
    <col min="5" max="5" width="11.1719" style="9" customWidth="1"/>
    <col min="6" max="6" width="33.5" style="9" customWidth="1"/>
    <col min="7" max="7" width="8.85156" style="9" customWidth="1"/>
    <col min="8" max="256" width="8.85156" style="9" customWidth="1"/>
  </cols>
  <sheetData>
    <row r="1" ht="13.55" customHeight="1">
      <c r="A1" s="2"/>
      <c r="B1" s="2"/>
      <c r="C1" s="2"/>
      <c r="D1" s="2"/>
      <c r="E1" s="2"/>
      <c r="F1" s="2"/>
      <c r="G1" s="2"/>
    </row>
    <row r="2" ht="13.55" customHeight="1">
      <c r="A2" s="2"/>
      <c r="B2" t="s" s="3">
        <v>56</v>
      </c>
      <c r="C2" t="s" s="3">
        <v>57</v>
      </c>
      <c r="D2" t="s" s="3">
        <v>58</v>
      </c>
      <c r="E2" t="s" s="3">
        <v>59</v>
      </c>
      <c r="F2" t="s" s="3">
        <v>60</v>
      </c>
      <c r="G2" t="s" s="3">
        <v>61</v>
      </c>
    </row>
    <row r="3" ht="13.65" customHeight="1">
      <c r="A3" s="2"/>
      <c r="B3" t="s" s="3">
        <v>7</v>
      </c>
      <c r="C3" t="s" s="3">
        <v>62</v>
      </c>
      <c r="D3" t="s" s="3">
        <v>63</v>
      </c>
      <c r="E3" t="s" s="3">
        <v>64</v>
      </c>
      <c r="F3" s="10"/>
      <c r="G3" t="s" s="3">
        <v>65</v>
      </c>
    </row>
    <row r="4" ht="16.5" customHeight="1">
      <c r="A4" s="2"/>
      <c r="B4" t="s" s="3">
        <v>7</v>
      </c>
      <c r="C4" t="s" s="3">
        <v>66</v>
      </c>
      <c r="D4" t="s" s="3">
        <v>67</v>
      </c>
      <c r="E4" t="s" s="3">
        <v>68</v>
      </c>
      <c r="F4" s="10"/>
      <c r="G4" t="s" s="3">
        <v>65</v>
      </c>
    </row>
    <row r="5" ht="13.55" customHeight="1">
      <c r="A5" s="2"/>
      <c r="B5" t="s" s="3">
        <v>7</v>
      </c>
      <c r="C5" t="s" s="3">
        <v>69</v>
      </c>
      <c r="D5" t="s" s="3">
        <v>70</v>
      </c>
      <c r="E5" t="s" s="3">
        <v>71</v>
      </c>
      <c r="F5" s="2"/>
      <c r="G5" s="2"/>
    </row>
    <row r="6" ht="13.55" customHeight="1">
      <c r="A6" s="2"/>
      <c r="B6" t="s" s="3">
        <v>7</v>
      </c>
      <c r="C6" t="s" s="3">
        <v>72</v>
      </c>
      <c r="D6" t="s" s="3">
        <v>73</v>
      </c>
      <c r="E6" t="s" s="3">
        <v>74</v>
      </c>
      <c r="F6" s="2"/>
      <c r="G6" s="2"/>
    </row>
    <row r="7" ht="13.55" customHeight="1">
      <c r="A7" s="2"/>
      <c r="B7" t="s" s="3">
        <v>7</v>
      </c>
      <c r="C7" t="s" s="3">
        <v>48</v>
      </c>
      <c r="D7" t="s" s="3">
        <v>75</v>
      </c>
      <c r="E7" t="s" s="3">
        <v>76</v>
      </c>
      <c r="F7" s="2"/>
      <c r="G7" s="2"/>
    </row>
    <row r="8" ht="13.55" customHeight="1">
      <c r="A8" s="2"/>
      <c r="B8" t="s" s="3">
        <v>7</v>
      </c>
      <c r="C8" t="s" s="3">
        <v>77</v>
      </c>
      <c r="D8" t="s" s="3">
        <v>78</v>
      </c>
      <c r="E8" t="s" s="3">
        <v>79</v>
      </c>
      <c r="F8" s="2"/>
      <c r="G8" s="2"/>
    </row>
    <row r="9" ht="13.55" customHeight="1">
      <c r="A9" s="2"/>
      <c r="B9" t="s" s="3">
        <v>15</v>
      </c>
      <c r="C9" t="s" s="3">
        <v>80</v>
      </c>
      <c r="D9" t="s" s="3">
        <v>81</v>
      </c>
      <c r="E9" t="s" s="3">
        <v>82</v>
      </c>
      <c r="F9" s="2"/>
      <c r="G9" s="2"/>
    </row>
    <row r="10" ht="13.55" customHeight="1">
      <c r="A10" s="2"/>
      <c r="B10" t="s" s="3">
        <v>15</v>
      </c>
      <c r="C10" t="s" s="3">
        <v>45</v>
      </c>
      <c r="D10" t="s" s="3">
        <v>83</v>
      </c>
      <c r="E10" t="s" s="3">
        <v>84</v>
      </c>
      <c r="F10" s="2"/>
      <c r="G10" s="2"/>
    </row>
    <row r="11" ht="13.55" customHeight="1">
      <c r="A11" s="2"/>
      <c r="B11" t="s" s="3">
        <v>15</v>
      </c>
      <c r="C11" t="s" s="3">
        <v>39</v>
      </c>
      <c r="D11" t="s" s="3">
        <v>85</v>
      </c>
      <c r="E11" t="s" s="3">
        <v>86</v>
      </c>
      <c r="F11" s="2"/>
      <c r="G11" s="2"/>
    </row>
    <row r="12" ht="13.55" customHeight="1">
      <c r="A12" s="2"/>
      <c r="B12" t="s" s="3">
        <v>15</v>
      </c>
      <c r="C12" t="s" s="3">
        <v>16</v>
      </c>
      <c r="D12" t="s" s="3">
        <v>87</v>
      </c>
      <c r="E12" t="s" s="3">
        <v>88</v>
      </c>
      <c r="F12" s="2"/>
      <c r="G12" s="2"/>
    </row>
    <row r="13" ht="13.55" customHeight="1">
      <c r="A13" s="2"/>
      <c r="B13" t="s" s="3">
        <v>15</v>
      </c>
      <c r="C13" t="s" s="3">
        <v>89</v>
      </c>
      <c r="D13" t="s" s="3">
        <v>90</v>
      </c>
      <c r="E13" t="s" s="3">
        <v>91</v>
      </c>
      <c r="F13" s="2"/>
      <c r="G13" s="2"/>
    </row>
    <row r="14" ht="13.55" customHeight="1">
      <c r="A14" s="2"/>
      <c r="B14" t="s" s="3">
        <v>15</v>
      </c>
      <c r="C14" t="s" s="3">
        <v>41</v>
      </c>
      <c r="D14" t="s" s="3">
        <v>92</v>
      </c>
      <c r="E14" t="s" s="3">
        <v>93</v>
      </c>
      <c r="F14" s="2"/>
      <c r="G14" s="2"/>
    </row>
    <row r="15" ht="13.55" customHeight="1">
      <c r="A15" s="2"/>
      <c r="B15" t="s" s="3">
        <v>15</v>
      </c>
      <c r="C15" t="s" s="3">
        <v>42</v>
      </c>
      <c r="D15" t="s" s="3">
        <v>94</v>
      </c>
      <c r="E15" t="s" s="3">
        <v>95</v>
      </c>
      <c r="F15" s="2"/>
      <c r="G15" s="2"/>
    </row>
    <row r="16" ht="13.55" customHeight="1">
      <c r="A16" s="2"/>
      <c r="B16" t="s" s="3">
        <v>15</v>
      </c>
      <c r="C16" t="s" s="3">
        <v>96</v>
      </c>
      <c r="D16" t="s" s="3">
        <v>97</v>
      </c>
      <c r="E16" t="s" s="3">
        <v>98</v>
      </c>
      <c r="F16" s="2"/>
      <c r="G16" s="2"/>
    </row>
    <row r="17" ht="13.55" customHeight="1">
      <c r="A17" s="2"/>
      <c r="B17" t="s" s="3">
        <v>15</v>
      </c>
      <c r="C17" t="s" s="3">
        <v>44</v>
      </c>
      <c r="D17" t="s" s="3">
        <v>99</v>
      </c>
      <c r="E17" t="s" s="3">
        <v>100</v>
      </c>
      <c r="F17" s="2"/>
      <c r="G17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