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<sst xmlns="http://schemas.openxmlformats.org/spreadsheetml/2006/main" uniqueCount="69">
  <si>
    <t>start</t>
  </si>
  <si>
    <t>content</t>
  </si>
  <si>
    <t>group</t>
  </si>
  <si>
    <t>Categoria</t>
  </si>
  <si>
    <t>Transfer in</t>
  </si>
  <si>
    <t>Ebike tour</t>
  </si>
  <si>
    <t>Morning</t>
  </si>
  <si>
    <t>Raco Nuria</t>
  </si>
  <si>
    <t>Lunch</t>
  </si>
  <si>
    <t xml:space="preserve">Air Barcelona Tour </t>
  </si>
  <si>
    <t>Afternoon</t>
  </si>
  <si>
    <t xml:space="preserve">Casa Carmen </t>
  </si>
  <si>
    <t>Dinner</t>
  </si>
  <si>
    <t>Jean leon</t>
  </si>
  <si>
    <t>DATE</t>
  </si>
  <si>
    <t>CAT</t>
  </si>
  <si>
    <t>Owner</t>
  </si>
  <si>
    <t>Quantity</t>
  </si>
  <si>
    <t>Concept</t>
  </si>
  <si>
    <t>withVAT</t>
  </si>
  <si>
    <t>Total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</si>
  <si>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</si>
  <si>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</si>
  <si>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</si>
  <si>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>Aguelo 013</t>
  </si>
  <si>
    <t xml:space="preserve">Starters to share, main dish, dessert, 1 bottle of wine each 3 people, mineral water and coffee from </t>
  </si>
  <si>
    <t>Arroz i peix</t>
  </si>
  <si>
    <t xml:space="preserve">Starters to share, main dish, dessert, 1 bottle of wine each 2 people, mineral water and coffee - Welcome glass included  - rate per person from </t>
  </si>
  <si>
    <t xml:space="preserve">Casa Lola </t>
  </si>
  <si>
    <t xml:space="preserve">Tapas menu, dessert, 1 bottle of wine each 3 people, coffee - rate per person from </t>
  </si>
  <si>
    <t xml:space="preserve">Starters to share, main dish, dessert, 1 bottle of wine each 3 people, coffee - rate per person from </t>
  </si>
  <si>
    <t xml:space="preserve">Optional: Juliver Meu </t>
  </si>
  <si>
    <t>TOTAL BUDGET</t>
  </si>
  <si>
    <t>Category</t>
  </si>
  <si>
    <t>Location</t>
  </si>
  <si>
    <t>Longitude</t>
  </si>
  <si>
    <t>Latitude</t>
  </si>
  <si>
    <t>Address</t>
  </si>
  <si>
    <t>City</t>
  </si>
  <si>
    <t>Hotel</t>
  </si>
  <si>
    <t>Ayre Caspe</t>
  </si>
  <si>
    <t>2.1794364</t>
  </si>
  <si>
    <t>41.3961119</t>
  </si>
  <si>
    <t>Carrer de Casp, 103</t>
  </si>
  <si>
    <t>Barcelona</t>
  </si>
  <si>
    <t xml:space="preserve">Olivia Plaza </t>
  </si>
  <si>
    <t>2.1700678</t>
  </si>
  <si>
    <t>41.3868794</t>
  </si>
  <si>
    <t xml:space="preserve"> Plaça de Catalunya, 19</t>
  </si>
  <si>
    <t>Restaurant</t>
  </si>
  <si>
    <t xml:space="preserve">Catalonia Sagrada Familia </t>
  </si>
  <si>
    <t>2.1744103</t>
  </si>
  <si>
    <t>41.4034789</t>
  </si>
  <si>
    <t>Carrer d'Aragó, 577, 579</t>
  </si>
  <si>
    <t>2.159</t>
  </si>
  <si>
    <t>41.3888</t>
  </si>
  <si>
    <t>Rambla de Canaletes, 133</t>
  </si>
  <si>
    <t>2.1704199</t>
  </si>
  <si>
    <t>41.3892981</t>
  </si>
  <si>
    <t>Carrer de Casp, 17a</t>
  </si>
  <si>
    <t>Activity</t>
  </si>
  <si>
    <t>Rusc De turisme</t>
  </si>
  <si>
    <t>2.1737456</t>
  </si>
  <si>
    <t>41.385738</t>
  </si>
  <si>
    <t>Carrer de Montsió, 10</t>
  </si>
  <si>
    <t xml:space="preserve">Castell Montjuic </t>
  </si>
  <si>
    <t>2.1660100000000284</t>
  </si>
  <si>
    <t>41.3634</t>
  </si>
  <si>
    <t>Montjuïc Castle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</si>
</sst>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readingOrder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7" width="8.85156" style="1" customWidth="1"/>
    <col min="8" max="256" width="8.85156" style="1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5.95" customHeight="1">
      <c r="A3" s="2"/>
      <c r="B3" s="4">
        <v>43609.375</v>
      </c>
      <c r="C3" t="s" s="3">
        <v>4</v>
      </c>
      <c r="D3" s="5">
        <v>1</v>
      </c>
      <c r="E3" s="2"/>
      <c r="F3" s="2"/>
      <c r="G3" s="2"/>
    </row>
    <row r="4" ht="15.95" customHeight="1">
      <c r="A4" s="2"/>
      <c r="B4" s="4">
        <v>43609.458333333336</v>
      </c>
      <c r="C4" t="s" s="3">
        <v>5</v>
      </c>
      <c r="D4" s="5">
        <v>1</v>
      </c>
      <c r="E4" s="2"/>
      <c r="F4" s="5">
        <v>1</v>
      </c>
      <c r="G4" t="s" s="3">
        <v>6</v>
      </c>
    </row>
    <row r="5" ht="15.95" customHeight="1">
      <c r="A5" s="2"/>
      <c r="B5" s="4">
        <v>43609.5625</v>
      </c>
      <c r="C5" t="s" s="3">
        <v>7</v>
      </c>
      <c r="D5" s="5">
        <v>2</v>
      </c>
      <c r="E5" s="2"/>
      <c r="F5" s="5">
        <v>2</v>
      </c>
      <c r="G5" t="s" s="3">
        <v>8</v>
      </c>
    </row>
    <row r="6" ht="15.95" customHeight="1">
      <c r="A6" s="2"/>
      <c r="B6" s="4">
        <v>43609.625</v>
      </c>
      <c r="C6" t="s" s="3">
        <v>9</v>
      </c>
      <c r="D6" s="5">
        <v>3</v>
      </c>
      <c r="E6" s="2"/>
      <c r="F6" s="5">
        <v>3</v>
      </c>
      <c r="G6" t="s" s="3">
        <v>10</v>
      </c>
    </row>
    <row r="7" ht="15.95" customHeight="1">
      <c r="A7" s="2"/>
      <c r="B7" s="4">
        <v>43609.833333333336</v>
      </c>
      <c r="C7" t="s" s="3">
        <v>11</v>
      </c>
      <c r="D7" s="5">
        <v>4</v>
      </c>
      <c r="E7" s="2"/>
      <c r="F7" s="5">
        <v>4</v>
      </c>
      <c r="G7" t="s" s="3">
        <v>12</v>
      </c>
    </row>
    <row r="8" ht="15.95" customHeight="1">
      <c r="A8" s="2"/>
      <c r="B8" s="4">
        <v>43610.375</v>
      </c>
      <c r="C8" t="s" s="3">
        <v>13</v>
      </c>
      <c r="D8" s="5">
        <v>1</v>
      </c>
      <c r="E8" s="2"/>
      <c r="F8" s="2"/>
      <c r="G8" s="2"/>
    </row>
    <row r="9" ht="15" customHeight="1">
      <c r="A9" s="6"/>
      <c r="B9" s="7"/>
      <c r="C9" s="7"/>
      <c r="D9" s="7"/>
      <c r="E9" s="7"/>
      <c r="F9" s="7"/>
      <c r="G9" s="8"/>
    </row>
    <row r="10" ht="15" customHeight="1">
      <c r="A10" s="9"/>
      <c r="B10" s="10"/>
      <c r="C10" s="10"/>
      <c r="D10" s="10"/>
      <c r="E10" s="10"/>
      <c r="F10" s="10"/>
      <c r="G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2" customWidth="1"/>
    <col min="2" max="2" width="12.3516" style="12" customWidth="1"/>
    <col min="3" max="3" width="8.85156" style="12" customWidth="1"/>
    <col min="4" max="4" width="25.6719" style="12" customWidth="1"/>
    <col min="5" max="5" width="7.5" style="12" customWidth="1"/>
    <col min="6" max="6" width="46.8516" style="12" customWidth="1"/>
    <col min="7" max="8" width="8.85156" style="12" customWidth="1"/>
    <col min="9" max="256" width="8.85156" style="12" customWidth="1"/>
  </cols>
  <sheetData>
    <row r="1" ht="15.95" customHeight="1">
      <c r="A1" s="2"/>
      <c r="B1" s="2"/>
      <c r="C1" s="2"/>
      <c r="D1" s="2"/>
      <c r="E1" s="2"/>
      <c r="F1" s="2"/>
      <c r="G1" s="2"/>
      <c r="H1" s="2"/>
    </row>
    <row r="2" ht="15.95" customHeight="1">
      <c r="A2" s="2"/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19</v>
      </c>
      <c r="H2" t="s" s="3">
        <v>20</v>
      </c>
    </row>
    <row r="3" ht="39" customHeight="1">
      <c r="A3" s="2"/>
      <c r="B3" s="13">
        <v>43734</v>
      </c>
      <c r="C3" t="s" s="3">
        <v>21</v>
      </c>
      <c r="D3" t="s" s="3">
        <v>22</v>
      </c>
      <c r="E3" s="5">
        <v>20</v>
      </c>
      <c r="F3" t="s" s="14">
        <v>23</v>
      </c>
      <c r="G3" s="5">
        <v>33</v>
      </c>
      <c r="H3" s="15">
        <f>G3*E3</f>
        <v>660</v>
      </c>
    </row>
    <row r="4" ht="27" customHeight="1">
      <c r="A4" s="2"/>
      <c r="B4" s="13">
        <v>43735</v>
      </c>
      <c r="C4" t="s" s="3">
        <v>21</v>
      </c>
      <c r="D4" t="s" s="3">
        <v>24</v>
      </c>
      <c r="E4" s="5">
        <v>20</v>
      </c>
      <c r="F4" t="s" s="14">
        <v>25</v>
      </c>
      <c r="G4" s="5">
        <v>38</v>
      </c>
      <c r="H4" s="15">
        <f>G4*E4</f>
        <v>760</v>
      </c>
    </row>
    <row r="5" ht="39" customHeight="1">
      <c r="A5" s="2"/>
      <c r="B5" s="13">
        <v>43736</v>
      </c>
      <c r="C5" t="s" s="3">
        <v>21</v>
      </c>
      <c r="D5" t="s" s="3">
        <v>26</v>
      </c>
      <c r="E5" s="5">
        <v>20</v>
      </c>
      <c r="F5" t="s" s="14">
        <v>27</v>
      </c>
      <c r="G5" s="5">
        <v>48</v>
      </c>
      <c r="H5" s="15">
        <f>G5*E5</f>
        <v>960</v>
      </c>
    </row>
    <row r="6" ht="27" customHeight="1">
      <c r="A6" s="2"/>
      <c r="B6" s="13">
        <v>43737</v>
      </c>
      <c r="C6" t="s" s="3">
        <v>21</v>
      </c>
      <c r="D6" t="s" s="3">
        <v>28</v>
      </c>
      <c r="E6" s="5">
        <v>20</v>
      </c>
      <c r="F6" t="s" s="14">
        <v>29</v>
      </c>
      <c r="G6" s="5">
        <v>42</v>
      </c>
      <c r="H6" s="15">
        <f>G6*E6</f>
        <v>840</v>
      </c>
    </row>
    <row r="7" ht="27" customHeight="1">
      <c r="A7" s="2"/>
      <c r="B7" s="13">
        <v>43738</v>
      </c>
      <c r="C7" t="s" s="3">
        <v>21</v>
      </c>
      <c r="D7" t="s" s="3">
        <v>11</v>
      </c>
      <c r="E7" s="5">
        <v>20</v>
      </c>
      <c r="F7" t="s" s="14">
        <v>30</v>
      </c>
      <c r="G7" s="5">
        <v>45</v>
      </c>
      <c r="H7" s="15">
        <f>G7*E7</f>
        <v>900</v>
      </c>
    </row>
    <row r="8" ht="27" customHeight="1">
      <c r="A8" s="2"/>
      <c r="B8" s="13">
        <v>43734</v>
      </c>
      <c r="C8" t="s" s="3">
        <v>21</v>
      </c>
      <c r="D8" t="s" s="3">
        <v>31</v>
      </c>
      <c r="E8" s="5">
        <v>20</v>
      </c>
      <c r="F8" t="s" s="14">
        <v>29</v>
      </c>
      <c r="G8" s="5">
        <v>35</v>
      </c>
      <c r="H8" s="15">
        <f>G8*E8</f>
        <v>700</v>
      </c>
    </row>
    <row r="9" ht="15.95" customHeight="1">
      <c r="A9" s="2"/>
      <c r="B9" s="13"/>
      <c r="C9" s="2"/>
      <c r="D9" s="2"/>
      <c r="E9" s="2"/>
      <c r="F9" t="s" s="16">
        <v>32</v>
      </c>
      <c r="G9" s="2"/>
      <c r="H9" s="15">
        <f>SUM(H3:H8)</f>
        <v>4820</v>
      </c>
    </row>
    <row r="10" ht="15.95" customHeight="1">
      <c r="A10" s="2"/>
      <c r="B10" s="13"/>
      <c r="C10" s="2"/>
      <c r="D10" s="2"/>
      <c r="E10" s="2"/>
      <c r="F10" s="17"/>
      <c r="G10" s="2"/>
      <c r="H10" s="15"/>
    </row>
    <row r="11" ht="15.95" customHeight="1">
      <c r="A11" s="2"/>
      <c r="B11" s="13"/>
      <c r="C11" s="2"/>
      <c r="D11" s="2"/>
      <c r="E11" s="2"/>
      <c r="F11" s="18"/>
      <c r="G11" s="2"/>
      <c r="H11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9" customWidth="1"/>
    <col min="3" max="3" width="19.5" style="19" customWidth="1"/>
    <col min="4" max="4" width="11.5" style="19" customWidth="1"/>
    <col min="5" max="5" width="11.1719" style="19" customWidth="1"/>
    <col min="6" max="6" width="33.5" style="19" customWidth="1"/>
    <col min="7" max="7" width="8.85156" style="19" customWidth="1"/>
    <col min="8" max="256" width="8.85156" style="19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33</v>
      </c>
      <c r="C2" t="s" s="3">
        <v>34</v>
      </c>
      <c r="D2" t="s" s="3">
        <v>35</v>
      </c>
      <c r="E2" t="s" s="3">
        <v>36</v>
      </c>
      <c r="F2" t="s" s="3">
        <v>37</v>
      </c>
      <c r="G2" t="s" s="3">
        <v>38</v>
      </c>
    </row>
    <row r="3" ht="15.95" customHeight="1">
      <c r="A3" s="2"/>
      <c r="B3" t="s" s="3">
        <v>39</v>
      </c>
      <c r="C3" t="s" s="3">
        <v>40</v>
      </c>
      <c r="D3" t="s" s="3">
        <v>41</v>
      </c>
      <c r="E3" t="s" s="3">
        <v>42</v>
      </c>
      <c r="F3" t="s" s="20">
        <v>43</v>
      </c>
      <c r="G3" t="s" s="3">
        <v>44</v>
      </c>
    </row>
    <row r="4" ht="16.5" customHeight="1">
      <c r="A4" s="2"/>
      <c r="B4" t="s" s="3">
        <v>39</v>
      </c>
      <c r="C4" t="s" s="3">
        <v>45</v>
      </c>
      <c r="D4" t="s" s="3">
        <v>46</v>
      </c>
      <c r="E4" t="s" s="3">
        <v>47</v>
      </c>
      <c r="F4" t="s" s="21">
        <v>48</v>
      </c>
      <c r="G4" t="s" s="3">
        <v>44</v>
      </c>
    </row>
    <row r="5" ht="15.95" customHeight="1">
      <c r="A5" s="2"/>
      <c r="B5" t="s" s="3">
        <v>49</v>
      </c>
      <c r="C5" t="s" s="3">
        <v>50</v>
      </c>
      <c r="D5" t="s" s="3">
        <v>51</v>
      </c>
      <c r="E5" t="s" s="3">
        <v>52</v>
      </c>
      <c r="F5" t="s" s="3">
        <v>53</v>
      </c>
      <c r="G5" s="2"/>
    </row>
    <row r="6" ht="15.95" customHeight="1">
      <c r="A6" s="2"/>
      <c r="B6" t="s" s="3">
        <v>49</v>
      </c>
      <c r="C6" t="s" s="3">
        <v>22</v>
      </c>
      <c r="D6" t="s" s="3">
        <v>54</v>
      </c>
      <c r="E6" t="s" s="3">
        <v>55</v>
      </c>
      <c r="F6" t="s" s="3">
        <v>56</v>
      </c>
      <c r="G6" s="2"/>
    </row>
    <row r="7" ht="15.95" customHeight="1">
      <c r="A7" s="2"/>
      <c r="B7" t="s" s="3">
        <v>49</v>
      </c>
      <c r="C7" t="s" s="3">
        <v>11</v>
      </c>
      <c r="D7" t="s" s="3">
        <v>57</v>
      </c>
      <c r="E7" t="s" s="3">
        <v>58</v>
      </c>
      <c r="F7" t="s" s="3">
        <v>59</v>
      </c>
      <c r="G7" s="2"/>
    </row>
    <row r="8" ht="15.95" customHeight="1">
      <c r="A8" s="2"/>
      <c r="B8" t="s" s="3">
        <v>60</v>
      </c>
      <c r="C8" t="s" s="3">
        <v>61</v>
      </c>
      <c r="D8" t="s" s="3">
        <v>62</v>
      </c>
      <c r="E8" t="s" s="3">
        <v>63</v>
      </c>
      <c r="F8" t="s" s="3">
        <v>64</v>
      </c>
      <c r="G8" s="2"/>
    </row>
    <row r="9" ht="15.95" customHeight="1">
      <c r="A9" s="2"/>
      <c r="B9" t="s" s="3">
        <v>60</v>
      </c>
      <c r="C9" t="s" s="3">
        <v>65</v>
      </c>
      <c r="D9" t="s" s="3">
        <v>66</v>
      </c>
      <c r="E9" t="s" s="3">
        <v>67</v>
      </c>
      <c r="F9" t="s" s="3">
        <v>68</v>
      </c>
      <c r="G9" s="2"/>
    </row>
    <row r="10" ht="15" customHeight="1">
      <c r="A10" s="22"/>
      <c r="B10" s="23"/>
      <c r="C10" s="23"/>
      <c r="D10" s="23"/>
      <c r="E10" s="23"/>
      <c r="F10" s="23"/>
      <c r="G1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