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ВУЗ\Coding\ISIT\sem2_lr5\"/>
    </mc:Choice>
  </mc:AlternateContent>
  <xr:revisionPtr revIDLastSave="0" documentId="13_ncr:1_{7BB110DB-AF56-454E-8ECD-12FFB375A639}" xr6:coauthVersionLast="47" xr6:coauthVersionMax="47" xr10:uidLastSave="{00000000-0000-0000-0000-000000000000}"/>
  <bookViews>
    <workbookView xWindow="-120" yWindow="-120" windowWidth="29040" windowHeight="15720" xr2:uid="{76E4DD32-4394-4DBB-A93F-8F642172312C}"/>
  </bookViews>
  <sheets>
    <sheet name="МНК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6" i="1"/>
  <c r="B5" i="1"/>
  <c r="E2" i="1"/>
  <c r="B7" i="1" l="1"/>
  <c r="C6" i="1"/>
  <c r="C7" i="1" l="1"/>
  <c r="B8" i="1"/>
  <c r="B9" i="1" l="1"/>
  <c r="C8" i="1"/>
  <c r="B10" i="1" l="1"/>
  <c r="C9" i="1"/>
  <c r="B11" i="1" l="1"/>
  <c r="C10" i="1"/>
  <c r="B12" i="1" l="1"/>
  <c r="C11" i="1"/>
  <c r="B13" i="1" l="1"/>
  <c r="C12" i="1"/>
  <c r="C13" i="1" l="1"/>
  <c r="B14" i="1"/>
  <c r="C14" i="1" l="1"/>
</calcChain>
</file>

<file path=xl/sharedStrings.xml><?xml version="1.0" encoding="utf-8"?>
<sst xmlns="http://schemas.openxmlformats.org/spreadsheetml/2006/main" count="9" uniqueCount="9">
  <si>
    <t>a</t>
  </si>
  <si>
    <t>b</t>
  </si>
  <si>
    <t>n</t>
  </si>
  <si>
    <t xml:space="preserve"> Δx</t>
  </si>
  <si>
    <t>i</t>
  </si>
  <si>
    <t>x_i</t>
  </si>
  <si>
    <t>y_i(точное)</t>
  </si>
  <si>
    <t>f(x) = x * (1 + x)^(1/3)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</si>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</sst>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/>
    </xf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 * (1 + x)^(1/3)</a:t>
            </a:r>
            <a:r>
              <a:rPr lang="ru-RU"/>
              <a:t> степень</a:t>
            </a:r>
            <a:r>
              <a:rPr lang="ru-RU" baseline="0"/>
              <a:t> полинома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МНК!$B$5:$B$13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МНК!$C$5:$C$13</c:f>
              <c:numCache>
                <c:formatCode>0.00</c:formatCode>
                <c:ptCount val="9"/>
                <c:pt idx="0">
                  <c:v>1.2599210498948732</c:v>
                </c:pt>
                <c:pt idx="1">
                  <c:v>2.8844991406148166</c:v>
                </c:pt>
                <c:pt idx="2">
                  <c:v>4.7622031559045981</c:v>
                </c:pt>
                <c:pt idx="3">
                  <c:v>6.8399037867067873</c:v>
                </c:pt>
                <c:pt idx="4">
                  <c:v>9.0856029641606977</c:v>
                </c:pt>
                <c:pt idx="5">
                  <c:v>11.477587096634334</c:v>
                </c:pt>
                <c:pt idx="6">
                  <c:v>13.999999999999998</c:v>
                </c:pt>
                <c:pt idx="7">
                  <c:v>16.640670584415233</c:v>
                </c:pt>
                <c:pt idx="8">
                  <c:v>19.389912210286955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1-4154-83F0-E6BC02BD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52943"/>
        <c:axId val="1504455823"/>
      </c:scatterChart>
      <c:valAx>
        <c:axId val="15044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5823"/>
        <c:crosses val="autoZero"/>
        <c:crossBetween val="midCat"/>
      </c:valAx>
      <c:valAx>
        <c:axId val="15044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 * (1 + x)^(1/3)</a:t>
            </a:r>
            <a:r>
              <a:rPr lang="ru-RU"/>
              <a:t> степень полинома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МНК!$B$5:$B$13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МНК!$C$5:$C$13</c:f>
              <c:numCache>
                <c:formatCode>0.00</c:formatCode>
                <c:ptCount val="9"/>
                <c:pt idx="0">
                  <c:v>1.2599210498948732</c:v>
                </c:pt>
                <c:pt idx="1">
                  <c:v>2.8844991406148166</c:v>
                </c:pt>
                <c:pt idx="2">
                  <c:v>4.7622031559045981</c:v>
                </c:pt>
                <c:pt idx="3">
                  <c:v>6.8399037867067873</c:v>
                </c:pt>
                <c:pt idx="4">
                  <c:v>9.0856029641606977</c:v>
                </c:pt>
                <c:pt idx="5">
                  <c:v>11.477587096634334</c:v>
                </c:pt>
                <c:pt idx="6">
                  <c:v>13.999999999999998</c:v>
                </c:pt>
                <c:pt idx="7">
                  <c:v>16.640670584415233</c:v>
                </c:pt>
                <c:pt idx="8">
                  <c:v>19.389912210286955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3-41E0-A705-917D9736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52943"/>
        <c:axId val="1504455823"/>
      </c:scatterChart>
      <c:valAx>
        <c:axId val="15044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5823"/>
        <c:crosses val="autoZero"/>
        <c:crossBetween val="midCat"/>
      </c:valAx>
      <c:valAx>
        <c:axId val="15044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 * (1 + x)^(1/3)</a:t>
            </a:r>
            <a:r>
              <a:rPr lang="ru-RU"/>
              <a:t> степень полинома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МНК!$B$5:$B$13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МНК!$C$5:$C$13</c:f>
              <c:numCache>
                <c:formatCode>0.00</c:formatCode>
                <c:ptCount val="9"/>
                <c:pt idx="0">
                  <c:v>1.2599210498948732</c:v>
                </c:pt>
                <c:pt idx="1">
                  <c:v>2.8844991406148166</c:v>
                </c:pt>
                <c:pt idx="2">
                  <c:v>4.7622031559045981</c:v>
                </c:pt>
                <c:pt idx="3">
                  <c:v>6.8399037867067873</c:v>
                </c:pt>
                <c:pt idx="4">
                  <c:v>9.0856029641606977</c:v>
                </c:pt>
                <c:pt idx="5">
                  <c:v>11.477587096634334</c:v>
                </c:pt>
                <c:pt idx="6">
                  <c:v>13.999999999999998</c:v>
                </c:pt>
                <c:pt idx="7">
                  <c:v>16.640670584415233</c:v>
                </c:pt>
                <c:pt idx="8">
                  <c:v>19.389912210286955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B-4B10-8E1A-D8D3CF17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52943"/>
        <c:axId val="1504455823"/>
      </c:scatterChart>
      <c:valAx>
        <c:axId val="15044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5823"/>
        <c:crosses val="autoZero"/>
        <c:crossBetween val="midCat"/>
      </c:valAx>
      <c:valAx>
        <c:axId val="15044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 * (1 + x)^(1/3)</a:t>
            </a:r>
            <a:r>
              <a:rPr lang="ru-RU"/>
              <a:t> степень полинома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МНК!$B$5:$B$13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МНК!$C$5:$C$13</c:f>
              <c:numCache>
                <c:formatCode>0.00</c:formatCode>
                <c:ptCount val="9"/>
                <c:pt idx="0">
                  <c:v>1.2599210498948732</c:v>
                </c:pt>
                <c:pt idx="1">
                  <c:v>2.8844991406148166</c:v>
                </c:pt>
                <c:pt idx="2">
                  <c:v>4.7622031559045981</c:v>
                </c:pt>
                <c:pt idx="3">
                  <c:v>6.8399037867067873</c:v>
                </c:pt>
                <c:pt idx="4">
                  <c:v>9.0856029641606977</c:v>
                </c:pt>
                <c:pt idx="5">
                  <c:v>11.477587096634334</c:v>
                </c:pt>
                <c:pt idx="6">
                  <c:v>13.999999999999998</c:v>
                </c:pt>
                <c:pt idx="7">
                  <c:v>16.640670584415233</c:v>
                </c:pt>
                <c:pt idx="8">
                  <c:v>19.389912210286955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3-4FFB-A2D2-3CB8B62E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52943"/>
        <c:axId val="1504455823"/>
      </c:scatterChart>
      <c:valAx>
        <c:axId val="15044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5823"/>
        <c:crosses val="autoZero"/>
        <c:crossBetween val="midCat"/>
      </c:valAx>
      <c:valAx>
        <c:axId val="15044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800099</xdr:colOff>
      <xdr:row>3</xdr:row>
      <xdr:rowOff>4761</xdr:rowOff>
    </xdr:from>
    <xdr:to>
      <xdr:col>16</xdr:col>
      <xdr:colOff>342900</xdr:colOff>
      <xdr:row>22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069E35-51B9-86B6-259E-FD79A64A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342901</xdr:colOff>
      <xdr:row>43</xdr:row>
      <xdr:rowOff>61913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55EAB0-C2A0-41E2-8AD9-EA3CB8C8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16</xdr:col>
      <xdr:colOff>342901</xdr:colOff>
      <xdr:row>64</xdr:row>
      <xdr:rowOff>61913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D7C516-DE39-4A10-8E12-1143369F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16</xdr:col>
      <xdr:colOff>342901</xdr:colOff>
      <xdr:row>85</xdr:row>
      <xdr:rowOff>61913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86D975-FF72-452A-B06A-206071E65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5DC-4C71-4AFF-B2C4-66F38219B9F4}">
  <dimension ref="A1:O14"/>
  <sheetViews>
    <sheetView tabSelected="1" workbookViewId="0">
      <selection activeCell="E7" sqref="E7"/>
    </sheetView>
  </sheetViews>
  <sheetFormatPr defaultRowHeight="15"/>
  <cols>
    <col min="3" max="3" width="11.28515625" customWidth="1"/>
    <col min="6" max="6" width="10.5703125" customWidth="1"/>
    <col min="7" max="7" width="12" customWidth="1"/>
    <col min="8" max="8" width="12.28515625" customWidth="1"/>
    <col min="15" max="15" width="9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/>
      <c r="E1" s="1" t="s">
        <v>3</v>
      </c>
      <c r="F1" t="s">
        <v>7</v>
      </c>
      <c r="G1" s="1"/>
    </row>
    <row r="2" spans="1:15">
      <c r="A2" s="1">
        <v>1</v>
      </c>
      <c r="B2" s="1">
        <v>9</v>
      </c>
      <c r="C2" s="1">
        <v>8</v>
      </c>
      <c r="D2" s="1"/>
      <c r="E2" s="1">
        <f>(B2-A2)/C2</f>
        <v>1</v>
      </c>
    </row>
    <row r="3" spans="1:15">
      <c r="A3" s="1"/>
      <c r="B3" s="1"/>
      <c r="C3" s="1"/>
      <c r="D3" s="1"/>
      <c r="E3" s="1"/>
    </row>
    <row r="4" spans="1:15">
      <c r="A4" s="2" t="s">
        <v>4</v>
      </c>
      <c r="B4" s="1" t="s">
        <v>5</v>
      </c>
      <c r="C4" s="1" t="s">
        <v>6</v>
      </c>
      <c r="D4" s="1"/>
      <c r="E4" s="1"/>
      <c r="F4" s="1"/>
      <c r="K4" s="4"/>
    </row>
    <row r="5" spans="1:15">
      <c r="A5">
        <v>0</v>
      </c>
      <c r="B5">
        <f>A2</f>
        <v>1</v>
      </c>
      <c r="C5" s="5">
        <f>B5*(1+B5)^(1/3)</f>
        <v>1.2599210498948732</v>
      </c>
      <c r="E5" s="6"/>
      <c r="F5" s="6"/>
      <c r="K5" s="3"/>
      <c r="L5" s="3"/>
      <c r="M5" s="3"/>
      <c r="N5" s="3"/>
      <c r="O5" s="7"/>
    </row>
    <row r="6" spans="1:15">
      <c r="A6">
        <v>1</v>
      </c>
      <c r="B6">
        <f>B5+$E$2</f>
        <v>2</v>
      </c>
      <c r="C6" s="5">
        <f t="shared" ref="C6:C14" si="0">B6*(1+B6)^(1/3)</f>
        <v>2.8844991406148166</v>
      </c>
      <c r="E6" s="6"/>
      <c r="F6" s="6"/>
      <c r="K6" s="3"/>
      <c r="L6" s="3"/>
      <c r="M6" s="3"/>
      <c r="N6" s="3"/>
      <c r="O6" s="7"/>
    </row>
    <row r="7" spans="1:15">
      <c r="A7">
        <v>2</v>
      </c>
      <c r="B7">
        <f t="shared" ref="B7:B13" si="1">B6+$E$2</f>
        <v>3</v>
      </c>
      <c r="C7" s="5">
        <f>B7*(1+B7)^(1/3)</f>
        <v>4.7622031559045981</v>
      </c>
      <c r="E7" s="6"/>
      <c r="F7" s="6"/>
      <c r="K7" s="3"/>
      <c r="L7" s="3"/>
      <c r="M7" s="3"/>
      <c r="N7" s="3"/>
      <c r="O7" s="7"/>
    </row>
    <row r="8" spans="1:15">
      <c r="A8">
        <v>3</v>
      </c>
      <c r="B8">
        <f t="shared" si="1"/>
        <v>4</v>
      </c>
      <c r="C8" s="5">
        <f t="shared" si="0"/>
        <v>6.8399037867067873</v>
      </c>
      <c r="E8" s="6"/>
      <c r="F8" s="6"/>
      <c r="K8" s="3"/>
      <c r="L8" s="3"/>
      <c r="M8" s="3"/>
      <c r="N8" s="3"/>
      <c r="O8" s="3"/>
    </row>
    <row r="9" spans="1:15">
      <c r="A9">
        <v>4</v>
      </c>
      <c r="B9">
        <f t="shared" si="1"/>
        <v>5</v>
      </c>
      <c r="C9" s="5">
        <f t="shared" si="0"/>
        <v>9.0856029641606977</v>
      </c>
      <c r="E9" s="6"/>
      <c r="F9" s="6"/>
      <c r="K9" s="3"/>
      <c r="L9" s="3"/>
      <c r="M9" s="3"/>
      <c r="N9" s="3"/>
      <c r="O9" s="3"/>
    </row>
    <row r="10" spans="1:15">
      <c r="A10">
        <v>5</v>
      </c>
      <c r="B10">
        <f t="shared" si="1"/>
        <v>6</v>
      </c>
      <c r="C10" s="5">
        <f t="shared" si="0"/>
        <v>11.477587096634334</v>
      </c>
      <c r="E10" s="6"/>
      <c r="F10" s="6"/>
      <c r="K10" s="3"/>
      <c r="L10" s="3"/>
      <c r="M10" s="3"/>
      <c r="N10" s="3"/>
      <c r="O10" s="3"/>
    </row>
    <row r="11" spans="1:15">
      <c r="A11">
        <v>6</v>
      </c>
      <c r="B11">
        <f t="shared" si="1"/>
        <v>7</v>
      </c>
      <c r="C11" s="5">
        <f t="shared" si="0"/>
        <v>13.999999999999998</v>
      </c>
      <c r="E11" s="6"/>
      <c r="F11" s="6"/>
      <c r="K11" s="3"/>
      <c r="L11" s="3"/>
      <c r="M11" s="3"/>
      <c r="N11" s="3"/>
      <c r="O11" s="3"/>
    </row>
    <row r="12" spans="1:15">
      <c r="A12">
        <v>7</v>
      </c>
      <c r="B12">
        <f t="shared" si="1"/>
        <v>8</v>
      </c>
      <c r="C12" s="5">
        <f t="shared" si="0"/>
        <v>16.640670584415233</v>
      </c>
      <c r="E12" s="6"/>
      <c r="F12" s="6"/>
      <c r="K12" s="3"/>
      <c r="L12" s="3"/>
      <c r="M12" s="3"/>
      <c r="N12" s="3"/>
      <c r="O12" s="3"/>
    </row>
    <row r="13" spans="1:15">
      <c r="A13">
        <v>8</v>
      </c>
      <c r="B13">
        <f t="shared" si="1"/>
        <v>9</v>
      </c>
      <c r="C13" s="5">
        <f t="shared" si="0"/>
        <v>19.389912210286955</v>
      </c>
      <c r="E13" s="6"/>
      <c r="F13" s="6"/>
      <c r="K13" s="3"/>
      <c r="L13" s="3"/>
      <c r="M13" s="3"/>
      <c r="N13" s="3"/>
      <c r="O13" s="3"/>
    </row>
    <row r="14" spans="1:15">
      <c r="A14" s="1" t="s">
        <v>8</v>
      </c>
      <c r="B14">
        <f>SUM(B5:B13)</f>
        <v>45</v>
      </c>
      <c r="C14" s="5">
        <f t="shared" si="0"/>
        <v>161.23715419571758</v>
      </c>
      <c r="E14" s="6"/>
      <c r="F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2025-06-16T06:39:54Z</dcterms:created>
  <dcterms:modified xsi:type="dcterms:W3CDTF">2025-06-16T07:14:26Z</dcterms:modified>
</cp:coreProperties>
</file>