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onil\OneDrive\Desktop\MSDS\05_DA_MSDS_460\99_Project\Data\Index_Data\"/>
    </mc:Choice>
  </mc:AlternateContent>
  <xr:revisionPtr revIDLastSave="0" documentId="13_ncr:1_{3F379363-11C5-43ED-A134-3A8F13DA81B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nal_Summary_trim" sheetId="7" r:id="rId1"/>
    <sheet name="Final_Summary" sheetId="6" r:id="rId2"/>
    <sheet name="DATA" sheetId="1" r:id="rId3"/>
    <sheet name="INDEX_FUND_MAP" sheetId="5" r:id="rId4"/>
    <sheet name="SYMBOL_ID_MAP" sheetId="2" r:id="rId5"/>
  </sheets>
  <definedNames>
    <definedName name="_xlnm._FilterDatabase" localSheetId="2" hidden="1">DATA!$A$1:$L$3742</definedName>
    <definedName name="_xlnm._FilterDatabase" localSheetId="1" hidden="1">Final_Summary!$A$1:$D$3742</definedName>
    <definedName name="_xlnm._FilterDatabase" localSheetId="0" hidden="1">Final_Summary_trim!$A$1:$C$1655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77" i="1"/>
  <c r="M933" i="1"/>
  <c r="M934" i="1"/>
  <c r="M935" i="1"/>
  <c r="M936" i="1"/>
  <c r="M974" i="1"/>
  <c r="M975" i="1"/>
  <c r="M999" i="1"/>
  <c r="M1019" i="1"/>
  <c r="M1034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170" i="1"/>
  <c r="M1320" i="1"/>
  <c r="M1335" i="1"/>
  <c r="M1336" i="1"/>
  <c r="M1337" i="1"/>
  <c r="M1338" i="1"/>
  <c r="M1339" i="1"/>
  <c r="M1340" i="1"/>
  <c r="M1522" i="1"/>
  <c r="M1613" i="1"/>
  <c r="M1625" i="1"/>
  <c r="M1626" i="1"/>
  <c r="M1627" i="1"/>
  <c r="M1667" i="1"/>
  <c r="M1725" i="1"/>
  <c r="M1726" i="1"/>
  <c r="M1727" i="1"/>
  <c r="M1728" i="1"/>
  <c r="M1729" i="1"/>
  <c r="M1730" i="1"/>
  <c r="M1731" i="1"/>
  <c r="M1732" i="1"/>
  <c r="M1789" i="1"/>
  <c r="M1875" i="1"/>
  <c r="M1876" i="1"/>
  <c r="M1899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2004" i="1"/>
  <c r="M2111" i="1"/>
  <c r="M2160" i="1"/>
  <c r="M2325" i="1"/>
  <c r="M2326" i="1"/>
  <c r="M2327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77" i="1"/>
  <c r="M2478" i="1"/>
  <c r="M2479" i="1"/>
  <c r="M2577" i="1"/>
  <c r="M2578" i="1"/>
  <c r="M2579" i="1"/>
  <c r="M2580" i="1"/>
  <c r="M2581" i="1"/>
  <c r="M2582" i="1"/>
  <c r="M2583" i="1"/>
  <c r="M2584" i="1"/>
  <c r="M2627" i="1"/>
  <c r="M2729" i="1"/>
  <c r="M2827" i="1"/>
  <c r="M2828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718" i="1"/>
  <c r="M2" i="1"/>
  <c r="B3719" i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635" i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2829" i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730" i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628" i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585" i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480" i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406" i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328" i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161" i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112" i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005" i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1941" i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1900" i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877" i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790" i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33" i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668" i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628" i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14" i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523" i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341" i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321" i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171" i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074" i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20" i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00" i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976" i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37" i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878" i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858" i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I1877" i="1"/>
  <c r="J1877" i="1"/>
  <c r="J1878" i="1" s="1"/>
  <c r="J1879" i="1" s="1"/>
  <c r="K1877" i="1"/>
  <c r="L1877" i="1"/>
  <c r="I1628" i="1"/>
  <c r="J1628" i="1"/>
  <c r="K1628" i="1"/>
  <c r="L1733" i="1"/>
  <c r="L1941" i="1" s="1"/>
  <c r="L1074" i="1" s="1"/>
  <c r="L1075" i="1" s="1"/>
  <c r="I2406" i="1"/>
  <c r="I2407" i="1" s="1"/>
  <c r="J2406" i="1"/>
  <c r="J1000" i="1" s="1"/>
  <c r="J1001" i="1" s="1"/>
  <c r="K2406" i="1"/>
  <c r="L2406" i="1"/>
  <c r="L1000" i="1" s="1"/>
  <c r="L1001" i="1" s="1"/>
  <c r="I2585" i="1"/>
  <c r="J2585" i="1"/>
  <c r="K2585" i="1"/>
  <c r="M2585" i="1" s="1"/>
  <c r="L2585" i="1"/>
  <c r="I2480" i="1"/>
  <c r="J2480" i="1"/>
  <c r="K2480" i="1"/>
  <c r="M2480" i="1" s="1"/>
  <c r="L2480" i="1"/>
  <c r="L2481" i="1" s="1"/>
  <c r="I937" i="1"/>
  <c r="J937" i="1"/>
  <c r="J1020" i="1" s="1"/>
  <c r="J2328" i="1" s="1"/>
  <c r="J3635" i="1" s="1"/>
  <c r="K937" i="1"/>
  <c r="M937" i="1" s="1"/>
  <c r="L937" i="1"/>
  <c r="L1020" i="1" s="1"/>
  <c r="L2328" i="1" s="1"/>
  <c r="L3635" i="1" s="1"/>
  <c r="K1020" i="1"/>
  <c r="I1341" i="1"/>
  <c r="J1341" i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K1341" i="1"/>
  <c r="K1342" i="1" s="1"/>
  <c r="L1341" i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I858" i="1"/>
  <c r="J858" i="1"/>
  <c r="J859" i="1" s="1"/>
  <c r="K858" i="1"/>
  <c r="K859" i="1" s="1"/>
  <c r="M859" i="1" s="1"/>
  <c r="L858" i="1"/>
  <c r="L859" i="1" s="1"/>
  <c r="I1321" i="1"/>
  <c r="J1321" i="1"/>
  <c r="J1322" i="1" s="1"/>
  <c r="J1323" i="1" s="1"/>
  <c r="K1321" i="1"/>
  <c r="L1321" i="1"/>
  <c r="L1322" i="1" s="1"/>
  <c r="K976" i="1"/>
  <c r="M976" i="1" s="1"/>
  <c r="L441" i="1"/>
  <c r="I1171" i="1"/>
  <c r="J1171" i="1"/>
  <c r="J1172" i="1" s="1"/>
  <c r="J1173" i="1" s="1"/>
  <c r="K1171" i="1"/>
  <c r="L1171" i="1"/>
  <c r="L1172" i="1" s="1"/>
  <c r="L1173" i="1" s="1"/>
  <c r="I878" i="1"/>
  <c r="J878" i="1"/>
  <c r="K878" i="1"/>
  <c r="M878" i="1" s="1"/>
  <c r="L878" i="1"/>
  <c r="I1668" i="1"/>
  <c r="J1668" i="1"/>
  <c r="J1790" i="1" s="1"/>
  <c r="J1791" i="1" s="1"/>
  <c r="K1668" i="1"/>
  <c r="L1668" i="1"/>
  <c r="L1790" i="1" s="1"/>
  <c r="I1900" i="1"/>
  <c r="J1900" i="1"/>
  <c r="K1900" i="1"/>
  <c r="L1900" i="1"/>
  <c r="L1901" i="1" s="1"/>
  <c r="L1902" i="1" s="1"/>
  <c r="L1903" i="1" s="1"/>
  <c r="I1669" i="1"/>
  <c r="I2730" i="1"/>
  <c r="J2730" i="1"/>
  <c r="K2730" i="1"/>
  <c r="M2730" i="1" s="1"/>
  <c r="L2730" i="1"/>
  <c r="I1523" i="1"/>
  <c r="J1523" i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K1523" i="1"/>
  <c r="L1523" i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K1322" i="1" l="1"/>
  <c r="M1321" i="1"/>
  <c r="K1343" i="1"/>
  <c r="M1342" i="1"/>
  <c r="K1901" i="1"/>
  <c r="M1900" i="1"/>
  <c r="K1790" i="1"/>
  <c r="M1790" i="1" s="1"/>
  <c r="M1668" i="1"/>
  <c r="K1172" i="1"/>
  <c r="M1171" i="1"/>
  <c r="M1341" i="1"/>
  <c r="M858" i="1"/>
  <c r="K1524" i="1"/>
  <c r="M1523" i="1"/>
  <c r="K1000" i="1"/>
  <c r="M2406" i="1"/>
  <c r="K1733" i="1"/>
  <c r="M1628" i="1"/>
  <c r="K1878" i="1"/>
  <c r="M1877" i="1"/>
  <c r="K2328" i="1"/>
  <c r="M1020" i="1"/>
  <c r="I1172" i="1"/>
  <c r="I1173" i="1" s="1"/>
  <c r="I1342" i="1"/>
  <c r="I859" i="1"/>
  <c r="I1524" i="1"/>
  <c r="I1525" i="1" s="1"/>
  <c r="I1878" i="1"/>
  <c r="I1879" i="1" s="1"/>
  <c r="J2407" i="1"/>
  <c r="J2408" i="1" s="1"/>
  <c r="J2409" i="1" s="1"/>
  <c r="J2410" i="1" s="1"/>
  <c r="I1901" i="1"/>
  <c r="I1790" i="1"/>
  <c r="I2408" i="1"/>
  <c r="I1322" i="1"/>
  <c r="J1669" i="1"/>
  <c r="J1670" i="1" s="1"/>
  <c r="J1671" i="1" s="1"/>
  <c r="J1672" i="1" s="1"/>
  <c r="I1020" i="1"/>
  <c r="I1000" i="1"/>
  <c r="K2407" i="1"/>
  <c r="K1629" i="1"/>
  <c r="M1629" i="1" s="1"/>
  <c r="I1670" i="1"/>
  <c r="J938" i="1"/>
  <c r="J939" i="1" s="1"/>
  <c r="J976" i="1" s="1"/>
  <c r="J1792" i="1"/>
  <c r="J1793" i="1" s="1"/>
  <c r="J1794" i="1" s="1"/>
  <c r="J1795" i="1" s="1"/>
  <c r="J1901" i="1"/>
  <c r="J1902" i="1" s="1"/>
  <c r="J1903" i="1" s="1"/>
  <c r="J1904" i="1" s="1"/>
  <c r="K1021" i="1"/>
  <c r="K938" i="1"/>
  <c r="L2407" i="1"/>
  <c r="L2408" i="1" s="1"/>
  <c r="L2409" i="1" s="1"/>
  <c r="L2410" i="1" s="1"/>
  <c r="L2411" i="1" s="1"/>
  <c r="I938" i="1"/>
  <c r="L1565" i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J1565" i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L1378" i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J1410" i="1"/>
  <c r="J1411" i="1" s="1"/>
  <c r="J1412" i="1" s="1"/>
  <c r="J1413" i="1" s="1"/>
  <c r="L1904" i="1"/>
  <c r="L1942" i="1"/>
  <c r="L2586" i="1"/>
  <c r="J2586" i="1"/>
  <c r="L2829" i="1"/>
  <c r="L2482" i="1"/>
  <c r="I2586" i="1"/>
  <c r="K1669" i="1"/>
  <c r="M1669" i="1" s="1"/>
  <c r="L1323" i="1"/>
  <c r="J1733" i="1"/>
  <c r="J1941" i="1" s="1"/>
  <c r="J1074" i="1" s="1"/>
  <c r="J1075" i="1" s="1"/>
  <c r="J1629" i="1"/>
  <c r="I1733" i="1"/>
  <c r="I1629" i="1"/>
  <c r="J1324" i="1"/>
  <c r="J1325" i="1" s="1"/>
  <c r="L1669" i="1"/>
  <c r="J1880" i="1"/>
  <c r="J1021" i="1"/>
  <c r="L1021" i="1"/>
  <c r="L3636" i="1" s="1"/>
  <c r="L3637" i="1" s="1"/>
  <c r="L3638" i="1" s="1"/>
  <c r="L1002" i="1"/>
  <c r="L1628" i="1"/>
  <c r="L1629" i="1" s="1"/>
  <c r="L1878" i="1"/>
  <c r="J2481" i="1"/>
  <c r="I2481" i="1"/>
  <c r="J1002" i="1"/>
  <c r="J1003" i="1" s="1"/>
  <c r="J1004" i="1" s="1"/>
  <c r="K2481" i="1"/>
  <c r="M2481" i="1" s="1"/>
  <c r="K2586" i="1"/>
  <c r="M2586" i="1" s="1"/>
  <c r="L938" i="1"/>
  <c r="L939" i="1" s="1"/>
  <c r="L976" i="1" s="1"/>
  <c r="K1879" i="1" l="1"/>
  <c r="M1878" i="1"/>
  <c r="K1001" i="1"/>
  <c r="M1000" i="1"/>
  <c r="K1344" i="1"/>
  <c r="M1343" i="1"/>
  <c r="K939" i="1"/>
  <c r="M939" i="1" s="1"/>
  <c r="M938" i="1"/>
  <c r="K2408" i="1"/>
  <c r="M2407" i="1"/>
  <c r="K1022" i="1"/>
  <c r="M1022" i="1" s="1"/>
  <c r="M1021" i="1"/>
  <c r="K3635" i="1"/>
  <c r="M2328" i="1"/>
  <c r="K1941" i="1"/>
  <c r="M1733" i="1"/>
  <c r="K1525" i="1"/>
  <c r="M1524" i="1"/>
  <c r="K1173" i="1"/>
  <c r="M1173" i="1" s="1"/>
  <c r="M1172" i="1"/>
  <c r="K1902" i="1"/>
  <c r="M1901" i="1"/>
  <c r="K1323" i="1"/>
  <c r="M1322" i="1"/>
  <c r="I1343" i="1"/>
  <c r="I1344" i="1" s="1"/>
  <c r="I1345" i="1" s="1"/>
  <c r="I1021" i="1"/>
  <c r="I1880" i="1"/>
  <c r="I1881" i="1" s="1"/>
  <c r="I2409" i="1"/>
  <c r="I1323" i="1"/>
  <c r="I939" i="1"/>
  <c r="I2328" i="1"/>
  <c r="I1902" i="1"/>
  <c r="I1941" i="1"/>
  <c r="I1942" i="1" s="1"/>
  <c r="I1526" i="1"/>
  <c r="I2587" i="1"/>
  <c r="I1001" i="1"/>
  <c r="I1791" i="1"/>
  <c r="K1734" i="1"/>
  <c r="M1734" i="1" s="1"/>
  <c r="K1630" i="1"/>
  <c r="M1630" i="1" s="1"/>
  <c r="J1942" i="1"/>
  <c r="J1943" i="1" s="1"/>
  <c r="I1671" i="1"/>
  <c r="L1943" i="1"/>
  <c r="L2587" i="1"/>
  <c r="I976" i="1"/>
  <c r="J1414" i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005" i="1"/>
  <c r="J2411" i="1"/>
  <c r="L2412" i="1"/>
  <c r="L2483" i="1"/>
  <c r="L1324" i="1"/>
  <c r="L1325" i="1" s="1"/>
  <c r="L1410" i="1"/>
  <c r="L1411" i="1" s="1"/>
  <c r="L1412" i="1" s="1"/>
  <c r="L1413" i="1" s="1"/>
  <c r="I879" i="1"/>
  <c r="K879" i="1"/>
  <c r="J879" i="1"/>
  <c r="J880" i="1" s="1"/>
  <c r="J881" i="1" s="1"/>
  <c r="J882" i="1" s="1"/>
  <c r="J883" i="1" s="1"/>
  <c r="J1326" i="1"/>
  <c r="J1327" i="1" s="1"/>
  <c r="L1905" i="1"/>
  <c r="L1906" i="1" s="1"/>
  <c r="I1734" i="1"/>
  <c r="I1630" i="1"/>
  <c r="J2587" i="1"/>
  <c r="J3636" i="1"/>
  <c r="J3637" i="1" s="1"/>
  <c r="J3638" i="1" s="1"/>
  <c r="J1022" i="1"/>
  <c r="J1585" i="1" s="1"/>
  <c r="J2329" i="1" s="1"/>
  <c r="J2330" i="1" s="1"/>
  <c r="J1796" i="1"/>
  <c r="J1673" i="1"/>
  <c r="L1879" i="1"/>
  <c r="L1734" i="1"/>
  <c r="L1630" i="1"/>
  <c r="L1791" i="1"/>
  <c r="L1670" i="1"/>
  <c r="L1003" i="1"/>
  <c r="L1004" i="1" s="1"/>
  <c r="K2829" i="1"/>
  <c r="M2829" i="1" s="1"/>
  <c r="K2482" i="1"/>
  <c r="M2482" i="1" s="1"/>
  <c r="J2829" i="1"/>
  <c r="J2482" i="1"/>
  <c r="K2587" i="1"/>
  <c r="M2587" i="1" s="1"/>
  <c r="K1791" i="1"/>
  <c r="M1791" i="1" s="1"/>
  <c r="K1670" i="1"/>
  <c r="M1670" i="1" s="1"/>
  <c r="I2829" i="1"/>
  <c r="I2482" i="1"/>
  <c r="J1881" i="1"/>
  <c r="J1734" i="1"/>
  <c r="J1630" i="1"/>
  <c r="J1905" i="1"/>
  <c r="M1323" i="1" l="1"/>
  <c r="K1324" i="1"/>
  <c r="K1074" i="1"/>
  <c r="M1941" i="1"/>
  <c r="K1942" i="1"/>
  <c r="M1001" i="1"/>
  <c r="K1002" i="1"/>
  <c r="K880" i="1"/>
  <c r="M879" i="1"/>
  <c r="K1903" i="1"/>
  <c r="M1902" i="1"/>
  <c r="K1526" i="1"/>
  <c r="M1525" i="1"/>
  <c r="M3635" i="1"/>
  <c r="K3636" i="1"/>
  <c r="K2409" i="1"/>
  <c r="M2408" i="1"/>
  <c r="K1345" i="1"/>
  <c r="M1344" i="1"/>
  <c r="M1879" i="1"/>
  <c r="K1880" i="1"/>
  <c r="I2410" i="1"/>
  <c r="I2411" i="1" s="1"/>
  <c r="I940" i="1"/>
  <c r="I941" i="1" s="1"/>
  <c r="I1792" i="1"/>
  <c r="I1672" i="1"/>
  <c r="I1346" i="1"/>
  <c r="I1074" i="1"/>
  <c r="I3635" i="1"/>
  <c r="I1002" i="1"/>
  <c r="I2588" i="1"/>
  <c r="I880" i="1"/>
  <c r="I1943" i="1"/>
  <c r="I1527" i="1"/>
  <c r="I1903" i="1"/>
  <c r="I1324" i="1"/>
  <c r="L1944" i="1"/>
  <c r="K1735" i="1"/>
  <c r="M1735" i="1" s="1"/>
  <c r="K1631" i="1"/>
  <c r="M1631" i="1" s="1"/>
  <c r="J1944" i="1"/>
  <c r="J2588" i="1"/>
  <c r="J2589" i="1" s="1"/>
  <c r="L2588" i="1"/>
  <c r="L1735" i="1"/>
  <c r="L1631" i="1"/>
  <c r="L1632" i="1" s="1"/>
  <c r="L1792" i="1"/>
  <c r="L1671" i="1"/>
  <c r="L1672" i="1" s="1"/>
  <c r="I1735" i="1"/>
  <c r="I1631" i="1"/>
  <c r="J2412" i="1"/>
  <c r="L1880" i="1"/>
  <c r="J1006" i="1"/>
  <c r="J1007" i="1" s="1"/>
  <c r="L879" i="1"/>
  <c r="L880" i="1" s="1"/>
  <c r="L881" i="1" s="1"/>
  <c r="L882" i="1" s="1"/>
  <c r="L883" i="1" s="1"/>
  <c r="L1326" i="1"/>
  <c r="J1328" i="1"/>
  <c r="J1329" i="1" s="1"/>
  <c r="J1484" i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2483" i="1"/>
  <c r="K1792" i="1"/>
  <c r="M1792" i="1" s="1"/>
  <c r="K1671" i="1"/>
  <c r="M1671" i="1" s="1"/>
  <c r="J1735" i="1"/>
  <c r="J1631" i="1"/>
  <c r="K2588" i="1"/>
  <c r="L2413" i="1"/>
  <c r="I2483" i="1"/>
  <c r="L1907" i="1"/>
  <c r="L2830" i="1"/>
  <c r="L2484" i="1"/>
  <c r="K2483" i="1"/>
  <c r="M2483" i="1" s="1"/>
  <c r="J1906" i="1"/>
  <c r="J1882" i="1"/>
  <c r="L1005" i="1"/>
  <c r="I1882" i="1"/>
  <c r="J1797" i="1"/>
  <c r="J1674" i="1"/>
  <c r="L1414" i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K3637" i="1" l="1"/>
  <c r="M3636" i="1"/>
  <c r="M1002" i="1"/>
  <c r="K1003" i="1"/>
  <c r="K1075" i="1"/>
  <c r="M1075" i="1" s="1"/>
  <c r="M1074" i="1"/>
  <c r="M2409" i="1"/>
  <c r="K2410" i="1"/>
  <c r="K1527" i="1"/>
  <c r="M1526" i="1"/>
  <c r="K881" i="1"/>
  <c r="M880" i="1"/>
  <c r="M2588" i="1"/>
  <c r="K1346" i="1"/>
  <c r="M1345" i="1"/>
  <c r="M1903" i="1"/>
  <c r="K1904" i="1"/>
  <c r="K1325" i="1"/>
  <c r="M1324" i="1"/>
  <c r="M1880" i="1"/>
  <c r="K1881" i="1"/>
  <c r="M1942" i="1"/>
  <c r="K1943" i="1"/>
  <c r="I2589" i="1"/>
  <c r="I2590" i="1" s="1"/>
  <c r="I1793" i="1"/>
  <c r="I1944" i="1"/>
  <c r="I3636" i="1"/>
  <c r="I1347" i="1"/>
  <c r="I1325" i="1"/>
  <c r="I1003" i="1"/>
  <c r="I1904" i="1"/>
  <c r="I1528" i="1"/>
  <c r="I881" i="1"/>
  <c r="I942" i="1"/>
  <c r="I1075" i="1"/>
  <c r="I1673" i="1"/>
  <c r="K1736" i="1"/>
  <c r="M1736" i="1" s="1"/>
  <c r="K1632" i="1"/>
  <c r="M1632" i="1" s="1"/>
  <c r="J1945" i="1"/>
  <c r="J1946" i="1" s="1"/>
  <c r="L1736" i="1"/>
  <c r="L1737" i="1" s="1"/>
  <c r="L1738" i="1" s="1"/>
  <c r="K2589" i="1"/>
  <c r="L1945" i="1"/>
  <c r="L1946" i="1" s="1"/>
  <c r="L1947" i="1" s="1"/>
  <c r="L1948" i="1" s="1"/>
  <c r="L2589" i="1"/>
  <c r="L2590" i="1" s="1"/>
  <c r="L2591" i="1" s="1"/>
  <c r="L2592" i="1" s="1"/>
  <c r="L2831" i="1"/>
  <c r="L2485" i="1"/>
  <c r="J1798" i="1"/>
  <c r="L1006" i="1"/>
  <c r="L1007" i="1" s="1"/>
  <c r="L1008" i="1" s="1"/>
  <c r="I2412" i="1"/>
  <c r="J2830" i="1"/>
  <c r="J2484" i="1"/>
  <c r="J1675" i="1"/>
  <c r="J1907" i="1"/>
  <c r="K2830" i="1"/>
  <c r="M2830" i="1" s="1"/>
  <c r="K2484" i="1"/>
  <c r="M2484" i="1" s="1"/>
  <c r="I2830" i="1"/>
  <c r="I2484" i="1"/>
  <c r="J1330" i="1"/>
  <c r="J1331" i="1" s="1"/>
  <c r="J1332" i="1" s="1"/>
  <c r="L1673" i="1"/>
  <c r="I1883" i="1"/>
  <c r="L2414" i="1"/>
  <c r="K1672" i="1"/>
  <c r="M1672" i="1" s="1"/>
  <c r="J2413" i="1"/>
  <c r="L1793" i="1"/>
  <c r="L1794" i="1" s="1"/>
  <c r="K1793" i="1"/>
  <c r="M1793" i="1" s="1"/>
  <c r="L1507" i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J1736" i="1"/>
  <c r="J1632" i="1"/>
  <c r="J2590" i="1"/>
  <c r="J1883" i="1"/>
  <c r="L1908" i="1"/>
  <c r="J1507" i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L1327" i="1"/>
  <c r="L1633" i="1"/>
  <c r="L1881" i="1"/>
  <c r="I1736" i="1"/>
  <c r="I1632" i="1"/>
  <c r="K1004" i="1" l="1"/>
  <c r="M1003" i="1"/>
  <c r="M1325" i="1"/>
  <c r="K1326" i="1"/>
  <c r="K1347" i="1"/>
  <c r="M1346" i="1"/>
  <c r="K882" i="1"/>
  <c r="M881" i="1"/>
  <c r="M1943" i="1"/>
  <c r="K1944" i="1"/>
  <c r="M2410" i="1"/>
  <c r="K2411" i="1"/>
  <c r="K2590" i="1"/>
  <c r="M2590" i="1" s="1"/>
  <c r="M2589" i="1"/>
  <c r="M1881" i="1"/>
  <c r="K1882" i="1"/>
  <c r="M1904" i="1"/>
  <c r="K1905" i="1"/>
  <c r="K1528" i="1"/>
  <c r="M1527" i="1"/>
  <c r="K3638" i="1"/>
  <c r="M3638" i="1" s="1"/>
  <c r="M3637" i="1"/>
  <c r="I1794" i="1"/>
  <c r="I1795" i="1" s="1"/>
  <c r="I1529" i="1"/>
  <c r="I1004" i="1"/>
  <c r="I1674" i="1"/>
  <c r="I1348" i="1"/>
  <c r="I1633" i="1"/>
  <c r="I1905" i="1"/>
  <c r="I3637" i="1"/>
  <c r="I882" i="1"/>
  <c r="I1326" i="1"/>
  <c r="I1945" i="1"/>
  <c r="K1737" i="1"/>
  <c r="K1633" i="1"/>
  <c r="L1739" i="1"/>
  <c r="J1947" i="1"/>
  <c r="K2591" i="1"/>
  <c r="L1634" i="1"/>
  <c r="L1882" i="1"/>
  <c r="J1908" i="1"/>
  <c r="J1008" i="1"/>
  <c r="J2414" i="1"/>
  <c r="J1676" i="1"/>
  <c r="J1884" i="1"/>
  <c r="I1884" i="1"/>
  <c r="I2831" i="1"/>
  <c r="I2485" i="1"/>
  <c r="L1949" i="1"/>
  <c r="L2832" i="1"/>
  <c r="L2486" i="1"/>
  <c r="L1795" i="1"/>
  <c r="J1333" i="1"/>
  <c r="J2831" i="1"/>
  <c r="J2485" i="1"/>
  <c r="J1737" i="1"/>
  <c r="J1633" i="1"/>
  <c r="L1328" i="1"/>
  <c r="L1329" i="1" s="1"/>
  <c r="L1009" i="1"/>
  <c r="L2415" i="1"/>
  <c r="I2413" i="1"/>
  <c r="I2591" i="1"/>
  <c r="L2593" i="1"/>
  <c r="I1737" i="1"/>
  <c r="L1909" i="1"/>
  <c r="J2591" i="1"/>
  <c r="J1799" i="1"/>
  <c r="K1794" i="1"/>
  <c r="K1673" i="1"/>
  <c r="M1673" i="1" s="1"/>
  <c r="L1674" i="1"/>
  <c r="K2831" i="1"/>
  <c r="M2831" i="1" s="1"/>
  <c r="K2485" i="1"/>
  <c r="K1738" i="1" l="1"/>
  <c r="M1737" i="1"/>
  <c r="K1529" i="1"/>
  <c r="M1528" i="1"/>
  <c r="K883" i="1"/>
  <c r="M883" i="1" s="1"/>
  <c r="M882" i="1"/>
  <c r="K2592" i="1"/>
  <c r="M2592" i="1" s="1"/>
  <c r="M2591" i="1"/>
  <c r="M1882" i="1"/>
  <c r="K1883" i="1"/>
  <c r="M2411" i="1"/>
  <c r="K2412" i="1"/>
  <c r="K1327" i="1"/>
  <c r="M1326" i="1"/>
  <c r="K2486" i="1"/>
  <c r="M2486" i="1" s="1"/>
  <c r="M2485" i="1"/>
  <c r="K1795" i="1"/>
  <c r="M1794" i="1"/>
  <c r="M1905" i="1"/>
  <c r="K1906" i="1"/>
  <c r="M1944" i="1"/>
  <c r="K1945" i="1"/>
  <c r="K1634" i="1"/>
  <c r="M1633" i="1"/>
  <c r="K1348" i="1"/>
  <c r="M1347" i="1"/>
  <c r="M1004" i="1"/>
  <c r="K1005" i="1"/>
  <c r="I1349" i="1"/>
  <c r="I1946" i="1"/>
  <c r="I1906" i="1"/>
  <c r="I1675" i="1"/>
  <c r="I1327" i="1"/>
  <c r="I1005" i="1"/>
  <c r="I3638" i="1"/>
  <c r="I1634" i="1"/>
  <c r="I883" i="1"/>
  <c r="I1796" i="1"/>
  <c r="I1530" i="1"/>
  <c r="L1740" i="1"/>
  <c r="J1738" i="1"/>
  <c r="J1739" i="1" s="1"/>
  <c r="J1885" i="1"/>
  <c r="J1886" i="1" s="1"/>
  <c r="K1674" i="1"/>
  <c r="M1674" i="1" s="1"/>
  <c r="J1800" i="1"/>
  <c r="I1738" i="1"/>
  <c r="I2414" i="1"/>
  <c r="J2832" i="1"/>
  <c r="J2486" i="1"/>
  <c r="L2487" i="1"/>
  <c r="L1635" i="1"/>
  <c r="L1883" i="1"/>
  <c r="I2832" i="1"/>
  <c r="I2486" i="1"/>
  <c r="J1677" i="1"/>
  <c r="L1950" i="1"/>
  <c r="L1951" i="1" s="1"/>
  <c r="L2594" i="1"/>
  <c r="K2832" i="1"/>
  <c r="M2832" i="1" s="1"/>
  <c r="I2592" i="1"/>
  <c r="L1330" i="1"/>
  <c r="L1331" i="1" s="1"/>
  <c r="L1332" i="1" s="1"/>
  <c r="L1796" i="1"/>
  <c r="J1334" i="1"/>
  <c r="J1948" i="1"/>
  <c r="J2592" i="1"/>
  <c r="I1885" i="1"/>
  <c r="J1009" i="1"/>
  <c r="J2415" i="1"/>
  <c r="L1010" i="1"/>
  <c r="L2416" i="1"/>
  <c r="J1909" i="1"/>
  <c r="L1910" i="1"/>
  <c r="L1675" i="1"/>
  <c r="J1634" i="1"/>
  <c r="K2487" i="1" l="1"/>
  <c r="M2487" i="1" s="1"/>
  <c r="K2593" i="1"/>
  <c r="M2593" i="1" s="1"/>
  <c r="M2412" i="1"/>
  <c r="K2413" i="1"/>
  <c r="K1635" i="1"/>
  <c r="M1634" i="1"/>
  <c r="K1530" i="1"/>
  <c r="M1529" i="1"/>
  <c r="M1005" i="1"/>
  <c r="K1006" i="1"/>
  <c r="M1906" i="1"/>
  <c r="K1907" i="1"/>
  <c r="M1945" i="1"/>
  <c r="K1946" i="1"/>
  <c r="M1883" i="1"/>
  <c r="K1884" i="1"/>
  <c r="K1349" i="1"/>
  <c r="M1348" i="1"/>
  <c r="K1796" i="1"/>
  <c r="M1795" i="1"/>
  <c r="M1327" i="1"/>
  <c r="K1328" i="1"/>
  <c r="K1739" i="1"/>
  <c r="M1738" i="1"/>
  <c r="I1635" i="1"/>
  <c r="I1636" i="1" s="1"/>
  <c r="I1531" i="1"/>
  <c r="I1006" i="1"/>
  <c r="I1676" i="1"/>
  <c r="I1947" i="1"/>
  <c r="I1797" i="1"/>
  <c r="I1328" i="1"/>
  <c r="I1907" i="1"/>
  <c r="I1350" i="1"/>
  <c r="L1741" i="1"/>
  <c r="J1949" i="1"/>
  <c r="J1950" i="1" s="1"/>
  <c r="J1951" i="1" s="1"/>
  <c r="J2593" i="1"/>
  <c r="J2594" i="1" s="1"/>
  <c r="L2417" i="1"/>
  <c r="K2594" i="1"/>
  <c r="M2594" i="1" s="1"/>
  <c r="L2595" i="1"/>
  <c r="J1740" i="1"/>
  <c r="J1635" i="1"/>
  <c r="I1886" i="1"/>
  <c r="L1676" i="1"/>
  <c r="I1739" i="1"/>
  <c r="L2833" i="1"/>
  <c r="L2488" i="1"/>
  <c r="J1801" i="1"/>
  <c r="K2833" i="1"/>
  <c r="M2833" i="1" s="1"/>
  <c r="K2488" i="1"/>
  <c r="M2488" i="1" s="1"/>
  <c r="L1636" i="1"/>
  <c r="L1884" i="1"/>
  <c r="J1678" i="1"/>
  <c r="I2593" i="1"/>
  <c r="I2487" i="1"/>
  <c r="L1333" i="1"/>
  <c r="I2415" i="1"/>
  <c r="L1076" i="1"/>
  <c r="L1077" i="1" s="1"/>
  <c r="L1952" i="1"/>
  <c r="J1887" i="1"/>
  <c r="L1911" i="1"/>
  <c r="J1910" i="1"/>
  <c r="J1010" i="1"/>
  <c r="J2416" i="1"/>
  <c r="L1797" i="1"/>
  <c r="J2487" i="1"/>
  <c r="K1675" i="1"/>
  <c r="M1675" i="1" s="1"/>
  <c r="K1007" i="1" l="1"/>
  <c r="M1006" i="1"/>
  <c r="K1350" i="1"/>
  <c r="M1349" i="1"/>
  <c r="K1636" i="1"/>
  <c r="M1635" i="1"/>
  <c r="M1884" i="1"/>
  <c r="K1885" i="1"/>
  <c r="M1907" i="1"/>
  <c r="K1908" i="1"/>
  <c r="M2413" i="1"/>
  <c r="K2414" i="1"/>
  <c r="K1329" i="1"/>
  <c r="M1328" i="1"/>
  <c r="M1946" i="1"/>
  <c r="K1947" i="1"/>
  <c r="K1740" i="1"/>
  <c r="M1739" i="1"/>
  <c r="M1796" i="1"/>
  <c r="K1797" i="1"/>
  <c r="K1531" i="1"/>
  <c r="M1530" i="1"/>
  <c r="I1329" i="1"/>
  <c r="I1007" i="1"/>
  <c r="I1351" i="1"/>
  <c r="I1948" i="1"/>
  <c r="I1908" i="1"/>
  <c r="I1798" i="1"/>
  <c r="I1677" i="1"/>
  <c r="I1532" i="1"/>
  <c r="L1078" i="1"/>
  <c r="J1679" i="1"/>
  <c r="L2596" i="1"/>
  <c r="K2489" i="1"/>
  <c r="M2489" i="1" s="1"/>
  <c r="L1677" i="1"/>
  <c r="K2595" i="1"/>
  <c r="M2595" i="1" s="1"/>
  <c r="K1076" i="1"/>
  <c r="L1912" i="1"/>
  <c r="L1742" i="1"/>
  <c r="L1637" i="1"/>
  <c r="L1953" i="1"/>
  <c r="L1954" i="1" s="1"/>
  <c r="J1741" i="1"/>
  <c r="J1636" i="1"/>
  <c r="I2416" i="1"/>
  <c r="J1076" i="1"/>
  <c r="J1077" i="1" s="1"/>
  <c r="J1952" i="1"/>
  <c r="J1953" i="1" s="1"/>
  <c r="I1740" i="1"/>
  <c r="K1676" i="1"/>
  <c r="M1676" i="1" s="1"/>
  <c r="J1888" i="1"/>
  <c r="J2833" i="1"/>
  <c r="J2488" i="1"/>
  <c r="J2595" i="1"/>
  <c r="L1011" i="1"/>
  <c r="L2418" i="1"/>
  <c r="L1334" i="1"/>
  <c r="I1637" i="1"/>
  <c r="L2489" i="1"/>
  <c r="I1887" i="1"/>
  <c r="L1885" i="1"/>
  <c r="J2417" i="1"/>
  <c r="J1911" i="1"/>
  <c r="I2833" i="1"/>
  <c r="I2488" i="1"/>
  <c r="J1802" i="1"/>
  <c r="L1798" i="1"/>
  <c r="I2594" i="1"/>
  <c r="M1797" i="1" l="1"/>
  <c r="K1798" i="1"/>
  <c r="M2414" i="1"/>
  <c r="K2415" i="1"/>
  <c r="K1351" i="1"/>
  <c r="M1350" i="1"/>
  <c r="K1948" i="1"/>
  <c r="M1947" i="1"/>
  <c r="M1885" i="1"/>
  <c r="K1886" i="1"/>
  <c r="M1908" i="1"/>
  <c r="K1909" i="1"/>
  <c r="K1077" i="1"/>
  <c r="M1077" i="1" s="1"/>
  <c r="M1076" i="1"/>
  <c r="K1532" i="1"/>
  <c r="M1531" i="1"/>
  <c r="K1741" i="1"/>
  <c r="M1740" i="1"/>
  <c r="M1329" i="1"/>
  <c r="K1330" i="1"/>
  <c r="M1636" i="1"/>
  <c r="K1637" i="1"/>
  <c r="M1007" i="1"/>
  <c r="K1008" i="1"/>
  <c r="I1533" i="1"/>
  <c r="I1008" i="1"/>
  <c r="I2595" i="1"/>
  <c r="I1678" i="1"/>
  <c r="I1909" i="1"/>
  <c r="I1799" i="1"/>
  <c r="I1949" i="1"/>
  <c r="I1352" i="1"/>
  <c r="I1330" i="1"/>
  <c r="J1078" i="1"/>
  <c r="K1078" i="1"/>
  <c r="M1078" i="1" s="1"/>
  <c r="I1741" i="1"/>
  <c r="J1011" i="1"/>
  <c r="J2418" i="1"/>
  <c r="J2489" i="1"/>
  <c r="L1913" i="1"/>
  <c r="I2417" i="1"/>
  <c r="L2834" i="1"/>
  <c r="L2490" i="1"/>
  <c r="L1743" i="1"/>
  <c r="L1638" i="1"/>
  <c r="K2596" i="1"/>
  <c r="M2596" i="1" s="1"/>
  <c r="J1803" i="1"/>
  <c r="I1638" i="1"/>
  <c r="L1678" i="1"/>
  <c r="L1799" i="1"/>
  <c r="J1889" i="1"/>
  <c r="K2834" i="1"/>
  <c r="M2834" i="1" s="1"/>
  <c r="K2490" i="1"/>
  <c r="M2490" i="1" s="1"/>
  <c r="K1677" i="1"/>
  <c r="M1677" i="1" s="1"/>
  <c r="J1954" i="1"/>
  <c r="J2596" i="1"/>
  <c r="I1076" i="1"/>
  <c r="L1886" i="1"/>
  <c r="L1955" i="1"/>
  <c r="L1956" i="1" s="1"/>
  <c r="L2597" i="1"/>
  <c r="L2598" i="1" s="1"/>
  <c r="I2489" i="1"/>
  <c r="J1680" i="1"/>
  <c r="J1912" i="1"/>
  <c r="I1888" i="1"/>
  <c r="L1012" i="1"/>
  <c r="L2419" i="1"/>
  <c r="L2420" i="1" s="1"/>
  <c r="L2421" i="1" s="1"/>
  <c r="L2422" i="1" s="1"/>
  <c r="J1742" i="1"/>
  <c r="J1637" i="1"/>
  <c r="M1008" i="1" l="1"/>
  <c r="K1009" i="1"/>
  <c r="K1331" i="1"/>
  <c r="M1330" i="1"/>
  <c r="K1533" i="1"/>
  <c r="M1532" i="1"/>
  <c r="M1948" i="1"/>
  <c r="K1949" i="1"/>
  <c r="M1909" i="1"/>
  <c r="K1910" i="1"/>
  <c r="M2415" i="1"/>
  <c r="K2416" i="1"/>
  <c r="M1637" i="1"/>
  <c r="K1638" i="1"/>
  <c r="M1886" i="1"/>
  <c r="K1887" i="1"/>
  <c r="M1798" i="1"/>
  <c r="K1799" i="1"/>
  <c r="M1741" i="1"/>
  <c r="K1742" i="1"/>
  <c r="K1352" i="1"/>
  <c r="M1351" i="1"/>
  <c r="I2596" i="1"/>
  <c r="I1800" i="1"/>
  <c r="I1679" i="1"/>
  <c r="I1009" i="1"/>
  <c r="I1353" i="1"/>
  <c r="I1331" i="1"/>
  <c r="I1950" i="1"/>
  <c r="I1910" i="1"/>
  <c r="I1077" i="1"/>
  <c r="I1534" i="1"/>
  <c r="L1914" i="1"/>
  <c r="L1887" i="1"/>
  <c r="L1888" i="1" s="1"/>
  <c r="L1679" i="1"/>
  <c r="I1742" i="1"/>
  <c r="K1678" i="1"/>
  <c r="M1678" i="1" s="1"/>
  <c r="L2491" i="1"/>
  <c r="I2834" i="1"/>
  <c r="I2490" i="1"/>
  <c r="K2597" i="1"/>
  <c r="M2597" i="1" s="1"/>
  <c r="K2491" i="1"/>
  <c r="M2491" i="1" s="1"/>
  <c r="J2834" i="1"/>
  <c r="J2490" i="1"/>
  <c r="J2491" i="1" s="1"/>
  <c r="J1681" i="1"/>
  <c r="L1079" i="1"/>
  <c r="L1957" i="1"/>
  <c r="L1958" i="1" s="1"/>
  <c r="L1744" i="1"/>
  <c r="L1639" i="1"/>
  <c r="L884" i="1"/>
  <c r="L1013" i="1"/>
  <c r="L1014" i="1" s="1"/>
  <c r="L1015" i="1" s="1"/>
  <c r="L1800" i="1"/>
  <c r="I1889" i="1"/>
  <c r="J1804" i="1"/>
  <c r="J1913" i="1"/>
  <c r="L2599" i="1"/>
  <c r="J1890" i="1"/>
  <c r="J1012" i="1"/>
  <c r="J2419" i="1"/>
  <c r="J2420" i="1" s="1"/>
  <c r="J2421" i="1" s="1"/>
  <c r="J2422" i="1" s="1"/>
  <c r="I2418" i="1"/>
  <c r="J1743" i="1"/>
  <c r="J1638" i="1"/>
  <c r="J1955" i="1"/>
  <c r="J1956" i="1" s="1"/>
  <c r="J1079" i="1" s="1"/>
  <c r="J2597" i="1"/>
  <c r="L2423" i="1"/>
  <c r="I1639" i="1"/>
  <c r="I2597" i="1"/>
  <c r="K1332" i="1" l="1"/>
  <c r="M1331" i="1"/>
  <c r="M1742" i="1"/>
  <c r="K1743" i="1"/>
  <c r="M1887" i="1"/>
  <c r="K1888" i="1"/>
  <c r="M2416" i="1"/>
  <c r="K2417" i="1"/>
  <c r="M1949" i="1"/>
  <c r="K1950" i="1"/>
  <c r="M1799" i="1"/>
  <c r="K1800" i="1"/>
  <c r="M1638" i="1"/>
  <c r="K1639" i="1"/>
  <c r="M1910" i="1"/>
  <c r="K1911" i="1"/>
  <c r="M1009" i="1"/>
  <c r="K1010" i="1"/>
  <c r="K1353" i="1"/>
  <c r="M1352" i="1"/>
  <c r="K1534" i="1"/>
  <c r="M1533" i="1"/>
  <c r="I1078" i="1"/>
  <c r="I1354" i="1"/>
  <c r="I1680" i="1"/>
  <c r="I2419" i="1"/>
  <c r="I1911" i="1"/>
  <c r="I1010" i="1"/>
  <c r="I1801" i="1"/>
  <c r="I1951" i="1"/>
  <c r="I2491" i="1"/>
  <c r="I1535" i="1"/>
  <c r="I1332" i="1"/>
  <c r="L1016" i="1"/>
  <c r="L1017" i="1" s="1"/>
  <c r="K2598" i="1"/>
  <c r="M2598" i="1" s="1"/>
  <c r="J1957" i="1"/>
  <c r="J1958" i="1" s="1"/>
  <c r="J2598" i="1"/>
  <c r="L2600" i="1"/>
  <c r="L1801" i="1"/>
  <c r="L1080" i="1"/>
  <c r="L1081" i="1" s="1"/>
  <c r="L1889" i="1"/>
  <c r="L2424" i="1"/>
  <c r="I884" i="1"/>
  <c r="J1682" i="1"/>
  <c r="I1640" i="1"/>
  <c r="J2423" i="1"/>
  <c r="J2492" i="1"/>
  <c r="L2492" i="1"/>
  <c r="I2598" i="1"/>
  <c r="J1891" i="1"/>
  <c r="J1805" i="1"/>
  <c r="L1640" i="1"/>
  <c r="L1680" i="1"/>
  <c r="I1890" i="1"/>
  <c r="J1080" i="1"/>
  <c r="L1959" i="1"/>
  <c r="L1960" i="1" s="1"/>
  <c r="I1743" i="1"/>
  <c r="J1914" i="1"/>
  <c r="L1915" i="1"/>
  <c r="J884" i="1"/>
  <c r="J1013" i="1"/>
  <c r="J1014" i="1" s="1"/>
  <c r="J1015" i="1" s="1"/>
  <c r="J1744" i="1"/>
  <c r="J1639" i="1"/>
  <c r="L1745" i="1"/>
  <c r="K2492" i="1"/>
  <c r="M2492" i="1" s="1"/>
  <c r="K1679" i="1"/>
  <c r="M1679" i="1" s="1"/>
  <c r="K1354" i="1" l="1"/>
  <c r="M1353" i="1"/>
  <c r="M2417" i="1"/>
  <c r="K2418" i="1"/>
  <c r="M1010" i="1"/>
  <c r="K1011" i="1"/>
  <c r="K1640" i="1"/>
  <c r="M1639" i="1"/>
  <c r="K1951" i="1"/>
  <c r="M1950" i="1"/>
  <c r="M1888" i="1"/>
  <c r="K1889" i="1"/>
  <c r="M1911" i="1"/>
  <c r="K1912" i="1"/>
  <c r="M1800" i="1"/>
  <c r="K1801" i="1"/>
  <c r="M1743" i="1"/>
  <c r="K1744" i="1"/>
  <c r="K1535" i="1"/>
  <c r="M1534" i="1"/>
  <c r="M1332" i="1"/>
  <c r="K1333" i="1"/>
  <c r="I2492" i="1"/>
  <c r="I1681" i="1"/>
  <c r="I1802" i="1"/>
  <c r="I1912" i="1"/>
  <c r="I1011" i="1"/>
  <c r="I1333" i="1"/>
  <c r="I1536" i="1"/>
  <c r="I1952" i="1"/>
  <c r="I2420" i="1"/>
  <c r="I1355" i="1"/>
  <c r="J1081" i="1"/>
  <c r="L1018" i="1"/>
  <c r="J1016" i="1"/>
  <c r="J1017" i="1" s="1"/>
  <c r="I1891" i="1"/>
  <c r="J1806" i="1"/>
  <c r="J2424" i="1"/>
  <c r="L1890" i="1"/>
  <c r="L2601" i="1"/>
  <c r="L1681" i="1"/>
  <c r="K2599" i="1"/>
  <c r="M2599" i="1" s="1"/>
  <c r="I1744" i="1"/>
  <c r="J1892" i="1"/>
  <c r="L1082" i="1"/>
  <c r="L1961" i="1"/>
  <c r="L2835" i="1"/>
  <c r="L2493" i="1"/>
  <c r="J1915" i="1"/>
  <c r="I2599" i="1"/>
  <c r="J2835" i="1"/>
  <c r="J2493" i="1"/>
  <c r="K2835" i="1"/>
  <c r="M2835" i="1" s="1"/>
  <c r="K2493" i="1"/>
  <c r="M2493" i="1" s="1"/>
  <c r="L1746" i="1"/>
  <c r="K884" i="1"/>
  <c r="M884" i="1" s="1"/>
  <c r="I1641" i="1"/>
  <c r="J1959" i="1"/>
  <c r="J1960" i="1" s="1"/>
  <c r="J2599" i="1"/>
  <c r="L1916" i="1"/>
  <c r="J1683" i="1"/>
  <c r="K1680" i="1"/>
  <c r="M1680" i="1" s="1"/>
  <c r="J1640" i="1"/>
  <c r="J1745" i="1"/>
  <c r="L1641" i="1"/>
  <c r="I2835" i="1"/>
  <c r="I2493" i="1"/>
  <c r="L1802" i="1"/>
  <c r="M2418" i="1" l="1"/>
  <c r="K2419" i="1"/>
  <c r="K1536" i="1"/>
  <c r="M1535" i="1"/>
  <c r="M1640" i="1"/>
  <c r="K1641" i="1"/>
  <c r="M1801" i="1"/>
  <c r="K1802" i="1"/>
  <c r="M1333" i="1"/>
  <c r="K1334" i="1"/>
  <c r="M1334" i="1" s="1"/>
  <c r="M1744" i="1"/>
  <c r="K1745" i="1"/>
  <c r="M1912" i="1"/>
  <c r="K1913" i="1"/>
  <c r="M1011" i="1"/>
  <c r="K1012" i="1"/>
  <c r="M1889" i="1"/>
  <c r="K1890" i="1"/>
  <c r="M1951" i="1"/>
  <c r="K1952" i="1"/>
  <c r="K1355" i="1"/>
  <c r="M1354" i="1"/>
  <c r="I1012" i="1"/>
  <c r="I2421" i="1"/>
  <c r="I1537" i="1"/>
  <c r="I1803" i="1"/>
  <c r="I1953" i="1"/>
  <c r="I1334" i="1"/>
  <c r="I1913" i="1"/>
  <c r="I1682" i="1"/>
  <c r="I1356" i="1"/>
  <c r="L1083" i="1"/>
  <c r="L1962" i="1"/>
  <c r="I1642" i="1"/>
  <c r="I2600" i="1"/>
  <c r="I1892" i="1"/>
  <c r="L1803" i="1"/>
  <c r="L1891" i="1"/>
  <c r="J1746" i="1"/>
  <c r="J1747" i="1" s="1"/>
  <c r="J1748" i="1" s="1"/>
  <c r="J1916" i="1"/>
  <c r="K2600" i="1"/>
  <c r="M2600" i="1" s="1"/>
  <c r="L1917" i="1"/>
  <c r="J1893" i="1"/>
  <c r="J1082" i="1"/>
  <c r="J1961" i="1"/>
  <c r="I1745" i="1"/>
  <c r="L1642" i="1"/>
  <c r="I2161" i="1"/>
  <c r="K2836" i="1"/>
  <c r="M2836" i="1" s="1"/>
  <c r="K2494" i="1"/>
  <c r="M2494" i="1" s="1"/>
  <c r="I2836" i="1"/>
  <c r="I2494" i="1"/>
  <c r="J1018" i="1"/>
  <c r="J1641" i="1"/>
  <c r="L1682" i="1"/>
  <c r="J1807" i="1"/>
  <c r="L2602" i="1"/>
  <c r="J1684" i="1"/>
  <c r="K1681" i="1"/>
  <c r="M1681" i="1" s="1"/>
  <c r="J2600" i="1"/>
  <c r="L1747" i="1"/>
  <c r="J2836" i="1"/>
  <c r="J2494" i="1"/>
  <c r="L2836" i="1"/>
  <c r="L2494" i="1"/>
  <c r="K1537" i="1" l="1"/>
  <c r="M1536" i="1"/>
  <c r="M1890" i="1"/>
  <c r="K1891" i="1"/>
  <c r="M1913" i="1"/>
  <c r="K1914" i="1"/>
  <c r="M1641" i="1"/>
  <c r="K1642" i="1"/>
  <c r="K2420" i="1"/>
  <c r="M2419" i="1"/>
  <c r="M1952" i="1"/>
  <c r="K1953" i="1"/>
  <c r="M1012" i="1"/>
  <c r="K1013" i="1"/>
  <c r="M1745" i="1"/>
  <c r="K1746" i="1"/>
  <c r="M1802" i="1"/>
  <c r="K1803" i="1"/>
  <c r="K1356" i="1"/>
  <c r="M1355" i="1"/>
  <c r="I1804" i="1"/>
  <c r="I2422" i="1"/>
  <c r="I1954" i="1"/>
  <c r="I1683" i="1"/>
  <c r="I1357" i="1"/>
  <c r="I1914" i="1"/>
  <c r="I1538" i="1"/>
  <c r="I1013" i="1"/>
  <c r="I2162" i="1"/>
  <c r="J1749" i="1"/>
  <c r="J1750" i="1" s="1"/>
  <c r="J1642" i="1"/>
  <c r="J1643" i="1" s="1"/>
  <c r="J1894" i="1"/>
  <c r="I1746" i="1"/>
  <c r="J1685" i="1"/>
  <c r="L1804" i="1"/>
  <c r="J2161" i="1"/>
  <c r="J1808" i="1"/>
  <c r="J1809" i="1" s="1"/>
  <c r="K1682" i="1"/>
  <c r="M1682" i="1" s="1"/>
  <c r="K2601" i="1"/>
  <c r="L1084" i="1"/>
  <c r="L1963" i="1"/>
  <c r="L1964" i="1" s="1"/>
  <c r="L1965" i="1" s="1"/>
  <c r="L1683" i="1"/>
  <c r="I2601" i="1"/>
  <c r="J2837" i="1"/>
  <c r="J2495" i="1"/>
  <c r="L1918" i="1"/>
  <c r="I1643" i="1"/>
  <c r="L1892" i="1"/>
  <c r="J2601" i="1"/>
  <c r="J2602" i="1" s="1"/>
  <c r="L1643" i="1"/>
  <c r="L1644" i="1" s="1"/>
  <c r="I1893" i="1"/>
  <c r="L2837" i="1"/>
  <c r="L2495" i="1"/>
  <c r="I2837" i="1"/>
  <c r="I2495" i="1"/>
  <c r="K2837" i="1"/>
  <c r="M2837" i="1" s="1"/>
  <c r="K2495" i="1"/>
  <c r="M2495" i="1" s="1"/>
  <c r="J1083" i="1"/>
  <c r="J1962" i="1"/>
  <c r="J1917" i="1"/>
  <c r="L1748" i="1"/>
  <c r="L2603" i="1"/>
  <c r="M1891" i="1" l="1"/>
  <c r="K1892" i="1"/>
  <c r="K1357" i="1"/>
  <c r="M1356" i="1"/>
  <c r="M1746" i="1"/>
  <c r="K1747" i="1"/>
  <c r="K1643" i="1"/>
  <c r="M1642" i="1"/>
  <c r="K2602" i="1"/>
  <c r="M2602" i="1" s="1"/>
  <c r="M2601" i="1"/>
  <c r="M1803" i="1"/>
  <c r="K1804" i="1"/>
  <c r="K1014" i="1"/>
  <c r="M1013" i="1"/>
  <c r="M1914" i="1"/>
  <c r="K1915" i="1"/>
  <c r="K1954" i="1"/>
  <c r="M1953" i="1"/>
  <c r="K2421" i="1"/>
  <c r="M2420" i="1"/>
  <c r="K1538" i="1"/>
  <c r="M1537" i="1"/>
  <c r="I2423" i="1"/>
  <c r="I1894" i="1"/>
  <c r="I1895" i="1" s="1"/>
  <c r="I1805" i="1"/>
  <c r="I1014" i="1"/>
  <c r="I1915" i="1"/>
  <c r="I1684" i="1"/>
  <c r="I1747" i="1"/>
  <c r="I1539" i="1"/>
  <c r="I1358" i="1"/>
  <c r="I1955" i="1"/>
  <c r="L1966" i="1"/>
  <c r="L1967" i="1" s="1"/>
  <c r="L1085" i="1"/>
  <c r="L1086" i="1" s="1"/>
  <c r="L1087" i="1" s="1"/>
  <c r="L1088" i="1" s="1"/>
  <c r="L1089" i="1" s="1"/>
  <c r="L1090" i="1" s="1"/>
  <c r="L1091" i="1" s="1"/>
  <c r="J2162" i="1"/>
  <c r="J1751" i="1"/>
  <c r="J1644" i="1"/>
  <c r="L1893" i="1"/>
  <c r="K2603" i="1"/>
  <c r="I2628" i="1"/>
  <c r="I2496" i="1"/>
  <c r="J1686" i="1"/>
  <c r="J1895" i="1"/>
  <c r="J1810" i="1"/>
  <c r="I2602" i="1"/>
  <c r="L1805" i="1"/>
  <c r="L1645" i="1"/>
  <c r="J1084" i="1"/>
  <c r="J1963" i="1"/>
  <c r="J1964" i="1" s="1"/>
  <c r="J1965" i="1" s="1"/>
  <c r="J2603" i="1"/>
  <c r="J2604" i="1" s="1"/>
  <c r="J2628" i="1"/>
  <c r="J2496" i="1"/>
  <c r="L2604" i="1"/>
  <c r="J1918" i="1"/>
  <c r="L1749" i="1"/>
  <c r="I1644" i="1"/>
  <c r="K1683" i="1"/>
  <c r="M1683" i="1" s="1"/>
  <c r="L1919" i="1"/>
  <c r="L1684" i="1"/>
  <c r="K2628" i="1"/>
  <c r="M2628" i="1" s="1"/>
  <c r="K2496" i="1"/>
  <c r="M2496" i="1" s="1"/>
  <c r="L2628" i="1"/>
  <c r="L2496" i="1"/>
  <c r="K2604" i="1" l="1"/>
  <c r="M2604" i="1" s="1"/>
  <c r="M2603" i="1"/>
  <c r="K2422" i="1"/>
  <c r="M2421" i="1"/>
  <c r="K1644" i="1"/>
  <c r="M1643" i="1"/>
  <c r="K1358" i="1"/>
  <c r="M1357" i="1"/>
  <c r="M1915" i="1"/>
  <c r="K1916" i="1"/>
  <c r="M1804" i="1"/>
  <c r="K1805" i="1"/>
  <c r="M1747" i="1"/>
  <c r="K1748" i="1"/>
  <c r="K1893" i="1"/>
  <c r="M1892" i="1"/>
  <c r="K1539" i="1"/>
  <c r="M1538" i="1"/>
  <c r="M1954" i="1"/>
  <c r="K1955" i="1"/>
  <c r="K1015" i="1"/>
  <c r="M1014" i="1"/>
  <c r="I1748" i="1"/>
  <c r="I1749" i="1" s="1"/>
  <c r="I1956" i="1"/>
  <c r="I1540" i="1"/>
  <c r="I1015" i="1"/>
  <c r="I1916" i="1"/>
  <c r="I1806" i="1"/>
  <c r="I2424" i="1"/>
  <c r="I1685" i="1"/>
  <c r="I1359" i="1"/>
  <c r="J1687" i="1"/>
  <c r="L2497" i="1"/>
  <c r="L2005" i="1"/>
  <c r="L2629" i="1"/>
  <c r="I2497" i="1"/>
  <c r="I1896" i="1"/>
  <c r="L1920" i="1"/>
  <c r="L1685" i="1"/>
  <c r="K2497" i="1"/>
  <c r="M2497" i="1" s="1"/>
  <c r="J2605" i="1"/>
  <c r="J1645" i="1"/>
  <c r="J1966" i="1"/>
  <c r="J1967" i="1" s="1"/>
  <c r="L1806" i="1"/>
  <c r="J1752" i="1"/>
  <c r="J1753" i="1" s="1"/>
  <c r="L1894" i="1"/>
  <c r="L2605" i="1"/>
  <c r="L1646" i="1"/>
  <c r="K2005" i="1"/>
  <c r="M2005" i="1" s="1"/>
  <c r="K2629" i="1"/>
  <c r="M2629" i="1" s="1"/>
  <c r="I2163" i="1"/>
  <c r="L1092" i="1"/>
  <c r="L1093" i="1" s="1"/>
  <c r="L1968" i="1"/>
  <c r="J1085" i="1"/>
  <c r="J1086" i="1" s="1"/>
  <c r="J1087" i="1" s="1"/>
  <c r="J1088" i="1" s="1"/>
  <c r="J1089" i="1" s="1"/>
  <c r="J1090" i="1" s="1"/>
  <c r="J1091" i="1" s="1"/>
  <c r="J1896" i="1"/>
  <c r="K2605" i="1"/>
  <c r="M2605" i="1" s="1"/>
  <c r="J2005" i="1"/>
  <c r="J2629" i="1"/>
  <c r="I1645" i="1"/>
  <c r="J2163" i="1"/>
  <c r="J1811" i="1"/>
  <c r="L1750" i="1"/>
  <c r="I2005" i="1"/>
  <c r="I2629" i="1"/>
  <c r="J1919" i="1"/>
  <c r="K1684" i="1"/>
  <c r="M1684" i="1" s="1"/>
  <c r="J2497" i="1"/>
  <c r="I2603" i="1"/>
  <c r="M1893" i="1" l="1"/>
  <c r="K1894" i="1"/>
  <c r="K1359" i="1"/>
  <c r="M1358" i="1"/>
  <c r="M2422" i="1"/>
  <c r="K2423" i="1"/>
  <c r="M1805" i="1"/>
  <c r="K1806" i="1"/>
  <c r="M1748" i="1"/>
  <c r="K1749" i="1"/>
  <c r="M1916" i="1"/>
  <c r="K1917" i="1"/>
  <c r="K1956" i="1"/>
  <c r="M1955" i="1"/>
  <c r="M1015" i="1"/>
  <c r="K1016" i="1"/>
  <c r="K1540" i="1"/>
  <c r="M1539" i="1"/>
  <c r="M1644" i="1"/>
  <c r="K1645" i="1"/>
  <c r="I2604" i="1"/>
  <c r="I2006" i="1"/>
  <c r="I1917" i="1"/>
  <c r="I1360" i="1"/>
  <c r="I1541" i="1"/>
  <c r="I2630" i="1"/>
  <c r="I1686" i="1"/>
  <c r="I1807" i="1"/>
  <c r="I1016" i="1"/>
  <c r="I1079" i="1"/>
  <c r="I1957" i="1"/>
  <c r="L2006" i="1"/>
  <c r="L2630" i="1"/>
  <c r="L1921" i="1"/>
  <c r="I1646" i="1"/>
  <c r="I1750" i="1"/>
  <c r="J1897" i="1"/>
  <c r="K2006" i="1"/>
  <c r="M2006" i="1" s="1"/>
  <c r="K2630" i="1"/>
  <c r="M2630" i="1" s="1"/>
  <c r="J1092" i="1"/>
  <c r="J1093" i="1" s="1"/>
  <c r="J1968" i="1"/>
  <c r="J2606" i="1"/>
  <c r="I1897" i="1"/>
  <c r="J2006" i="1"/>
  <c r="J2630" i="1"/>
  <c r="I2164" i="1"/>
  <c r="L1807" i="1"/>
  <c r="L1647" i="1"/>
  <c r="L1648" i="1" s="1"/>
  <c r="L2838" i="1"/>
  <c r="L2498" i="1"/>
  <c r="L1751" i="1"/>
  <c r="L1752" i="1" s="1"/>
  <c r="K2161" i="1"/>
  <c r="M2161" i="1" s="1"/>
  <c r="I2605" i="1"/>
  <c r="K2606" i="1"/>
  <c r="M2606" i="1" s="1"/>
  <c r="L1895" i="1"/>
  <c r="J2838" i="1"/>
  <c r="J2498" i="1"/>
  <c r="J1920" i="1"/>
  <c r="K2838" i="1"/>
  <c r="M2838" i="1" s="1"/>
  <c r="K2498" i="1"/>
  <c r="M2498" i="1" s="1"/>
  <c r="I2838" i="1"/>
  <c r="I2498" i="1"/>
  <c r="K1685" i="1"/>
  <c r="M1685" i="1" s="1"/>
  <c r="L2606" i="1"/>
  <c r="L1686" i="1"/>
  <c r="J1688" i="1"/>
  <c r="J1754" i="1"/>
  <c r="J1646" i="1"/>
  <c r="L1094" i="1"/>
  <c r="L1969" i="1"/>
  <c r="J2164" i="1"/>
  <c r="J1812" i="1"/>
  <c r="M1645" i="1" l="1"/>
  <c r="K1646" i="1"/>
  <c r="K1017" i="1"/>
  <c r="M1016" i="1"/>
  <c r="M1917" i="1"/>
  <c r="K1918" i="1"/>
  <c r="M1806" i="1"/>
  <c r="K1807" i="1"/>
  <c r="K1360" i="1"/>
  <c r="M1359" i="1"/>
  <c r="M1749" i="1"/>
  <c r="K1750" i="1"/>
  <c r="K2424" i="1"/>
  <c r="M2424" i="1" s="1"/>
  <c r="M2423" i="1"/>
  <c r="M1894" i="1"/>
  <c r="K1895" i="1"/>
  <c r="K1541" i="1"/>
  <c r="M1540" i="1"/>
  <c r="K1079" i="1"/>
  <c r="M1956" i="1"/>
  <c r="K1957" i="1"/>
  <c r="I2631" i="1"/>
  <c r="I2632" i="1" s="1"/>
  <c r="I2007" i="1"/>
  <c r="I2008" i="1" s="1"/>
  <c r="I1080" i="1"/>
  <c r="I1808" i="1"/>
  <c r="I1361" i="1"/>
  <c r="I1017" i="1"/>
  <c r="I1687" i="1"/>
  <c r="I1918" i="1"/>
  <c r="I1958" i="1"/>
  <c r="I1542" i="1"/>
  <c r="I2606" i="1"/>
  <c r="J2607" i="1"/>
  <c r="L1095" i="1"/>
  <c r="L1970" i="1"/>
  <c r="J2499" i="1"/>
  <c r="K2162" i="1"/>
  <c r="M2162" i="1" s="1"/>
  <c r="J1094" i="1"/>
  <c r="J1969" i="1"/>
  <c r="L1896" i="1"/>
  <c r="K2499" i="1"/>
  <c r="M2499" i="1" s="1"/>
  <c r="L1922" i="1"/>
  <c r="K1686" i="1"/>
  <c r="M1686" i="1" s="1"/>
  <c r="L1649" i="1"/>
  <c r="I1751" i="1"/>
  <c r="L1687" i="1"/>
  <c r="L2161" i="1"/>
  <c r="L1808" i="1"/>
  <c r="L2499" i="1"/>
  <c r="I1647" i="1"/>
  <c r="J1898" i="1"/>
  <c r="J1689" i="1"/>
  <c r="J2007" i="1"/>
  <c r="J2631" i="1"/>
  <c r="I2499" i="1"/>
  <c r="L1753" i="1"/>
  <c r="L2007" i="1"/>
  <c r="L2631" i="1"/>
  <c r="J1813" i="1"/>
  <c r="K2607" i="1"/>
  <c r="M2607" i="1" s="1"/>
  <c r="I1898" i="1"/>
  <c r="K2007" i="1"/>
  <c r="M2007" i="1" s="1"/>
  <c r="K2631" i="1"/>
  <c r="M2631" i="1" s="1"/>
  <c r="J2165" i="1"/>
  <c r="J1755" i="1"/>
  <c r="J1647" i="1"/>
  <c r="L2607" i="1"/>
  <c r="J1921" i="1"/>
  <c r="I2165" i="1"/>
  <c r="M1895" i="1" l="1"/>
  <c r="K1896" i="1"/>
  <c r="M1750" i="1"/>
  <c r="K1751" i="1"/>
  <c r="M1807" i="1"/>
  <c r="K1808" i="1"/>
  <c r="M1079" i="1"/>
  <c r="K1080" i="1"/>
  <c r="K1018" i="1"/>
  <c r="M1018" i="1" s="1"/>
  <c r="M1017" i="1"/>
  <c r="M1918" i="1"/>
  <c r="K1919" i="1"/>
  <c r="M1646" i="1"/>
  <c r="K1647" i="1"/>
  <c r="K1958" i="1"/>
  <c r="M1957" i="1"/>
  <c r="K1542" i="1"/>
  <c r="M1541" i="1"/>
  <c r="K1361" i="1"/>
  <c r="M1360" i="1"/>
  <c r="I1919" i="1"/>
  <c r="I1018" i="1"/>
  <c r="I1809" i="1"/>
  <c r="I1543" i="1"/>
  <c r="I1688" i="1"/>
  <c r="I1081" i="1"/>
  <c r="I1959" i="1"/>
  <c r="I1362" i="1"/>
  <c r="I2009" i="1"/>
  <c r="J1756" i="1"/>
  <c r="J1757" i="1" s="1"/>
  <c r="L1096" i="1"/>
  <c r="L1971" i="1"/>
  <c r="L2008" i="1"/>
  <c r="L2632" i="1"/>
  <c r="J2008" i="1"/>
  <c r="J2632" i="1"/>
  <c r="L1650" i="1"/>
  <c r="K2839" i="1"/>
  <c r="M2839" i="1" s="1"/>
  <c r="K2500" i="1"/>
  <c r="M2500" i="1" s="1"/>
  <c r="I1752" i="1"/>
  <c r="K2608" i="1"/>
  <c r="M2608" i="1" s="1"/>
  <c r="J1095" i="1"/>
  <c r="J1970" i="1"/>
  <c r="L2608" i="1"/>
  <c r="K2008" i="1"/>
  <c r="M2008" i="1" s="1"/>
  <c r="K2632" i="1"/>
  <c r="M2632" i="1" s="1"/>
  <c r="J1690" i="1"/>
  <c r="L2839" i="1"/>
  <c r="L2500" i="1"/>
  <c r="I2633" i="1"/>
  <c r="I2607" i="1"/>
  <c r="I2839" i="1"/>
  <c r="I2500" i="1"/>
  <c r="J1922" i="1"/>
  <c r="I1648" i="1"/>
  <c r="J2608" i="1"/>
  <c r="J1814" i="1"/>
  <c r="L1754" i="1"/>
  <c r="L1688" i="1"/>
  <c r="L1923" i="1"/>
  <c r="L1897" i="1"/>
  <c r="L2162" i="1"/>
  <c r="L1809" i="1"/>
  <c r="K1687" i="1"/>
  <c r="M1687" i="1" s="1"/>
  <c r="J1648" i="1"/>
  <c r="J2839" i="1"/>
  <c r="J2500" i="1"/>
  <c r="M1080" i="1" l="1"/>
  <c r="K1081" i="1"/>
  <c r="M1919" i="1"/>
  <c r="K1920" i="1"/>
  <c r="M1751" i="1"/>
  <c r="K1752" i="1"/>
  <c r="K1362" i="1"/>
  <c r="M1361" i="1"/>
  <c r="M1958" i="1"/>
  <c r="K1959" i="1"/>
  <c r="M1647" i="1"/>
  <c r="K1648" i="1"/>
  <c r="M1808" i="1"/>
  <c r="K1809" i="1"/>
  <c r="M1896" i="1"/>
  <c r="K1897" i="1"/>
  <c r="K1543" i="1"/>
  <c r="M1542" i="1"/>
  <c r="I1082" i="1"/>
  <c r="I1544" i="1"/>
  <c r="I1363" i="1"/>
  <c r="I1689" i="1"/>
  <c r="I1810" i="1"/>
  <c r="I1920" i="1"/>
  <c r="I1960" i="1"/>
  <c r="L1924" i="1"/>
  <c r="I2010" i="1"/>
  <c r="I2634" i="1"/>
  <c r="J2840" i="1"/>
  <c r="J2501" i="1"/>
  <c r="J2609" i="1"/>
  <c r="K2840" i="1"/>
  <c r="M2840" i="1" s="1"/>
  <c r="K2501" i="1"/>
  <c r="M2501" i="1" s="1"/>
  <c r="L1755" i="1"/>
  <c r="J1758" i="1"/>
  <c r="J1649" i="1"/>
  <c r="L2009" i="1"/>
  <c r="L2633" i="1"/>
  <c r="L2840" i="1"/>
  <c r="L2501" i="1"/>
  <c r="L1689" i="1"/>
  <c r="L1097" i="1"/>
  <c r="L1098" i="1" s="1"/>
  <c r="L1972" i="1"/>
  <c r="L1973" i="1" s="1"/>
  <c r="L1810" i="1"/>
  <c r="I1649" i="1"/>
  <c r="L1898" i="1"/>
  <c r="K2609" i="1"/>
  <c r="M2609" i="1" s="1"/>
  <c r="I1753" i="1"/>
  <c r="K1688" i="1"/>
  <c r="M1688" i="1" s="1"/>
  <c r="I2840" i="1"/>
  <c r="I2501" i="1"/>
  <c r="J1691" i="1"/>
  <c r="I2608" i="1"/>
  <c r="J1096" i="1"/>
  <c r="J1971" i="1"/>
  <c r="L1651" i="1"/>
  <c r="K2009" i="1"/>
  <c r="M2009" i="1" s="1"/>
  <c r="K2633" i="1"/>
  <c r="M2633" i="1" s="1"/>
  <c r="J1815" i="1"/>
  <c r="J1923" i="1"/>
  <c r="K2163" i="1"/>
  <c r="M2163" i="1" s="1"/>
  <c r="J2009" i="1"/>
  <c r="J2633" i="1"/>
  <c r="L2609" i="1"/>
  <c r="K1363" i="1" l="1"/>
  <c r="M1362" i="1"/>
  <c r="M1809" i="1"/>
  <c r="K1810" i="1"/>
  <c r="K1960" i="1"/>
  <c r="M1959" i="1"/>
  <c r="M1752" i="1"/>
  <c r="K1753" i="1"/>
  <c r="M1081" i="1"/>
  <c r="K1082" i="1"/>
  <c r="M1897" i="1"/>
  <c r="K1898" i="1"/>
  <c r="M1898" i="1" s="1"/>
  <c r="M1648" i="1"/>
  <c r="K1649" i="1"/>
  <c r="M1920" i="1"/>
  <c r="K1921" i="1"/>
  <c r="K1544" i="1"/>
  <c r="M1543" i="1"/>
  <c r="I1690" i="1"/>
  <c r="I1921" i="1"/>
  <c r="I1545" i="1"/>
  <c r="I1811" i="1"/>
  <c r="I1083" i="1"/>
  <c r="I1961" i="1"/>
  <c r="I1364" i="1"/>
  <c r="K2164" i="1"/>
  <c r="M2164" i="1" s="1"/>
  <c r="L1690" i="1"/>
  <c r="J1759" i="1"/>
  <c r="J1650" i="1"/>
  <c r="K2841" i="1"/>
  <c r="M2841" i="1" s="1"/>
  <c r="K2502" i="1"/>
  <c r="M2502" i="1" s="1"/>
  <c r="J1924" i="1"/>
  <c r="I2841" i="1"/>
  <c r="I2502" i="1"/>
  <c r="L2841" i="1"/>
  <c r="L2502" i="1"/>
  <c r="J1816" i="1"/>
  <c r="K2610" i="1"/>
  <c r="M2610" i="1" s="1"/>
  <c r="L2163" i="1"/>
  <c r="L1811" i="1"/>
  <c r="L1756" i="1"/>
  <c r="I1754" i="1"/>
  <c r="J2610" i="1"/>
  <c r="K1689" i="1"/>
  <c r="M1689" i="1" s="1"/>
  <c r="L2010" i="1"/>
  <c r="L2634" i="1"/>
  <c r="J2841" i="1"/>
  <c r="J2502" i="1"/>
  <c r="L1652" i="1"/>
  <c r="L2610" i="1"/>
  <c r="J1097" i="1"/>
  <c r="J1098" i="1" s="1"/>
  <c r="J1972" i="1"/>
  <c r="J1973" i="1" s="1"/>
  <c r="I1650" i="1"/>
  <c r="I2011" i="1"/>
  <c r="I2635" i="1"/>
  <c r="I2609" i="1"/>
  <c r="J2010" i="1"/>
  <c r="J2634" i="1"/>
  <c r="K2010" i="1"/>
  <c r="M2010" i="1" s="1"/>
  <c r="K2634" i="1"/>
  <c r="M2634" i="1" s="1"/>
  <c r="J1692" i="1"/>
  <c r="L1099" i="1"/>
  <c r="L1100" i="1" s="1"/>
  <c r="L1974" i="1"/>
  <c r="M1753" i="1" l="1"/>
  <c r="K1754" i="1"/>
  <c r="M1810" i="1"/>
  <c r="K1811" i="1"/>
  <c r="M1649" i="1"/>
  <c r="K1650" i="1"/>
  <c r="M1082" i="1"/>
  <c r="K1083" i="1"/>
  <c r="M1921" i="1"/>
  <c r="K1922" i="1"/>
  <c r="K1545" i="1"/>
  <c r="M1544" i="1"/>
  <c r="M1960" i="1"/>
  <c r="K1961" i="1"/>
  <c r="K1364" i="1"/>
  <c r="M1363" i="1"/>
  <c r="I1962" i="1"/>
  <c r="I1812" i="1"/>
  <c r="I1922" i="1"/>
  <c r="I1084" i="1"/>
  <c r="I1691" i="1"/>
  <c r="I1365" i="1"/>
  <c r="I1546" i="1"/>
  <c r="I2842" i="1"/>
  <c r="I2503" i="1"/>
  <c r="L1691" i="1"/>
  <c r="L2611" i="1"/>
  <c r="K2611" i="1"/>
  <c r="L1653" i="1"/>
  <c r="K1690" i="1"/>
  <c r="M1690" i="1" s="1"/>
  <c r="K2842" i="1"/>
  <c r="M2842" i="1" s="1"/>
  <c r="K2503" i="1"/>
  <c r="M2503" i="1" s="1"/>
  <c r="I1651" i="1"/>
  <c r="K2165" i="1"/>
  <c r="M2165" i="1" s="1"/>
  <c r="J2842" i="1"/>
  <c r="J2503" i="1"/>
  <c r="I2610" i="1"/>
  <c r="L2011" i="1"/>
  <c r="L2635" i="1"/>
  <c r="J1693" i="1"/>
  <c r="L1757" i="1"/>
  <c r="K2011" i="1"/>
  <c r="M2011" i="1" s="1"/>
  <c r="K2635" i="1"/>
  <c r="M2635" i="1" s="1"/>
  <c r="J2611" i="1"/>
  <c r="J2612" i="1" s="1"/>
  <c r="L2842" i="1"/>
  <c r="L2503" i="1"/>
  <c r="J1760" i="1"/>
  <c r="J1651" i="1"/>
  <c r="L1101" i="1"/>
  <c r="L1975" i="1"/>
  <c r="I1755" i="1"/>
  <c r="I2012" i="1"/>
  <c r="I2636" i="1"/>
  <c r="J1817" i="1"/>
  <c r="J2011" i="1"/>
  <c r="J2635" i="1"/>
  <c r="J1099" i="1"/>
  <c r="J1100" i="1" s="1"/>
  <c r="J1974" i="1"/>
  <c r="L2164" i="1"/>
  <c r="L1812" i="1"/>
  <c r="M1811" i="1" l="1"/>
  <c r="K1812" i="1"/>
  <c r="K1365" i="1"/>
  <c r="M1364" i="1"/>
  <c r="K1546" i="1"/>
  <c r="M1545" i="1"/>
  <c r="K2612" i="1"/>
  <c r="M2612" i="1" s="1"/>
  <c r="M2611" i="1"/>
  <c r="M1083" i="1"/>
  <c r="K1084" i="1"/>
  <c r="M1961" i="1"/>
  <c r="K1962" i="1"/>
  <c r="M1922" i="1"/>
  <c r="K1923" i="1"/>
  <c r="M1650" i="1"/>
  <c r="K1651" i="1"/>
  <c r="M1754" i="1"/>
  <c r="K1755" i="1"/>
  <c r="I2013" i="1"/>
  <c r="I1085" i="1"/>
  <c r="I1813" i="1"/>
  <c r="I1366" i="1"/>
  <c r="I1692" i="1"/>
  <c r="I1923" i="1"/>
  <c r="I1963" i="1"/>
  <c r="I1547" i="1"/>
  <c r="K1691" i="1"/>
  <c r="M1691" i="1" s="1"/>
  <c r="I2014" i="1"/>
  <c r="I2637" i="1"/>
  <c r="I2611" i="1"/>
  <c r="J1761" i="1"/>
  <c r="J1762" i="1" s="1"/>
  <c r="L2012" i="1"/>
  <c r="L2013" i="1" s="1"/>
  <c r="L2636" i="1"/>
  <c r="K2504" i="1"/>
  <c r="M2504" i="1" s="1"/>
  <c r="K2613" i="1"/>
  <c r="M2613" i="1" s="1"/>
  <c r="J1818" i="1"/>
  <c r="L1813" i="1"/>
  <c r="L2165" i="1"/>
  <c r="J2504" i="1"/>
  <c r="L1758" i="1"/>
  <c r="L2612" i="1"/>
  <c r="L1102" i="1"/>
  <c r="L1103" i="1" s="1"/>
  <c r="L1104" i="1" s="1"/>
  <c r="L1976" i="1"/>
  <c r="L1977" i="1" s="1"/>
  <c r="J1694" i="1"/>
  <c r="L1654" i="1"/>
  <c r="I1652" i="1"/>
  <c r="I2504" i="1"/>
  <c r="L2504" i="1"/>
  <c r="J2613" i="1"/>
  <c r="L1692" i="1"/>
  <c r="J1101" i="1"/>
  <c r="J1975" i="1"/>
  <c r="K2012" i="1"/>
  <c r="K2636" i="1"/>
  <c r="M2636" i="1" s="1"/>
  <c r="J2012" i="1"/>
  <c r="J2013" i="1" s="1"/>
  <c r="J2636" i="1"/>
  <c r="I1756" i="1"/>
  <c r="J1652" i="1"/>
  <c r="M1962" i="1" l="1"/>
  <c r="K1963" i="1"/>
  <c r="K1366" i="1"/>
  <c r="M1365" i="1"/>
  <c r="K2013" i="1"/>
  <c r="M2013" i="1" s="1"/>
  <c r="M2012" i="1"/>
  <c r="M1755" i="1"/>
  <c r="K1756" i="1"/>
  <c r="M1923" i="1"/>
  <c r="K1924" i="1"/>
  <c r="M1924" i="1" s="1"/>
  <c r="M1084" i="1"/>
  <c r="K1085" i="1"/>
  <c r="M1812" i="1"/>
  <c r="K1813" i="1"/>
  <c r="M1651" i="1"/>
  <c r="K1652" i="1"/>
  <c r="K1547" i="1"/>
  <c r="M1546" i="1"/>
  <c r="I1924" i="1"/>
  <c r="I1086" i="1"/>
  <c r="I1548" i="1"/>
  <c r="I1367" i="1"/>
  <c r="I1964" i="1"/>
  <c r="I1693" i="1"/>
  <c r="I1814" i="1"/>
  <c r="J1102" i="1"/>
  <c r="J1103" i="1" s="1"/>
  <c r="J1104" i="1" s="1"/>
  <c r="J1105" i="1" s="1"/>
  <c r="J1106" i="1" s="1"/>
  <c r="J1107" i="1" s="1"/>
  <c r="J1976" i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I2843" i="1"/>
  <c r="I2505" i="1"/>
  <c r="L2613" i="1"/>
  <c r="I2612" i="1"/>
  <c r="I1757" i="1"/>
  <c r="J1819" i="1"/>
  <c r="J2014" i="1"/>
  <c r="J2637" i="1"/>
  <c r="J2843" i="1"/>
  <c r="J2505" i="1"/>
  <c r="J1763" i="1"/>
  <c r="J1653" i="1"/>
  <c r="L1655" i="1"/>
  <c r="I2015" i="1"/>
  <c r="I2638" i="1"/>
  <c r="I1653" i="1"/>
  <c r="L1814" i="1"/>
  <c r="L2014" i="1"/>
  <c r="L2637" i="1"/>
  <c r="L1693" i="1"/>
  <c r="L1759" i="1"/>
  <c r="J2614" i="1"/>
  <c r="J1695" i="1"/>
  <c r="K1692" i="1"/>
  <c r="M1692" i="1" s="1"/>
  <c r="K2614" i="1"/>
  <c r="M2614" i="1" s="1"/>
  <c r="K2014" i="1"/>
  <c r="M2014" i="1" s="1"/>
  <c r="K2637" i="1"/>
  <c r="M2637" i="1" s="1"/>
  <c r="L2843" i="1"/>
  <c r="L2505" i="1"/>
  <c r="L1105" i="1"/>
  <c r="L1106" i="1" s="1"/>
  <c r="L1107" i="1" s="1"/>
  <c r="L1978" i="1"/>
  <c r="L1979" i="1" s="1"/>
  <c r="L1980" i="1" s="1"/>
  <c r="L1981" i="1" s="1"/>
  <c r="L1982" i="1" s="1"/>
  <c r="L1983" i="1" s="1"/>
  <c r="L1984" i="1" s="1"/>
  <c r="L1985" i="1" s="1"/>
  <c r="L1986" i="1" s="1"/>
  <c r="K2843" i="1"/>
  <c r="M2843" i="1" s="1"/>
  <c r="K2505" i="1"/>
  <c r="M2505" i="1" s="1"/>
  <c r="K1086" i="1" l="1"/>
  <c r="M1085" i="1"/>
  <c r="K1367" i="1"/>
  <c r="M1366" i="1"/>
  <c r="M1813" i="1"/>
  <c r="K1814" i="1"/>
  <c r="K1964" i="1"/>
  <c r="M1963" i="1"/>
  <c r="M1652" i="1"/>
  <c r="K1653" i="1"/>
  <c r="M1756" i="1"/>
  <c r="K1757" i="1"/>
  <c r="K1548" i="1"/>
  <c r="M1547" i="1"/>
  <c r="I1694" i="1"/>
  <c r="I2016" i="1"/>
  <c r="I2017" i="1" s="1"/>
  <c r="I1368" i="1"/>
  <c r="I1087" i="1"/>
  <c r="I1815" i="1"/>
  <c r="I1965" i="1"/>
  <c r="I1549" i="1"/>
  <c r="L1108" i="1"/>
  <c r="L1109" i="1" s="1"/>
  <c r="L2614" i="1"/>
  <c r="L2015" i="1"/>
  <c r="L2016" i="1" s="1"/>
  <c r="L2638" i="1"/>
  <c r="I2639" i="1"/>
  <c r="K2615" i="1"/>
  <c r="M2615" i="1" s="1"/>
  <c r="L1815" i="1"/>
  <c r="L1760" i="1"/>
  <c r="I2613" i="1"/>
  <c r="L2844" i="1"/>
  <c r="L2506" i="1"/>
  <c r="L1656" i="1"/>
  <c r="K2844" i="1"/>
  <c r="M2844" i="1" s="1"/>
  <c r="K2506" i="1"/>
  <c r="M2506" i="1" s="1"/>
  <c r="J1654" i="1"/>
  <c r="I2844" i="1"/>
  <c r="I2506" i="1"/>
  <c r="J1696" i="1"/>
  <c r="J1764" i="1"/>
  <c r="L1694" i="1"/>
  <c r="I1654" i="1"/>
  <c r="J1108" i="1"/>
  <c r="J1109" i="1" s="1"/>
  <c r="J1987" i="1"/>
  <c r="J1988" i="1" s="1"/>
  <c r="J1989" i="1" s="1"/>
  <c r="J2015" i="1"/>
  <c r="J2016" i="1" s="1"/>
  <c r="J2638" i="1"/>
  <c r="I1758" i="1"/>
  <c r="K1693" i="1"/>
  <c r="M1693" i="1" s="1"/>
  <c r="J1820" i="1"/>
  <c r="L1987" i="1"/>
  <c r="L1988" i="1" s="1"/>
  <c r="K2015" i="1"/>
  <c r="K2638" i="1"/>
  <c r="M2638" i="1" s="1"/>
  <c r="J2615" i="1"/>
  <c r="J2844" i="1"/>
  <c r="J2506" i="1"/>
  <c r="K2016" i="1" l="1"/>
  <c r="M2016" i="1" s="1"/>
  <c r="M2015" i="1"/>
  <c r="K1965" i="1"/>
  <c r="M1964" i="1"/>
  <c r="K1368" i="1"/>
  <c r="M1367" i="1"/>
  <c r="M1757" i="1"/>
  <c r="K1758" i="1"/>
  <c r="M1653" i="1"/>
  <c r="K1654" i="1"/>
  <c r="M1814" i="1"/>
  <c r="K1815" i="1"/>
  <c r="K1549" i="1"/>
  <c r="M1548" i="1"/>
  <c r="K1087" i="1"/>
  <c r="M1086" i="1"/>
  <c r="I1966" i="1"/>
  <c r="I1088" i="1"/>
  <c r="I1816" i="1"/>
  <c r="I1695" i="1"/>
  <c r="I2018" i="1"/>
  <c r="I2019" i="1" s="1"/>
  <c r="I1550" i="1"/>
  <c r="I1369" i="1"/>
  <c r="I2845" i="1"/>
  <c r="I2507" i="1"/>
  <c r="L2639" i="1"/>
  <c r="K1694" i="1"/>
  <c r="M1694" i="1" s="1"/>
  <c r="L1695" i="1"/>
  <c r="L1761" i="1"/>
  <c r="I2640" i="1"/>
  <c r="J1655" i="1"/>
  <c r="L1816" i="1"/>
  <c r="J2639" i="1"/>
  <c r="L2845" i="1"/>
  <c r="L2507" i="1"/>
  <c r="J2017" i="1"/>
  <c r="J2018" i="1" s="1"/>
  <c r="J1765" i="1"/>
  <c r="K2845" i="1"/>
  <c r="M2845" i="1" s="1"/>
  <c r="K2507" i="1"/>
  <c r="M2507" i="1" s="1"/>
  <c r="K2616" i="1"/>
  <c r="L2017" i="1"/>
  <c r="J1821" i="1"/>
  <c r="I2614" i="1"/>
  <c r="J1990" i="1"/>
  <c r="J2616" i="1"/>
  <c r="I1759" i="1"/>
  <c r="K2639" i="1"/>
  <c r="M2639" i="1" s="1"/>
  <c r="L1989" i="1"/>
  <c r="L2615" i="1"/>
  <c r="I1655" i="1"/>
  <c r="J2845" i="1"/>
  <c r="J2507" i="1"/>
  <c r="J1697" i="1"/>
  <c r="L1657" i="1"/>
  <c r="K2017" i="1" l="1"/>
  <c r="M2017" i="1" s="1"/>
  <c r="K1088" i="1"/>
  <c r="M1087" i="1"/>
  <c r="M1965" i="1"/>
  <c r="K1966" i="1"/>
  <c r="M1815" i="1"/>
  <c r="K1816" i="1"/>
  <c r="K2617" i="1"/>
  <c r="M2617" i="1" s="1"/>
  <c r="M2616" i="1"/>
  <c r="M1654" i="1"/>
  <c r="K1655" i="1"/>
  <c r="M1758" i="1"/>
  <c r="K1759" i="1"/>
  <c r="K1550" i="1"/>
  <c r="M1549" i="1"/>
  <c r="K1369" i="1"/>
  <c r="M1368" i="1"/>
  <c r="I2020" i="1"/>
  <c r="I1551" i="1"/>
  <c r="I1089" i="1"/>
  <c r="I1696" i="1"/>
  <c r="I1817" i="1"/>
  <c r="I1370" i="1"/>
  <c r="I1967" i="1"/>
  <c r="I1760" i="1"/>
  <c r="L2508" i="1"/>
  <c r="K1695" i="1"/>
  <c r="M1695" i="1" s="1"/>
  <c r="L1658" i="1"/>
  <c r="J2019" i="1"/>
  <c r="J2020" i="1" s="1"/>
  <c r="J2640" i="1"/>
  <c r="I2615" i="1"/>
  <c r="J1766" i="1"/>
  <c r="L1817" i="1"/>
  <c r="L1696" i="1"/>
  <c r="L2018" i="1"/>
  <c r="L2019" i="1" s="1"/>
  <c r="L2020" i="1" s="1"/>
  <c r="J2846" i="1"/>
  <c r="I2021" i="1"/>
  <c r="I2641" i="1"/>
  <c r="I1656" i="1"/>
  <c r="J1991" i="1"/>
  <c r="J1992" i="1" s="1"/>
  <c r="J1110" i="1" s="1"/>
  <c r="J2617" i="1"/>
  <c r="K2508" i="1"/>
  <c r="M2508" i="1" s="1"/>
  <c r="L1762" i="1"/>
  <c r="K2640" i="1"/>
  <c r="M2640" i="1" s="1"/>
  <c r="L2640" i="1"/>
  <c r="J1698" i="1"/>
  <c r="K2018" i="1"/>
  <c r="L1990" i="1"/>
  <c r="L2616" i="1"/>
  <c r="I2508" i="1"/>
  <c r="J2508" i="1"/>
  <c r="J2509" i="1" s="1"/>
  <c r="J1822" i="1"/>
  <c r="J1656" i="1"/>
  <c r="K2618" i="1" l="1"/>
  <c r="M2618" i="1" s="1"/>
  <c r="M1759" i="1"/>
  <c r="K1760" i="1"/>
  <c r="K1370" i="1"/>
  <c r="M1369" i="1"/>
  <c r="K2019" i="1"/>
  <c r="M2018" i="1"/>
  <c r="M1655" i="1"/>
  <c r="K1656" i="1"/>
  <c r="M1816" i="1"/>
  <c r="K1817" i="1"/>
  <c r="K1967" i="1"/>
  <c r="M1966" i="1"/>
  <c r="K1551" i="1"/>
  <c r="M1550" i="1"/>
  <c r="K1089" i="1"/>
  <c r="M1088" i="1"/>
  <c r="I1697" i="1"/>
  <c r="I1371" i="1"/>
  <c r="I1552" i="1"/>
  <c r="I1818" i="1"/>
  <c r="I1968" i="1"/>
  <c r="I1090" i="1"/>
  <c r="L2846" i="1"/>
  <c r="L2509" i="1"/>
  <c r="J1823" i="1"/>
  <c r="L1991" i="1"/>
  <c r="L1992" i="1" s="1"/>
  <c r="L1110" i="1" s="1"/>
  <c r="L2617" i="1"/>
  <c r="K2641" i="1"/>
  <c r="M2641" i="1" s="1"/>
  <c r="K2619" i="1"/>
  <c r="M2619" i="1" s="1"/>
  <c r="J2021" i="1"/>
  <c r="J2641" i="1"/>
  <c r="L1763" i="1"/>
  <c r="J1657" i="1"/>
  <c r="J1767" i="1"/>
  <c r="J1699" i="1"/>
  <c r="L1659" i="1"/>
  <c r="J2847" i="1"/>
  <c r="J2510" i="1"/>
  <c r="I1657" i="1"/>
  <c r="I2846" i="1"/>
  <c r="I2509" i="1"/>
  <c r="K2846" i="1"/>
  <c r="M2846" i="1" s="1"/>
  <c r="K2509" i="1"/>
  <c r="M2509" i="1" s="1"/>
  <c r="I2616" i="1"/>
  <c r="L2021" i="1"/>
  <c r="L2641" i="1"/>
  <c r="I2022" i="1"/>
  <c r="I2642" i="1"/>
  <c r="L1697" i="1"/>
  <c r="I1761" i="1"/>
  <c r="J1993" i="1"/>
  <c r="J2618" i="1"/>
  <c r="L1818" i="1"/>
  <c r="K1696" i="1"/>
  <c r="M1696" i="1" s="1"/>
  <c r="K1090" i="1" l="1"/>
  <c r="M1089" i="1"/>
  <c r="M1967" i="1"/>
  <c r="K1968" i="1"/>
  <c r="K1371" i="1"/>
  <c r="M1370" i="1"/>
  <c r="M1817" i="1"/>
  <c r="K1818" i="1"/>
  <c r="M1760" i="1"/>
  <c r="K1761" i="1"/>
  <c r="M1656" i="1"/>
  <c r="K1657" i="1"/>
  <c r="K1552" i="1"/>
  <c r="M1551" i="1"/>
  <c r="K2020" i="1"/>
  <c r="M2019" i="1"/>
  <c r="I2023" i="1"/>
  <c r="I1091" i="1"/>
  <c r="I1372" i="1"/>
  <c r="I1969" i="1"/>
  <c r="I1698" i="1"/>
  <c r="I1819" i="1"/>
  <c r="I1553" i="1"/>
  <c r="L1698" i="1"/>
  <c r="J2022" i="1"/>
  <c r="J2023" i="1" s="1"/>
  <c r="J2642" i="1"/>
  <c r="I2643" i="1"/>
  <c r="L1660" i="1"/>
  <c r="K2620" i="1"/>
  <c r="J1700" i="1"/>
  <c r="J1658" i="1"/>
  <c r="L2847" i="1"/>
  <c r="L2510" i="1"/>
  <c r="L2022" i="1"/>
  <c r="L2023" i="1" s="1"/>
  <c r="L2642" i="1"/>
  <c r="I2617" i="1"/>
  <c r="J1994" i="1"/>
  <c r="J2619" i="1"/>
  <c r="K2847" i="1"/>
  <c r="M2847" i="1" s="1"/>
  <c r="K2510" i="1"/>
  <c r="M2510" i="1" s="1"/>
  <c r="J1768" i="1"/>
  <c r="J1824" i="1"/>
  <c r="I2847" i="1"/>
  <c r="I2510" i="1"/>
  <c r="K1697" i="1"/>
  <c r="M1697" i="1" s="1"/>
  <c r="I1658" i="1"/>
  <c r="K2642" i="1"/>
  <c r="M2642" i="1" s="1"/>
  <c r="L1819" i="1"/>
  <c r="I1762" i="1"/>
  <c r="L1764" i="1"/>
  <c r="J2511" i="1"/>
  <c r="L1993" i="1"/>
  <c r="L2618" i="1"/>
  <c r="M1657" i="1" l="1"/>
  <c r="K1658" i="1"/>
  <c r="M1968" i="1"/>
  <c r="K1969" i="1"/>
  <c r="M1818" i="1"/>
  <c r="K1819" i="1"/>
  <c r="M2020" i="1"/>
  <c r="K2021" i="1"/>
  <c r="K2621" i="1"/>
  <c r="M2621" i="1" s="1"/>
  <c r="M2620" i="1"/>
  <c r="M1761" i="1"/>
  <c r="K1762" i="1"/>
  <c r="K1553" i="1"/>
  <c r="M1552" i="1"/>
  <c r="K1372" i="1"/>
  <c r="M1371" i="1"/>
  <c r="K1091" i="1"/>
  <c r="M1090" i="1"/>
  <c r="I2024" i="1"/>
  <c r="I2025" i="1" s="1"/>
  <c r="I2026" i="1" s="1"/>
  <c r="I1820" i="1"/>
  <c r="I1092" i="1"/>
  <c r="I1970" i="1"/>
  <c r="I1699" i="1"/>
  <c r="I1554" i="1"/>
  <c r="I1373" i="1"/>
  <c r="L1661" i="1"/>
  <c r="I2511" i="1"/>
  <c r="J1995" i="1"/>
  <c r="J2620" i="1"/>
  <c r="I2618" i="1"/>
  <c r="J1701" i="1"/>
  <c r="I1659" i="1"/>
  <c r="J1825" i="1"/>
  <c r="J1659" i="1"/>
  <c r="I1763" i="1"/>
  <c r="J1769" i="1"/>
  <c r="J2024" i="1"/>
  <c r="J2025" i="1" s="1"/>
  <c r="J2643" i="1"/>
  <c r="L1820" i="1"/>
  <c r="K2511" i="1"/>
  <c r="M2511" i="1" s="1"/>
  <c r="K2622" i="1"/>
  <c r="M2622" i="1" s="1"/>
  <c r="L1699" i="1"/>
  <c r="I2644" i="1"/>
  <c r="L1994" i="1"/>
  <c r="L2619" i="1"/>
  <c r="J2512" i="1"/>
  <c r="K1698" i="1"/>
  <c r="M1698" i="1" s="1"/>
  <c r="L2024" i="1"/>
  <c r="L2025" i="1" s="1"/>
  <c r="L2643" i="1"/>
  <c r="L1765" i="1"/>
  <c r="K2643" i="1"/>
  <c r="M2643" i="1" s="1"/>
  <c r="L2511" i="1"/>
  <c r="K1373" i="1" l="1"/>
  <c r="M1372" i="1"/>
  <c r="M1819" i="1"/>
  <c r="K1820" i="1"/>
  <c r="M1658" i="1"/>
  <c r="K1659" i="1"/>
  <c r="M1762" i="1"/>
  <c r="K1763" i="1"/>
  <c r="M2021" i="1"/>
  <c r="K2022" i="1"/>
  <c r="M1969" i="1"/>
  <c r="K1970" i="1"/>
  <c r="M1091" i="1"/>
  <c r="K1092" i="1"/>
  <c r="K1554" i="1"/>
  <c r="M1553" i="1"/>
  <c r="I1555" i="1"/>
  <c r="I1093" i="1"/>
  <c r="I1700" i="1"/>
  <c r="I1971" i="1"/>
  <c r="I1821" i="1"/>
  <c r="I1374" i="1"/>
  <c r="L2512" i="1"/>
  <c r="I2512" i="1"/>
  <c r="J1770" i="1"/>
  <c r="L2026" i="1"/>
  <c r="L2644" i="1"/>
  <c r="I2027" i="1"/>
  <c r="I2645" i="1"/>
  <c r="J1826" i="1"/>
  <c r="L1700" i="1"/>
  <c r="K2644" i="1"/>
  <c r="M2644" i="1" s="1"/>
  <c r="J2848" i="1"/>
  <c r="J2513" i="1"/>
  <c r="J1702" i="1"/>
  <c r="K1699" i="1"/>
  <c r="M1699" i="1" s="1"/>
  <c r="K2623" i="1"/>
  <c r="M2623" i="1" s="1"/>
  <c r="L1766" i="1"/>
  <c r="L1821" i="1"/>
  <c r="I2619" i="1"/>
  <c r="J2026" i="1"/>
  <c r="J2644" i="1"/>
  <c r="L1662" i="1"/>
  <c r="I1764" i="1"/>
  <c r="L1995" i="1"/>
  <c r="L1996" i="1" s="1"/>
  <c r="L2620" i="1"/>
  <c r="L2621" i="1" s="1"/>
  <c r="K2512" i="1"/>
  <c r="M2512" i="1" s="1"/>
  <c r="J1660" i="1"/>
  <c r="I1660" i="1"/>
  <c r="J1996" i="1"/>
  <c r="J2621" i="1"/>
  <c r="M1763" i="1" l="1"/>
  <c r="K1764" i="1"/>
  <c r="K1555" i="1"/>
  <c r="M1554" i="1"/>
  <c r="M1970" i="1"/>
  <c r="K1971" i="1"/>
  <c r="K1093" i="1"/>
  <c r="M1092" i="1"/>
  <c r="K2023" i="1"/>
  <c r="M2022" i="1"/>
  <c r="M1659" i="1"/>
  <c r="K1660" i="1"/>
  <c r="M1820" i="1"/>
  <c r="K1821" i="1"/>
  <c r="K1374" i="1"/>
  <c r="M1373" i="1"/>
  <c r="I1972" i="1"/>
  <c r="I1094" i="1"/>
  <c r="I1375" i="1"/>
  <c r="I1822" i="1"/>
  <c r="I1701" i="1"/>
  <c r="I1556" i="1"/>
  <c r="K2624" i="1"/>
  <c r="M2624" i="1" s="1"/>
  <c r="L1701" i="1"/>
  <c r="L2027" i="1"/>
  <c r="L2645" i="1"/>
  <c r="K1700" i="1"/>
  <c r="M1700" i="1" s="1"/>
  <c r="J1771" i="1"/>
  <c r="J1772" i="1" s="1"/>
  <c r="J2027" i="1"/>
  <c r="J2645" i="1"/>
  <c r="K2645" i="1"/>
  <c r="M2645" i="1" s="1"/>
  <c r="L1997" i="1"/>
  <c r="L2622" i="1"/>
  <c r="I2620" i="1"/>
  <c r="L1767" i="1"/>
  <c r="L1663" i="1"/>
  <c r="J2849" i="1"/>
  <c r="J2514" i="1"/>
  <c r="I2848" i="1"/>
  <c r="I2513" i="1"/>
  <c r="J1997" i="1"/>
  <c r="J2622" i="1"/>
  <c r="I2028" i="1"/>
  <c r="I2646" i="1"/>
  <c r="L2848" i="1"/>
  <c r="L2513" i="1"/>
  <c r="J1661" i="1"/>
  <c r="J1827" i="1"/>
  <c r="K2848" i="1"/>
  <c r="M2848" i="1" s="1"/>
  <c r="K2513" i="1"/>
  <c r="M2513" i="1" s="1"/>
  <c r="J1703" i="1"/>
  <c r="I1661" i="1"/>
  <c r="I1765" i="1"/>
  <c r="L1822" i="1"/>
  <c r="M1660" i="1" l="1"/>
  <c r="K1661" i="1"/>
  <c r="K1375" i="1"/>
  <c r="M1374" i="1"/>
  <c r="M1093" i="1"/>
  <c r="K1094" i="1"/>
  <c r="K1556" i="1"/>
  <c r="M1555" i="1"/>
  <c r="M1821" i="1"/>
  <c r="K1822" i="1"/>
  <c r="M1971" i="1"/>
  <c r="K1972" i="1"/>
  <c r="M1764" i="1"/>
  <c r="K1765" i="1"/>
  <c r="M2023" i="1"/>
  <c r="K2024" i="1"/>
  <c r="I1823" i="1"/>
  <c r="I1095" i="1"/>
  <c r="I2029" i="1"/>
  <c r="I1702" i="1"/>
  <c r="I1973" i="1"/>
  <c r="I1557" i="1"/>
  <c r="I1376" i="1"/>
  <c r="J1662" i="1"/>
  <c r="L2028" i="1"/>
  <c r="L2029" i="1" s="1"/>
  <c r="L2646" i="1"/>
  <c r="I2849" i="1"/>
  <c r="I2514" i="1"/>
  <c r="L1664" i="1"/>
  <c r="K2646" i="1"/>
  <c r="M2646" i="1" s="1"/>
  <c r="J1998" i="1"/>
  <c r="J2623" i="1"/>
  <c r="J2028" i="1"/>
  <c r="J2029" i="1" s="1"/>
  <c r="J2646" i="1"/>
  <c r="L2849" i="1"/>
  <c r="L2514" i="1"/>
  <c r="J1773" i="1"/>
  <c r="J1774" i="1" s="1"/>
  <c r="I1662" i="1"/>
  <c r="I2647" i="1"/>
  <c r="L1823" i="1"/>
  <c r="L1768" i="1"/>
  <c r="I2621" i="1"/>
  <c r="J2515" i="1"/>
  <c r="L1998" i="1"/>
  <c r="L1999" i="1" s="1"/>
  <c r="L2623" i="1"/>
  <c r="L2624" i="1" s="1"/>
  <c r="K1701" i="1"/>
  <c r="M1701" i="1" s="1"/>
  <c r="K2625" i="1"/>
  <c r="M2625" i="1" s="1"/>
  <c r="J1704" i="1"/>
  <c r="I1766" i="1"/>
  <c r="L1702" i="1"/>
  <c r="K2849" i="1"/>
  <c r="M2849" i="1" s="1"/>
  <c r="K2514" i="1"/>
  <c r="M2514" i="1" s="1"/>
  <c r="I2030" i="1"/>
  <c r="J1828" i="1"/>
  <c r="K1557" i="1" l="1"/>
  <c r="M1556" i="1"/>
  <c r="K1376" i="1"/>
  <c r="M1375" i="1"/>
  <c r="M1765" i="1"/>
  <c r="K1766" i="1"/>
  <c r="M1822" i="1"/>
  <c r="K1823" i="1"/>
  <c r="M1094" i="1"/>
  <c r="K1095" i="1"/>
  <c r="M1661" i="1"/>
  <c r="K1662" i="1"/>
  <c r="K2025" i="1"/>
  <c r="M2024" i="1"/>
  <c r="K1973" i="1"/>
  <c r="M1972" i="1"/>
  <c r="I2648" i="1"/>
  <c r="I1558" i="1"/>
  <c r="I1703" i="1"/>
  <c r="I1824" i="1"/>
  <c r="I1096" i="1"/>
  <c r="I1377" i="1"/>
  <c r="I1974" i="1"/>
  <c r="I1663" i="1"/>
  <c r="I2515" i="1"/>
  <c r="K2626" i="1"/>
  <c r="M2626" i="1" s="1"/>
  <c r="I2622" i="1"/>
  <c r="J2030" i="1"/>
  <c r="L1703" i="1"/>
  <c r="L1769" i="1"/>
  <c r="I1767" i="1"/>
  <c r="L1824" i="1"/>
  <c r="L2515" i="1"/>
  <c r="K2647" i="1"/>
  <c r="M2647" i="1" s="1"/>
  <c r="L2030" i="1"/>
  <c r="I2031" i="1"/>
  <c r="J1705" i="1"/>
  <c r="J1663" i="1"/>
  <c r="J1999" i="1"/>
  <c r="J2624" i="1"/>
  <c r="K1702" i="1"/>
  <c r="M1702" i="1" s="1"/>
  <c r="J1775" i="1"/>
  <c r="L2000" i="1"/>
  <c r="L2625" i="1"/>
  <c r="L2647" i="1"/>
  <c r="J1829" i="1"/>
  <c r="J2516" i="1"/>
  <c r="K2515" i="1"/>
  <c r="M2515" i="1" s="1"/>
  <c r="J2647" i="1"/>
  <c r="J2648" i="1" s="1"/>
  <c r="L1665" i="1"/>
  <c r="M1662" i="1" l="1"/>
  <c r="K1663" i="1"/>
  <c r="M1823" i="1"/>
  <c r="K1824" i="1"/>
  <c r="M1973" i="1"/>
  <c r="K1974" i="1"/>
  <c r="K1377" i="1"/>
  <c r="M1376" i="1"/>
  <c r="M1095" i="1"/>
  <c r="K1096" i="1"/>
  <c r="M1766" i="1"/>
  <c r="K1767" i="1"/>
  <c r="M2025" i="1"/>
  <c r="K2026" i="1"/>
  <c r="K1558" i="1"/>
  <c r="M1557" i="1"/>
  <c r="I2649" i="1"/>
  <c r="I1825" i="1"/>
  <c r="I1378" i="1"/>
  <c r="I1559" i="1"/>
  <c r="I1975" i="1"/>
  <c r="I1097" i="1"/>
  <c r="I1704" i="1"/>
  <c r="J2649" i="1"/>
  <c r="I1768" i="1"/>
  <c r="L1704" i="1"/>
  <c r="K2648" i="1"/>
  <c r="K2516" i="1"/>
  <c r="M2516" i="1" s="1"/>
  <c r="L1770" i="1"/>
  <c r="I2623" i="1"/>
  <c r="J1830" i="1"/>
  <c r="L2031" i="1"/>
  <c r="K1703" i="1"/>
  <c r="M1703" i="1" s="1"/>
  <c r="J2031" i="1"/>
  <c r="J2000" i="1"/>
  <c r="J2625" i="1"/>
  <c r="I2032" i="1"/>
  <c r="I1664" i="1"/>
  <c r="J1776" i="1"/>
  <c r="L2648" i="1"/>
  <c r="J1706" i="1"/>
  <c r="I2516" i="1"/>
  <c r="L2001" i="1"/>
  <c r="L2626" i="1"/>
  <c r="L2516" i="1"/>
  <c r="L1666" i="1"/>
  <c r="J2850" i="1"/>
  <c r="J2517" i="1"/>
  <c r="J1664" i="1"/>
  <c r="J1665" i="1" s="1"/>
  <c r="L1825" i="1"/>
  <c r="L1826" i="1" s="1"/>
  <c r="M1824" i="1" l="1"/>
  <c r="K1825" i="1"/>
  <c r="K1559" i="1"/>
  <c r="M1558" i="1"/>
  <c r="M1377" i="1"/>
  <c r="K1378" i="1"/>
  <c r="M1767" i="1"/>
  <c r="K1768" i="1"/>
  <c r="M2026" i="1"/>
  <c r="K2027" i="1"/>
  <c r="M1096" i="1"/>
  <c r="K1097" i="1"/>
  <c r="M1974" i="1"/>
  <c r="K1975" i="1"/>
  <c r="M1663" i="1"/>
  <c r="K1664" i="1"/>
  <c r="K2649" i="1"/>
  <c r="M2649" i="1" s="1"/>
  <c r="M2648" i="1"/>
  <c r="I2650" i="1"/>
  <c r="I1705" i="1"/>
  <c r="I1976" i="1"/>
  <c r="I1769" i="1"/>
  <c r="I1379" i="1"/>
  <c r="I1098" i="1"/>
  <c r="I1826" i="1"/>
  <c r="I1560" i="1"/>
  <c r="L2002" i="1"/>
  <c r="L2003" i="1" s="1"/>
  <c r="L1111" i="1" s="1"/>
  <c r="L1112" i="1" s="1"/>
  <c r="L1113" i="1" s="1"/>
  <c r="L1114" i="1" s="1"/>
  <c r="L1115" i="1" s="1"/>
  <c r="L1116" i="1" s="1"/>
  <c r="L1117" i="1" s="1"/>
  <c r="J2001" i="1"/>
  <c r="J2626" i="1"/>
  <c r="J1831" i="1"/>
  <c r="J1666" i="1"/>
  <c r="L2850" i="1"/>
  <c r="L2517" i="1"/>
  <c r="I2033" i="1"/>
  <c r="L2032" i="1"/>
  <c r="K2850" i="1"/>
  <c r="M2850" i="1" s="1"/>
  <c r="K2517" i="1"/>
  <c r="M2517" i="1" s="1"/>
  <c r="L1705" i="1"/>
  <c r="K2650" i="1"/>
  <c r="M2650" i="1" s="1"/>
  <c r="L2649" i="1"/>
  <c r="J2851" i="1"/>
  <c r="J2518" i="1"/>
  <c r="I2850" i="1"/>
  <c r="I2517" i="1"/>
  <c r="J1777" i="1"/>
  <c r="I2624" i="1"/>
  <c r="J1707" i="1"/>
  <c r="J2032" i="1"/>
  <c r="I2651" i="1"/>
  <c r="L1827" i="1"/>
  <c r="I1665" i="1"/>
  <c r="K1704" i="1"/>
  <c r="M1704" i="1" s="1"/>
  <c r="L1771" i="1"/>
  <c r="J2650" i="1"/>
  <c r="K1560" i="1" l="1"/>
  <c r="M1559" i="1"/>
  <c r="M1975" i="1"/>
  <c r="K1976" i="1"/>
  <c r="M2027" i="1"/>
  <c r="K2028" i="1"/>
  <c r="K1379" i="1"/>
  <c r="M1378" i="1"/>
  <c r="K1826" i="1"/>
  <c r="M1825" i="1"/>
  <c r="M1664" i="1"/>
  <c r="K1665" i="1"/>
  <c r="K1098" i="1"/>
  <c r="M1097" i="1"/>
  <c r="M1768" i="1"/>
  <c r="K1769" i="1"/>
  <c r="I1770" i="1"/>
  <c r="I2652" i="1"/>
  <c r="I1977" i="1"/>
  <c r="I2034" i="1"/>
  <c r="I1380" i="1"/>
  <c r="I1827" i="1"/>
  <c r="I1706" i="1"/>
  <c r="I1561" i="1"/>
  <c r="I1099" i="1"/>
  <c r="J2002" i="1"/>
  <c r="J2003" i="1" s="1"/>
  <c r="J1111" i="1" s="1"/>
  <c r="J1112" i="1" s="1"/>
  <c r="J1113" i="1" s="1"/>
  <c r="J1114" i="1" s="1"/>
  <c r="J1115" i="1" s="1"/>
  <c r="J1116" i="1" s="1"/>
  <c r="J1117" i="1" s="1"/>
  <c r="J2033" i="1"/>
  <c r="J2034" i="1" s="1"/>
  <c r="I1666" i="1"/>
  <c r="J1832" i="1"/>
  <c r="L2650" i="1"/>
  <c r="K1705" i="1"/>
  <c r="M1705" i="1" s="1"/>
  <c r="J2852" i="1"/>
  <c r="K2651" i="1"/>
  <c r="M2651" i="1" s="1"/>
  <c r="L2033" i="1"/>
  <c r="L2034" i="1" s="1"/>
  <c r="J1778" i="1"/>
  <c r="L1706" i="1"/>
  <c r="L1828" i="1"/>
  <c r="I2851" i="1"/>
  <c r="I2518" i="1"/>
  <c r="K2851" i="1"/>
  <c r="M2851" i="1" s="1"/>
  <c r="K2518" i="1"/>
  <c r="M2518" i="1" s="1"/>
  <c r="L2851" i="1"/>
  <c r="L2518" i="1"/>
  <c r="L1118" i="1"/>
  <c r="L1119" i="1" s="1"/>
  <c r="L1120" i="1" s="1"/>
  <c r="I2625" i="1"/>
  <c r="J2651" i="1"/>
  <c r="J1708" i="1"/>
  <c r="J1709" i="1" s="1"/>
  <c r="L1772" i="1"/>
  <c r="J2519" i="1"/>
  <c r="M1665" i="1" l="1"/>
  <c r="K1666" i="1"/>
  <c r="M1666" i="1" s="1"/>
  <c r="K1380" i="1"/>
  <c r="M1379" i="1"/>
  <c r="K2029" i="1"/>
  <c r="M2028" i="1"/>
  <c r="M1769" i="1"/>
  <c r="K1770" i="1"/>
  <c r="K1977" i="1"/>
  <c r="M1976" i="1"/>
  <c r="M1098" i="1"/>
  <c r="K1099" i="1"/>
  <c r="M1826" i="1"/>
  <c r="K1827" i="1"/>
  <c r="K1561" i="1"/>
  <c r="M1560" i="1"/>
  <c r="I2653" i="1"/>
  <c r="I2654" i="1" s="1"/>
  <c r="I2035" i="1"/>
  <c r="I2036" i="1" s="1"/>
  <c r="I1771" i="1"/>
  <c r="I1772" i="1" s="1"/>
  <c r="I1100" i="1"/>
  <c r="I1381" i="1"/>
  <c r="I1978" i="1"/>
  <c r="I1707" i="1"/>
  <c r="I1828" i="1"/>
  <c r="I1562" i="1"/>
  <c r="L1829" i="1"/>
  <c r="L1830" i="1" s="1"/>
  <c r="J1710" i="1"/>
  <c r="L1707" i="1"/>
  <c r="L1773" i="1"/>
  <c r="L1774" i="1" s="1"/>
  <c r="K2652" i="1"/>
  <c r="M2652" i="1" s="1"/>
  <c r="J2520" i="1"/>
  <c r="L2519" i="1"/>
  <c r="L2520" i="1" s="1"/>
  <c r="L2521" i="1" s="1"/>
  <c r="L2651" i="1"/>
  <c r="L1121" i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J1118" i="1"/>
  <c r="J1119" i="1" s="1"/>
  <c r="J1120" i="1" s="1"/>
  <c r="J2652" i="1"/>
  <c r="J2653" i="1" s="1"/>
  <c r="K2519" i="1"/>
  <c r="M2519" i="1" s="1"/>
  <c r="L2035" i="1"/>
  <c r="L2036" i="1" s="1"/>
  <c r="L2037" i="1" s="1"/>
  <c r="L2038" i="1" s="1"/>
  <c r="J2035" i="1"/>
  <c r="J2036" i="1" s="1"/>
  <c r="J2037" i="1" s="1"/>
  <c r="J2038" i="1" s="1"/>
  <c r="J2039" i="1" s="1"/>
  <c r="J2040" i="1" s="1"/>
  <c r="J2041" i="1" s="1"/>
  <c r="I2626" i="1"/>
  <c r="J1833" i="1"/>
  <c r="K1706" i="1"/>
  <c r="M1706" i="1" s="1"/>
  <c r="I2519" i="1"/>
  <c r="J1779" i="1"/>
  <c r="K1100" i="1" l="1"/>
  <c r="M1099" i="1"/>
  <c r="M1770" i="1"/>
  <c r="K1771" i="1"/>
  <c r="K1562" i="1"/>
  <c r="M1561" i="1"/>
  <c r="K1381" i="1"/>
  <c r="M1380" i="1"/>
  <c r="M1827" i="1"/>
  <c r="K1828" i="1"/>
  <c r="M1977" i="1"/>
  <c r="K1978" i="1"/>
  <c r="M2029" i="1"/>
  <c r="K2030" i="1"/>
  <c r="I1979" i="1"/>
  <c r="I1563" i="1"/>
  <c r="I2037" i="1"/>
  <c r="I1773" i="1"/>
  <c r="I1829" i="1"/>
  <c r="I1708" i="1"/>
  <c r="I1382" i="1"/>
  <c r="I1101" i="1"/>
  <c r="J2042" i="1"/>
  <c r="J2043" i="1" s="1"/>
  <c r="J1711" i="1"/>
  <c r="J1780" i="1"/>
  <c r="K1707" i="1"/>
  <c r="M1707" i="1" s="1"/>
  <c r="L1775" i="1"/>
  <c r="K2520" i="1"/>
  <c r="M2520" i="1" s="1"/>
  <c r="L2522" i="1"/>
  <c r="K2653" i="1"/>
  <c r="M2653" i="1" s="1"/>
  <c r="I2520" i="1"/>
  <c r="L2039" i="1"/>
  <c r="L2652" i="1"/>
  <c r="J2654" i="1"/>
  <c r="L1831" i="1"/>
  <c r="I2655" i="1"/>
  <c r="J1834" i="1"/>
  <c r="J1121" i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2521" i="1"/>
  <c r="L1708" i="1"/>
  <c r="L1709" i="1" s="1"/>
  <c r="M1771" i="1" l="1"/>
  <c r="K1772" i="1"/>
  <c r="K1382" i="1"/>
  <c r="M1381" i="1"/>
  <c r="K1979" i="1"/>
  <c r="M1978" i="1"/>
  <c r="M2030" i="1"/>
  <c r="K2031" i="1"/>
  <c r="M1828" i="1"/>
  <c r="K1829" i="1"/>
  <c r="K1563" i="1"/>
  <c r="M1562" i="1"/>
  <c r="M1100" i="1"/>
  <c r="K1101" i="1"/>
  <c r="I1709" i="1"/>
  <c r="I1774" i="1"/>
  <c r="I1564" i="1"/>
  <c r="I1383" i="1"/>
  <c r="I1102" i="1"/>
  <c r="I1830" i="1"/>
  <c r="I2038" i="1"/>
  <c r="I1980" i="1"/>
  <c r="L2852" i="1"/>
  <c r="L2523" i="1"/>
  <c r="K2521" i="1"/>
  <c r="J2522" i="1"/>
  <c r="J2523" i="1" s="1"/>
  <c r="I2521" i="1"/>
  <c r="J1781" i="1"/>
  <c r="J2044" i="1"/>
  <c r="J2655" i="1"/>
  <c r="L1710" i="1"/>
  <c r="L2040" i="1"/>
  <c r="L2041" i="1" s="1"/>
  <c r="L2653" i="1"/>
  <c r="K1708" i="1"/>
  <c r="L1832" i="1"/>
  <c r="K2654" i="1"/>
  <c r="M2654" i="1" s="1"/>
  <c r="L1776" i="1"/>
  <c r="L1777" i="1" s="1"/>
  <c r="J1712" i="1"/>
  <c r="J1133" i="1"/>
  <c r="I2656" i="1"/>
  <c r="J1835" i="1"/>
  <c r="K1709" i="1" l="1"/>
  <c r="M1709" i="1" s="1"/>
  <c r="M1708" i="1"/>
  <c r="K1564" i="1"/>
  <c r="M1563" i="1"/>
  <c r="K1383" i="1"/>
  <c r="M1382" i="1"/>
  <c r="K2522" i="1"/>
  <c r="M2522" i="1" s="1"/>
  <c r="M2521" i="1"/>
  <c r="M1101" i="1"/>
  <c r="K1102" i="1"/>
  <c r="M1829" i="1"/>
  <c r="K1830" i="1"/>
  <c r="M1772" i="1"/>
  <c r="K1773" i="1"/>
  <c r="M2031" i="1"/>
  <c r="K2032" i="1"/>
  <c r="K1980" i="1"/>
  <c r="M1979" i="1"/>
  <c r="I1831" i="1"/>
  <c r="I1103" i="1"/>
  <c r="I1710" i="1"/>
  <c r="I1981" i="1"/>
  <c r="I1384" i="1"/>
  <c r="I1775" i="1"/>
  <c r="I2039" i="1"/>
  <c r="I1565" i="1"/>
  <c r="K2655" i="1"/>
  <c r="J1782" i="1"/>
  <c r="I2657" i="1"/>
  <c r="I2522" i="1"/>
  <c r="J2045" i="1"/>
  <c r="J2656" i="1"/>
  <c r="L1778" i="1"/>
  <c r="K2852" i="1"/>
  <c r="M2852" i="1" s="1"/>
  <c r="K2523" i="1"/>
  <c r="M2523" i="1" s="1"/>
  <c r="L2654" i="1"/>
  <c r="L1132" i="1"/>
  <c r="L2042" i="1"/>
  <c r="L1711" i="1"/>
  <c r="J1713" i="1"/>
  <c r="L1833" i="1"/>
  <c r="J2853" i="1"/>
  <c r="J2524" i="1"/>
  <c r="L2853" i="1"/>
  <c r="L2524" i="1"/>
  <c r="J1836" i="1"/>
  <c r="K1710" i="1" l="1"/>
  <c r="M1710" i="1" s="1"/>
  <c r="M1564" i="1"/>
  <c r="K1565" i="1"/>
  <c r="M1830" i="1"/>
  <c r="K1831" i="1"/>
  <c r="K1774" i="1"/>
  <c r="M1773" i="1"/>
  <c r="K1103" i="1"/>
  <c r="M1102" i="1"/>
  <c r="M2032" i="1"/>
  <c r="K2033" i="1"/>
  <c r="K2656" i="1"/>
  <c r="M2656" i="1" s="1"/>
  <c r="M2655" i="1"/>
  <c r="K1981" i="1"/>
  <c r="M1980" i="1"/>
  <c r="K1384" i="1"/>
  <c r="M1383" i="1"/>
  <c r="I1566" i="1"/>
  <c r="I1776" i="1"/>
  <c r="I1982" i="1"/>
  <c r="I1104" i="1"/>
  <c r="I1711" i="1"/>
  <c r="I1832" i="1"/>
  <c r="I2040" i="1"/>
  <c r="I1385" i="1"/>
  <c r="L1133" i="1"/>
  <c r="L1834" i="1"/>
  <c r="J1837" i="1"/>
  <c r="J1783" i="1"/>
  <c r="J2046" i="1"/>
  <c r="J2047" i="1" s="1"/>
  <c r="J2048" i="1" s="1"/>
  <c r="J1134" i="1" s="1"/>
  <c r="J2657" i="1"/>
  <c r="J1714" i="1"/>
  <c r="I2658" i="1"/>
  <c r="L2854" i="1"/>
  <c r="L2525" i="1"/>
  <c r="L2655" i="1"/>
  <c r="L1779" i="1"/>
  <c r="L2043" i="1"/>
  <c r="L2044" i="1" s="1"/>
  <c r="K1711" i="1"/>
  <c r="M1711" i="1" s="1"/>
  <c r="J2854" i="1"/>
  <c r="J2525" i="1"/>
  <c r="L1712" i="1"/>
  <c r="K2853" i="1"/>
  <c r="M2853" i="1" s="1"/>
  <c r="K2524" i="1"/>
  <c r="M2524" i="1" s="1"/>
  <c r="I2852" i="1"/>
  <c r="I2523" i="1"/>
  <c r="K2657" i="1" l="1"/>
  <c r="M2657" i="1" s="1"/>
  <c r="K1385" i="1"/>
  <c r="M1384" i="1"/>
  <c r="K1104" i="1"/>
  <c r="M1103" i="1"/>
  <c r="K2034" i="1"/>
  <c r="M2033" i="1"/>
  <c r="K1566" i="1"/>
  <c r="M1565" i="1"/>
  <c r="M1831" i="1"/>
  <c r="K1832" i="1"/>
  <c r="K1982" i="1"/>
  <c r="M1981" i="1"/>
  <c r="M1774" i="1"/>
  <c r="K1775" i="1"/>
  <c r="I1386" i="1"/>
  <c r="I1105" i="1"/>
  <c r="I1833" i="1"/>
  <c r="I1777" i="1"/>
  <c r="I1712" i="1"/>
  <c r="I2041" i="1"/>
  <c r="I1983" i="1"/>
  <c r="I1567" i="1"/>
  <c r="L2855" i="1"/>
  <c r="L2526" i="1"/>
  <c r="K1712" i="1"/>
  <c r="M1712" i="1" s="1"/>
  <c r="L1780" i="1"/>
  <c r="J1715" i="1"/>
  <c r="J1716" i="1" s="1"/>
  <c r="J2049" i="1"/>
  <c r="J2658" i="1"/>
  <c r="K2854" i="1"/>
  <c r="M2854" i="1" s="1"/>
  <c r="K2525" i="1"/>
  <c r="M2525" i="1" s="1"/>
  <c r="I2659" i="1"/>
  <c r="J2855" i="1"/>
  <c r="J2526" i="1"/>
  <c r="I2853" i="1"/>
  <c r="I2524" i="1"/>
  <c r="K2658" i="1"/>
  <c r="M2658" i="1" s="1"/>
  <c r="J1838" i="1"/>
  <c r="L2045" i="1"/>
  <c r="L2656" i="1"/>
  <c r="J1784" i="1"/>
  <c r="L1835" i="1"/>
  <c r="L1713" i="1"/>
  <c r="K1983" i="1" l="1"/>
  <c r="M1982" i="1"/>
  <c r="K1567" i="1"/>
  <c r="M1566" i="1"/>
  <c r="M1104" i="1"/>
  <c r="K1105" i="1"/>
  <c r="M1775" i="1"/>
  <c r="K1776" i="1"/>
  <c r="M1832" i="1"/>
  <c r="K1833" i="1"/>
  <c r="M2034" i="1"/>
  <c r="K2035" i="1"/>
  <c r="K1386" i="1"/>
  <c r="M1385" i="1"/>
  <c r="I1568" i="1"/>
  <c r="I2042" i="1"/>
  <c r="I1778" i="1"/>
  <c r="I1713" i="1"/>
  <c r="I1834" i="1"/>
  <c r="I1106" i="1"/>
  <c r="I1984" i="1"/>
  <c r="I1387" i="1"/>
  <c r="L1781" i="1"/>
  <c r="I2854" i="1"/>
  <c r="I2525" i="1"/>
  <c r="J1785" i="1"/>
  <c r="I2660" i="1"/>
  <c r="L2046" i="1"/>
  <c r="L2047" i="1" s="1"/>
  <c r="L2048" i="1" s="1"/>
  <c r="L1134" i="1" s="1"/>
  <c r="L2657" i="1"/>
  <c r="K1713" i="1"/>
  <c r="M1713" i="1" s="1"/>
  <c r="L1714" i="1"/>
  <c r="J1717" i="1"/>
  <c r="L2527" i="1"/>
  <c r="J2050" i="1"/>
  <c r="J2051" i="1" s="1"/>
  <c r="J2659" i="1"/>
  <c r="K2855" i="1"/>
  <c r="M2855" i="1" s="1"/>
  <c r="K2526" i="1"/>
  <c r="M2526" i="1" s="1"/>
  <c r="J1839" i="1"/>
  <c r="J1840" i="1" s="1"/>
  <c r="L1836" i="1"/>
  <c r="K2659" i="1"/>
  <c r="M2659" i="1" s="1"/>
  <c r="J2527" i="1"/>
  <c r="M1776" i="1" l="1"/>
  <c r="K1777" i="1"/>
  <c r="K1568" i="1"/>
  <c r="M1567" i="1"/>
  <c r="M1833" i="1"/>
  <c r="K1834" i="1"/>
  <c r="K1106" i="1"/>
  <c r="M1105" i="1"/>
  <c r="K2036" i="1"/>
  <c r="M2035" i="1"/>
  <c r="K1387" i="1"/>
  <c r="M1386" i="1"/>
  <c r="K1984" i="1"/>
  <c r="M1983" i="1"/>
  <c r="I2043" i="1"/>
  <c r="I1388" i="1"/>
  <c r="I1107" i="1"/>
  <c r="I1714" i="1"/>
  <c r="I1835" i="1"/>
  <c r="I1779" i="1"/>
  <c r="I1985" i="1"/>
  <c r="I1569" i="1"/>
  <c r="L1837" i="1"/>
  <c r="J1135" i="1"/>
  <c r="J2052" i="1"/>
  <c r="J1718" i="1"/>
  <c r="J1841" i="1"/>
  <c r="K2527" i="1"/>
  <c r="M2527" i="1" s="1"/>
  <c r="L2049" i="1"/>
  <c r="L2658" i="1"/>
  <c r="I2855" i="1"/>
  <c r="I2526" i="1"/>
  <c r="I2661" i="1"/>
  <c r="L1782" i="1"/>
  <c r="J2660" i="1"/>
  <c r="J2528" i="1"/>
  <c r="K2660" i="1"/>
  <c r="M2660" i="1" s="1"/>
  <c r="L1715" i="1"/>
  <c r="L1716" i="1" s="1"/>
  <c r="J1786" i="1"/>
  <c r="L2528" i="1"/>
  <c r="K1714" i="1"/>
  <c r="M1714" i="1" s="1"/>
  <c r="K1388" i="1" l="1"/>
  <c r="M1387" i="1"/>
  <c r="K1107" i="1"/>
  <c r="M1106" i="1"/>
  <c r="K1569" i="1"/>
  <c r="M1568" i="1"/>
  <c r="M1834" i="1"/>
  <c r="K1835" i="1"/>
  <c r="M1777" i="1"/>
  <c r="K1778" i="1"/>
  <c r="K1985" i="1"/>
  <c r="M1984" i="1"/>
  <c r="K2037" i="1"/>
  <c r="M2036" i="1"/>
  <c r="I1570" i="1"/>
  <c r="I1389" i="1"/>
  <c r="I1780" i="1"/>
  <c r="I1715" i="1"/>
  <c r="I1836" i="1"/>
  <c r="I2044" i="1"/>
  <c r="I1986" i="1"/>
  <c r="I1108" i="1"/>
  <c r="J1136" i="1"/>
  <c r="I2527" i="1"/>
  <c r="K2661" i="1"/>
  <c r="M2661" i="1" s="1"/>
  <c r="I2662" i="1"/>
  <c r="J1842" i="1"/>
  <c r="J1719" i="1"/>
  <c r="J2529" i="1"/>
  <c r="J1787" i="1"/>
  <c r="L1717" i="1"/>
  <c r="J2661" i="1"/>
  <c r="K2528" i="1"/>
  <c r="M2528" i="1" s="1"/>
  <c r="L1838" i="1"/>
  <c r="K1715" i="1"/>
  <c r="M1715" i="1" s="1"/>
  <c r="L1783" i="1"/>
  <c r="L2529" i="1"/>
  <c r="L2050" i="1"/>
  <c r="L2051" i="1" s="1"/>
  <c r="L2659" i="1"/>
  <c r="L2660" i="1" s="1"/>
  <c r="J2053" i="1"/>
  <c r="J2054" i="1" s="1"/>
  <c r="K1986" i="1" l="1"/>
  <c r="M1985" i="1"/>
  <c r="M1107" i="1"/>
  <c r="K1108" i="1"/>
  <c r="M1835" i="1"/>
  <c r="K1836" i="1"/>
  <c r="M1778" i="1"/>
  <c r="K1779" i="1"/>
  <c r="K2038" i="1"/>
  <c r="M2037" i="1"/>
  <c r="K1570" i="1"/>
  <c r="M1569" i="1"/>
  <c r="K1389" i="1"/>
  <c r="M1388" i="1"/>
  <c r="I2528" i="1"/>
  <c r="I1390" i="1"/>
  <c r="I2045" i="1"/>
  <c r="I1837" i="1"/>
  <c r="I1781" i="1"/>
  <c r="I1109" i="1"/>
  <c r="I1716" i="1"/>
  <c r="I1987" i="1"/>
  <c r="I1571" i="1"/>
  <c r="J1788" i="1"/>
  <c r="K1716" i="1"/>
  <c r="M1716" i="1" s="1"/>
  <c r="I2663" i="1"/>
  <c r="K2529" i="1"/>
  <c r="M2529" i="1" s="1"/>
  <c r="J1720" i="1"/>
  <c r="K2662" i="1"/>
  <c r="M2662" i="1" s="1"/>
  <c r="L1784" i="1"/>
  <c r="J1843" i="1"/>
  <c r="L2661" i="1"/>
  <c r="L1718" i="1"/>
  <c r="I2529" i="1"/>
  <c r="J2055" i="1"/>
  <c r="J2662" i="1"/>
  <c r="L1135" i="1"/>
  <c r="L2052" i="1"/>
  <c r="L1839" i="1"/>
  <c r="J2530" i="1"/>
  <c r="L2530" i="1"/>
  <c r="M1779" i="1" l="1"/>
  <c r="K1780" i="1"/>
  <c r="K1109" i="1"/>
  <c r="M1108" i="1"/>
  <c r="K1571" i="1"/>
  <c r="M1570" i="1"/>
  <c r="M1836" i="1"/>
  <c r="K1837" i="1"/>
  <c r="K1390" i="1"/>
  <c r="M1389" i="1"/>
  <c r="K2039" i="1"/>
  <c r="M2038" i="1"/>
  <c r="M1986" i="1"/>
  <c r="K1987" i="1"/>
  <c r="I1391" i="1"/>
  <c r="I1717" i="1"/>
  <c r="I1782" i="1"/>
  <c r="I2046" i="1"/>
  <c r="I1988" i="1"/>
  <c r="I1838" i="1"/>
  <c r="I1572" i="1"/>
  <c r="L1840" i="1"/>
  <c r="I2664" i="1"/>
  <c r="J2531" i="1"/>
  <c r="J2532" i="1" s="1"/>
  <c r="L1785" i="1"/>
  <c r="K2530" i="1"/>
  <c r="M2530" i="1" s="1"/>
  <c r="L2662" i="1"/>
  <c r="L1136" i="1"/>
  <c r="L2053" i="1"/>
  <c r="L2054" i="1" s="1"/>
  <c r="L2055" i="1" s="1"/>
  <c r="I2530" i="1"/>
  <c r="J1844" i="1"/>
  <c r="K2663" i="1"/>
  <c r="M2663" i="1" s="1"/>
  <c r="J1721" i="1"/>
  <c r="K1717" i="1"/>
  <c r="M1717" i="1" s="1"/>
  <c r="L2531" i="1"/>
  <c r="J2056" i="1"/>
  <c r="J2663" i="1"/>
  <c r="L1719" i="1"/>
  <c r="M1837" i="1" l="1"/>
  <c r="K1838" i="1"/>
  <c r="M2039" i="1"/>
  <c r="K2040" i="1"/>
  <c r="M1109" i="1"/>
  <c r="K1110" i="1"/>
  <c r="M1110" i="1" s="1"/>
  <c r="K1988" i="1"/>
  <c r="M1987" i="1"/>
  <c r="M1780" i="1"/>
  <c r="K1781" i="1"/>
  <c r="K1391" i="1"/>
  <c r="M1390" i="1"/>
  <c r="K1572" i="1"/>
  <c r="M1571" i="1"/>
  <c r="I1839" i="1"/>
  <c r="I2047" i="1"/>
  <c r="I1718" i="1"/>
  <c r="I1989" i="1"/>
  <c r="I1783" i="1"/>
  <c r="I1573" i="1"/>
  <c r="I1392" i="1"/>
  <c r="L2056" i="1"/>
  <c r="L2663" i="1"/>
  <c r="K2531" i="1"/>
  <c r="M2531" i="1" s="1"/>
  <c r="J1722" i="1"/>
  <c r="J2533" i="1"/>
  <c r="J2057" i="1"/>
  <c r="J2058" i="1" s="1"/>
  <c r="J2664" i="1"/>
  <c r="L1786" i="1"/>
  <c r="I2665" i="1"/>
  <c r="L2532" i="1"/>
  <c r="K2664" i="1"/>
  <c r="M2664" i="1" s="1"/>
  <c r="L1841" i="1"/>
  <c r="L1720" i="1"/>
  <c r="I2531" i="1"/>
  <c r="K1718" i="1"/>
  <c r="M1718" i="1" s="1"/>
  <c r="J1845" i="1"/>
  <c r="K2041" i="1" l="1"/>
  <c r="M2040" i="1"/>
  <c r="K1392" i="1"/>
  <c r="M1391" i="1"/>
  <c r="K1989" i="1"/>
  <c r="M1988" i="1"/>
  <c r="M1838" i="1"/>
  <c r="K1839" i="1"/>
  <c r="M1781" i="1"/>
  <c r="K1782" i="1"/>
  <c r="K1573" i="1"/>
  <c r="M1572" i="1"/>
  <c r="I1990" i="1"/>
  <c r="I2532" i="1"/>
  <c r="I1574" i="1"/>
  <c r="I2048" i="1"/>
  <c r="I1719" i="1"/>
  <c r="I1840" i="1"/>
  <c r="I1784" i="1"/>
  <c r="I1393" i="1"/>
  <c r="J2665" i="1"/>
  <c r="J1846" i="1"/>
  <c r="L1721" i="1"/>
  <c r="K2532" i="1"/>
  <c r="M2532" i="1" s="1"/>
  <c r="L1842" i="1"/>
  <c r="I2666" i="1"/>
  <c r="J1723" i="1"/>
  <c r="K2665" i="1"/>
  <c r="M2665" i="1" s="1"/>
  <c r="J1137" i="1"/>
  <c r="J2059" i="1"/>
  <c r="K1719" i="1"/>
  <c r="M1719" i="1" s="1"/>
  <c r="L2533" i="1"/>
  <c r="I2533" i="1"/>
  <c r="J2534" i="1"/>
  <c r="L1787" i="1"/>
  <c r="L2057" i="1"/>
  <c r="L2058" i="1" s="1"/>
  <c r="L2664" i="1"/>
  <c r="M1839" i="1" l="1"/>
  <c r="K1840" i="1"/>
  <c r="K1574" i="1"/>
  <c r="M1573" i="1"/>
  <c r="K1393" i="1"/>
  <c r="M1392" i="1"/>
  <c r="M1782" i="1"/>
  <c r="K1783" i="1"/>
  <c r="K1990" i="1"/>
  <c r="M1989" i="1"/>
  <c r="M2041" i="1"/>
  <c r="K2042" i="1"/>
  <c r="I1394" i="1"/>
  <c r="I2049" i="1"/>
  <c r="I1841" i="1"/>
  <c r="I1785" i="1"/>
  <c r="I1720" i="1"/>
  <c r="I1991" i="1"/>
  <c r="I1575" i="1"/>
  <c r="J1138" i="1"/>
  <c r="J1139" i="1" s="1"/>
  <c r="J1847" i="1"/>
  <c r="L2665" i="1"/>
  <c r="J2060" i="1"/>
  <c r="J2061" i="1" s="1"/>
  <c r="K2533" i="1"/>
  <c r="M2533" i="1" s="1"/>
  <c r="K1720" i="1"/>
  <c r="M1720" i="1" s="1"/>
  <c r="L1843" i="1"/>
  <c r="L2534" i="1"/>
  <c r="J2535" i="1"/>
  <c r="J1724" i="1"/>
  <c r="L1722" i="1"/>
  <c r="J2666" i="1"/>
  <c r="I2534" i="1"/>
  <c r="L1137" i="1"/>
  <c r="L2059" i="1"/>
  <c r="L2060" i="1" s="1"/>
  <c r="L2061" i="1" s="1"/>
  <c r="I2667" i="1"/>
  <c r="L1788" i="1"/>
  <c r="K2666" i="1"/>
  <c r="M2666" i="1" s="1"/>
  <c r="K1575" i="1" l="1"/>
  <c r="M1574" i="1"/>
  <c r="M2042" i="1"/>
  <c r="K2043" i="1"/>
  <c r="M1783" i="1"/>
  <c r="K1784" i="1"/>
  <c r="M1840" i="1"/>
  <c r="K1841" i="1"/>
  <c r="K1991" i="1"/>
  <c r="M1990" i="1"/>
  <c r="K1394" i="1"/>
  <c r="M1393" i="1"/>
  <c r="I1992" i="1"/>
  <c r="I1786" i="1"/>
  <c r="I2050" i="1"/>
  <c r="I2535" i="1"/>
  <c r="I1721" i="1"/>
  <c r="I1842" i="1"/>
  <c r="I1576" i="1"/>
  <c r="I1395" i="1"/>
  <c r="J1140" i="1"/>
  <c r="J1141" i="1" s="1"/>
  <c r="J2062" i="1"/>
  <c r="J2063" i="1" s="1"/>
  <c r="J2064" i="1" s="1"/>
  <c r="L2062" i="1"/>
  <c r="L2063" i="1" s="1"/>
  <c r="L2666" i="1"/>
  <c r="J2856" i="1"/>
  <c r="J2536" i="1"/>
  <c r="L2535" i="1"/>
  <c r="J1848" i="1"/>
  <c r="J1849" i="1" s="1"/>
  <c r="I2856" i="1"/>
  <c r="J2667" i="1"/>
  <c r="K1721" i="1"/>
  <c r="M1721" i="1" s="1"/>
  <c r="I2668" i="1"/>
  <c r="L1723" i="1"/>
  <c r="K2534" i="1"/>
  <c r="M2534" i="1" s="1"/>
  <c r="K2667" i="1"/>
  <c r="M2667" i="1" s="1"/>
  <c r="L1138" i="1"/>
  <c r="L1139" i="1" s="1"/>
  <c r="L1140" i="1" s="1"/>
  <c r="L1844" i="1"/>
  <c r="L1845" i="1" s="1"/>
  <c r="M1841" i="1" l="1"/>
  <c r="K1842" i="1"/>
  <c r="K2044" i="1"/>
  <c r="M2043" i="1"/>
  <c r="K1395" i="1"/>
  <c r="M1394" i="1"/>
  <c r="M1784" i="1"/>
  <c r="K1785" i="1"/>
  <c r="K1992" i="1"/>
  <c r="M1991" i="1"/>
  <c r="K1576" i="1"/>
  <c r="M1575" i="1"/>
  <c r="I2536" i="1"/>
  <c r="I1787" i="1"/>
  <c r="I1396" i="1"/>
  <c r="I1843" i="1"/>
  <c r="I1722" i="1"/>
  <c r="I2051" i="1"/>
  <c r="I1577" i="1"/>
  <c r="I1110" i="1"/>
  <c r="I1993" i="1"/>
  <c r="J1142" i="1"/>
  <c r="J2537" i="1"/>
  <c r="K1722" i="1"/>
  <c r="M1722" i="1" s="1"/>
  <c r="L1724" i="1"/>
  <c r="J2668" i="1"/>
  <c r="K2535" i="1"/>
  <c r="M2535" i="1" s="1"/>
  <c r="L1141" i="1"/>
  <c r="L2064" i="1"/>
  <c r="L2065" i="1" s="1"/>
  <c r="J1850" i="1"/>
  <c r="J2065" i="1"/>
  <c r="J2066" i="1" s="1"/>
  <c r="K2668" i="1"/>
  <c r="M2668" i="1" s="1"/>
  <c r="L2667" i="1"/>
  <c r="L2856" i="1"/>
  <c r="L2536" i="1"/>
  <c r="L1846" i="1"/>
  <c r="I2669" i="1"/>
  <c r="K1577" i="1" l="1"/>
  <c r="M1576" i="1"/>
  <c r="K2045" i="1"/>
  <c r="M2044" i="1"/>
  <c r="M1842" i="1"/>
  <c r="K1843" i="1"/>
  <c r="M1785" i="1"/>
  <c r="K1786" i="1"/>
  <c r="M1992" i="1"/>
  <c r="K1993" i="1"/>
  <c r="K1396" i="1"/>
  <c r="M1395" i="1"/>
  <c r="I2537" i="1"/>
  <c r="I1723" i="1"/>
  <c r="I1994" i="1"/>
  <c r="I1578" i="1"/>
  <c r="I1397" i="1"/>
  <c r="I2052" i="1"/>
  <c r="I1844" i="1"/>
  <c r="I1788" i="1"/>
  <c r="J2067" i="1"/>
  <c r="J2669" i="1"/>
  <c r="K2856" i="1"/>
  <c r="M2856" i="1" s="1"/>
  <c r="K2536" i="1"/>
  <c r="L2537" i="1"/>
  <c r="K1723" i="1"/>
  <c r="M1723" i="1" s="1"/>
  <c r="L2066" i="1"/>
  <c r="L2668" i="1"/>
  <c r="J2857" i="1"/>
  <c r="J2731" i="1" s="1"/>
  <c r="J2538" i="1"/>
  <c r="L1847" i="1"/>
  <c r="I2857" i="1"/>
  <c r="I2670" i="1"/>
  <c r="J1851" i="1"/>
  <c r="K2669" i="1"/>
  <c r="M2669" i="1" s="1"/>
  <c r="L1142" i="1"/>
  <c r="K1397" i="1" l="1"/>
  <c r="M1396" i="1"/>
  <c r="M2045" i="1"/>
  <c r="K2046" i="1"/>
  <c r="M1993" i="1"/>
  <c r="K1994" i="1"/>
  <c r="M1843" i="1"/>
  <c r="K1844" i="1"/>
  <c r="K2537" i="1"/>
  <c r="M2537" i="1" s="1"/>
  <c r="M2536" i="1"/>
  <c r="M1786" i="1"/>
  <c r="K1787" i="1"/>
  <c r="K1578" i="1"/>
  <c r="M1577" i="1"/>
  <c r="I2538" i="1"/>
  <c r="I2539" i="1" s="1"/>
  <c r="I2731" i="1"/>
  <c r="I1845" i="1"/>
  <c r="I1995" i="1"/>
  <c r="I1398" i="1"/>
  <c r="I2053" i="1"/>
  <c r="I1724" i="1"/>
  <c r="I1579" i="1"/>
  <c r="I2166" i="1"/>
  <c r="I2671" i="1"/>
  <c r="J2858" i="1"/>
  <c r="J2539" i="1"/>
  <c r="J2166" i="1"/>
  <c r="J2167" i="1" s="1"/>
  <c r="J2732" i="1"/>
  <c r="K2670" i="1"/>
  <c r="M2670" i="1" s="1"/>
  <c r="L2067" i="1"/>
  <c r="L2669" i="1"/>
  <c r="L2857" i="1"/>
  <c r="L2731" i="1" s="1"/>
  <c r="L2538" i="1"/>
  <c r="I2858" i="1"/>
  <c r="K2857" i="1"/>
  <c r="K2538" i="1"/>
  <c r="M2538" i="1" s="1"/>
  <c r="J2068" i="1"/>
  <c r="J2069" i="1" s="1"/>
  <c r="J1143" i="1" s="1"/>
  <c r="J1144" i="1" s="1"/>
  <c r="J2670" i="1"/>
  <c r="J1852" i="1"/>
  <c r="L1848" i="1"/>
  <c r="K1724" i="1"/>
  <c r="M1724" i="1" s="1"/>
  <c r="M1787" i="1" l="1"/>
  <c r="K1788" i="1"/>
  <c r="M1788" i="1" s="1"/>
  <c r="M1844" i="1"/>
  <c r="K1845" i="1"/>
  <c r="K2047" i="1"/>
  <c r="M2046" i="1"/>
  <c r="K2731" i="1"/>
  <c r="M2731" i="1" s="1"/>
  <c r="M2857" i="1"/>
  <c r="M1994" i="1"/>
  <c r="K1995" i="1"/>
  <c r="K1579" i="1"/>
  <c r="M1578" i="1"/>
  <c r="K1398" i="1"/>
  <c r="M1397" i="1"/>
  <c r="I2732" i="1"/>
  <c r="I1846" i="1"/>
  <c r="I2167" i="1"/>
  <c r="I1399" i="1"/>
  <c r="I2054" i="1"/>
  <c r="I1996" i="1"/>
  <c r="I1580" i="1"/>
  <c r="L2858" i="1"/>
  <c r="L2539" i="1"/>
  <c r="J2168" i="1"/>
  <c r="J2733" i="1"/>
  <c r="L2166" i="1"/>
  <c r="L2167" i="1" s="1"/>
  <c r="L2732" i="1"/>
  <c r="J2540" i="1"/>
  <c r="L1849" i="1"/>
  <c r="K2671" i="1"/>
  <c r="K2166" i="1"/>
  <c r="K2732" i="1"/>
  <c r="M2732" i="1" s="1"/>
  <c r="I2540" i="1"/>
  <c r="L2068" i="1"/>
  <c r="L2069" i="1" s="1"/>
  <c r="L1143" i="1" s="1"/>
  <c r="L1144" i="1" s="1"/>
  <c r="L2670" i="1"/>
  <c r="K2858" i="1"/>
  <c r="M2858" i="1" s="1"/>
  <c r="K2539" i="1"/>
  <c r="M2539" i="1" s="1"/>
  <c r="I2672" i="1"/>
  <c r="J1853" i="1"/>
  <c r="J2070" i="1"/>
  <c r="J2671" i="1"/>
  <c r="K2672" i="1" l="1"/>
  <c r="M2672" i="1" s="1"/>
  <c r="M2671" i="1"/>
  <c r="K1580" i="1"/>
  <c r="M1579" i="1"/>
  <c r="K1996" i="1"/>
  <c r="M1995" i="1"/>
  <c r="K2167" i="1"/>
  <c r="M2167" i="1" s="1"/>
  <c r="M2166" i="1"/>
  <c r="M1845" i="1"/>
  <c r="K1846" i="1"/>
  <c r="K1399" i="1"/>
  <c r="M1398" i="1"/>
  <c r="K2048" i="1"/>
  <c r="M2047" i="1"/>
  <c r="I2168" i="1"/>
  <c r="I2169" i="1" s="1"/>
  <c r="I2733" i="1"/>
  <c r="I2734" i="1" s="1"/>
  <c r="I2055" i="1"/>
  <c r="I1581" i="1"/>
  <c r="I1997" i="1"/>
  <c r="I1847" i="1"/>
  <c r="I1400" i="1"/>
  <c r="J2169" i="1"/>
  <c r="J2859" i="1"/>
  <c r="J2541" i="1"/>
  <c r="L2168" i="1"/>
  <c r="L2733" i="1"/>
  <c r="K2540" i="1"/>
  <c r="M2540" i="1" s="1"/>
  <c r="K2733" i="1"/>
  <c r="M2733" i="1" s="1"/>
  <c r="K2673" i="1"/>
  <c r="M2673" i="1" s="1"/>
  <c r="I2673" i="1"/>
  <c r="J2071" i="1"/>
  <c r="J2072" i="1" s="1"/>
  <c r="J2672" i="1"/>
  <c r="J2734" i="1"/>
  <c r="L1850" i="1"/>
  <c r="L2070" i="1"/>
  <c r="L2071" i="1" s="1"/>
  <c r="L2072" i="1" s="1"/>
  <c r="L2671" i="1"/>
  <c r="L2672" i="1" s="1"/>
  <c r="L2540" i="1"/>
  <c r="J1854" i="1"/>
  <c r="I2859" i="1"/>
  <c r="I2541" i="1"/>
  <c r="M1846" i="1" l="1"/>
  <c r="K1847" i="1"/>
  <c r="K1400" i="1"/>
  <c r="M1399" i="1"/>
  <c r="K1581" i="1"/>
  <c r="M1580" i="1"/>
  <c r="K2168" i="1"/>
  <c r="M2168" i="1" s="1"/>
  <c r="M2048" i="1"/>
  <c r="K2049" i="1"/>
  <c r="M1996" i="1"/>
  <c r="K1997" i="1"/>
  <c r="L2169" i="1"/>
  <c r="I1848" i="1"/>
  <c r="I1582" i="1"/>
  <c r="I1998" i="1"/>
  <c r="I2056" i="1"/>
  <c r="I1401" i="1"/>
  <c r="L2734" i="1"/>
  <c r="J2673" i="1"/>
  <c r="I2170" i="1"/>
  <c r="I2735" i="1"/>
  <c r="K2859" i="1"/>
  <c r="M2859" i="1" s="1"/>
  <c r="K2541" i="1"/>
  <c r="M2541" i="1" s="1"/>
  <c r="L2673" i="1"/>
  <c r="L1145" i="1"/>
  <c r="L2073" i="1"/>
  <c r="L1851" i="1"/>
  <c r="J1145" i="1"/>
  <c r="J2073" i="1"/>
  <c r="I2860" i="1"/>
  <c r="I2542" i="1"/>
  <c r="J1855" i="1"/>
  <c r="I2674" i="1"/>
  <c r="J2860" i="1"/>
  <c r="J2542" i="1"/>
  <c r="K2674" i="1"/>
  <c r="M2674" i="1" s="1"/>
  <c r="L2859" i="1"/>
  <c r="L2541" i="1"/>
  <c r="J2170" i="1"/>
  <c r="J2735" i="1"/>
  <c r="K2734" i="1"/>
  <c r="K2735" i="1" l="1"/>
  <c r="M2735" i="1" s="1"/>
  <c r="M2734" i="1"/>
  <c r="K1401" i="1"/>
  <c r="M1400" i="1"/>
  <c r="K2169" i="1"/>
  <c r="M2049" i="1"/>
  <c r="K2050" i="1"/>
  <c r="M1847" i="1"/>
  <c r="K1848" i="1"/>
  <c r="M1997" i="1"/>
  <c r="K1998" i="1"/>
  <c r="K1582" i="1"/>
  <c r="M1581" i="1"/>
  <c r="L2170" i="1"/>
  <c r="L2171" i="1" s="1"/>
  <c r="L2172" i="1" s="1"/>
  <c r="L2173" i="1" s="1"/>
  <c r="L2174" i="1" s="1"/>
  <c r="L2735" i="1"/>
  <c r="L2736" i="1" s="1"/>
  <c r="L2737" i="1" s="1"/>
  <c r="L2738" i="1" s="1"/>
  <c r="L2739" i="1" s="1"/>
  <c r="I2543" i="1"/>
  <c r="I2057" i="1"/>
  <c r="I1583" i="1"/>
  <c r="I1999" i="1"/>
  <c r="I1849" i="1"/>
  <c r="I1402" i="1"/>
  <c r="L1146" i="1"/>
  <c r="L1147" i="1" s="1"/>
  <c r="K2675" i="1"/>
  <c r="M2675" i="1" s="1"/>
  <c r="J1856" i="1"/>
  <c r="J2171" i="1"/>
  <c r="J2172" i="1" s="1"/>
  <c r="J2736" i="1"/>
  <c r="L1852" i="1"/>
  <c r="J2861" i="1"/>
  <c r="J2543" i="1"/>
  <c r="J2674" i="1"/>
  <c r="K2860" i="1"/>
  <c r="M2860" i="1" s="1"/>
  <c r="K2542" i="1"/>
  <c r="M2542" i="1" s="1"/>
  <c r="L2860" i="1"/>
  <c r="L2542" i="1"/>
  <c r="I2861" i="1"/>
  <c r="I2675" i="1"/>
  <c r="J1146" i="1"/>
  <c r="J2074" i="1"/>
  <c r="J2075" i="1" s="1"/>
  <c r="I2171" i="1"/>
  <c r="I2736" i="1"/>
  <c r="K2736" i="1"/>
  <c r="M2736" i="1" s="1"/>
  <c r="L2674" i="1"/>
  <c r="L2074" i="1"/>
  <c r="L2075" i="1" s="1"/>
  <c r="K1583" i="1" l="1"/>
  <c r="M1582" i="1"/>
  <c r="K2051" i="1"/>
  <c r="M2050" i="1"/>
  <c r="M1998" i="1"/>
  <c r="K1999" i="1"/>
  <c r="K1402" i="1"/>
  <c r="M1401" i="1"/>
  <c r="K1849" i="1"/>
  <c r="M1848" i="1"/>
  <c r="K2170" i="1"/>
  <c r="M2169" i="1"/>
  <c r="I2544" i="1"/>
  <c r="I2545" i="1" s="1"/>
  <c r="I2172" i="1"/>
  <c r="I2000" i="1"/>
  <c r="I2058" i="1"/>
  <c r="I1403" i="1"/>
  <c r="I1850" i="1"/>
  <c r="I2862" i="1"/>
  <c r="I1584" i="1"/>
  <c r="I2737" i="1"/>
  <c r="L2175" i="1"/>
  <c r="L2861" i="1"/>
  <c r="L2543" i="1"/>
  <c r="L2740" i="1"/>
  <c r="J1147" i="1"/>
  <c r="J2862" i="1"/>
  <c r="J2544" i="1"/>
  <c r="I2676" i="1"/>
  <c r="J2076" i="1"/>
  <c r="J2077" i="1" s="1"/>
  <c r="J2675" i="1"/>
  <c r="K2676" i="1"/>
  <c r="M2676" i="1" s="1"/>
  <c r="J2173" i="1"/>
  <c r="J2174" i="1" s="1"/>
  <c r="J2737" i="1"/>
  <c r="K2861" i="1"/>
  <c r="M2861" i="1" s="1"/>
  <c r="K2543" i="1"/>
  <c r="M2543" i="1" s="1"/>
  <c r="J1857" i="1"/>
  <c r="L2076" i="1"/>
  <c r="L2077" i="1" s="1"/>
  <c r="L1148" i="1" s="1"/>
  <c r="L2675" i="1"/>
  <c r="K2737" i="1"/>
  <c r="M2737" i="1" s="1"/>
  <c r="L1853" i="1"/>
  <c r="M2170" i="1" l="1"/>
  <c r="K2171" i="1"/>
  <c r="K1403" i="1"/>
  <c r="M1402" i="1"/>
  <c r="M2051" i="1"/>
  <c r="K2052" i="1"/>
  <c r="M1999" i="1"/>
  <c r="K2000" i="1"/>
  <c r="M1849" i="1"/>
  <c r="K1850" i="1"/>
  <c r="K1584" i="1"/>
  <c r="M1583" i="1"/>
  <c r="I2863" i="1"/>
  <c r="I2173" i="1"/>
  <c r="I2174" i="1" s="1"/>
  <c r="I2001" i="1"/>
  <c r="I1404" i="1"/>
  <c r="I1851" i="1"/>
  <c r="I2059" i="1"/>
  <c r="J1148" i="1"/>
  <c r="K2862" i="1"/>
  <c r="M2862" i="1" s="1"/>
  <c r="K2544" i="1"/>
  <c r="M2544" i="1" s="1"/>
  <c r="K2677" i="1"/>
  <c r="M2677" i="1" s="1"/>
  <c r="J2078" i="1"/>
  <c r="J2676" i="1"/>
  <c r="L2176" i="1"/>
  <c r="J2738" i="1"/>
  <c r="I2677" i="1"/>
  <c r="I2546" i="1"/>
  <c r="L1854" i="1"/>
  <c r="L2078" i="1"/>
  <c r="L2676" i="1"/>
  <c r="J1858" i="1"/>
  <c r="L2862" i="1"/>
  <c r="L2544" i="1"/>
  <c r="I2738" i="1"/>
  <c r="L2741" i="1"/>
  <c r="J2175" i="1"/>
  <c r="K2738" i="1"/>
  <c r="M2738" i="1" s="1"/>
  <c r="J2863" i="1"/>
  <c r="J2545" i="1"/>
  <c r="M2000" i="1" l="1"/>
  <c r="K2001" i="1"/>
  <c r="K1404" i="1"/>
  <c r="M1403" i="1"/>
  <c r="M1850" i="1"/>
  <c r="K1851" i="1"/>
  <c r="M2052" i="1"/>
  <c r="K2053" i="1"/>
  <c r="K2172" i="1"/>
  <c r="M2171" i="1"/>
  <c r="M1584" i="1"/>
  <c r="K1585" i="1"/>
  <c r="I2175" i="1"/>
  <c r="I2176" i="1" s="1"/>
  <c r="I1852" i="1"/>
  <c r="I2060" i="1"/>
  <c r="I2002" i="1"/>
  <c r="I1405" i="1"/>
  <c r="L2177" i="1"/>
  <c r="L2178" i="1" s="1"/>
  <c r="I2739" i="1"/>
  <c r="K2739" i="1"/>
  <c r="M2739" i="1" s="1"/>
  <c r="L2863" i="1"/>
  <c r="L2545" i="1"/>
  <c r="K2678" i="1"/>
  <c r="M2678" i="1" s="1"/>
  <c r="L1855" i="1"/>
  <c r="J2079" i="1"/>
  <c r="J2080" i="1" s="1"/>
  <c r="J2677" i="1"/>
  <c r="J2176" i="1"/>
  <c r="J1859" i="1"/>
  <c r="K2863" i="1"/>
  <c r="M2863" i="1" s="1"/>
  <c r="K2545" i="1"/>
  <c r="M2545" i="1" s="1"/>
  <c r="L2742" i="1"/>
  <c r="L2079" i="1"/>
  <c r="L2080" i="1" s="1"/>
  <c r="L2677" i="1"/>
  <c r="I2864" i="1"/>
  <c r="I2547" i="1"/>
  <c r="I2678" i="1"/>
  <c r="J2739" i="1"/>
  <c r="J2546" i="1"/>
  <c r="K2329" i="1" l="1"/>
  <c r="M1585" i="1"/>
  <c r="K2054" i="1"/>
  <c r="M2053" i="1"/>
  <c r="K1405" i="1"/>
  <c r="M1404" i="1"/>
  <c r="M1851" i="1"/>
  <c r="K1852" i="1"/>
  <c r="M2001" i="1"/>
  <c r="K2002" i="1"/>
  <c r="M2172" i="1"/>
  <c r="K2173" i="1"/>
  <c r="I2061" i="1"/>
  <c r="I1406" i="1"/>
  <c r="I2003" i="1"/>
  <c r="I1853" i="1"/>
  <c r="I2679" i="1"/>
  <c r="L2678" i="1"/>
  <c r="I2177" i="1"/>
  <c r="J1860" i="1"/>
  <c r="L1149" i="1"/>
  <c r="L2081" i="1"/>
  <c r="J1149" i="1"/>
  <c r="J2081" i="1"/>
  <c r="J2082" i="1" s="1"/>
  <c r="K2740" i="1"/>
  <c r="M2740" i="1" s="1"/>
  <c r="J2678" i="1"/>
  <c r="J2740" i="1"/>
  <c r="K2679" i="1"/>
  <c r="M2679" i="1" s="1"/>
  <c r="K2546" i="1"/>
  <c r="M2546" i="1" s="1"/>
  <c r="J2177" i="1"/>
  <c r="J2178" i="1" s="1"/>
  <c r="J2864" i="1"/>
  <c r="J2547" i="1"/>
  <c r="I2740" i="1"/>
  <c r="L2743" i="1"/>
  <c r="L2179" i="1"/>
  <c r="L2180" i="1" s="1"/>
  <c r="L2181" i="1" s="1"/>
  <c r="L2182" i="1" s="1"/>
  <c r="I2865" i="1"/>
  <c r="I2548" i="1"/>
  <c r="L1856" i="1"/>
  <c r="L2546" i="1"/>
  <c r="K2174" i="1" l="1"/>
  <c r="M2173" i="1"/>
  <c r="M2054" i="1"/>
  <c r="K2055" i="1"/>
  <c r="K2003" i="1"/>
  <c r="M2002" i="1"/>
  <c r="M1852" i="1"/>
  <c r="K1853" i="1"/>
  <c r="K1406" i="1"/>
  <c r="M1405" i="1"/>
  <c r="K2330" i="1"/>
  <c r="M2330" i="1" s="1"/>
  <c r="M2329" i="1"/>
  <c r="I1407" i="1"/>
  <c r="I2178" i="1"/>
  <c r="I1111" i="1"/>
  <c r="I2062" i="1"/>
  <c r="I1854" i="1"/>
  <c r="L1150" i="1"/>
  <c r="L1151" i="1" s="1"/>
  <c r="L1152" i="1" s="1"/>
  <c r="L2183" i="1"/>
  <c r="L2184" i="1" s="1"/>
  <c r="J2179" i="1"/>
  <c r="J2180" i="1" s="1"/>
  <c r="J2181" i="1" s="1"/>
  <c r="J2182" i="1" s="1"/>
  <c r="J2083" i="1"/>
  <c r="J2679" i="1"/>
  <c r="L2082" i="1"/>
  <c r="L2083" i="1" s="1"/>
  <c r="I2741" i="1"/>
  <c r="J1861" i="1"/>
  <c r="K2680" i="1"/>
  <c r="L2744" i="1"/>
  <c r="L2679" i="1"/>
  <c r="K2864" i="1"/>
  <c r="M2864" i="1" s="1"/>
  <c r="K2547" i="1"/>
  <c r="M2547" i="1" s="1"/>
  <c r="L1857" i="1"/>
  <c r="I2680" i="1"/>
  <c r="K2741" i="1"/>
  <c r="M2741" i="1" s="1"/>
  <c r="I2549" i="1"/>
  <c r="J2865" i="1"/>
  <c r="J2548" i="1"/>
  <c r="J2549" i="1" s="1"/>
  <c r="L2864" i="1"/>
  <c r="L2547" i="1"/>
  <c r="J2741" i="1"/>
  <c r="J1150" i="1"/>
  <c r="J1151" i="1" s="1"/>
  <c r="J1152" i="1" s="1"/>
  <c r="M1853" i="1" l="1"/>
  <c r="K1854" i="1"/>
  <c r="M2055" i="1"/>
  <c r="K2056" i="1"/>
  <c r="K2681" i="1"/>
  <c r="M2681" i="1" s="1"/>
  <c r="M2680" i="1"/>
  <c r="K1407" i="1"/>
  <c r="M1406" i="1"/>
  <c r="K1111" i="1"/>
  <c r="M2003" i="1"/>
  <c r="M2174" i="1"/>
  <c r="K2175" i="1"/>
  <c r="I2179" i="1"/>
  <c r="I2180" i="1" s="1"/>
  <c r="I1855" i="1"/>
  <c r="I2063" i="1"/>
  <c r="I1112" i="1"/>
  <c r="I1408" i="1"/>
  <c r="K2682" i="1"/>
  <c r="M2682" i="1" s="1"/>
  <c r="J1862" i="1"/>
  <c r="I2742" i="1"/>
  <c r="K2865" i="1"/>
  <c r="M2865" i="1" s="1"/>
  <c r="K2548" i="1"/>
  <c r="M2548" i="1" s="1"/>
  <c r="K2742" i="1"/>
  <c r="M2742" i="1" s="1"/>
  <c r="I2681" i="1"/>
  <c r="J2084" i="1"/>
  <c r="J2680" i="1"/>
  <c r="L2865" i="1"/>
  <c r="L2548" i="1"/>
  <c r="L2084" i="1"/>
  <c r="L2680" i="1"/>
  <c r="J2550" i="1"/>
  <c r="L2745" i="1"/>
  <c r="L2185" i="1"/>
  <c r="J2183" i="1"/>
  <c r="J2184" i="1" s="1"/>
  <c r="J2742" i="1"/>
  <c r="I2550" i="1"/>
  <c r="L1858" i="1"/>
  <c r="K1408" i="1" l="1"/>
  <c r="M1407" i="1"/>
  <c r="M2056" i="1"/>
  <c r="K2057" i="1"/>
  <c r="M1854" i="1"/>
  <c r="K1855" i="1"/>
  <c r="M2175" i="1"/>
  <c r="K2176" i="1"/>
  <c r="K1112" i="1"/>
  <c r="M1111" i="1"/>
  <c r="I2743" i="1"/>
  <c r="I1113" i="1"/>
  <c r="I1856" i="1"/>
  <c r="I1409" i="1"/>
  <c r="I2064" i="1"/>
  <c r="I2181" i="1"/>
  <c r="L2186" i="1"/>
  <c r="L2187" i="1" s="1"/>
  <c r="L2188" i="1" s="1"/>
  <c r="I2682" i="1"/>
  <c r="J1863" i="1"/>
  <c r="L2549" i="1"/>
  <c r="I2551" i="1"/>
  <c r="J2185" i="1"/>
  <c r="L2085" i="1"/>
  <c r="L2681" i="1"/>
  <c r="L2746" i="1"/>
  <c r="K2683" i="1"/>
  <c r="M2683" i="1" s="1"/>
  <c r="J2551" i="1"/>
  <c r="K2549" i="1"/>
  <c r="M2549" i="1" s="1"/>
  <c r="L1859" i="1"/>
  <c r="K2743" i="1"/>
  <c r="M2743" i="1" s="1"/>
  <c r="J2743" i="1"/>
  <c r="J2085" i="1"/>
  <c r="J2086" i="1" s="1"/>
  <c r="J2681" i="1"/>
  <c r="J2682" i="1" s="1"/>
  <c r="K2866" i="1"/>
  <c r="M2866" i="1" s="1"/>
  <c r="K2058" i="1" l="1"/>
  <c r="M2057" i="1"/>
  <c r="M2176" i="1"/>
  <c r="K2177" i="1"/>
  <c r="M1855" i="1"/>
  <c r="K1856" i="1"/>
  <c r="K1113" i="1"/>
  <c r="M1112" i="1"/>
  <c r="K1409" i="1"/>
  <c r="M1408" i="1"/>
  <c r="I2744" i="1"/>
  <c r="I2745" i="1" s="1"/>
  <c r="I2182" i="1"/>
  <c r="I1410" i="1"/>
  <c r="I1114" i="1"/>
  <c r="I2065" i="1"/>
  <c r="I1857" i="1"/>
  <c r="J2744" i="1"/>
  <c r="J1864" i="1"/>
  <c r="L2747" i="1"/>
  <c r="K2684" i="1"/>
  <c r="M2684" i="1" s="1"/>
  <c r="I2866" i="1"/>
  <c r="I2552" i="1"/>
  <c r="L2550" i="1"/>
  <c r="L1860" i="1"/>
  <c r="J2186" i="1"/>
  <c r="J2187" i="1" s="1"/>
  <c r="J2188" i="1" s="1"/>
  <c r="I2683" i="1"/>
  <c r="L2189" i="1"/>
  <c r="L2190" i="1" s="1"/>
  <c r="L2191" i="1" s="1"/>
  <c r="K2550" i="1"/>
  <c r="M2550" i="1" s="1"/>
  <c r="L2086" i="1"/>
  <c r="L2682" i="1"/>
  <c r="J2087" i="1"/>
  <c r="J2683" i="1"/>
  <c r="K2744" i="1"/>
  <c r="M2744" i="1" s="1"/>
  <c r="J2866" i="1"/>
  <c r="J2552" i="1"/>
  <c r="M1856" i="1" l="1"/>
  <c r="K1857" i="1"/>
  <c r="K2178" i="1"/>
  <c r="M2177" i="1"/>
  <c r="K1114" i="1"/>
  <c r="M1113" i="1"/>
  <c r="M1409" i="1"/>
  <c r="K1410" i="1"/>
  <c r="M2058" i="1"/>
  <c r="K2059" i="1"/>
  <c r="I2066" i="1"/>
  <c r="I1411" i="1"/>
  <c r="I1858" i="1"/>
  <c r="I1115" i="1"/>
  <c r="I2183" i="1"/>
  <c r="K2551" i="1"/>
  <c r="L1861" i="1"/>
  <c r="L2087" i="1"/>
  <c r="L2683" i="1"/>
  <c r="I2684" i="1"/>
  <c r="I2867" i="1"/>
  <c r="I2553" i="1"/>
  <c r="K2745" i="1"/>
  <c r="M2745" i="1" s="1"/>
  <c r="J2189" i="1"/>
  <c r="J2745" i="1"/>
  <c r="J2867" i="1"/>
  <c r="J2553" i="1"/>
  <c r="K2685" i="1"/>
  <c r="M2685" i="1" s="1"/>
  <c r="J1865" i="1"/>
  <c r="I2746" i="1"/>
  <c r="J2088" i="1"/>
  <c r="J2684" i="1"/>
  <c r="L2551" i="1"/>
  <c r="L2192" i="1"/>
  <c r="L2748" i="1"/>
  <c r="K2179" i="1" l="1"/>
  <c r="M2178" i="1"/>
  <c r="K2552" i="1"/>
  <c r="M2552" i="1" s="1"/>
  <c r="M2551" i="1"/>
  <c r="K1411" i="1"/>
  <c r="M1410" i="1"/>
  <c r="M2059" i="1"/>
  <c r="K2060" i="1"/>
  <c r="M1857" i="1"/>
  <c r="K1858" i="1"/>
  <c r="K1115" i="1"/>
  <c r="M1114" i="1"/>
  <c r="I1116" i="1"/>
  <c r="I1412" i="1"/>
  <c r="I2184" i="1"/>
  <c r="I1859" i="1"/>
  <c r="I2067" i="1"/>
  <c r="I2554" i="1"/>
  <c r="L2088" i="1"/>
  <c r="L2684" i="1"/>
  <c r="J2190" i="1"/>
  <c r="J2746" i="1"/>
  <c r="J1866" i="1"/>
  <c r="J2554" i="1"/>
  <c r="I2747" i="1"/>
  <c r="K2867" i="1"/>
  <c r="M2867" i="1" s="1"/>
  <c r="K2553" i="1"/>
  <c r="M2553" i="1" s="1"/>
  <c r="J2089" i="1"/>
  <c r="J2090" i="1" s="1"/>
  <c r="J1153" i="1" s="1"/>
  <c r="J2685" i="1"/>
  <c r="L2193" i="1"/>
  <c r="L2749" i="1"/>
  <c r="L1862" i="1"/>
  <c r="L1863" i="1" s="1"/>
  <c r="L2866" i="1"/>
  <c r="L2552" i="1"/>
  <c r="L2553" i="1" s="1"/>
  <c r="L2554" i="1" s="1"/>
  <c r="K2686" i="1"/>
  <c r="M2686" i="1" s="1"/>
  <c r="K2746" i="1"/>
  <c r="M2746" i="1" s="1"/>
  <c r="I2685" i="1"/>
  <c r="K2061" i="1" l="1"/>
  <c r="M2060" i="1"/>
  <c r="M1115" i="1"/>
  <c r="K1116" i="1"/>
  <c r="M1858" i="1"/>
  <c r="K1859" i="1"/>
  <c r="K1412" i="1"/>
  <c r="M1411" i="1"/>
  <c r="K2180" i="1"/>
  <c r="M2179" i="1"/>
  <c r="I1413" i="1"/>
  <c r="I1117" i="1"/>
  <c r="I1860" i="1"/>
  <c r="I2068" i="1"/>
  <c r="I2185" i="1"/>
  <c r="K2687" i="1"/>
  <c r="M2687" i="1" s="1"/>
  <c r="L2089" i="1"/>
  <c r="L2090" i="1" s="1"/>
  <c r="L1153" i="1" s="1"/>
  <c r="L2685" i="1"/>
  <c r="I2748" i="1"/>
  <c r="L2867" i="1"/>
  <c r="I2686" i="1"/>
  <c r="L1864" i="1"/>
  <c r="J2091" i="1"/>
  <c r="J2686" i="1"/>
  <c r="J2868" i="1"/>
  <c r="J2555" i="1"/>
  <c r="I2868" i="1"/>
  <c r="I2555" i="1"/>
  <c r="J1154" i="1"/>
  <c r="J1155" i="1" s="1"/>
  <c r="J1156" i="1" s="1"/>
  <c r="J1157" i="1" s="1"/>
  <c r="J1158" i="1" s="1"/>
  <c r="K2747" i="1"/>
  <c r="M2747" i="1" s="1"/>
  <c r="K2554" i="1"/>
  <c r="M2554" i="1" s="1"/>
  <c r="J1867" i="1"/>
  <c r="J2191" i="1"/>
  <c r="J2747" i="1"/>
  <c r="L2555" i="1"/>
  <c r="L2194" i="1"/>
  <c r="L2750" i="1"/>
  <c r="K1117" i="1" l="1"/>
  <c r="M1116" i="1"/>
  <c r="K1413" i="1"/>
  <c r="M1412" i="1"/>
  <c r="M1859" i="1"/>
  <c r="K1860" i="1"/>
  <c r="M2180" i="1"/>
  <c r="K2181" i="1"/>
  <c r="M2061" i="1"/>
  <c r="K2062" i="1"/>
  <c r="I2069" i="1"/>
  <c r="I1118" i="1"/>
  <c r="I2186" i="1"/>
  <c r="I1861" i="1"/>
  <c r="I1414" i="1"/>
  <c r="I2556" i="1"/>
  <c r="L2091" i="1"/>
  <c r="L2686" i="1"/>
  <c r="J2192" i="1"/>
  <c r="J2748" i="1"/>
  <c r="L1865" i="1"/>
  <c r="L2195" i="1"/>
  <c r="L2196" i="1" s="1"/>
  <c r="L2751" i="1"/>
  <c r="J2556" i="1"/>
  <c r="J1868" i="1"/>
  <c r="K2748" i="1"/>
  <c r="M2748" i="1" s="1"/>
  <c r="J2092" i="1"/>
  <c r="J2687" i="1"/>
  <c r="I2749" i="1"/>
  <c r="K2688" i="1"/>
  <c r="M2688" i="1" s="1"/>
  <c r="I2687" i="1"/>
  <c r="L1154" i="1"/>
  <c r="L1155" i="1" s="1"/>
  <c r="L1156" i="1" s="1"/>
  <c r="L1157" i="1" s="1"/>
  <c r="L1158" i="1" s="1"/>
  <c r="K2868" i="1"/>
  <c r="M2868" i="1" s="1"/>
  <c r="K2555" i="1"/>
  <c r="M2555" i="1" s="1"/>
  <c r="L2556" i="1"/>
  <c r="L2868" i="1"/>
  <c r="K2182" i="1" l="1"/>
  <c r="M2181" i="1"/>
  <c r="M1413" i="1"/>
  <c r="K1414" i="1"/>
  <c r="K2063" i="1"/>
  <c r="M2062" i="1"/>
  <c r="M1860" i="1"/>
  <c r="K1861" i="1"/>
  <c r="M1117" i="1"/>
  <c r="K1118" i="1"/>
  <c r="I1862" i="1"/>
  <c r="I1415" i="1"/>
  <c r="I2187" i="1"/>
  <c r="I1119" i="1"/>
  <c r="I2070" i="1"/>
  <c r="L1866" i="1"/>
  <c r="J2093" i="1"/>
  <c r="J2094" i="1" s="1"/>
  <c r="J2688" i="1"/>
  <c r="I2688" i="1"/>
  <c r="J2869" i="1"/>
  <c r="J2557" i="1"/>
  <c r="J2193" i="1"/>
  <c r="J2749" i="1"/>
  <c r="L2869" i="1"/>
  <c r="L2557" i="1"/>
  <c r="K2749" i="1"/>
  <c r="M2749" i="1" s="1"/>
  <c r="L2197" i="1"/>
  <c r="L2752" i="1"/>
  <c r="L2092" i="1"/>
  <c r="L2687" i="1"/>
  <c r="K2689" i="1"/>
  <c r="J1869" i="1"/>
  <c r="I2869" i="1"/>
  <c r="I2557" i="1"/>
  <c r="K2556" i="1"/>
  <c r="M2556" i="1" s="1"/>
  <c r="I2750" i="1"/>
  <c r="K2690" i="1" l="1"/>
  <c r="M2690" i="1" s="1"/>
  <c r="M2689" i="1"/>
  <c r="K1119" i="1"/>
  <c r="M1118" i="1"/>
  <c r="M1861" i="1"/>
  <c r="K1862" i="1"/>
  <c r="K1415" i="1"/>
  <c r="M1414" i="1"/>
  <c r="M2063" i="1"/>
  <c r="K2064" i="1"/>
  <c r="M2182" i="1"/>
  <c r="K2183" i="1"/>
  <c r="I2188" i="1"/>
  <c r="I2558" i="1"/>
  <c r="I2071" i="1"/>
  <c r="I1120" i="1"/>
  <c r="I1416" i="1"/>
  <c r="I1863" i="1"/>
  <c r="L2198" i="1"/>
  <c r="L2199" i="1" s="1"/>
  <c r="L2753" i="1"/>
  <c r="J2870" i="1"/>
  <c r="J2558" i="1"/>
  <c r="K2750" i="1"/>
  <c r="M2750" i="1" s="1"/>
  <c r="J1159" i="1"/>
  <c r="J2095" i="1"/>
  <c r="J2096" i="1" s="1"/>
  <c r="J2097" i="1" s="1"/>
  <c r="K2691" i="1"/>
  <c r="M2691" i="1" s="1"/>
  <c r="L2870" i="1"/>
  <c r="L2558" i="1"/>
  <c r="L2093" i="1"/>
  <c r="L2094" i="1" s="1"/>
  <c r="L2688" i="1"/>
  <c r="L1867" i="1"/>
  <c r="I2870" i="1"/>
  <c r="I2689" i="1"/>
  <c r="J2689" i="1"/>
  <c r="J2690" i="1" s="1"/>
  <c r="I2751" i="1"/>
  <c r="J1870" i="1"/>
  <c r="J2194" i="1"/>
  <c r="J2750" i="1"/>
  <c r="K2869" i="1"/>
  <c r="M2869" i="1" s="1"/>
  <c r="K2557" i="1"/>
  <c r="M2557" i="1" s="1"/>
  <c r="K1416" i="1" l="1"/>
  <c r="M1415" i="1"/>
  <c r="K1120" i="1"/>
  <c r="M1119" i="1"/>
  <c r="K2184" i="1"/>
  <c r="M2183" i="1"/>
  <c r="M2064" i="1"/>
  <c r="K2065" i="1"/>
  <c r="K1863" i="1"/>
  <c r="M1862" i="1"/>
  <c r="I2559" i="1"/>
  <c r="I2072" i="1"/>
  <c r="I1864" i="1"/>
  <c r="I1121" i="1"/>
  <c r="I2871" i="1"/>
  <c r="I1417" i="1"/>
  <c r="I2189" i="1"/>
  <c r="L2689" i="1"/>
  <c r="L1159" i="1"/>
  <c r="L2095" i="1"/>
  <c r="L2096" i="1" s="1"/>
  <c r="J2195" i="1"/>
  <c r="J2196" i="1" s="1"/>
  <c r="J2751" i="1"/>
  <c r="L1868" i="1"/>
  <c r="I2690" i="1"/>
  <c r="J1160" i="1"/>
  <c r="J1161" i="1" s="1"/>
  <c r="I2752" i="1"/>
  <c r="L2871" i="1"/>
  <c r="L2559" i="1"/>
  <c r="K2751" i="1"/>
  <c r="M2751" i="1" s="1"/>
  <c r="J1871" i="1"/>
  <c r="J2871" i="1"/>
  <c r="J2559" i="1"/>
  <c r="K2870" i="1"/>
  <c r="M2870" i="1" s="1"/>
  <c r="K2558" i="1"/>
  <c r="M2558" i="1" s="1"/>
  <c r="L2200" i="1"/>
  <c r="L2754" i="1"/>
  <c r="J2098" i="1"/>
  <c r="J2099" i="1" s="1"/>
  <c r="J2691" i="1"/>
  <c r="K2692" i="1"/>
  <c r="M2692" i="1" s="1"/>
  <c r="M1120" i="1" l="1"/>
  <c r="K1121" i="1"/>
  <c r="K2066" i="1"/>
  <c r="M2065" i="1"/>
  <c r="M1863" i="1"/>
  <c r="K1864" i="1"/>
  <c r="M2184" i="1"/>
  <c r="K2185" i="1"/>
  <c r="K1417" i="1"/>
  <c r="M1416" i="1"/>
  <c r="I2560" i="1"/>
  <c r="J1162" i="1"/>
  <c r="J1163" i="1" s="1"/>
  <c r="J1164" i="1" s="1"/>
  <c r="J1165" i="1" s="1"/>
  <c r="I2190" i="1"/>
  <c r="I1865" i="1"/>
  <c r="I1122" i="1"/>
  <c r="I2872" i="1"/>
  <c r="I1418" i="1"/>
  <c r="I2073" i="1"/>
  <c r="J1872" i="1"/>
  <c r="J2100" i="1"/>
  <c r="J2101" i="1" s="1"/>
  <c r="J2692" i="1"/>
  <c r="J2197" i="1"/>
  <c r="J2752" i="1"/>
  <c r="I2691" i="1"/>
  <c r="I2753" i="1"/>
  <c r="L2872" i="1"/>
  <c r="L2560" i="1"/>
  <c r="L2201" i="1"/>
  <c r="L2755" i="1"/>
  <c r="L1160" i="1"/>
  <c r="L1161" i="1" s="1"/>
  <c r="L2097" i="1"/>
  <c r="L2690" i="1"/>
  <c r="J2872" i="1"/>
  <c r="J2560" i="1"/>
  <c r="K2693" i="1"/>
  <c r="M2693" i="1" s="1"/>
  <c r="L1869" i="1"/>
  <c r="K2752" i="1"/>
  <c r="M2752" i="1" s="1"/>
  <c r="K2871" i="1"/>
  <c r="M2871" i="1" s="1"/>
  <c r="K2559" i="1"/>
  <c r="M2559" i="1" s="1"/>
  <c r="M2066" i="1" l="1"/>
  <c r="K2067" i="1"/>
  <c r="K2186" i="1"/>
  <c r="M2185" i="1"/>
  <c r="M1864" i="1"/>
  <c r="K1865" i="1"/>
  <c r="K1122" i="1"/>
  <c r="M1121" i="1"/>
  <c r="K1418" i="1"/>
  <c r="M1417" i="1"/>
  <c r="I2561" i="1"/>
  <c r="I1866" i="1"/>
  <c r="I1123" i="1"/>
  <c r="I1419" i="1"/>
  <c r="I2074" i="1"/>
  <c r="I2191" i="1"/>
  <c r="L2202" i="1"/>
  <c r="L2203" i="1" s="1"/>
  <c r="L2756" i="1"/>
  <c r="J2693" i="1"/>
  <c r="K2753" i="1"/>
  <c r="M2753" i="1" s="1"/>
  <c r="I2692" i="1"/>
  <c r="L1870" i="1"/>
  <c r="L2561" i="1"/>
  <c r="J2198" i="1"/>
  <c r="J2199" i="1" s="1"/>
  <c r="J2753" i="1"/>
  <c r="K2694" i="1"/>
  <c r="M2694" i="1" s="1"/>
  <c r="J1166" i="1"/>
  <c r="J2102" i="1"/>
  <c r="J1873" i="1"/>
  <c r="L2098" i="1"/>
  <c r="L2099" i="1" s="1"/>
  <c r="L1162" i="1" s="1"/>
  <c r="L1163" i="1" s="1"/>
  <c r="L1164" i="1" s="1"/>
  <c r="L1165" i="1" s="1"/>
  <c r="L2691" i="1"/>
  <c r="K2872" i="1"/>
  <c r="M2872" i="1" s="1"/>
  <c r="K2560" i="1"/>
  <c r="M2560" i="1" s="1"/>
  <c r="I2754" i="1"/>
  <c r="J2561" i="1"/>
  <c r="J2562" i="1" s="1"/>
  <c r="K1123" i="1" l="1"/>
  <c r="M1122" i="1"/>
  <c r="M2186" i="1"/>
  <c r="K2187" i="1"/>
  <c r="M1865" i="1"/>
  <c r="K1866" i="1"/>
  <c r="M2067" i="1"/>
  <c r="K2068" i="1"/>
  <c r="K1419" i="1"/>
  <c r="M1418" i="1"/>
  <c r="I2562" i="1"/>
  <c r="I2192" i="1"/>
  <c r="I1867" i="1"/>
  <c r="I1124" i="1"/>
  <c r="I2755" i="1"/>
  <c r="I2075" i="1"/>
  <c r="I1420" i="1"/>
  <c r="J2563" i="1"/>
  <c r="J1874" i="1"/>
  <c r="I2693" i="1"/>
  <c r="K2695" i="1"/>
  <c r="L2100" i="1"/>
  <c r="L2101" i="1" s="1"/>
  <c r="L2692" i="1"/>
  <c r="K2754" i="1"/>
  <c r="M2754" i="1" s="1"/>
  <c r="L2562" i="1"/>
  <c r="K2561" i="1"/>
  <c r="M2561" i="1" s="1"/>
  <c r="L1871" i="1"/>
  <c r="L2757" i="1"/>
  <c r="J2694" i="1"/>
  <c r="J1167" i="1"/>
  <c r="J2103" i="1"/>
  <c r="J2200" i="1"/>
  <c r="J2754" i="1"/>
  <c r="L2204" i="1"/>
  <c r="L2205" i="1" s="1"/>
  <c r="L2206" i="1" s="1"/>
  <c r="K2188" i="1" l="1"/>
  <c r="M2187" i="1"/>
  <c r="K2696" i="1"/>
  <c r="M2696" i="1" s="1"/>
  <c r="M2695" i="1"/>
  <c r="M1866" i="1"/>
  <c r="K1867" i="1"/>
  <c r="K2069" i="1"/>
  <c r="M2068" i="1"/>
  <c r="K1420" i="1"/>
  <c r="M1419" i="1"/>
  <c r="K1124" i="1"/>
  <c r="M1123" i="1"/>
  <c r="I2563" i="1"/>
  <c r="I2756" i="1"/>
  <c r="I1421" i="1"/>
  <c r="I2193" i="1"/>
  <c r="I1868" i="1"/>
  <c r="I2076" i="1"/>
  <c r="I1125" i="1"/>
  <c r="K2755" i="1"/>
  <c r="M2755" i="1" s="1"/>
  <c r="L2563" i="1"/>
  <c r="J1168" i="1"/>
  <c r="J2104" i="1"/>
  <c r="J2105" i="1" s="1"/>
  <c r="J2106" i="1" s="1"/>
  <c r="I2873" i="1"/>
  <c r="L2758" i="1"/>
  <c r="L2207" i="1"/>
  <c r="J2695" i="1"/>
  <c r="J2201" i="1"/>
  <c r="J2755" i="1"/>
  <c r="L1166" i="1"/>
  <c r="L2102" i="1"/>
  <c r="I2694" i="1"/>
  <c r="J2564" i="1"/>
  <c r="L1872" i="1"/>
  <c r="I2757" i="1"/>
  <c r="K2562" i="1"/>
  <c r="M2562" i="1" s="1"/>
  <c r="L2693" i="1"/>
  <c r="K1125" i="1" l="1"/>
  <c r="M1124" i="1"/>
  <c r="M2069" i="1"/>
  <c r="K2070" i="1"/>
  <c r="K2697" i="1"/>
  <c r="M2697" i="1" s="1"/>
  <c r="M1867" i="1"/>
  <c r="K1868" i="1"/>
  <c r="K1421" i="1"/>
  <c r="M1420" i="1"/>
  <c r="M2188" i="1"/>
  <c r="K2189" i="1"/>
  <c r="I2564" i="1"/>
  <c r="I2077" i="1"/>
  <c r="I1869" i="1"/>
  <c r="I2194" i="1"/>
  <c r="I1126" i="1"/>
  <c r="I1422" i="1"/>
  <c r="L2694" i="1"/>
  <c r="L2564" i="1"/>
  <c r="L1167" i="1"/>
  <c r="L2103" i="1"/>
  <c r="L1873" i="1"/>
  <c r="J2873" i="1"/>
  <c r="J2565" i="1"/>
  <c r="L2208" i="1"/>
  <c r="K2563" i="1"/>
  <c r="M2563" i="1" s="1"/>
  <c r="K2756" i="1"/>
  <c r="M2756" i="1" s="1"/>
  <c r="I2695" i="1"/>
  <c r="L2759" i="1"/>
  <c r="J2202" i="1"/>
  <c r="J2203" i="1" s="1"/>
  <c r="J2756" i="1"/>
  <c r="I2758" i="1"/>
  <c r="J2107" i="1"/>
  <c r="J2696" i="1"/>
  <c r="K2698" i="1"/>
  <c r="M2698" i="1" s="1"/>
  <c r="M2189" i="1" l="1"/>
  <c r="K2190" i="1"/>
  <c r="M1868" i="1"/>
  <c r="K1869" i="1"/>
  <c r="K1422" i="1"/>
  <c r="M1421" i="1"/>
  <c r="K2071" i="1"/>
  <c r="M2070" i="1"/>
  <c r="K1126" i="1"/>
  <c r="M1125" i="1"/>
  <c r="I2565" i="1"/>
  <c r="I1870" i="1"/>
  <c r="I1127" i="1"/>
  <c r="I2195" i="1"/>
  <c r="I1423" i="1"/>
  <c r="I2078" i="1"/>
  <c r="I2696" i="1"/>
  <c r="K2564" i="1"/>
  <c r="M2564" i="1" s="1"/>
  <c r="L1874" i="1"/>
  <c r="K2112" i="1"/>
  <c r="M2112" i="1" s="1"/>
  <c r="K2699" i="1"/>
  <c r="M2699" i="1" s="1"/>
  <c r="K2757" i="1"/>
  <c r="M2757" i="1" s="1"/>
  <c r="L2209" i="1"/>
  <c r="J2757" i="1"/>
  <c r="L2873" i="1"/>
  <c r="L2565" i="1"/>
  <c r="L2566" i="1" s="1"/>
  <c r="J2108" i="1"/>
  <c r="J2109" i="1" s="1"/>
  <c r="J1169" i="1" s="1"/>
  <c r="J2697" i="1"/>
  <c r="J2566" i="1"/>
  <c r="L2695" i="1"/>
  <c r="I2759" i="1"/>
  <c r="L1168" i="1"/>
  <c r="L2104" i="1"/>
  <c r="L2105" i="1" s="1"/>
  <c r="L2106" i="1" s="1"/>
  <c r="J2204" i="1"/>
  <c r="L2760" i="1"/>
  <c r="I2874" i="1"/>
  <c r="M1869" i="1" l="1"/>
  <c r="K1870" i="1"/>
  <c r="K2072" i="1"/>
  <c r="M2071" i="1"/>
  <c r="M2190" i="1"/>
  <c r="K2191" i="1"/>
  <c r="K1127" i="1"/>
  <c r="M1126" i="1"/>
  <c r="K1423" i="1"/>
  <c r="M1422" i="1"/>
  <c r="I2566" i="1"/>
  <c r="I2079" i="1"/>
  <c r="I1424" i="1"/>
  <c r="I1128" i="1"/>
  <c r="I2196" i="1"/>
  <c r="I1871" i="1"/>
  <c r="L2210" i="1"/>
  <c r="J2110" i="1"/>
  <c r="J2698" i="1"/>
  <c r="K2873" i="1"/>
  <c r="M2873" i="1" s="1"/>
  <c r="K2565" i="1"/>
  <c r="M2565" i="1" s="1"/>
  <c r="L2874" i="1"/>
  <c r="L2567" i="1"/>
  <c r="L2568" i="1" s="1"/>
  <c r="I2697" i="1"/>
  <c r="L2107" i="1"/>
  <c r="L2696" i="1"/>
  <c r="J2758" i="1"/>
  <c r="K2113" i="1"/>
  <c r="K2700" i="1"/>
  <c r="M2700" i="1" s="1"/>
  <c r="J2874" i="1"/>
  <c r="J2567" i="1"/>
  <c r="I2760" i="1"/>
  <c r="K2758" i="1"/>
  <c r="M2758" i="1" s="1"/>
  <c r="L2761" i="1"/>
  <c r="L2762" i="1" s="1"/>
  <c r="J2205" i="1"/>
  <c r="J2206" i="1" s="1"/>
  <c r="K1128" i="1" l="1"/>
  <c r="M1127" i="1"/>
  <c r="M2072" i="1"/>
  <c r="K2073" i="1"/>
  <c r="M2191" i="1"/>
  <c r="K2192" i="1"/>
  <c r="M1870" i="1"/>
  <c r="K1871" i="1"/>
  <c r="K2114" i="1"/>
  <c r="M2114" i="1" s="1"/>
  <c r="M2113" i="1"/>
  <c r="K1424" i="1"/>
  <c r="M1423" i="1"/>
  <c r="I2567" i="1"/>
  <c r="I2197" i="1"/>
  <c r="I1425" i="1"/>
  <c r="I1872" i="1"/>
  <c r="I2080" i="1"/>
  <c r="I1129" i="1"/>
  <c r="I2761" i="1"/>
  <c r="K2566" i="1"/>
  <c r="M2566" i="1" s="1"/>
  <c r="J2568" i="1"/>
  <c r="K2701" i="1"/>
  <c r="M2701" i="1" s="1"/>
  <c r="L2569" i="1"/>
  <c r="L2570" i="1" s="1"/>
  <c r="J2759" i="1"/>
  <c r="L2875" i="1"/>
  <c r="J2207" i="1"/>
  <c r="L2108" i="1"/>
  <c r="L2109" i="1" s="1"/>
  <c r="L1169" i="1" s="1"/>
  <c r="L2697" i="1"/>
  <c r="K1174" i="1"/>
  <c r="M1174" i="1" s="1"/>
  <c r="K2115" i="1"/>
  <c r="J2112" i="1"/>
  <c r="J2699" i="1"/>
  <c r="I2875" i="1"/>
  <c r="L2763" i="1"/>
  <c r="L2211" i="1"/>
  <c r="L2212" i="1" s="1"/>
  <c r="K2759" i="1"/>
  <c r="M2759" i="1" s="1"/>
  <c r="I2698" i="1"/>
  <c r="M2073" i="1" l="1"/>
  <c r="K2074" i="1"/>
  <c r="K1425" i="1"/>
  <c r="M1424" i="1"/>
  <c r="M2192" i="1"/>
  <c r="K2193" i="1"/>
  <c r="M1871" i="1"/>
  <c r="K1872" i="1"/>
  <c r="K2116" i="1"/>
  <c r="M2116" i="1" s="1"/>
  <c r="M2115" i="1"/>
  <c r="K1129" i="1"/>
  <c r="M1128" i="1"/>
  <c r="I2568" i="1"/>
  <c r="I1130" i="1"/>
  <c r="I1426" i="1"/>
  <c r="I1873" i="1"/>
  <c r="I2198" i="1"/>
  <c r="I2081" i="1"/>
  <c r="K1175" i="1"/>
  <c r="I2112" i="1"/>
  <c r="I2699" i="1"/>
  <c r="J2760" i="1"/>
  <c r="L2764" i="1"/>
  <c r="K2874" i="1"/>
  <c r="M2874" i="1" s="1"/>
  <c r="K2567" i="1"/>
  <c r="M2567" i="1" s="1"/>
  <c r="L2110" i="1"/>
  <c r="L2698" i="1"/>
  <c r="L2571" i="1"/>
  <c r="J2113" i="1"/>
  <c r="J2114" i="1" s="1"/>
  <c r="J2700" i="1"/>
  <c r="L2213" i="1"/>
  <c r="I2762" i="1"/>
  <c r="J2569" i="1"/>
  <c r="K2760" i="1"/>
  <c r="M2760" i="1" s="1"/>
  <c r="J2208" i="1"/>
  <c r="K2117" i="1"/>
  <c r="K2702" i="1"/>
  <c r="M2702" i="1" s="1"/>
  <c r="M1872" i="1" l="1"/>
  <c r="K1873" i="1"/>
  <c r="K1176" i="1"/>
  <c r="M1175" i="1"/>
  <c r="K1130" i="1"/>
  <c r="M1129" i="1"/>
  <c r="K1426" i="1"/>
  <c r="M1425" i="1"/>
  <c r="M2193" i="1"/>
  <c r="K2194" i="1"/>
  <c r="K2075" i="1"/>
  <c r="M2074" i="1"/>
  <c r="K2118" i="1"/>
  <c r="M2118" i="1" s="1"/>
  <c r="M2117" i="1"/>
  <c r="I2569" i="1"/>
  <c r="I1427" i="1"/>
  <c r="I2082" i="1"/>
  <c r="I1874" i="1"/>
  <c r="I2199" i="1"/>
  <c r="I1131" i="1"/>
  <c r="L2112" i="1"/>
  <c r="L2699" i="1"/>
  <c r="J2209" i="1"/>
  <c r="I2763" i="1"/>
  <c r="K2761" i="1"/>
  <c r="M2761" i="1" s="1"/>
  <c r="L2214" i="1"/>
  <c r="K2568" i="1"/>
  <c r="M2568" i="1" s="1"/>
  <c r="L2765" i="1"/>
  <c r="J2701" i="1"/>
  <c r="J2761" i="1"/>
  <c r="J1174" i="1"/>
  <c r="J2115" i="1"/>
  <c r="J2116" i="1" s="1"/>
  <c r="K2119" i="1"/>
  <c r="M2119" i="1" s="1"/>
  <c r="K2703" i="1"/>
  <c r="M2703" i="1" s="1"/>
  <c r="J2875" i="1"/>
  <c r="J2570" i="1"/>
  <c r="L2572" i="1"/>
  <c r="I2113" i="1"/>
  <c r="I2700" i="1"/>
  <c r="M2075" i="1" l="1"/>
  <c r="K2076" i="1"/>
  <c r="K1427" i="1"/>
  <c r="M1426" i="1"/>
  <c r="K1177" i="1"/>
  <c r="M1176" i="1"/>
  <c r="M2194" i="1"/>
  <c r="K2195" i="1"/>
  <c r="M1873" i="1"/>
  <c r="K1874" i="1"/>
  <c r="M1874" i="1" s="1"/>
  <c r="K1131" i="1"/>
  <c r="M1130" i="1"/>
  <c r="I2570" i="1"/>
  <c r="I2083" i="1"/>
  <c r="I2114" i="1"/>
  <c r="I2200" i="1"/>
  <c r="I1132" i="1"/>
  <c r="I1428" i="1"/>
  <c r="J2571" i="1"/>
  <c r="K2569" i="1"/>
  <c r="M2569" i="1" s="1"/>
  <c r="K2120" i="1"/>
  <c r="M2120" i="1" s="1"/>
  <c r="K2704" i="1"/>
  <c r="M2704" i="1" s="1"/>
  <c r="L2766" i="1"/>
  <c r="J2762" i="1"/>
  <c r="I2764" i="1"/>
  <c r="J2117" i="1"/>
  <c r="J2118" i="1" s="1"/>
  <c r="J2702" i="1"/>
  <c r="L2215" i="1"/>
  <c r="J2210" i="1"/>
  <c r="I2701" i="1"/>
  <c r="I1174" i="1"/>
  <c r="K2762" i="1"/>
  <c r="M2762" i="1" s="1"/>
  <c r="L2113" i="1"/>
  <c r="L2114" i="1" s="1"/>
  <c r="L2700" i="1"/>
  <c r="L2573" i="1"/>
  <c r="J1175" i="1"/>
  <c r="J1176" i="1" s="1"/>
  <c r="J1177" i="1" s="1"/>
  <c r="J1178" i="1" s="1"/>
  <c r="J1179" i="1" s="1"/>
  <c r="K1428" i="1" l="1"/>
  <c r="M1427" i="1"/>
  <c r="K2077" i="1"/>
  <c r="M2076" i="1"/>
  <c r="K2196" i="1"/>
  <c r="M2195" i="1"/>
  <c r="M1131" i="1"/>
  <c r="K1132" i="1"/>
  <c r="K1178" i="1"/>
  <c r="M1177" i="1"/>
  <c r="I2571" i="1"/>
  <c r="I2115" i="1"/>
  <c r="I1133" i="1"/>
  <c r="I2201" i="1"/>
  <c r="I2084" i="1"/>
  <c r="I1429" i="1"/>
  <c r="J1180" i="1"/>
  <c r="J1181" i="1" s="1"/>
  <c r="J1182" i="1" s="1"/>
  <c r="I2702" i="1"/>
  <c r="L2701" i="1"/>
  <c r="J2763" i="1"/>
  <c r="L1174" i="1"/>
  <c r="L2115" i="1"/>
  <c r="K2763" i="1"/>
  <c r="M2763" i="1" s="1"/>
  <c r="I2765" i="1"/>
  <c r="J2211" i="1"/>
  <c r="J2212" i="1" s="1"/>
  <c r="K2875" i="1"/>
  <c r="M2875" i="1" s="1"/>
  <c r="K2570" i="1"/>
  <c r="M2570" i="1" s="1"/>
  <c r="J2572" i="1"/>
  <c r="K2121" i="1"/>
  <c r="M2121" i="1" s="1"/>
  <c r="K2705" i="1"/>
  <c r="M2705" i="1" s="1"/>
  <c r="L2574" i="1"/>
  <c r="L2216" i="1"/>
  <c r="L2767" i="1"/>
  <c r="I1175" i="1"/>
  <c r="J2119" i="1"/>
  <c r="J2703" i="1"/>
  <c r="M2077" i="1" l="1"/>
  <c r="K2078" i="1"/>
  <c r="M1132" i="1"/>
  <c r="K1133" i="1"/>
  <c r="K1179" i="1"/>
  <c r="M1178" i="1"/>
  <c r="M2196" i="1"/>
  <c r="K2197" i="1"/>
  <c r="K1429" i="1"/>
  <c r="M1428" i="1"/>
  <c r="I2572" i="1"/>
  <c r="I2116" i="1"/>
  <c r="I2202" i="1"/>
  <c r="I1176" i="1"/>
  <c r="I2085" i="1"/>
  <c r="I1430" i="1"/>
  <c r="I1134" i="1"/>
  <c r="L1175" i="1"/>
  <c r="L1176" i="1" s="1"/>
  <c r="L1177" i="1" s="1"/>
  <c r="L1178" i="1" s="1"/>
  <c r="L1179" i="1" s="1"/>
  <c r="K2571" i="1"/>
  <c r="M2571" i="1" s="1"/>
  <c r="L2575" i="1"/>
  <c r="J2213" i="1"/>
  <c r="L2116" i="1"/>
  <c r="L2117" i="1" s="1"/>
  <c r="L2118" i="1" s="1"/>
  <c r="J2764" i="1"/>
  <c r="J2573" i="1"/>
  <c r="K2764" i="1"/>
  <c r="M2764" i="1" s="1"/>
  <c r="I2703" i="1"/>
  <c r="K2122" i="1"/>
  <c r="K2706" i="1"/>
  <c r="M2706" i="1" s="1"/>
  <c r="L2768" i="1"/>
  <c r="I2766" i="1"/>
  <c r="L2702" i="1"/>
  <c r="L2217" i="1"/>
  <c r="L2218" i="1" s="1"/>
  <c r="L2219" i="1" s="1"/>
  <c r="L2220" i="1" s="1"/>
  <c r="L2221" i="1" s="1"/>
  <c r="J2120" i="1"/>
  <c r="J2704" i="1"/>
  <c r="M2197" i="1" l="1"/>
  <c r="K2198" i="1"/>
  <c r="M2078" i="1"/>
  <c r="K2079" i="1"/>
  <c r="K2123" i="1"/>
  <c r="K2124" i="1" s="1"/>
  <c r="M2124" i="1" s="1"/>
  <c r="M2122" i="1"/>
  <c r="M1133" i="1"/>
  <c r="K1134" i="1"/>
  <c r="K1430" i="1"/>
  <c r="M1429" i="1"/>
  <c r="M1179" i="1"/>
  <c r="K1180" i="1"/>
  <c r="I2573" i="1"/>
  <c r="I2117" i="1"/>
  <c r="L1180" i="1"/>
  <c r="L1181" i="1" s="1"/>
  <c r="I2704" i="1"/>
  <c r="I1135" i="1"/>
  <c r="I1177" i="1"/>
  <c r="I2086" i="1"/>
  <c r="I2203" i="1"/>
  <c r="I1431" i="1"/>
  <c r="L2222" i="1"/>
  <c r="I2767" i="1"/>
  <c r="K2707" i="1"/>
  <c r="M2707" i="1" s="1"/>
  <c r="J2574" i="1"/>
  <c r="L2119" i="1"/>
  <c r="L2703" i="1"/>
  <c r="J2765" i="1"/>
  <c r="L2576" i="1"/>
  <c r="L2876" i="1" s="1"/>
  <c r="J2121" i="1"/>
  <c r="J2705" i="1"/>
  <c r="L2769" i="1"/>
  <c r="K2765" i="1"/>
  <c r="M2765" i="1" s="1"/>
  <c r="K2572" i="1"/>
  <c r="M2572" i="1" s="1"/>
  <c r="J2214" i="1"/>
  <c r="K1181" i="1" l="1"/>
  <c r="M1181" i="1" s="1"/>
  <c r="M1180" i="1"/>
  <c r="M1134" i="1"/>
  <c r="K1135" i="1"/>
  <c r="K2080" i="1"/>
  <c r="M2079" i="1"/>
  <c r="K2199" i="1"/>
  <c r="M2198" i="1"/>
  <c r="K1431" i="1"/>
  <c r="M1430" i="1"/>
  <c r="K1182" i="1"/>
  <c r="M1182" i="1" s="1"/>
  <c r="M2123" i="1"/>
  <c r="I2574" i="1"/>
  <c r="I2118" i="1"/>
  <c r="I2705" i="1"/>
  <c r="I1136" i="1"/>
  <c r="I2204" i="1"/>
  <c r="I1178" i="1"/>
  <c r="I2876" i="1"/>
  <c r="I2087" i="1"/>
  <c r="I1432" i="1"/>
  <c r="K2573" i="1"/>
  <c r="M2573" i="1" s="1"/>
  <c r="K2766" i="1"/>
  <c r="M2766" i="1" s="1"/>
  <c r="K2125" i="1"/>
  <c r="M2125" i="1" s="1"/>
  <c r="K2708" i="1"/>
  <c r="M2708" i="1" s="1"/>
  <c r="J2575" i="1"/>
  <c r="J2766" i="1"/>
  <c r="L2770" i="1"/>
  <c r="L2771" i="1" s="1"/>
  <c r="I2768" i="1"/>
  <c r="J2215" i="1"/>
  <c r="L2120" i="1"/>
  <c r="L2704" i="1"/>
  <c r="J2122" i="1"/>
  <c r="J2123" i="1" s="1"/>
  <c r="J2706" i="1"/>
  <c r="L2223" i="1"/>
  <c r="L2224" i="1" s="1"/>
  <c r="M1135" i="1" l="1"/>
  <c r="K1136" i="1"/>
  <c r="M2199" i="1"/>
  <c r="K2200" i="1"/>
  <c r="K1432" i="1"/>
  <c r="M1431" i="1"/>
  <c r="M2080" i="1"/>
  <c r="K2081" i="1"/>
  <c r="I2575" i="1"/>
  <c r="I2119" i="1"/>
  <c r="I2706" i="1"/>
  <c r="I1433" i="1"/>
  <c r="I2205" i="1"/>
  <c r="I2088" i="1"/>
  <c r="I1137" i="1"/>
  <c r="I1179" i="1"/>
  <c r="K2126" i="1"/>
  <c r="K2709" i="1"/>
  <c r="L2772" i="1"/>
  <c r="K2767" i="1"/>
  <c r="M2767" i="1" s="1"/>
  <c r="K2574" i="1"/>
  <c r="M2574" i="1" s="1"/>
  <c r="L2121" i="1"/>
  <c r="L2705" i="1"/>
  <c r="J2216" i="1"/>
  <c r="L2225" i="1"/>
  <c r="L2226" i="1" s="1"/>
  <c r="L2227" i="1" s="1"/>
  <c r="J2767" i="1"/>
  <c r="J2124" i="1"/>
  <c r="J2125" i="1" s="1"/>
  <c r="J2126" i="1" s="1"/>
  <c r="J2127" i="1" s="1"/>
  <c r="J2128" i="1" s="1"/>
  <c r="J1183" i="1" s="1"/>
  <c r="J1184" i="1" s="1"/>
  <c r="J1185" i="1" s="1"/>
  <c r="J2707" i="1"/>
  <c r="J2708" i="1" s="1"/>
  <c r="J2709" i="1" s="1"/>
  <c r="J2710" i="1" s="1"/>
  <c r="I2769" i="1"/>
  <c r="J2576" i="1"/>
  <c r="J2876" i="1" s="1"/>
  <c r="M2200" i="1" l="1"/>
  <c r="K2201" i="1"/>
  <c r="K2710" i="1"/>
  <c r="M2710" i="1" s="1"/>
  <c r="M2709" i="1"/>
  <c r="M1136" i="1"/>
  <c r="K1137" i="1"/>
  <c r="M2081" i="1"/>
  <c r="K2082" i="1"/>
  <c r="K2127" i="1"/>
  <c r="M2126" i="1"/>
  <c r="K1433" i="1"/>
  <c r="M1432" i="1"/>
  <c r="I2576" i="1"/>
  <c r="I2707" i="1"/>
  <c r="I2708" i="1" s="1"/>
  <c r="I2709" i="1" s="1"/>
  <c r="I2120" i="1"/>
  <c r="I2121" i="1" s="1"/>
  <c r="I2089" i="1"/>
  <c r="I1180" i="1"/>
  <c r="I2206" i="1"/>
  <c r="I1138" i="1"/>
  <c r="I1434" i="1"/>
  <c r="J2217" i="1"/>
  <c r="J2218" i="1" s="1"/>
  <c r="J2219" i="1" s="1"/>
  <c r="J2220" i="1" s="1"/>
  <c r="J2221" i="1" s="1"/>
  <c r="K2768" i="1"/>
  <c r="M2768" i="1" s="1"/>
  <c r="J2129" i="1"/>
  <c r="J2711" i="1"/>
  <c r="L2122" i="1"/>
  <c r="L2123" i="1" s="1"/>
  <c r="L1182" i="1" s="1"/>
  <c r="L1183" i="1" s="1"/>
  <c r="L1184" i="1" s="1"/>
  <c r="L1185" i="1" s="1"/>
  <c r="L2706" i="1"/>
  <c r="K2575" i="1"/>
  <c r="M2575" i="1" s="1"/>
  <c r="L2773" i="1"/>
  <c r="K2711" i="1"/>
  <c r="M2711" i="1" s="1"/>
  <c r="J2768" i="1"/>
  <c r="L2228" i="1"/>
  <c r="L2229" i="1" s="1"/>
  <c r="L2230" i="1" s="1"/>
  <c r="L2231" i="1" s="1"/>
  <c r="L2232" i="1" s="1"/>
  <c r="I2770" i="1"/>
  <c r="K2083" i="1" l="1"/>
  <c r="M2082" i="1"/>
  <c r="K1434" i="1"/>
  <c r="M1433" i="1"/>
  <c r="M1137" i="1"/>
  <c r="K1138" i="1"/>
  <c r="M2201" i="1"/>
  <c r="K2202" i="1"/>
  <c r="K2128" i="1"/>
  <c r="M2127" i="1"/>
  <c r="I2122" i="1"/>
  <c r="I2207" i="1"/>
  <c r="I1139" i="1"/>
  <c r="I1435" i="1"/>
  <c r="I2710" i="1"/>
  <c r="I1181" i="1"/>
  <c r="I2090" i="1"/>
  <c r="L2124" i="1"/>
  <c r="L2707" i="1"/>
  <c r="L2233" i="1"/>
  <c r="L2234" i="1" s="1"/>
  <c r="L2235" i="1" s="1"/>
  <c r="L2236" i="1" s="1"/>
  <c r="L2237" i="1" s="1"/>
  <c r="J2130" i="1"/>
  <c r="J2712" i="1"/>
  <c r="K2769" i="1"/>
  <c r="M2769" i="1" s="1"/>
  <c r="L2774" i="1"/>
  <c r="J2769" i="1"/>
  <c r="K2576" i="1"/>
  <c r="J2222" i="1"/>
  <c r="I2771" i="1"/>
  <c r="K2712" i="1"/>
  <c r="M2712" i="1" s="1"/>
  <c r="K1435" i="1" l="1"/>
  <c r="M1434" i="1"/>
  <c r="K2203" i="1"/>
  <c r="M2202" i="1"/>
  <c r="K2876" i="1"/>
  <c r="M2876" i="1" s="1"/>
  <c r="M2576" i="1"/>
  <c r="K1139" i="1"/>
  <c r="M1138" i="1"/>
  <c r="K1183" i="1"/>
  <c r="M2128" i="1"/>
  <c r="K2129" i="1"/>
  <c r="M2083" i="1"/>
  <c r="K2084" i="1"/>
  <c r="I2123" i="1"/>
  <c r="I2711" i="1"/>
  <c r="I2091" i="1"/>
  <c r="I1140" i="1"/>
  <c r="I2208" i="1"/>
  <c r="I1182" i="1"/>
  <c r="I1436" i="1"/>
  <c r="I2772" i="1"/>
  <c r="J2223" i="1"/>
  <c r="J2224" i="1" s="1"/>
  <c r="L2125" i="1"/>
  <c r="L2708" i="1"/>
  <c r="J2770" i="1"/>
  <c r="L2238" i="1"/>
  <c r="L2775" i="1"/>
  <c r="K2770" i="1"/>
  <c r="K2713" i="1"/>
  <c r="M2713" i="1" s="1"/>
  <c r="J2131" i="1"/>
  <c r="J2132" i="1" s="1"/>
  <c r="J2713" i="1"/>
  <c r="M2129" i="1" l="1"/>
  <c r="K2130" i="1"/>
  <c r="M1139" i="1"/>
  <c r="K1140" i="1"/>
  <c r="M2203" i="1"/>
  <c r="K2204" i="1"/>
  <c r="K2771" i="1"/>
  <c r="M2771" i="1" s="1"/>
  <c r="M2770" i="1"/>
  <c r="K2085" i="1"/>
  <c r="M2084" i="1"/>
  <c r="K1184" i="1"/>
  <c r="M1183" i="1"/>
  <c r="K1436" i="1"/>
  <c r="M1435" i="1"/>
  <c r="I2124" i="1"/>
  <c r="I2712" i="1"/>
  <c r="I2713" i="1" s="1"/>
  <c r="I1437" i="1"/>
  <c r="I1183" i="1"/>
  <c r="I2209" i="1"/>
  <c r="I2092" i="1"/>
  <c r="I1141" i="1"/>
  <c r="L2239" i="1"/>
  <c r="L2776" i="1"/>
  <c r="J2714" i="1"/>
  <c r="K2714" i="1"/>
  <c r="M2714" i="1" s="1"/>
  <c r="J2771" i="1"/>
  <c r="J1186" i="1"/>
  <c r="J2133" i="1"/>
  <c r="I2773" i="1"/>
  <c r="J2225" i="1"/>
  <c r="J2226" i="1" s="1"/>
  <c r="J2227" i="1" s="1"/>
  <c r="K2772" i="1"/>
  <c r="M2772" i="1" s="1"/>
  <c r="L2126" i="1"/>
  <c r="L2709" i="1"/>
  <c r="K1141" i="1" l="1"/>
  <c r="M1140" i="1"/>
  <c r="K1185" i="1"/>
  <c r="M1184" i="1"/>
  <c r="M2204" i="1"/>
  <c r="K2205" i="1"/>
  <c r="M2130" i="1"/>
  <c r="K2131" i="1"/>
  <c r="K1437" i="1"/>
  <c r="M1436" i="1"/>
  <c r="M2085" i="1"/>
  <c r="K2086" i="1"/>
  <c r="I2125" i="1"/>
  <c r="I1142" i="1"/>
  <c r="I2210" i="1"/>
  <c r="I1184" i="1"/>
  <c r="I2093" i="1"/>
  <c r="I1438" i="1"/>
  <c r="L2127" i="1"/>
  <c r="L2128" i="1" s="1"/>
  <c r="L2710" i="1"/>
  <c r="I2774" i="1"/>
  <c r="K2715" i="1"/>
  <c r="M2715" i="1" s="1"/>
  <c r="K2773" i="1"/>
  <c r="M2773" i="1" s="1"/>
  <c r="J2228" i="1"/>
  <c r="J2229" i="1" s="1"/>
  <c r="J2230" i="1" s="1"/>
  <c r="J2231" i="1" s="1"/>
  <c r="J2232" i="1" s="1"/>
  <c r="J1187" i="1"/>
  <c r="J1188" i="1" s="1"/>
  <c r="J2134" i="1"/>
  <c r="J2715" i="1"/>
  <c r="I2714" i="1"/>
  <c r="J2772" i="1"/>
  <c r="L2240" i="1"/>
  <c r="L2777" i="1"/>
  <c r="K2206" i="1" l="1"/>
  <c r="M2205" i="1"/>
  <c r="M2086" i="1"/>
  <c r="K2087" i="1"/>
  <c r="K2132" i="1"/>
  <c r="M2131" i="1"/>
  <c r="M1185" i="1"/>
  <c r="K1186" i="1"/>
  <c r="K1438" i="1"/>
  <c r="M1437" i="1"/>
  <c r="M1141" i="1"/>
  <c r="K1142" i="1"/>
  <c r="I2126" i="1"/>
  <c r="I2094" i="1"/>
  <c r="I2211" i="1"/>
  <c r="I1439" i="1"/>
  <c r="I2775" i="1"/>
  <c r="I1143" i="1"/>
  <c r="I1185" i="1"/>
  <c r="K2774" i="1"/>
  <c r="M2774" i="1" s="1"/>
  <c r="J2233" i="1"/>
  <c r="J2234" i="1" s="1"/>
  <c r="J2235" i="1" s="1"/>
  <c r="J2236" i="1" s="1"/>
  <c r="L2241" i="1"/>
  <c r="L2242" i="1" s="1"/>
  <c r="L2243" i="1" s="1"/>
  <c r="L2778" i="1"/>
  <c r="L2779" i="1" s="1"/>
  <c r="L2780" i="1" s="1"/>
  <c r="J1189" i="1"/>
  <c r="J1614" i="1" s="1"/>
  <c r="J2135" i="1"/>
  <c r="J2136" i="1" s="1"/>
  <c r="J2137" i="1" s="1"/>
  <c r="K2716" i="1"/>
  <c r="M2716" i="1" s="1"/>
  <c r="L2129" i="1"/>
  <c r="L2711" i="1"/>
  <c r="J2773" i="1"/>
  <c r="I2715" i="1"/>
  <c r="J2716" i="1"/>
  <c r="M2087" i="1" l="1"/>
  <c r="K2088" i="1"/>
  <c r="M1142" i="1"/>
  <c r="K1143" i="1"/>
  <c r="M1186" i="1"/>
  <c r="K1187" i="1"/>
  <c r="K1439" i="1"/>
  <c r="M1438" i="1"/>
  <c r="M2132" i="1"/>
  <c r="K2133" i="1"/>
  <c r="M2206" i="1"/>
  <c r="K2207" i="1"/>
  <c r="I2127" i="1"/>
  <c r="I2776" i="1"/>
  <c r="I1144" i="1"/>
  <c r="I2212" i="1"/>
  <c r="I1186" i="1"/>
  <c r="I1440" i="1"/>
  <c r="I2095" i="1"/>
  <c r="I2716" i="1"/>
  <c r="J2237" i="1"/>
  <c r="J2774" i="1"/>
  <c r="L2244" i="1"/>
  <c r="L2781" i="1"/>
  <c r="J2138" i="1"/>
  <c r="J2717" i="1"/>
  <c r="L2130" i="1"/>
  <c r="L2712" i="1"/>
  <c r="K2717" i="1"/>
  <c r="M2717" i="1" s="1"/>
  <c r="K2775" i="1"/>
  <c r="M2775" i="1" s="1"/>
  <c r="M2207" i="1" l="1"/>
  <c r="K2208" i="1"/>
  <c r="K1144" i="1"/>
  <c r="M1143" i="1"/>
  <c r="M2133" i="1"/>
  <c r="K2134" i="1"/>
  <c r="K1188" i="1"/>
  <c r="M1187" i="1"/>
  <c r="M2088" i="1"/>
  <c r="K2089" i="1"/>
  <c r="K1440" i="1"/>
  <c r="M1439" i="1"/>
  <c r="I2128" i="1"/>
  <c r="I2777" i="1"/>
  <c r="I2213" i="1"/>
  <c r="I2096" i="1"/>
  <c r="I1187" i="1"/>
  <c r="I1441" i="1"/>
  <c r="I1145" i="1"/>
  <c r="K2776" i="1"/>
  <c r="M2776" i="1" s="1"/>
  <c r="L2245" i="1"/>
  <c r="L2782" i="1"/>
  <c r="K2718" i="1"/>
  <c r="J2238" i="1"/>
  <c r="J2239" i="1" s="1"/>
  <c r="J2775" i="1"/>
  <c r="J2776" i="1" s="1"/>
  <c r="L2131" i="1"/>
  <c r="L2132" i="1" s="1"/>
  <c r="L2713" i="1"/>
  <c r="I2717" i="1"/>
  <c r="J2139" i="1"/>
  <c r="J2140" i="1" s="1"/>
  <c r="J2718" i="1"/>
  <c r="M1188" i="1" l="1"/>
  <c r="K1189" i="1"/>
  <c r="M1144" i="1"/>
  <c r="K1145" i="1"/>
  <c r="K1441" i="1"/>
  <c r="M1440" i="1"/>
  <c r="K2090" i="1"/>
  <c r="M2089" i="1"/>
  <c r="M2134" i="1"/>
  <c r="K2135" i="1"/>
  <c r="M2208" i="1"/>
  <c r="K2209" i="1"/>
  <c r="K2719" i="1"/>
  <c r="M2719" i="1" s="1"/>
  <c r="M2718" i="1"/>
  <c r="I2129" i="1"/>
  <c r="I2778" i="1"/>
  <c r="I2779" i="1" s="1"/>
  <c r="I1442" i="1"/>
  <c r="I2097" i="1"/>
  <c r="I1146" i="1"/>
  <c r="I1188" i="1"/>
  <c r="I2214" i="1"/>
  <c r="J1190" i="1"/>
  <c r="J2141" i="1"/>
  <c r="J2240" i="1"/>
  <c r="J2777" i="1"/>
  <c r="K2720" i="1"/>
  <c r="M2720" i="1" s="1"/>
  <c r="J2719" i="1"/>
  <c r="K1190" i="1"/>
  <c r="M1190" i="1" s="1"/>
  <c r="I2718" i="1"/>
  <c r="L2246" i="1"/>
  <c r="L2783" i="1"/>
  <c r="L2714" i="1"/>
  <c r="K2777" i="1"/>
  <c r="M2777" i="1" s="1"/>
  <c r="L1186" i="1"/>
  <c r="L2133" i="1"/>
  <c r="M2090" i="1" l="1"/>
  <c r="K2091" i="1"/>
  <c r="M2209" i="1"/>
  <c r="K2210" i="1"/>
  <c r="M1145" i="1"/>
  <c r="K1146" i="1"/>
  <c r="K2136" i="1"/>
  <c r="M2135" i="1"/>
  <c r="K1614" i="1"/>
  <c r="M1614" i="1" s="1"/>
  <c r="M1189" i="1"/>
  <c r="K1442" i="1"/>
  <c r="M1441" i="1"/>
  <c r="I2130" i="1"/>
  <c r="I2215" i="1"/>
  <c r="I2098" i="1"/>
  <c r="I1147" i="1"/>
  <c r="I2719" i="1"/>
  <c r="I1189" i="1"/>
  <c r="I1443" i="1"/>
  <c r="L2247" i="1"/>
  <c r="L2784" i="1"/>
  <c r="J2241" i="1"/>
  <c r="J2778" i="1"/>
  <c r="K2778" i="1"/>
  <c r="K1191" i="1"/>
  <c r="J1191" i="1"/>
  <c r="L2715" i="1"/>
  <c r="J2720" i="1"/>
  <c r="J2721" i="1" s="1"/>
  <c r="I2780" i="1"/>
  <c r="K2721" i="1"/>
  <c r="M2721" i="1" s="1"/>
  <c r="L1187" i="1"/>
  <c r="L1188" i="1" s="1"/>
  <c r="L2134" i="1"/>
  <c r="J2142" i="1"/>
  <c r="J2143" i="1" s="1"/>
  <c r="K1443" i="1" l="1"/>
  <c r="M1442" i="1"/>
  <c r="K1192" i="1"/>
  <c r="M1192" i="1" s="1"/>
  <c r="M1191" i="1"/>
  <c r="M1146" i="1"/>
  <c r="K1147" i="1"/>
  <c r="M2091" i="1"/>
  <c r="K2092" i="1"/>
  <c r="K2779" i="1"/>
  <c r="M2779" i="1" s="1"/>
  <c r="M2778" i="1"/>
  <c r="K2137" i="1"/>
  <c r="M2136" i="1"/>
  <c r="M2210" i="1"/>
  <c r="K2211" i="1"/>
  <c r="I2131" i="1"/>
  <c r="I2132" i="1" s="1"/>
  <c r="I1190" i="1"/>
  <c r="I2720" i="1"/>
  <c r="I2721" i="1" s="1"/>
  <c r="I1614" i="1"/>
  <c r="I2099" i="1"/>
  <c r="I1148" i="1"/>
  <c r="I2216" i="1"/>
  <c r="I1444" i="1"/>
  <c r="J1192" i="1"/>
  <c r="J2144" i="1"/>
  <c r="L2716" i="1"/>
  <c r="I2781" i="1"/>
  <c r="I1191" i="1"/>
  <c r="K2722" i="1"/>
  <c r="M2722" i="1" s="1"/>
  <c r="K1193" i="1"/>
  <c r="M1193" i="1" s="1"/>
  <c r="K2780" i="1"/>
  <c r="M2780" i="1" s="1"/>
  <c r="L1189" i="1"/>
  <c r="L1614" i="1" s="1"/>
  <c r="L2135" i="1"/>
  <c r="L2136" i="1" s="1"/>
  <c r="L2137" i="1" s="1"/>
  <c r="J2242" i="1"/>
  <c r="J2243" i="1" s="1"/>
  <c r="J2779" i="1"/>
  <c r="J2780" i="1" s="1"/>
  <c r="L2248" i="1"/>
  <c r="L2785" i="1"/>
  <c r="J2722" i="1"/>
  <c r="M2092" i="1" l="1"/>
  <c r="K2093" i="1"/>
  <c r="M2137" i="1"/>
  <c r="K2138" i="1"/>
  <c r="K2212" i="1"/>
  <c r="M2211" i="1"/>
  <c r="K1148" i="1"/>
  <c r="M1147" i="1"/>
  <c r="K1444" i="1"/>
  <c r="M1443" i="1"/>
  <c r="K1194" i="1"/>
  <c r="I2722" i="1"/>
  <c r="I2723" i="1" s="1"/>
  <c r="I2133" i="1"/>
  <c r="I2100" i="1"/>
  <c r="I2217" i="1"/>
  <c r="I1149" i="1"/>
  <c r="I1445" i="1"/>
  <c r="K2781" i="1"/>
  <c r="M2781" i="1" s="1"/>
  <c r="I2782" i="1"/>
  <c r="J2723" i="1"/>
  <c r="L2249" i="1"/>
  <c r="L2786" i="1"/>
  <c r="L2138" i="1"/>
  <c r="L2717" i="1"/>
  <c r="K2723" i="1"/>
  <c r="M2723" i="1" s="1"/>
  <c r="J1193" i="1"/>
  <c r="J2145" i="1"/>
  <c r="J2146" i="1" s="1"/>
  <c r="J2147" i="1" s="1"/>
  <c r="J2148" i="1" s="1"/>
  <c r="I1192" i="1"/>
  <c r="J2244" i="1"/>
  <c r="J2781" i="1"/>
  <c r="M2138" i="1" l="1"/>
  <c r="K2139" i="1"/>
  <c r="K1195" i="1"/>
  <c r="M1195" i="1" s="1"/>
  <c r="M1194" i="1"/>
  <c r="M1148" i="1"/>
  <c r="K1149" i="1"/>
  <c r="K2094" i="1"/>
  <c r="M2093" i="1"/>
  <c r="K1445" i="1"/>
  <c r="M1444" i="1"/>
  <c r="M2212" i="1"/>
  <c r="K2213" i="1"/>
  <c r="I2724" i="1"/>
  <c r="I2134" i="1"/>
  <c r="J1194" i="1"/>
  <c r="J1195" i="1" s="1"/>
  <c r="I1150" i="1"/>
  <c r="I2101" i="1"/>
  <c r="I1446" i="1"/>
  <c r="I2218" i="1"/>
  <c r="I2783" i="1"/>
  <c r="J2724" i="1"/>
  <c r="I1193" i="1"/>
  <c r="J2149" i="1"/>
  <c r="J2150" i="1" s="1"/>
  <c r="J2151" i="1" s="1"/>
  <c r="J1196" i="1" s="1"/>
  <c r="K2724" i="1"/>
  <c r="M2724" i="1" s="1"/>
  <c r="J2245" i="1"/>
  <c r="J2246" i="1" s="1"/>
  <c r="J2782" i="1"/>
  <c r="J2783" i="1" s="1"/>
  <c r="L2139" i="1"/>
  <c r="L2140" i="1" s="1"/>
  <c r="L2718" i="1"/>
  <c r="K2782" i="1"/>
  <c r="M2782" i="1" s="1"/>
  <c r="L2250" i="1"/>
  <c r="L2787" i="1"/>
  <c r="M2094" i="1" l="1"/>
  <c r="K2095" i="1"/>
  <c r="M2213" i="1"/>
  <c r="K2214" i="1"/>
  <c r="M1149" i="1"/>
  <c r="K1150" i="1"/>
  <c r="K2140" i="1"/>
  <c r="M2139" i="1"/>
  <c r="K1446" i="1"/>
  <c r="M1445" i="1"/>
  <c r="I2135" i="1"/>
  <c r="I2725" i="1"/>
  <c r="I1151" i="1"/>
  <c r="I2102" i="1"/>
  <c r="I2219" i="1"/>
  <c r="I1447" i="1"/>
  <c r="J2247" i="1"/>
  <c r="J2784" i="1"/>
  <c r="L1190" i="1"/>
  <c r="L2141" i="1"/>
  <c r="L2142" i="1" s="1"/>
  <c r="L2143" i="1" s="1"/>
  <c r="J2152" i="1"/>
  <c r="J2725" i="1"/>
  <c r="L2251" i="1"/>
  <c r="L2252" i="1" s="1"/>
  <c r="L2788" i="1"/>
  <c r="K2725" i="1"/>
  <c r="M2725" i="1" s="1"/>
  <c r="I2784" i="1"/>
  <c r="L2719" i="1"/>
  <c r="I1194" i="1"/>
  <c r="K2783" i="1"/>
  <c r="M2783" i="1" s="1"/>
  <c r="M2214" i="1" l="1"/>
  <c r="K2215" i="1"/>
  <c r="M2140" i="1"/>
  <c r="K2141" i="1"/>
  <c r="K1151" i="1"/>
  <c r="M1150" i="1"/>
  <c r="K2096" i="1"/>
  <c r="M2095" i="1"/>
  <c r="K1447" i="1"/>
  <c r="M1446" i="1"/>
  <c r="I2726" i="1"/>
  <c r="I2136" i="1"/>
  <c r="I2220" i="1"/>
  <c r="I1152" i="1"/>
  <c r="I2103" i="1"/>
  <c r="I1195" i="1"/>
  <c r="I1448" i="1"/>
  <c r="L1191" i="1"/>
  <c r="L1192" i="1" s="1"/>
  <c r="J2153" i="1"/>
  <c r="J2154" i="1" s="1"/>
  <c r="J2155" i="1" s="1"/>
  <c r="J2726" i="1"/>
  <c r="J2727" i="1" s="1"/>
  <c r="I2785" i="1"/>
  <c r="K2726" i="1"/>
  <c r="L2144" i="1"/>
  <c r="K2784" i="1"/>
  <c r="M2784" i="1" s="1"/>
  <c r="L2253" i="1"/>
  <c r="L2254" i="1" s="1"/>
  <c r="L2789" i="1"/>
  <c r="L2790" i="1" s="1"/>
  <c r="J2248" i="1"/>
  <c r="J2785" i="1"/>
  <c r="L2720" i="1"/>
  <c r="M2141" i="1" l="1"/>
  <c r="K2142" i="1"/>
  <c r="K2727" i="1"/>
  <c r="M2727" i="1" s="1"/>
  <c r="M2726" i="1"/>
  <c r="K2097" i="1"/>
  <c r="M2096" i="1"/>
  <c r="M2215" i="1"/>
  <c r="K2216" i="1"/>
  <c r="K1448" i="1"/>
  <c r="M1447" i="1"/>
  <c r="K1152" i="1"/>
  <c r="M1151" i="1"/>
  <c r="I2727" i="1"/>
  <c r="I2137" i="1"/>
  <c r="I1196" i="1"/>
  <c r="I1449" i="1"/>
  <c r="I1153" i="1"/>
  <c r="I2104" i="1"/>
  <c r="I2786" i="1"/>
  <c r="I2221" i="1"/>
  <c r="L1193" i="1"/>
  <c r="L2721" i="1"/>
  <c r="L2145" i="1"/>
  <c r="L2146" i="1" s="1"/>
  <c r="J2249" i="1"/>
  <c r="J2786" i="1"/>
  <c r="K2785" i="1"/>
  <c r="M2785" i="1" s="1"/>
  <c r="J2728" i="1"/>
  <c r="L2255" i="1"/>
  <c r="L2791" i="1"/>
  <c r="J1197" i="1"/>
  <c r="J2156" i="1"/>
  <c r="M2216" i="1" l="1"/>
  <c r="K2217" i="1"/>
  <c r="M1152" i="1"/>
  <c r="K1153" i="1"/>
  <c r="K2728" i="1"/>
  <c r="M2728" i="1" s="1"/>
  <c r="K2143" i="1"/>
  <c r="M2142" i="1"/>
  <c r="K1449" i="1"/>
  <c r="M1448" i="1"/>
  <c r="M2097" i="1"/>
  <c r="K2098" i="1"/>
  <c r="I2728" i="1"/>
  <c r="I1197" i="1"/>
  <c r="I2138" i="1"/>
  <c r="I2787" i="1"/>
  <c r="I2105" i="1"/>
  <c r="I1154" i="1"/>
  <c r="I2222" i="1"/>
  <c r="I1450" i="1"/>
  <c r="J1198" i="1"/>
  <c r="J1199" i="1" s="1"/>
  <c r="I1198" i="1"/>
  <c r="L2147" i="1"/>
  <c r="L2148" i="1" s="1"/>
  <c r="L1194" i="1" s="1"/>
  <c r="L1195" i="1" s="1"/>
  <c r="L2722" i="1"/>
  <c r="J2157" i="1"/>
  <c r="J2158" i="1" s="1"/>
  <c r="J1200" i="1" s="1"/>
  <c r="J1201" i="1" s="1"/>
  <c r="J1202" i="1" s="1"/>
  <c r="J1203" i="1" s="1"/>
  <c r="J1204" i="1" s="1"/>
  <c r="J1205" i="1" s="1"/>
  <c r="J1206" i="1" s="1"/>
  <c r="K2786" i="1"/>
  <c r="M2786" i="1" s="1"/>
  <c r="J2250" i="1"/>
  <c r="J2787" i="1"/>
  <c r="L2256" i="1"/>
  <c r="L2257" i="1" s="1"/>
  <c r="L2792" i="1"/>
  <c r="I1615" i="1"/>
  <c r="K2099" i="1" l="1"/>
  <c r="M2098" i="1"/>
  <c r="M1153" i="1"/>
  <c r="K1154" i="1"/>
  <c r="K2144" i="1"/>
  <c r="M2143" i="1"/>
  <c r="K2218" i="1"/>
  <c r="M2217" i="1"/>
  <c r="K1450" i="1"/>
  <c r="M1449" i="1"/>
  <c r="I2788" i="1"/>
  <c r="I2139" i="1"/>
  <c r="I2223" i="1"/>
  <c r="I1155" i="1"/>
  <c r="I1199" i="1"/>
  <c r="I1451" i="1"/>
  <c r="I2106" i="1"/>
  <c r="J2159" i="1"/>
  <c r="L2258" i="1"/>
  <c r="L2259" i="1" s="1"/>
  <c r="L2260" i="1" s="1"/>
  <c r="J2251" i="1"/>
  <c r="J2252" i="1" s="1"/>
  <c r="J2788" i="1"/>
  <c r="K1615" i="1"/>
  <c r="M1615" i="1" s="1"/>
  <c r="K2787" i="1"/>
  <c r="M2787" i="1" s="1"/>
  <c r="I1616" i="1"/>
  <c r="J1615" i="1"/>
  <c r="J1207" i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L2149" i="1"/>
  <c r="L2723" i="1"/>
  <c r="L2793" i="1"/>
  <c r="K2219" i="1" l="1"/>
  <c r="M2218" i="1"/>
  <c r="K1155" i="1"/>
  <c r="M1154" i="1"/>
  <c r="K1451" i="1"/>
  <c r="M1450" i="1"/>
  <c r="M2144" i="1"/>
  <c r="K2145" i="1"/>
  <c r="M2099" i="1"/>
  <c r="K2100" i="1"/>
  <c r="I2789" i="1"/>
  <c r="I2790" i="1" s="1"/>
  <c r="I2140" i="1"/>
  <c r="I1156" i="1"/>
  <c r="I2107" i="1"/>
  <c r="I2224" i="1"/>
  <c r="I1452" i="1"/>
  <c r="I1200" i="1"/>
  <c r="J1616" i="1"/>
  <c r="J1219" i="1"/>
  <c r="L2794" i="1"/>
  <c r="J2253" i="1"/>
  <c r="J2789" i="1"/>
  <c r="K2788" i="1"/>
  <c r="M2788" i="1" s="1"/>
  <c r="I1617" i="1"/>
  <c r="L2261" i="1"/>
  <c r="L2262" i="1" s="1"/>
  <c r="L2263" i="1" s="1"/>
  <c r="L2150" i="1"/>
  <c r="L2151" i="1" s="1"/>
  <c r="L2724" i="1"/>
  <c r="L2725" i="1" s="1"/>
  <c r="K1616" i="1"/>
  <c r="M1616" i="1" s="1"/>
  <c r="K2146" i="1" l="1"/>
  <c r="M2145" i="1"/>
  <c r="K1156" i="1"/>
  <c r="M1155" i="1"/>
  <c r="K2101" i="1"/>
  <c r="M2100" i="1"/>
  <c r="K1452" i="1"/>
  <c r="M1451" i="1"/>
  <c r="K2220" i="1"/>
  <c r="M2219" i="1"/>
  <c r="I2141" i="1"/>
  <c r="I1201" i="1"/>
  <c r="I2225" i="1"/>
  <c r="I1157" i="1"/>
  <c r="I2108" i="1"/>
  <c r="I1453" i="1"/>
  <c r="L2264" i="1"/>
  <c r="L2265" i="1" s="1"/>
  <c r="L2726" i="1"/>
  <c r="K2789" i="1"/>
  <c r="M2789" i="1" s="1"/>
  <c r="J2254" i="1"/>
  <c r="J2790" i="1"/>
  <c r="K1617" i="1"/>
  <c r="M1617" i="1" s="1"/>
  <c r="I1618" i="1"/>
  <c r="J1617" i="1"/>
  <c r="J1220" i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L1196" i="1"/>
  <c r="L2152" i="1"/>
  <c r="L2153" i="1" s="1"/>
  <c r="L2795" i="1"/>
  <c r="I2791" i="1"/>
  <c r="K1453" i="1" l="1"/>
  <c r="M1452" i="1"/>
  <c r="K1157" i="1"/>
  <c r="M1156" i="1"/>
  <c r="K2221" i="1"/>
  <c r="M2220" i="1"/>
  <c r="M2101" i="1"/>
  <c r="K2102" i="1"/>
  <c r="K2147" i="1"/>
  <c r="M2146" i="1"/>
  <c r="I2142" i="1"/>
  <c r="I1454" i="1"/>
  <c r="I1158" i="1"/>
  <c r="I2109" i="1"/>
  <c r="I2226" i="1"/>
  <c r="I1202" i="1"/>
  <c r="I2792" i="1"/>
  <c r="I1619" i="1"/>
  <c r="L2266" i="1"/>
  <c r="L2267" i="1" s="1"/>
  <c r="L2796" i="1"/>
  <c r="L2154" i="1"/>
  <c r="L2155" i="1" s="1"/>
  <c r="L2727" i="1"/>
  <c r="J1618" i="1"/>
  <c r="J1231" i="1"/>
  <c r="J1232" i="1" s="1"/>
  <c r="J1233" i="1" s="1"/>
  <c r="K2790" i="1"/>
  <c r="M2790" i="1" s="1"/>
  <c r="K1618" i="1"/>
  <c r="M1618" i="1" s="1"/>
  <c r="J2255" i="1"/>
  <c r="J2791" i="1"/>
  <c r="M2102" i="1" l="1"/>
  <c r="K2103" i="1"/>
  <c r="K1158" i="1"/>
  <c r="M1157" i="1"/>
  <c r="K2148" i="1"/>
  <c r="M2147" i="1"/>
  <c r="M2221" i="1"/>
  <c r="K2222" i="1"/>
  <c r="K1454" i="1"/>
  <c r="M1453" i="1"/>
  <c r="I2143" i="1"/>
  <c r="I2227" i="1"/>
  <c r="I1203" i="1"/>
  <c r="I1159" i="1"/>
  <c r="I2110" i="1"/>
  <c r="I1455" i="1"/>
  <c r="L2728" i="1"/>
  <c r="L1197" i="1"/>
  <c r="L2156" i="1"/>
  <c r="K2791" i="1"/>
  <c r="M2791" i="1" s="1"/>
  <c r="I1620" i="1"/>
  <c r="I2793" i="1"/>
  <c r="K1619" i="1"/>
  <c r="M1619" i="1" s="1"/>
  <c r="L2268" i="1"/>
  <c r="L2269" i="1" s="1"/>
  <c r="L2797" i="1"/>
  <c r="J1619" i="1"/>
  <c r="J1234" i="1"/>
  <c r="J1235" i="1" s="1"/>
  <c r="J1236" i="1" s="1"/>
  <c r="J2256" i="1"/>
  <c r="J2257" i="1" s="1"/>
  <c r="J2792" i="1"/>
  <c r="M1158" i="1" l="1"/>
  <c r="K1159" i="1"/>
  <c r="M2222" i="1"/>
  <c r="K2223" i="1"/>
  <c r="M2103" i="1"/>
  <c r="K2104" i="1"/>
  <c r="K1455" i="1"/>
  <c r="M1454" i="1"/>
  <c r="M2148" i="1"/>
  <c r="K2149" i="1"/>
  <c r="I2144" i="1"/>
  <c r="I1204" i="1"/>
  <c r="I1160" i="1"/>
  <c r="I1456" i="1"/>
  <c r="I2228" i="1"/>
  <c r="L1198" i="1"/>
  <c r="L1199" i="1" s="1"/>
  <c r="I1621" i="1"/>
  <c r="K2792" i="1"/>
  <c r="M2792" i="1" s="1"/>
  <c r="L2270" i="1"/>
  <c r="K1620" i="1"/>
  <c r="M1620" i="1" s="1"/>
  <c r="J2793" i="1"/>
  <c r="J2258" i="1"/>
  <c r="I2794" i="1"/>
  <c r="L2798" i="1"/>
  <c r="J1620" i="1"/>
  <c r="J1237" i="1"/>
  <c r="J1238" i="1" s="1"/>
  <c r="J1239" i="1" s="1"/>
  <c r="L2157" i="1"/>
  <c r="L2158" i="1" s="1"/>
  <c r="K1456" i="1" l="1"/>
  <c r="M1455" i="1"/>
  <c r="K2224" i="1"/>
  <c r="M2223" i="1"/>
  <c r="M2149" i="1"/>
  <c r="K2150" i="1"/>
  <c r="K2105" i="1"/>
  <c r="M2104" i="1"/>
  <c r="M1159" i="1"/>
  <c r="K1160" i="1"/>
  <c r="I2145" i="1"/>
  <c r="L1200" i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I1161" i="1"/>
  <c r="L2159" i="1"/>
  <c r="I2229" i="1"/>
  <c r="I2795" i="1"/>
  <c r="I1457" i="1"/>
  <c r="I1205" i="1"/>
  <c r="K1621" i="1"/>
  <c r="M1621" i="1" s="1"/>
  <c r="L1615" i="1"/>
  <c r="L2271" i="1"/>
  <c r="J1621" i="1"/>
  <c r="J1240" i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K2793" i="1"/>
  <c r="M2793" i="1" s="1"/>
  <c r="J2794" i="1"/>
  <c r="L2799" i="1"/>
  <c r="J2259" i="1"/>
  <c r="J2260" i="1" s="1"/>
  <c r="K2106" i="1" l="1"/>
  <c r="M2105" i="1"/>
  <c r="M2224" i="1"/>
  <c r="K2225" i="1"/>
  <c r="K1161" i="1"/>
  <c r="M1160" i="1"/>
  <c r="K2151" i="1"/>
  <c r="M2150" i="1"/>
  <c r="K1457" i="1"/>
  <c r="M1456" i="1"/>
  <c r="I2146" i="1"/>
  <c r="I1458" i="1"/>
  <c r="I1162" i="1"/>
  <c r="I1206" i="1"/>
  <c r="I2796" i="1"/>
  <c r="I2230" i="1"/>
  <c r="K2794" i="1"/>
  <c r="M2794" i="1" s="1"/>
  <c r="J1258" i="1"/>
  <c r="J2261" i="1"/>
  <c r="L2272" i="1"/>
  <c r="L2273" i="1" s="1"/>
  <c r="L2800" i="1"/>
  <c r="L1616" i="1"/>
  <c r="L1219" i="1"/>
  <c r="J2795" i="1"/>
  <c r="J2796" i="1" s="1"/>
  <c r="K2226" i="1" l="1"/>
  <c r="M2225" i="1"/>
  <c r="K1196" i="1"/>
  <c r="M2151" i="1"/>
  <c r="K2152" i="1"/>
  <c r="K1458" i="1"/>
  <c r="M1457" i="1"/>
  <c r="M1161" i="1"/>
  <c r="K1162" i="1"/>
  <c r="K2107" i="1"/>
  <c r="M2106" i="1"/>
  <c r="I2147" i="1"/>
  <c r="I2231" i="1"/>
  <c r="I1459" i="1"/>
  <c r="I1163" i="1"/>
  <c r="I1207" i="1"/>
  <c r="I2797" i="1"/>
  <c r="J2797" i="1"/>
  <c r="J1259" i="1"/>
  <c r="J1260" i="1" s="1"/>
  <c r="J2262" i="1"/>
  <c r="J2263" i="1" s="1"/>
  <c r="L2801" i="1"/>
  <c r="L2274" i="1"/>
  <c r="L2275" i="1" s="1"/>
  <c r="L1617" i="1"/>
  <c r="L1220" i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K2795" i="1"/>
  <c r="M1196" i="1" l="1"/>
  <c r="K1197" i="1"/>
  <c r="M2107" i="1"/>
  <c r="K2108" i="1"/>
  <c r="K1459" i="1"/>
  <c r="M1458" i="1"/>
  <c r="K2796" i="1"/>
  <c r="M2796" i="1" s="1"/>
  <c r="M2795" i="1"/>
  <c r="K1163" i="1"/>
  <c r="M1162" i="1"/>
  <c r="M2152" i="1"/>
  <c r="K2153" i="1"/>
  <c r="K2227" i="1"/>
  <c r="M2226" i="1"/>
  <c r="I2148" i="1"/>
  <c r="I1208" i="1"/>
  <c r="I1460" i="1"/>
  <c r="I2798" i="1"/>
  <c r="I1164" i="1"/>
  <c r="I2232" i="1"/>
  <c r="L2276" i="1"/>
  <c r="L2277" i="1" s="1"/>
  <c r="L1618" i="1"/>
  <c r="L1231" i="1"/>
  <c r="L1232" i="1" s="1"/>
  <c r="L1233" i="1" s="1"/>
  <c r="J1261" i="1"/>
  <c r="J1262" i="1" s="1"/>
  <c r="J2264" i="1"/>
  <c r="J2798" i="1"/>
  <c r="K2797" i="1"/>
  <c r="M2797" i="1" s="1"/>
  <c r="L2802" i="1"/>
  <c r="K2154" i="1" l="1"/>
  <c r="M2153" i="1"/>
  <c r="M1197" i="1"/>
  <c r="K1198" i="1"/>
  <c r="K2109" i="1"/>
  <c r="M2108" i="1"/>
  <c r="M2227" i="1"/>
  <c r="K2228" i="1"/>
  <c r="K1164" i="1"/>
  <c r="M1163" i="1"/>
  <c r="K1460" i="1"/>
  <c r="M1459" i="1"/>
  <c r="I2149" i="1"/>
  <c r="I2233" i="1"/>
  <c r="I2799" i="1"/>
  <c r="I1461" i="1"/>
  <c r="I1165" i="1"/>
  <c r="I1209" i="1"/>
  <c r="K2798" i="1"/>
  <c r="M2798" i="1" s="1"/>
  <c r="J2799" i="1"/>
  <c r="L2803" i="1"/>
  <c r="L1619" i="1"/>
  <c r="L1234" i="1"/>
  <c r="L1235" i="1" s="1"/>
  <c r="L1236" i="1" s="1"/>
  <c r="L2278" i="1"/>
  <c r="L2279" i="1" s="1"/>
  <c r="L2280" i="1" s="1"/>
  <c r="L2281" i="1" s="1"/>
  <c r="J1263" i="1"/>
  <c r="J2265" i="1"/>
  <c r="J2266" i="1" s="1"/>
  <c r="J2267" i="1" s="1"/>
  <c r="K2229" i="1" l="1"/>
  <c r="M2228" i="1"/>
  <c r="K1199" i="1"/>
  <c r="M1198" i="1"/>
  <c r="K1461" i="1"/>
  <c r="M1460" i="1"/>
  <c r="K1165" i="1"/>
  <c r="M1164" i="1"/>
  <c r="M2109" i="1"/>
  <c r="K2110" i="1"/>
  <c r="M2110" i="1" s="1"/>
  <c r="K2155" i="1"/>
  <c r="M2154" i="1"/>
  <c r="I2150" i="1"/>
  <c r="I2800" i="1"/>
  <c r="I2234" i="1"/>
  <c r="I1210" i="1"/>
  <c r="I1462" i="1"/>
  <c r="I1166" i="1"/>
  <c r="L2282" i="1"/>
  <c r="J2800" i="1"/>
  <c r="L1620" i="1"/>
  <c r="L1237" i="1"/>
  <c r="L1238" i="1" s="1"/>
  <c r="L1239" i="1" s="1"/>
  <c r="J1264" i="1"/>
  <c r="J1265" i="1" s="1"/>
  <c r="J2268" i="1"/>
  <c r="J2269" i="1" s="1"/>
  <c r="L2804" i="1"/>
  <c r="K2799" i="1"/>
  <c r="M2799" i="1" s="1"/>
  <c r="M1165" i="1" l="1"/>
  <c r="K1166" i="1"/>
  <c r="M1199" i="1"/>
  <c r="K1200" i="1"/>
  <c r="M2155" i="1"/>
  <c r="K2156" i="1"/>
  <c r="K1462" i="1"/>
  <c r="M1461" i="1"/>
  <c r="K2230" i="1"/>
  <c r="M2229" i="1"/>
  <c r="I2151" i="1"/>
  <c r="I1463" i="1"/>
  <c r="I2235" i="1"/>
  <c r="I1167" i="1"/>
  <c r="I2801" i="1"/>
  <c r="I1211" i="1"/>
  <c r="L1621" i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K2800" i="1"/>
  <c r="J1266" i="1"/>
  <c r="J2270" i="1"/>
  <c r="J2801" i="1"/>
  <c r="L2805" i="1"/>
  <c r="L2283" i="1"/>
  <c r="K1201" i="1" l="1"/>
  <c r="M1200" i="1"/>
  <c r="K1463" i="1"/>
  <c r="M1462" i="1"/>
  <c r="K2801" i="1"/>
  <c r="M2801" i="1" s="1"/>
  <c r="M2800" i="1"/>
  <c r="M2156" i="1"/>
  <c r="K2157" i="1"/>
  <c r="M1166" i="1"/>
  <c r="K1167" i="1"/>
  <c r="K2231" i="1"/>
  <c r="M2230" i="1"/>
  <c r="I2152" i="1"/>
  <c r="I1212" i="1"/>
  <c r="I1464" i="1"/>
  <c r="I1168" i="1"/>
  <c r="I2802" i="1"/>
  <c r="I2236" i="1"/>
  <c r="J1267" i="1"/>
  <c r="J2271" i="1"/>
  <c r="L1276" i="1"/>
  <c r="L1277" i="1" s="1"/>
  <c r="L1278" i="1" s="1"/>
  <c r="L1279" i="1" s="1"/>
  <c r="L1280" i="1" s="1"/>
  <c r="L2284" i="1"/>
  <c r="L2285" i="1" s="1"/>
  <c r="J2802" i="1"/>
  <c r="L2806" i="1"/>
  <c r="K2802" i="1"/>
  <c r="M2802" i="1" s="1"/>
  <c r="K2158" i="1" l="1"/>
  <c r="M2157" i="1"/>
  <c r="K2232" i="1"/>
  <c r="M2231" i="1"/>
  <c r="K1464" i="1"/>
  <c r="M1463" i="1"/>
  <c r="M1167" i="1"/>
  <c r="K1168" i="1"/>
  <c r="K1202" i="1"/>
  <c r="M1201" i="1"/>
  <c r="I2153" i="1"/>
  <c r="I2803" i="1"/>
  <c r="I1465" i="1"/>
  <c r="I2237" i="1"/>
  <c r="I1169" i="1"/>
  <c r="I1213" i="1"/>
  <c r="L1281" i="1"/>
  <c r="L1282" i="1" s="1"/>
  <c r="L2286" i="1"/>
  <c r="L2287" i="1" s="1"/>
  <c r="L2288" i="1" s="1"/>
  <c r="J2803" i="1"/>
  <c r="K2803" i="1"/>
  <c r="M2803" i="1" s="1"/>
  <c r="L2807" i="1"/>
  <c r="J1268" i="1"/>
  <c r="J2272" i="1"/>
  <c r="J2273" i="1" s="1"/>
  <c r="M1168" i="1" l="1"/>
  <c r="K1169" i="1"/>
  <c r="M1169" i="1" s="1"/>
  <c r="M2232" i="1"/>
  <c r="K2233" i="1"/>
  <c r="K1203" i="1"/>
  <c r="M1202" i="1"/>
  <c r="K1465" i="1"/>
  <c r="M1464" i="1"/>
  <c r="M2158" i="1"/>
  <c r="K2159" i="1"/>
  <c r="M2159" i="1" s="1"/>
  <c r="I2154" i="1"/>
  <c r="I1214" i="1"/>
  <c r="I1466" i="1"/>
  <c r="I2238" i="1"/>
  <c r="I2804" i="1"/>
  <c r="J1269" i="1"/>
  <c r="J2274" i="1"/>
  <c r="J2275" i="1" s="1"/>
  <c r="J2804" i="1"/>
  <c r="L1283" i="1"/>
  <c r="L2289" i="1"/>
  <c r="L2808" i="1"/>
  <c r="K2804" i="1"/>
  <c r="M2804" i="1" s="1"/>
  <c r="K2234" i="1" l="1"/>
  <c r="M2233" i="1"/>
  <c r="K1466" i="1"/>
  <c r="M1465" i="1"/>
  <c r="K1204" i="1"/>
  <c r="M1203" i="1"/>
  <c r="I2155" i="1"/>
  <c r="I1467" i="1"/>
  <c r="I2805" i="1"/>
  <c r="I2239" i="1"/>
  <c r="I1215" i="1"/>
  <c r="L2809" i="1"/>
  <c r="K2805" i="1"/>
  <c r="M2805" i="1" s="1"/>
  <c r="J2805" i="1"/>
  <c r="J1270" i="1"/>
  <c r="J2276" i="1"/>
  <c r="J2277" i="1" s="1"/>
  <c r="L1284" i="1"/>
  <c r="L2290" i="1"/>
  <c r="K1467" i="1" l="1"/>
  <c r="M1466" i="1"/>
  <c r="K1205" i="1"/>
  <c r="M1204" i="1"/>
  <c r="K2235" i="1"/>
  <c r="M2234" i="1"/>
  <c r="I2156" i="1"/>
  <c r="I2240" i="1"/>
  <c r="I2806" i="1"/>
  <c r="I1216" i="1"/>
  <c r="I1468" i="1"/>
  <c r="L1285" i="1"/>
  <c r="L2291" i="1"/>
  <c r="J1271" i="1"/>
  <c r="J2278" i="1"/>
  <c r="J2279" i="1" s="1"/>
  <c r="J2280" i="1" s="1"/>
  <c r="J2281" i="1" s="1"/>
  <c r="L2810" i="1"/>
  <c r="J2806" i="1"/>
  <c r="K2806" i="1"/>
  <c r="M2806" i="1" s="1"/>
  <c r="K1206" i="1" l="1"/>
  <c r="M1205" i="1"/>
  <c r="K2236" i="1"/>
  <c r="M2235" i="1"/>
  <c r="K1468" i="1"/>
  <c r="M1467" i="1"/>
  <c r="I2157" i="1"/>
  <c r="I2807" i="1"/>
  <c r="I1469" i="1"/>
  <c r="I2241" i="1"/>
  <c r="I1217" i="1"/>
  <c r="K2807" i="1"/>
  <c r="M2807" i="1" s="1"/>
  <c r="L1286" i="1"/>
  <c r="L1287" i="1" s="1"/>
  <c r="L1288" i="1" s="1"/>
  <c r="L2292" i="1"/>
  <c r="L2293" i="1" s="1"/>
  <c r="J1272" i="1"/>
  <c r="J2282" i="1"/>
  <c r="J2807" i="1"/>
  <c r="L2811" i="1"/>
  <c r="K2237" i="1" l="1"/>
  <c r="M2236" i="1"/>
  <c r="K1469" i="1"/>
  <c r="M1468" i="1"/>
  <c r="K1207" i="1"/>
  <c r="M1206" i="1"/>
  <c r="I2158" i="1"/>
  <c r="I1218" i="1"/>
  <c r="I1470" i="1"/>
  <c r="I2242" i="1"/>
  <c r="I2808" i="1"/>
  <c r="J2808" i="1"/>
  <c r="K2808" i="1"/>
  <c r="M2808" i="1" s="1"/>
  <c r="J1273" i="1"/>
  <c r="J1274" i="1" s="1"/>
  <c r="J1275" i="1" s="1"/>
  <c r="J2283" i="1"/>
  <c r="L1289" i="1"/>
  <c r="L1290" i="1" s="1"/>
  <c r="L2294" i="1"/>
  <c r="L2295" i="1" s="1"/>
  <c r="L2296" i="1" s="1"/>
  <c r="L2297" i="1" s="1"/>
  <c r="L2812" i="1"/>
  <c r="K1470" i="1" l="1"/>
  <c r="M1469" i="1"/>
  <c r="K1208" i="1"/>
  <c r="M1207" i="1"/>
  <c r="M2237" i="1"/>
  <c r="K2238" i="1"/>
  <c r="I2159" i="1"/>
  <c r="I1471" i="1"/>
  <c r="I2243" i="1"/>
  <c r="I2809" i="1"/>
  <c r="I1219" i="1"/>
  <c r="J1276" i="1"/>
  <c r="J1277" i="1" s="1"/>
  <c r="J1278" i="1" s="1"/>
  <c r="J1279" i="1" s="1"/>
  <c r="J1280" i="1" s="1"/>
  <c r="J2284" i="1"/>
  <c r="J2285" i="1" s="1"/>
  <c r="K2809" i="1"/>
  <c r="M2809" i="1" s="1"/>
  <c r="L2813" i="1"/>
  <c r="L1291" i="1"/>
  <c r="L1292" i="1" s="1"/>
  <c r="L1293" i="1" s="1"/>
  <c r="L2298" i="1"/>
  <c r="L2299" i="1" s="1"/>
  <c r="L2300" i="1" s="1"/>
  <c r="J2809" i="1"/>
  <c r="K1209" i="1" l="1"/>
  <c r="M1208" i="1"/>
  <c r="M2238" i="1"/>
  <c r="K2239" i="1"/>
  <c r="K1471" i="1"/>
  <c r="M1470" i="1"/>
  <c r="I2244" i="1"/>
  <c r="I1220" i="1"/>
  <c r="I2810" i="1"/>
  <c r="I1472" i="1"/>
  <c r="L2301" i="1"/>
  <c r="L2302" i="1" s="1"/>
  <c r="L2814" i="1"/>
  <c r="J2810" i="1"/>
  <c r="K2810" i="1"/>
  <c r="M2810" i="1" s="1"/>
  <c r="J1281" i="1"/>
  <c r="J1282" i="1" s="1"/>
  <c r="J2286" i="1"/>
  <c r="J2287" i="1" s="1"/>
  <c r="J2288" i="1" s="1"/>
  <c r="M2239" i="1" l="1"/>
  <c r="K2240" i="1"/>
  <c r="K1472" i="1"/>
  <c r="M1471" i="1"/>
  <c r="K1210" i="1"/>
  <c r="M1209" i="1"/>
  <c r="I1221" i="1"/>
  <c r="I1473" i="1"/>
  <c r="I2811" i="1"/>
  <c r="I2245" i="1"/>
  <c r="J2811" i="1"/>
  <c r="J2812" i="1" s="1"/>
  <c r="J1283" i="1"/>
  <c r="J2289" i="1"/>
  <c r="K2811" i="1"/>
  <c r="M2811" i="1" s="1"/>
  <c r="L2815" i="1"/>
  <c r="L1294" i="1"/>
  <c r="L2303" i="1"/>
  <c r="K1473" i="1" l="1"/>
  <c r="M1472" i="1"/>
  <c r="M2240" i="1"/>
  <c r="K2241" i="1"/>
  <c r="K1211" i="1"/>
  <c r="M1210" i="1"/>
  <c r="I2246" i="1"/>
  <c r="I2812" i="1"/>
  <c r="I1474" i="1"/>
  <c r="I1222" i="1"/>
  <c r="K2812" i="1"/>
  <c r="M2812" i="1" s="1"/>
  <c r="L2816" i="1"/>
  <c r="J2813" i="1"/>
  <c r="L1295" i="1"/>
  <c r="L1296" i="1" s="1"/>
  <c r="L2304" i="1"/>
  <c r="J1284" i="1"/>
  <c r="J2290" i="1"/>
  <c r="K2242" i="1" l="1"/>
  <c r="M2241" i="1"/>
  <c r="K1212" i="1"/>
  <c r="M1211" i="1"/>
  <c r="K1474" i="1"/>
  <c r="M1473" i="1"/>
  <c r="I1475" i="1"/>
  <c r="I2813" i="1"/>
  <c r="I1223" i="1"/>
  <c r="I2247" i="1"/>
  <c r="J2814" i="1"/>
  <c r="J1285" i="1"/>
  <c r="J2291" i="1"/>
  <c r="L2817" i="1"/>
  <c r="L2818" i="1" s="1"/>
  <c r="L1297" i="1"/>
  <c r="L2305" i="1"/>
  <c r="K2813" i="1"/>
  <c r="M2813" i="1" s="1"/>
  <c r="K1213" i="1" l="1"/>
  <c r="M1212" i="1"/>
  <c r="K1475" i="1"/>
  <c r="M1474" i="1"/>
  <c r="M2242" i="1"/>
  <c r="K2243" i="1"/>
  <c r="I2248" i="1"/>
  <c r="I2814" i="1"/>
  <c r="I1224" i="1"/>
  <c r="I1476" i="1"/>
  <c r="K2814" i="1"/>
  <c r="M2814" i="1" s="1"/>
  <c r="L2819" i="1"/>
  <c r="J1286" i="1"/>
  <c r="J1287" i="1" s="1"/>
  <c r="J1288" i="1" s="1"/>
  <c r="J2292" i="1"/>
  <c r="J2293" i="1" s="1"/>
  <c r="J2815" i="1"/>
  <c r="L1298" i="1"/>
  <c r="L2306" i="1"/>
  <c r="L2307" i="1" s="1"/>
  <c r="L2308" i="1" s="1"/>
  <c r="L2309" i="1" s="1"/>
  <c r="L2310" i="1" s="1"/>
  <c r="K1476" i="1" l="1"/>
  <c r="M1475" i="1"/>
  <c r="M2243" i="1"/>
  <c r="K2244" i="1"/>
  <c r="K1214" i="1"/>
  <c r="M1213" i="1"/>
  <c r="I2815" i="1"/>
  <c r="I1477" i="1"/>
  <c r="I2249" i="1"/>
  <c r="I1225" i="1"/>
  <c r="J1289" i="1"/>
  <c r="J1290" i="1" s="1"/>
  <c r="J2294" i="1"/>
  <c r="J2295" i="1" s="1"/>
  <c r="J2296" i="1" s="1"/>
  <c r="J2297" i="1" s="1"/>
  <c r="L2311" i="1"/>
  <c r="L2820" i="1"/>
  <c r="L1622" i="1"/>
  <c r="L1299" i="1"/>
  <c r="J2816" i="1"/>
  <c r="K2815" i="1"/>
  <c r="M2815" i="1" s="1"/>
  <c r="M2244" i="1" l="1"/>
  <c r="K2245" i="1"/>
  <c r="K1215" i="1"/>
  <c r="M1214" i="1"/>
  <c r="K1477" i="1"/>
  <c r="M1476" i="1"/>
  <c r="I1226" i="1"/>
  <c r="I1478" i="1"/>
  <c r="I2816" i="1"/>
  <c r="I2250" i="1"/>
  <c r="L2312" i="1"/>
  <c r="L2313" i="1" s="1"/>
  <c r="L2821" i="1"/>
  <c r="L2822" i="1" s="1"/>
  <c r="K2816" i="1"/>
  <c r="M2816" i="1" s="1"/>
  <c r="J1291" i="1"/>
  <c r="J1292" i="1" s="1"/>
  <c r="J1293" i="1" s="1"/>
  <c r="J2298" i="1"/>
  <c r="J2299" i="1" s="1"/>
  <c r="J2300" i="1" s="1"/>
  <c r="J2301" i="1" s="1"/>
  <c r="J2302" i="1" s="1"/>
  <c r="J2817" i="1"/>
  <c r="K1216" i="1" l="1"/>
  <c r="M1215" i="1"/>
  <c r="M2245" i="1"/>
  <c r="K2246" i="1"/>
  <c r="K1478" i="1"/>
  <c r="M1477" i="1"/>
  <c r="I2251" i="1"/>
  <c r="I1479" i="1"/>
  <c r="I2817" i="1"/>
  <c r="I1227" i="1"/>
  <c r="K2817" i="1"/>
  <c r="M2817" i="1" s="1"/>
  <c r="J2818" i="1"/>
  <c r="J1294" i="1"/>
  <c r="J2303" i="1"/>
  <c r="L2823" i="1"/>
  <c r="L1300" i="1"/>
  <c r="L1301" i="1" s="1"/>
  <c r="L2314" i="1"/>
  <c r="L2315" i="1" s="1"/>
  <c r="M2246" i="1" l="1"/>
  <c r="K2247" i="1"/>
  <c r="K1479" i="1"/>
  <c r="M1478" i="1"/>
  <c r="K1217" i="1"/>
  <c r="M1216" i="1"/>
  <c r="I1228" i="1"/>
  <c r="I1480" i="1"/>
  <c r="I2818" i="1"/>
  <c r="I2252" i="1"/>
  <c r="L1302" i="1"/>
  <c r="L1623" i="1" s="1"/>
  <c r="L2316" i="1"/>
  <c r="L2824" i="1"/>
  <c r="J1295" i="1"/>
  <c r="J1296" i="1" s="1"/>
  <c r="J2304" i="1"/>
  <c r="J2819" i="1"/>
  <c r="K2818" i="1"/>
  <c r="M2818" i="1" s="1"/>
  <c r="K1480" i="1" l="1"/>
  <c r="M1479" i="1"/>
  <c r="M2247" i="1"/>
  <c r="K2248" i="1"/>
  <c r="K1218" i="1"/>
  <c r="M1217" i="1"/>
  <c r="I2253" i="1"/>
  <c r="I1481" i="1"/>
  <c r="I2819" i="1"/>
  <c r="I1229" i="1"/>
  <c r="K2819" i="1"/>
  <c r="L2825" i="1"/>
  <c r="J1297" i="1"/>
  <c r="J2305" i="1"/>
  <c r="K1622" i="1"/>
  <c r="M1622" i="1" s="1"/>
  <c r="J2820" i="1"/>
  <c r="L1303" i="1"/>
  <c r="L2317" i="1"/>
  <c r="L2318" i="1" s="1"/>
  <c r="L2319" i="1" s="1"/>
  <c r="K2820" i="1" l="1"/>
  <c r="M2820" i="1" s="1"/>
  <c r="M2819" i="1"/>
  <c r="M2248" i="1"/>
  <c r="K2249" i="1"/>
  <c r="M1218" i="1"/>
  <c r="K1219" i="1"/>
  <c r="K1481" i="1"/>
  <c r="M1480" i="1"/>
  <c r="I1230" i="1"/>
  <c r="I1482" i="1"/>
  <c r="I2820" i="1"/>
  <c r="I2254" i="1"/>
  <c r="I1622" i="1"/>
  <c r="L1624" i="1"/>
  <c r="L1304" i="1"/>
  <c r="J2821" i="1"/>
  <c r="L2320" i="1"/>
  <c r="L2321" i="1" s="1"/>
  <c r="L2826" i="1"/>
  <c r="J1298" i="1"/>
  <c r="J2306" i="1"/>
  <c r="J2307" i="1" s="1"/>
  <c r="J2308" i="1" s="1"/>
  <c r="J2309" i="1" s="1"/>
  <c r="J2310" i="1" s="1"/>
  <c r="J2311" i="1" s="1"/>
  <c r="J2312" i="1" s="1"/>
  <c r="J2313" i="1" s="1"/>
  <c r="K2821" i="1" l="1"/>
  <c r="M2821" i="1" s="1"/>
  <c r="M2249" i="1"/>
  <c r="K2250" i="1"/>
  <c r="K1482" i="1"/>
  <c r="M1481" i="1"/>
  <c r="M1219" i="1"/>
  <c r="K1220" i="1"/>
  <c r="I1483" i="1"/>
  <c r="I2821" i="1"/>
  <c r="I2255" i="1"/>
  <c r="I1231" i="1"/>
  <c r="L1305" i="1"/>
  <c r="L2322" i="1"/>
  <c r="J2314" i="1"/>
  <c r="J2315" i="1" s="1"/>
  <c r="J2822" i="1"/>
  <c r="J1622" i="1"/>
  <c r="J1299" i="1"/>
  <c r="J1300" i="1" s="1"/>
  <c r="J1301" i="1" s="1"/>
  <c r="K2822" i="1"/>
  <c r="M2822" i="1" s="1"/>
  <c r="K1483" i="1" l="1"/>
  <c r="M1482" i="1"/>
  <c r="K1221" i="1"/>
  <c r="M1220" i="1"/>
  <c r="M2250" i="1"/>
  <c r="K2251" i="1"/>
  <c r="I1232" i="1"/>
  <c r="I2822" i="1"/>
  <c r="I2256" i="1"/>
  <c r="I1484" i="1"/>
  <c r="L1306" i="1"/>
  <c r="L2323" i="1"/>
  <c r="L2324" i="1" s="1"/>
  <c r="J2823" i="1"/>
  <c r="J1302" i="1"/>
  <c r="J1623" i="1" s="1"/>
  <c r="J2316" i="1"/>
  <c r="K2823" i="1"/>
  <c r="M2823" i="1" s="1"/>
  <c r="K1222" i="1" l="1"/>
  <c r="M1221" i="1"/>
  <c r="K2252" i="1"/>
  <c r="M2251" i="1"/>
  <c r="K1484" i="1"/>
  <c r="M1483" i="1"/>
  <c r="L1307" i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I2823" i="1"/>
  <c r="I2257" i="1"/>
  <c r="I1485" i="1"/>
  <c r="I1233" i="1"/>
  <c r="J1303" i="1"/>
  <c r="J2824" i="1"/>
  <c r="J2317" i="1"/>
  <c r="J2318" i="1" s="1"/>
  <c r="K2824" i="1"/>
  <c r="M2824" i="1" s="1"/>
  <c r="M2252" i="1" l="1"/>
  <c r="K2253" i="1"/>
  <c r="K1485" i="1"/>
  <c r="M1484" i="1"/>
  <c r="K1223" i="1"/>
  <c r="M1222" i="1"/>
  <c r="I1234" i="1"/>
  <c r="I2258" i="1"/>
  <c r="I2824" i="1"/>
  <c r="I1486" i="1"/>
  <c r="J2319" i="1"/>
  <c r="J2825" i="1"/>
  <c r="K2825" i="1"/>
  <c r="M2825" i="1" s="1"/>
  <c r="J1624" i="1"/>
  <c r="J1304" i="1"/>
  <c r="K1486" i="1" l="1"/>
  <c r="M1485" i="1"/>
  <c r="M2253" i="1"/>
  <c r="K2254" i="1"/>
  <c r="K1224" i="1"/>
  <c r="M1223" i="1"/>
  <c r="I2259" i="1"/>
  <c r="I1487" i="1"/>
  <c r="I2825" i="1"/>
  <c r="I1235" i="1"/>
  <c r="K2826" i="1"/>
  <c r="M2826" i="1" s="1"/>
  <c r="J2320" i="1"/>
  <c r="J2321" i="1" s="1"/>
  <c r="J2826" i="1"/>
  <c r="M2254" i="1" l="1"/>
  <c r="K2255" i="1"/>
  <c r="K1225" i="1"/>
  <c r="M1224" i="1"/>
  <c r="K1487" i="1"/>
  <c r="M1486" i="1"/>
  <c r="I1236" i="1"/>
  <c r="I1488" i="1"/>
  <c r="I2826" i="1"/>
  <c r="I2260" i="1"/>
  <c r="J1305" i="1"/>
  <c r="J2322" i="1"/>
  <c r="K1488" i="1" l="1"/>
  <c r="M1487" i="1"/>
  <c r="K1226" i="1"/>
  <c r="M1225" i="1"/>
  <c r="M2255" i="1"/>
  <c r="K2256" i="1"/>
  <c r="I2261" i="1"/>
  <c r="I1489" i="1"/>
  <c r="I1237" i="1"/>
  <c r="J1306" i="1"/>
  <c r="J2323" i="1"/>
  <c r="J2324" i="1" s="1"/>
  <c r="L1585" i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I1585" i="1"/>
  <c r="J1586" i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K1586" i="1"/>
  <c r="K885" i="1"/>
  <c r="K3719" i="1"/>
  <c r="K3639" i="1"/>
  <c r="J885" i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3719" i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639" i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I885" i="1"/>
  <c r="I3719" i="1"/>
  <c r="I3639" i="1"/>
  <c r="L885" i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3719" i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639" i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I2329" i="1"/>
  <c r="K2331" i="1"/>
  <c r="J2331" i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I943" i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940" i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K860" i="1"/>
  <c r="I860" i="1"/>
  <c r="J940" i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L2425" i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J860" i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K940" i="1"/>
  <c r="I2425" i="1"/>
  <c r="L860" i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J2425" i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K2425" i="1"/>
  <c r="I1035" i="1"/>
  <c r="I977" i="1"/>
  <c r="L1022" i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J1023" i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K1023" i="1"/>
  <c r="I1022" i="1"/>
  <c r="J977" i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L977" i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1035" i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K1035" i="1"/>
  <c r="J1035" i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K977" i="1"/>
  <c r="K861" i="1" l="1"/>
  <c r="M860" i="1"/>
  <c r="K3640" i="1"/>
  <c r="M3639" i="1"/>
  <c r="K2332" i="1"/>
  <c r="M2331" i="1"/>
  <c r="K3720" i="1"/>
  <c r="M3719" i="1"/>
  <c r="K1227" i="1"/>
  <c r="M1226" i="1"/>
  <c r="K1024" i="1"/>
  <c r="M1023" i="1"/>
  <c r="K886" i="1"/>
  <c r="M885" i="1"/>
  <c r="K2257" i="1"/>
  <c r="M2256" i="1"/>
  <c r="K1036" i="1"/>
  <c r="M1035" i="1"/>
  <c r="K978" i="1"/>
  <c r="M977" i="1"/>
  <c r="K2426" i="1"/>
  <c r="M2425" i="1"/>
  <c r="K941" i="1"/>
  <c r="M940" i="1"/>
  <c r="K1587" i="1"/>
  <c r="M1586" i="1"/>
  <c r="K1489" i="1"/>
  <c r="M1488" i="1"/>
  <c r="I2426" i="1"/>
  <c r="I2330" i="1"/>
  <c r="I3640" i="1"/>
  <c r="I1490" i="1"/>
  <c r="I2427" i="1"/>
  <c r="I1586" i="1"/>
  <c r="I1023" i="1"/>
  <c r="I978" i="1"/>
  <c r="I944" i="1"/>
  <c r="I3720" i="1"/>
  <c r="J1307" i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I1238" i="1"/>
  <c r="I2262" i="1"/>
  <c r="I1036" i="1"/>
  <c r="I886" i="1"/>
  <c r="I861" i="1"/>
  <c r="K1490" i="1" l="1"/>
  <c r="M1489" i="1"/>
  <c r="K942" i="1"/>
  <c r="M941" i="1"/>
  <c r="K979" i="1"/>
  <c r="M978" i="1"/>
  <c r="M2257" i="1"/>
  <c r="K2258" i="1"/>
  <c r="K1025" i="1"/>
  <c r="M1024" i="1"/>
  <c r="K3721" i="1"/>
  <c r="M3720" i="1"/>
  <c r="K3641" i="1"/>
  <c r="M3640" i="1"/>
  <c r="K1588" i="1"/>
  <c r="M1587" i="1"/>
  <c r="K2427" i="1"/>
  <c r="M2426" i="1"/>
  <c r="K1037" i="1"/>
  <c r="M1036" i="1"/>
  <c r="K887" i="1"/>
  <c r="M886" i="1"/>
  <c r="K1228" i="1"/>
  <c r="M1227" i="1"/>
  <c r="K2333" i="1"/>
  <c r="M2332" i="1"/>
  <c r="K862" i="1"/>
  <c r="M861" i="1"/>
  <c r="I2263" i="1"/>
  <c r="I945" i="1"/>
  <c r="I1024" i="1"/>
  <c r="I2428" i="1"/>
  <c r="I3641" i="1"/>
  <c r="I1037" i="1"/>
  <c r="I1239" i="1"/>
  <c r="I887" i="1"/>
  <c r="I3721" i="1"/>
  <c r="I979" i="1"/>
  <c r="I1587" i="1"/>
  <c r="I1491" i="1"/>
  <c r="I2331" i="1"/>
  <c r="I862" i="1"/>
  <c r="K2259" i="1" l="1"/>
  <c r="M2258" i="1"/>
  <c r="K1229" i="1"/>
  <c r="M1228" i="1"/>
  <c r="K943" i="1"/>
  <c r="M942" i="1"/>
  <c r="K1589" i="1"/>
  <c r="M1588" i="1"/>
  <c r="K863" i="1"/>
  <c r="M862" i="1"/>
  <c r="K1038" i="1"/>
  <c r="M1037" i="1"/>
  <c r="K3722" i="1"/>
  <c r="M3721" i="1"/>
  <c r="K2334" i="1"/>
  <c r="M2333" i="1"/>
  <c r="K888" i="1"/>
  <c r="M887" i="1"/>
  <c r="K2428" i="1"/>
  <c r="M2427" i="1"/>
  <c r="K3642" i="1"/>
  <c r="M3641" i="1"/>
  <c r="K1026" i="1"/>
  <c r="M1025" i="1"/>
  <c r="K980" i="1"/>
  <c r="M979" i="1"/>
  <c r="K1491" i="1"/>
  <c r="M1490" i="1"/>
  <c r="I1492" i="1"/>
  <c r="I888" i="1"/>
  <c r="I1038" i="1"/>
  <c r="I2429" i="1"/>
  <c r="I946" i="1"/>
  <c r="I980" i="1"/>
  <c r="I2332" i="1"/>
  <c r="I1588" i="1"/>
  <c r="I3722" i="1"/>
  <c r="I1240" i="1"/>
  <c r="I3642" i="1"/>
  <c r="I1025" i="1"/>
  <c r="I2264" i="1"/>
  <c r="I863" i="1"/>
  <c r="K1492" i="1" l="1"/>
  <c r="M1491" i="1"/>
  <c r="K1027" i="1"/>
  <c r="M1026" i="1"/>
  <c r="K2429" i="1"/>
  <c r="M2428" i="1"/>
  <c r="K2335" i="1"/>
  <c r="M2334" i="1"/>
  <c r="K1039" i="1"/>
  <c r="M1038" i="1"/>
  <c r="K1590" i="1"/>
  <c r="M1589" i="1"/>
  <c r="K1230" i="1"/>
  <c r="M1229" i="1"/>
  <c r="K981" i="1"/>
  <c r="M980" i="1"/>
  <c r="K3643" i="1"/>
  <c r="M3642" i="1"/>
  <c r="K889" i="1"/>
  <c r="M888" i="1"/>
  <c r="K3723" i="1"/>
  <c r="M3722" i="1"/>
  <c r="K864" i="1"/>
  <c r="M863" i="1"/>
  <c r="K944" i="1"/>
  <c r="M943" i="1"/>
  <c r="K2260" i="1"/>
  <c r="M2259" i="1"/>
  <c r="I1241" i="1"/>
  <c r="I1026" i="1"/>
  <c r="I1589" i="1"/>
  <c r="I889" i="1"/>
  <c r="I981" i="1"/>
  <c r="I2430" i="1"/>
  <c r="I2265" i="1"/>
  <c r="I3643" i="1"/>
  <c r="I3723" i="1"/>
  <c r="I2333" i="1"/>
  <c r="I947" i="1"/>
  <c r="I1039" i="1"/>
  <c r="I1493" i="1"/>
  <c r="I864" i="1"/>
  <c r="M2260" i="1" l="1"/>
  <c r="K2261" i="1"/>
  <c r="K865" i="1"/>
  <c r="M864" i="1"/>
  <c r="K890" i="1"/>
  <c r="M889" i="1"/>
  <c r="K982" i="1"/>
  <c r="M981" i="1"/>
  <c r="K1591" i="1"/>
  <c r="M1590" i="1"/>
  <c r="K2336" i="1"/>
  <c r="M2335" i="1"/>
  <c r="K1028" i="1"/>
  <c r="M1027" i="1"/>
  <c r="K945" i="1"/>
  <c r="M944" i="1"/>
  <c r="K3724" i="1"/>
  <c r="M3723" i="1"/>
  <c r="K3644" i="1"/>
  <c r="M3643" i="1"/>
  <c r="M1230" i="1"/>
  <c r="K1231" i="1"/>
  <c r="K1040" i="1"/>
  <c r="M1039" i="1"/>
  <c r="K2430" i="1"/>
  <c r="M2429" i="1"/>
  <c r="K1493" i="1"/>
  <c r="M1492" i="1"/>
  <c r="I3644" i="1"/>
  <c r="I2431" i="1"/>
  <c r="I890" i="1"/>
  <c r="I1027" i="1"/>
  <c r="I1040" i="1"/>
  <c r="I2266" i="1"/>
  <c r="I2334" i="1"/>
  <c r="I1494" i="1"/>
  <c r="I948" i="1"/>
  <c r="I3724" i="1"/>
  <c r="I982" i="1"/>
  <c r="I1590" i="1"/>
  <c r="I1242" i="1"/>
  <c r="I865" i="1"/>
  <c r="K1494" i="1" l="1"/>
  <c r="M1493" i="1"/>
  <c r="K1041" i="1"/>
  <c r="M1040" i="1"/>
  <c r="K3645" i="1"/>
  <c r="M3644" i="1"/>
  <c r="K946" i="1"/>
  <c r="M945" i="1"/>
  <c r="K2337" i="1"/>
  <c r="M2336" i="1"/>
  <c r="K983" i="1"/>
  <c r="M982" i="1"/>
  <c r="K866" i="1"/>
  <c r="M865" i="1"/>
  <c r="K1232" i="1"/>
  <c r="M1231" i="1"/>
  <c r="M2261" i="1"/>
  <c r="K2262" i="1"/>
  <c r="K2431" i="1"/>
  <c r="M2430" i="1"/>
  <c r="K3725" i="1"/>
  <c r="M3724" i="1"/>
  <c r="K1029" i="1"/>
  <c r="M1028" i="1"/>
  <c r="K1592" i="1"/>
  <c r="M1591" i="1"/>
  <c r="K891" i="1"/>
  <c r="M890" i="1"/>
  <c r="I1591" i="1"/>
  <c r="I3725" i="1"/>
  <c r="I1495" i="1"/>
  <c r="I2267" i="1"/>
  <c r="I1028" i="1"/>
  <c r="I2432" i="1"/>
  <c r="I1243" i="1"/>
  <c r="I983" i="1"/>
  <c r="I949" i="1"/>
  <c r="I2335" i="1"/>
  <c r="I1041" i="1"/>
  <c r="I891" i="1"/>
  <c r="I3645" i="1"/>
  <c r="I866" i="1"/>
  <c r="K892" i="1" l="1"/>
  <c r="M891" i="1"/>
  <c r="K1030" i="1"/>
  <c r="M1029" i="1"/>
  <c r="K2432" i="1"/>
  <c r="M2431" i="1"/>
  <c r="K1233" i="1"/>
  <c r="M1232" i="1"/>
  <c r="K984" i="1"/>
  <c r="M983" i="1"/>
  <c r="K947" i="1"/>
  <c r="M946" i="1"/>
  <c r="K1042" i="1"/>
  <c r="M1041" i="1"/>
  <c r="K2263" i="1"/>
  <c r="M2262" i="1"/>
  <c r="K1593" i="1"/>
  <c r="M1592" i="1"/>
  <c r="K3726" i="1"/>
  <c r="M3725" i="1"/>
  <c r="K867" i="1"/>
  <c r="M866" i="1"/>
  <c r="K2338" i="1"/>
  <c r="M2337" i="1"/>
  <c r="K3646" i="1"/>
  <c r="M3645" i="1"/>
  <c r="K1495" i="1"/>
  <c r="M1494" i="1"/>
  <c r="I892" i="1"/>
  <c r="I2336" i="1"/>
  <c r="I984" i="1"/>
  <c r="I2433" i="1"/>
  <c r="I2268" i="1"/>
  <c r="I3726" i="1"/>
  <c r="I3646" i="1"/>
  <c r="I1042" i="1"/>
  <c r="I950" i="1"/>
  <c r="I1244" i="1"/>
  <c r="I1029" i="1"/>
  <c r="I1496" i="1"/>
  <c r="I1592" i="1"/>
  <c r="I867" i="1"/>
  <c r="K1496" i="1" l="1"/>
  <c r="M1495" i="1"/>
  <c r="K2339" i="1"/>
  <c r="M2338" i="1"/>
  <c r="K3727" i="1"/>
  <c r="M3726" i="1"/>
  <c r="K2264" i="1"/>
  <c r="M2263" i="1"/>
  <c r="K948" i="1"/>
  <c r="M947" i="1"/>
  <c r="M1233" i="1"/>
  <c r="K1234" i="1"/>
  <c r="K1031" i="1"/>
  <c r="M1030" i="1"/>
  <c r="K3647" i="1"/>
  <c r="M3646" i="1"/>
  <c r="K868" i="1"/>
  <c r="M867" i="1"/>
  <c r="K1594" i="1"/>
  <c r="M1593" i="1"/>
  <c r="K1043" i="1"/>
  <c r="M1042" i="1"/>
  <c r="K985" i="1"/>
  <c r="M984" i="1"/>
  <c r="K2433" i="1"/>
  <c r="M2432" i="1"/>
  <c r="K893" i="1"/>
  <c r="M892" i="1"/>
  <c r="I1497" i="1"/>
  <c r="I1245" i="1"/>
  <c r="I1043" i="1"/>
  <c r="I3727" i="1"/>
  <c r="I2434" i="1"/>
  <c r="I2337" i="1"/>
  <c r="I2269" i="1"/>
  <c r="I1593" i="1"/>
  <c r="I1030" i="1"/>
  <c r="I951" i="1"/>
  <c r="I3647" i="1"/>
  <c r="I985" i="1"/>
  <c r="I893" i="1"/>
  <c r="I868" i="1"/>
  <c r="K1235" i="1" l="1"/>
  <c r="M1234" i="1"/>
  <c r="K894" i="1"/>
  <c r="M893" i="1"/>
  <c r="K986" i="1"/>
  <c r="M985" i="1"/>
  <c r="K1595" i="1"/>
  <c r="M1594" i="1"/>
  <c r="K3648" i="1"/>
  <c r="M3647" i="1"/>
  <c r="K2265" i="1"/>
  <c r="M2264" i="1"/>
  <c r="K2340" i="1"/>
  <c r="M2339" i="1"/>
  <c r="K2434" i="1"/>
  <c r="M2433" i="1"/>
  <c r="K1044" i="1"/>
  <c r="M1043" i="1"/>
  <c r="K869" i="1"/>
  <c r="M868" i="1"/>
  <c r="K1032" i="1"/>
  <c r="M1031" i="1"/>
  <c r="K949" i="1"/>
  <c r="M948" i="1"/>
  <c r="K3728" i="1"/>
  <c r="M3727" i="1"/>
  <c r="K1497" i="1"/>
  <c r="M1496" i="1"/>
  <c r="I986" i="1"/>
  <c r="I952" i="1"/>
  <c r="I1594" i="1"/>
  <c r="I2338" i="1"/>
  <c r="I3728" i="1"/>
  <c r="I1246" i="1"/>
  <c r="I894" i="1"/>
  <c r="I3648" i="1"/>
  <c r="I1031" i="1"/>
  <c r="I2270" i="1"/>
  <c r="I2435" i="1"/>
  <c r="I1044" i="1"/>
  <c r="I1498" i="1"/>
  <c r="I869" i="1"/>
  <c r="K1498" i="1" l="1"/>
  <c r="M1497" i="1"/>
  <c r="K950" i="1"/>
  <c r="M949" i="1"/>
  <c r="K870" i="1"/>
  <c r="M869" i="1"/>
  <c r="K2435" i="1"/>
  <c r="M2434" i="1"/>
  <c r="K2266" i="1"/>
  <c r="M2265" i="1"/>
  <c r="K1596" i="1"/>
  <c r="M1595" i="1"/>
  <c r="K895" i="1"/>
  <c r="M894" i="1"/>
  <c r="K3729" i="1"/>
  <c r="M3728" i="1"/>
  <c r="K1033" i="1"/>
  <c r="M1033" i="1" s="1"/>
  <c r="M1032" i="1"/>
  <c r="K1045" i="1"/>
  <c r="M1044" i="1"/>
  <c r="K2341" i="1"/>
  <c r="M2340" i="1"/>
  <c r="K3649" i="1"/>
  <c r="M3648" i="1"/>
  <c r="K987" i="1"/>
  <c r="M986" i="1"/>
  <c r="K1236" i="1"/>
  <c r="M1235" i="1"/>
  <c r="I3649" i="1"/>
  <c r="I1247" i="1"/>
  <c r="I2339" i="1"/>
  <c r="I953" i="1"/>
  <c r="I2271" i="1"/>
  <c r="I1045" i="1"/>
  <c r="I1499" i="1"/>
  <c r="I2436" i="1"/>
  <c r="I1032" i="1"/>
  <c r="I895" i="1"/>
  <c r="I3729" i="1"/>
  <c r="I1595" i="1"/>
  <c r="I987" i="1"/>
  <c r="I870" i="1"/>
  <c r="M1236" i="1" l="1"/>
  <c r="K1237" i="1"/>
  <c r="K3650" i="1"/>
  <c r="M3649" i="1"/>
  <c r="K1046" i="1"/>
  <c r="M1045" i="1"/>
  <c r="K3730" i="1"/>
  <c r="M3729" i="1"/>
  <c r="K1597" i="1"/>
  <c r="M1596" i="1"/>
  <c r="K2436" i="1"/>
  <c r="M2435" i="1"/>
  <c r="K951" i="1"/>
  <c r="M950" i="1"/>
  <c r="K988" i="1"/>
  <c r="M987" i="1"/>
  <c r="K2342" i="1"/>
  <c r="M2341" i="1"/>
  <c r="K896" i="1"/>
  <c r="M895" i="1"/>
  <c r="K2267" i="1"/>
  <c r="M2266" i="1"/>
  <c r="K871" i="1"/>
  <c r="M870" i="1"/>
  <c r="K1499" i="1"/>
  <c r="M1498" i="1"/>
  <c r="I1596" i="1"/>
  <c r="I896" i="1"/>
  <c r="I2437" i="1"/>
  <c r="I1046" i="1"/>
  <c r="I954" i="1"/>
  <c r="I1248" i="1"/>
  <c r="I2272" i="1"/>
  <c r="I988" i="1"/>
  <c r="I3730" i="1"/>
  <c r="I1033" i="1"/>
  <c r="I1500" i="1"/>
  <c r="I2340" i="1"/>
  <c r="I3650" i="1"/>
  <c r="I871" i="1"/>
  <c r="K872" i="1" l="1"/>
  <c r="M871" i="1"/>
  <c r="K897" i="1"/>
  <c r="M896" i="1"/>
  <c r="K989" i="1"/>
  <c r="M988" i="1"/>
  <c r="K2437" i="1"/>
  <c r="M2436" i="1"/>
  <c r="K3731" i="1"/>
  <c r="M3730" i="1"/>
  <c r="K3651" i="1"/>
  <c r="M3650" i="1"/>
  <c r="K1238" i="1"/>
  <c r="M1237" i="1"/>
  <c r="K1500" i="1"/>
  <c r="M1499" i="1"/>
  <c r="M2267" i="1"/>
  <c r="K2268" i="1"/>
  <c r="K2343" i="1"/>
  <c r="M2342" i="1"/>
  <c r="K952" i="1"/>
  <c r="M951" i="1"/>
  <c r="K1598" i="1"/>
  <c r="M1597" i="1"/>
  <c r="K1047" i="1"/>
  <c r="M1046" i="1"/>
  <c r="I2341" i="1"/>
  <c r="I989" i="1"/>
  <c r="I1249" i="1"/>
  <c r="I1047" i="1"/>
  <c r="I897" i="1"/>
  <c r="I2273" i="1"/>
  <c r="I3651" i="1"/>
  <c r="I1501" i="1"/>
  <c r="I3731" i="1"/>
  <c r="I955" i="1"/>
  <c r="I2438" i="1"/>
  <c r="I1597" i="1"/>
  <c r="I872" i="1"/>
  <c r="K1599" i="1" l="1"/>
  <c r="M1598" i="1"/>
  <c r="K2344" i="1"/>
  <c r="M2343" i="1"/>
  <c r="K1501" i="1"/>
  <c r="M1500" i="1"/>
  <c r="K3652" i="1"/>
  <c r="M3651" i="1"/>
  <c r="K2438" i="1"/>
  <c r="M2437" i="1"/>
  <c r="K898" i="1"/>
  <c r="M897" i="1"/>
  <c r="K2269" i="1"/>
  <c r="M2268" i="1"/>
  <c r="K1048" i="1"/>
  <c r="M1047" i="1"/>
  <c r="K953" i="1"/>
  <c r="M952" i="1"/>
  <c r="K1239" i="1"/>
  <c r="M1238" i="1"/>
  <c r="K3732" i="1"/>
  <c r="M3731" i="1"/>
  <c r="K990" i="1"/>
  <c r="M989" i="1"/>
  <c r="K873" i="1"/>
  <c r="M872" i="1"/>
  <c r="I1598" i="1"/>
  <c r="I956" i="1"/>
  <c r="I1502" i="1"/>
  <c r="I2274" i="1"/>
  <c r="I1048" i="1"/>
  <c r="I990" i="1"/>
  <c r="I873" i="1"/>
  <c r="I2439" i="1"/>
  <c r="I3732" i="1"/>
  <c r="I3652" i="1"/>
  <c r="I898" i="1"/>
  <c r="I1250" i="1"/>
  <c r="I2342" i="1"/>
  <c r="K991" i="1" l="1"/>
  <c r="M990" i="1"/>
  <c r="M1239" i="1"/>
  <c r="K1240" i="1"/>
  <c r="K1049" i="1"/>
  <c r="M1048" i="1"/>
  <c r="K899" i="1"/>
  <c r="M898" i="1"/>
  <c r="K3653" i="1"/>
  <c r="M3652" i="1"/>
  <c r="K2345" i="1"/>
  <c r="M2344" i="1"/>
  <c r="K874" i="1"/>
  <c r="M873" i="1"/>
  <c r="K3733" i="1"/>
  <c r="M3732" i="1"/>
  <c r="K954" i="1"/>
  <c r="M953" i="1"/>
  <c r="M2269" i="1"/>
  <c r="K2270" i="1"/>
  <c r="K2439" i="1"/>
  <c r="M2438" i="1"/>
  <c r="K1502" i="1"/>
  <c r="M1501" i="1"/>
  <c r="K1600" i="1"/>
  <c r="M1599" i="1"/>
  <c r="I2275" i="1"/>
  <c r="I1251" i="1"/>
  <c r="I3653" i="1"/>
  <c r="I2440" i="1"/>
  <c r="I991" i="1"/>
  <c r="I957" i="1"/>
  <c r="I2343" i="1"/>
  <c r="I899" i="1"/>
  <c r="I3733" i="1"/>
  <c r="I874" i="1"/>
  <c r="I1049" i="1"/>
  <c r="I1503" i="1"/>
  <c r="I1599" i="1"/>
  <c r="K1241" i="1" l="1"/>
  <c r="M1240" i="1"/>
  <c r="K2271" i="1"/>
  <c r="M2270" i="1"/>
  <c r="K1503" i="1"/>
  <c r="M1502" i="1"/>
  <c r="K3734" i="1"/>
  <c r="M3733" i="1"/>
  <c r="K2346" i="1"/>
  <c r="M2345" i="1"/>
  <c r="K900" i="1"/>
  <c r="M899" i="1"/>
  <c r="K1601" i="1"/>
  <c r="M1600" i="1"/>
  <c r="K2440" i="1"/>
  <c r="M2439" i="1"/>
  <c r="K955" i="1"/>
  <c r="M954" i="1"/>
  <c r="K875" i="1"/>
  <c r="M874" i="1"/>
  <c r="K3654" i="1"/>
  <c r="M3653" i="1"/>
  <c r="K1050" i="1"/>
  <c r="M1049" i="1"/>
  <c r="K992" i="1"/>
  <c r="M991" i="1"/>
  <c r="I1504" i="1"/>
  <c r="I875" i="1"/>
  <c r="I900" i="1"/>
  <c r="I958" i="1"/>
  <c r="I2441" i="1"/>
  <c r="I1252" i="1"/>
  <c r="I1600" i="1"/>
  <c r="I1050" i="1"/>
  <c r="I3734" i="1"/>
  <c r="I2344" i="1"/>
  <c r="I992" i="1"/>
  <c r="I3654" i="1"/>
  <c r="I2276" i="1"/>
  <c r="K1051" i="1" l="1"/>
  <c r="M1050" i="1"/>
  <c r="K876" i="1"/>
  <c r="M876" i="1" s="1"/>
  <c r="M875" i="1"/>
  <c r="K2441" i="1"/>
  <c r="M2440" i="1"/>
  <c r="K901" i="1"/>
  <c r="M900" i="1"/>
  <c r="K3735" i="1"/>
  <c r="M3734" i="1"/>
  <c r="M2271" i="1"/>
  <c r="K2272" i="1"/>
  <c r="K993" i="1"/>
  <c r="M992" i="1"/>
  <c r="K3655" i="1"/>
  <c r="M3654" i="1"/>
  <c r="K956" i="1"/>
  <c r="M955" i="1"/>
  <c r="K1602" i="1"/>
  <c r="M1601" i="1"/>
  <c r="K2347" i="1"/>
  <c r="M2346" i="1"/>
  <c r="K1504" i="1"/>
  <c r="M1503" i="1"/>
  <c r="K1242" i="1"/>
  <c r="M1241" i="1"/>
  <c r="I3655" i="1"/>
  <c r="I2345" i="1"/>
  <c r="I1051" i="1"/>
  <c r="I1253" i="1"/>
  <c r="I959" i="1"/>
  <c r="I876" i="1"/>
  <c r="I2277" i="1"/>
  <c r="I993" i="1"/>
  <c r="I3735" i="1"/>
  <c r="I1601" i="1"/>
  <c r="I2442" i="1"/>
  <c r="I901" i="1"/>
  <c r="I1505" i="1"/>
  <c r="K2273" i="1" l="1"/>
  <c r="M2272" i="1"/>
  <c r="K1505" i="1"/>
  <c r="M1504" i="1"/>
  <c r="K1603" i="1"/>
  <c r="M1602" i="1"/>
  <c r="K3656" i="1"/>
  <c r="M3655" i="1"/>
  <c r="K902" i="1"/>
  <c r="M901" i="1"/>
  <c r="K1243" i="1"/>
  <c r="M1242" i="1"/>
  <c r="K2348" i="1"/>
  <c r="M2347" i="1"/>
  <c r="K957" i="1"/>
  <c r="M956" i="1"/>
  <c r="K994" i="1"/>
  <c r="M993" i="1"/>
  <c r="K3736" i="1"/>
  <c r="M3735" i="1"/>
  <c r="K2442" i="1"/>
  <c r="M2441" i="1"/>
  <c r="K1052" i="1"/>
  <c r="M1051" i="1"/>
  <c r="I902" i="1"/>
  <c r="I1602" i="1"/>
  <c r="I994" i="1"/>
  <c r="I1254" i="1"/>
  <c r="I2346" i="1"/>
  <c r="I1506" i="1"/>
  <c r="I2443" i="1"/>
  <c r="I3736" i="1"/>
  <c r="I2278" i="1"/>
  <c r="I960" i="1"/>
  <c r="I1052" i="1"/>
  <c r="I3656" i="1"/>
  <c r="K3737" i="1" l="1"/>
  <c r="M3736" i="1"/>
  <c r="K1053" i="1"/>
  <c r="M1052" i="1"/>
  <c r="K3657" i="1"/>
  <c r="M3656" i="1"/>
  <c r="K958" i="1"/>
  <c r="M957" i="1"/>
  <c r="K1244" i="1"/>
  <c r="M1243" i="1"/>
  <c r="K1506" i="1"/>
  <c r="M1505" i="1"/>
  <c r="K2443" i="1"/>
  <c r="M2442" i="1"/>
  <c r="K995" i="1"/>
  <c r="M994" i="1"/>
  <c r="K2349" i="1"/>
  <c r="M2348" i="1"/>
  <c r="K903" i="1"/>
  <c r="M902" i="1"/>
  <c r="K1604" i="1"/>
  <c r="M1603" i="1"/>
  <c r="M2273" i="1"/>
  <c r="K2274" i="1"/>
  <c r="I3657" i="1"/>
  <c r="I961" i="1"/>
  <c r="I3737" i="1"/>
  <c r="I1507" i="1"/>
  <c r="I1255" i="1"/>
  <c r="I1603" i="1"/>
  <c r="I2279" i="1"/>
  <c r="I1053" i="1"/>
  <c r="I2444" i="1"/>
  <c r="I2347" i="1"/>
  <c r="I995" i="1"/>
  <c r="I903" i="1"/>
  <c r="K904" i="1" l="1"/>
  <c r="M903" i="1"/>
  <c r="K996" i="1"/>
  <c r="M995" i="1"/>
  <c r="M1506" i="1"/>
  <c r="K1507" i="1"/>
  <c r="K959" i="1"/>
  <c r="M958" i="1"/>
  <c r="K1054" i="1"/>
  <c r="M1053" i="1"/>
  <c r="K2275" i="1"/>
  <c r="M2274" i="1"/>
  <c r="K1605" i="1"/>
  <c r="M1604" i="1"/>
  <c r="K2350" i="1"/>
  <c r="M2349" i="1"/>
  <c r="K2444" i="1"/>
  <c r="M2443" i="1"/>
  <c r="K1245" i="1"/>
  <c r="M1244" i="1"/>
  <c r="K3658" i="1"/>
  <c r="M3657" i="1"/>
  <c r="K3738" i="1"/>
  <c r="M3737" i="1"/>
  <c r="I1508" i="1"/>
  <c r="I904" i="1"/>
  <c r="I2348" i="1"/>
  <c r="I1054" i="1"/>
  <c r="I1604" i="1"/>
  <c r="I962" i="1"/>
  <c r="I996" i="1"/>
  <c r="I2445" i="1"/>
  <c r="I2280" i="1"/>
  <c r="I1256" i="1"/>
  <c r="I3738" i="1"/>
  <c r="I3658" i="1"/>
  <c r="K3739" i="1" l="1"/>
  <c r="M3738" i="1"/>
  <c r="K1246" i="1"/>
  <c r="M1245" i="1"/>
  <c r="K2351" i="1"/>
  <c r="M2350" i="1"/>
  <c r="M2275" i="1"/>
  <c r="K2276" i="1"/>
  <c r="K960" i="1"/>
  <c r="M959" i="1"/>
  <c r="K997" i="1"/>
  <c r="M996" i="1"/>
  <c r="K3659" i="1"/>
  <c r="M3658" i="1"/>
  <c r="K1508" i="1"/>
  <c r="M1507" i="1"/>
  <c r="K2445" i="1"/>
  <c r="M2444" i="1"/>
  <c r="K1606" i="1"/>
  <c r="M1605" i="1"/>
  <c r="K1055" i="1"/>
  <c r="M1054" i="1"/>
  <c r="K905" i="1"/>
  <c r="M904" i="1"/>
  <c r="I3659" i="1"/>
  <c r="I1055" i="1"/>
  <c r="I1257" i="1"/>
  <c r="I2446" i="1"/>
  <c r="I963" i="1"/>
  <c r="I905" i="1"/>
  <c r="I3739" i="1"/>
  <c r="I2281" i="1"/>
  <c r="I997" i="1"/>
  <c r="I1605" i="1"/>
  <c r="I2349" i="1"/>
  <c r="I1509" i="1"/>
  <c r="K1607" i="1" l="1"/>
  <c r="M1606" i="1"/>
  <c r="K1247" i="1"/>
  <c r="M1246" i="1"/>
  <c r="K906" i="1"/>
  <c r="M905" i="1"/>
  <c r="K1509" i="1"/>
  <c r="M1508" i="1"/>
  <c r="K998" i="1"/>
  <c r="M998" i="1" s="1"/>
  <c r="M997" i="1"/>
  <c r="K1056" i="1"/>
  <c r="M1055" i="1"/>
  <c r="K2446" i="1"/>
  <c r="M2445" i="1"/>
  <c r="K3660" i="1"/>
  <c r="M3659" i="1"/>
  <c r="K961" i="1"/>
  <c r="M960" i="1"/>
  <c r="K2277" i="1"/>
  <c r="M2276" i="1"/>
  <c r="K2352" i="1"/>
  <c r="M2351" i="1"/>
  <c r="K3740" i="1"/>
  <c r="M3739" i="1"/>
  <c r="I1606" i="1"/>
  <c r="I906" i="1"/>
  <c r="I2447" i="1"/>
  <c r="I1056" i="1"/>
  <c r="I1510" i="1"/>
  <c r="I2282" i="1"/>
  <c r="I2350" i="1"/>
  <c r="I998" i="1"/>
  <c r="I3740" i="1"/>
  <c r="I964" i="1"/>
  <c r="I1258" i="1"/>
  <c r="I3660" i="1"/>
  <c r="K3741" i="1" l="1"/>
  <c r="M3740" i="1"/>
  <c r="M2277" i="1"/>
  <c r="K2278" i="1"/>
  <c r="K3661" i="1"/>
  <c r="M3660" i="1"/>
  <c r="K1057" i="1"/>
  <c r="M1056" i="1"/>
  <c r="K1510" i="1"/>
  <c r="M1509" i="1"/>
  <c r="K1248" i="1"/>
  <c r="M1247" i="1"/>
  <c r="K2353" i="1"/>
  <c r="M2352" i="1"/>
  <c r="K962" i="1"/>
  <c r="M961" i="1"/>
  <c r="K2447" i="1"/>
  <c r="M2446" i="1"/>
  <c r="K907" i="1"/>
  <c r="M906" i="1"/>
  <c r="K1608" i="1"/>
  <c r="M1607" i="1"/>
  <c r="I1057" i="1"/>
  <c r="I907" i="1"/>
  <c r="I3661" i="1"/>
  <c r="I965" i="1"/>
  <c r="I1259" i="1"/>
  <c r="I2283" i="1"/>
  <c r="I3741" i="1"/>
  <c r="I2351" i="1"/>
  <c r="I1511" i="1"/>
  <c r="I2448" i="1"/>
  <c r="I1607" i="1"/>
  <c r="K2279" i="1" l="1"/>
  <c r="M2278" i="1"/>
  <c r="K908" i="1"/>
  <c r="M907" i="1"/>
  <c r="K963" i="1"/>
  <c r="M962" i="1"/>
  <c r="K1249" i="1"/>
  <c r="M1248" i="1"/>
  <c r="K1058" i="1"/>
  <c r="M1058" i="1" s="1"/>
  <c r="M1057" i="1"/>
  <c r="K1609" i="1"/>
  <c r="M1608" i="1"/>
  <c r="K2448" i="1"/>
  <c r="M2447" i="1"/>
  <c r="K2354" i="1"/>
  <c r="M2354" i="1" s="1"/>
  <c r="M2353" i="1"/>
  <c r="K1511" i="1"/>
  <c r="M1510" i="1"/>
  <c r="K3662" i="1"/>
  <c r="M3661" i="1"/>
  <c r="K3742" i="1"/>
  <c r="M3742" i="1" s="1"/>
  <c r="M3741" i="1"/>
  <c r="I2449" i="1"/>
  <c r="I2352" i="1"/>
  <c r="I966" i="1"/>
  <c r="I908" i="1"/>
  <c r="I2284" i="1"/>
  <c r="I1260" i="1"/>
  <c r="I1608" i="1"/>
  <c r="I1512" i="1"/>
  <c r="I3742" i="1"/>
  <c r="I3662" i="1"/>
  <c r="I1058" i="1"/>
  <c r="K3663" i="1" l="1"/>
  <c r="M3662" i="1"/>
  <c r="K1610" i="1"/>
  <c r="M1609" i="1"/>
  <c r="K1250" i="1"/>
  <c r="M1249" i="1"/>
  <c r="K909" i="1"/>
  <c r="M908" i="1"/>
  <c r="K1512" i="1"/>
  <c r="M1511" i="1"/>
  <c r="K2449" i="1"/>
  <c r="M2448" i="1"/>
  <c r="K964" i="1"/>
  <c r="M963" i="1"/>
  <c r="M2279" i="1"/>
  <c r="K2280" i="1"/>
  <c r="I3663" i="1"/>
  <c r="I1513" i="1"/>
  <c r="I1261" i="1"/>
  <c r="I909" i="1"/>
  <c r="I2353" i="1"/>
  <c r="I2285" i="1"/>
  <c r="I1609" i="1"/>
  <c r="I967" i="1"/>
  <c r="I2450" i="1"/>
  <c r="K2450" i="1" l="1"/>
  <c r="M2449" i="1"/>
  <c r="K910" i="1"/>
  <c r="M909" i="1"/>
  <c r="K1611" i="1"/>
  <c r="M1610" i="1"/>
  <c r="K2281" i="1"/>
  <c r="M2280" i="1"/>
  <c r="K965" i="1"/>
  <c r="M964" i="1"/>
  <c r="K1513" i="1"/>
  <c r="M1512" i="1"/>
  <c r="K1251" i="1"/>
  <c r="M1250" i="1"/>
  <c r="K3664" i="1"/>
  <c r="M3663" i="1"/>
  <c r="I968" i="1"/>
  <c r="I2286" i="1"/>
  <c r="I910" i="1"/>
  <c r="I1514" i="1"/>
  <c r="I1262" i="1"/>
  <c r="I2451" i="1"/>
  <c r="I1610" i="1"/>
  <c r="I2354" i="1"/>
  <c r="I3664" i="1"/>
  <c r="K3665" i="1" l="1"/>
  <c r="M3664" i="1"/>
  <c r="K1514" i="1"/>
  <c r="M1513" i="1"/>
  <c r="M2281" i="1"/>
  <c r="K2282" i="1"/>
  <c r="K911" i="1"/>
  <c r="M910" i="1"/>
  <c r="K1252" i="1"/>
  <c r="M1251" i="1"/>
  <c r="K966" i="1"/>
  <c r="M965" i="1"/>
  <c r="K1612" i="1"/>
  <c r="M1612" i="1" s="1"/>
  <c r="M1611" i="1"/>
  <c r="K2451" i="1"/>
  <c r="M2450" i="1"/>
  <c r="I2287" i="1"/>
  <c r="I2452" i="1"/>
  <c r="I1515" i="1"/>
  <c r="I3665" i="1"/>
  <c r="I1611" i="1"/>
  <c r="I1263" i="1"/>
  <c r="I911" i="1"/>
  <c r="I969" i="1"/>
  <c r="K2452" i="1" l="1"/>
  <c r="M2451" i="1"/>
  <c r="K967" i="1"/>
  <c r="M966" i="1"/>
  <c r="K912" i="1"/>
  <c r="M911" i="1"/>
  <c r="K1515" i="1"/>
  <c r="M1514" i="1"/>
  <c r="M2282" i="1"/>
  <c r="K2283" i="1"/>
  <c r="K1253" i="1"/>
  <c r="M1252" i="1"/>
  <c r="K3666" i="1"/>
  <c r="M3665" i="1"/>
  <c r="I3666" i="1"/>
  <c r="I2453" i="1"/>
  <c r="I1264" i="1"/>
  <c r="I970" i="1"/>
  <c r="I912" i="1"/>
  <c r="I1612" i="1"/>
  <c r="I1516" i="1"/>
  <c r="I2288" i="1"/>
  <c r="K1254" i="1" l="1"/>
  <c r="M1253" i="1"/>
  <c r="K1516" i="1"/>
  <c r="M1515" i="1"/>
  <c r="K968" i="1"/>
  <c r="M967" i="1"/>
  <c r="M2283" i="1"/>
  <c r="K2284" i="1"/>
  <c r="K3667" i="1"/>
  <c r="M3666" i="1"/>
  <c r="K913" i="1"/>
  <c r="M912" i="1"/>
  <c r="K2453" i="1"/>
  <c r="M2452" i="1"/>
  <c r="I2289" i="1"/>
  <c r="I971" i="1"/>
  <c r="I2454" i="1"/>
  <c r="I1265" i="1"/>
  <c r="I1517" i="1"/>
  <c r="I913" i="1"/>
  <c r="I3667" i="1"/>
  <c r="K1517" i="1" l="1"/>
  <c r="M1516" i="1"/>
  <c r="K2285" i="1"/>
  <c r="M2284" i="1"/>
  <c r="K914" i="1"/>
  <c r="M913" i="1"/>
  <c r="K2454" i="1"/>
  <c r="M2453" i="1"/>
  <c r="K3668" i="1"/>
  <c r="M3667" i="1"/>
  <c r="K969" i="1"/>
  <c r="M968" i="1"/>
  <c r="K1255" i="1"/>
  <c r="M1254" i="1"/>
  <c r="I914" i="1"/>
  <c r="I1266" i="1"/>
  <c r="I972" i="1"/>
  <c r="I2290" i="1"/>
  <c r="I3668" i="1"/>
  <c r="I1518" i="1"/>
  <c r="I2455" i="1"/>
  <c r="K970" i="1" l="1"/>
  <c r="M969" i="1"/>
  <c r="K2455" i="1"/>
  <c r="M2454" i="1"/>
  <c r="M2285" i="1"/>
  <c r="K2286" i="1"/>
  <c r="K1256" i="1"/>
  <c r="M1255" i="1"/>
  <c r="K3669" i="1"/>
  <c r="M3668" i="1"/>
  <c r="K915" i="1"/>
  <c r="M914" i="1"/>
  <c r="K1518" i="1"/>
  <c r="M1517" i="1"/>
  <c r="I1519" i="1"/>
  <c r="I2291" i="1"/>
  <c r="I1267" i="1"/>
  <c r="I2456" i="1"/>
  <c r="I3669" i="1"/>
  <c r="I973" i="1"/>
  <c r="I915" i="1"/>
  <c r="K916" i="1" l="1"/>
  <c r="M915" i="1"/>
  <c r="M1256" i="1"/>
  <c r="K1257" i="1"/>
  <c r="K2456" i="1"/>
  <c r="M2455" i="1"/>
  <c r="K2287" i="1"/>
  <c r="M2286" i="1"/>
  <c r="K1519" i="1"/>
  <c r="M1518" i="1"/>
  <c r="K3670" i="1"/>
  <c r="M3669" i="1"/>
  <c r="K971" i="1"/>
  <c r="M970" i="1"/>
  <c r="I2457" i="1"/>
  <c r="I1268" i="1"/>
  <c r="I2292" i="1"/>
  <c r="I916" i="1"/>
  <c r="I3670" i="1"/>
  <c r="I1520" i="1"/>
  <c r="K1258" i="1" l="1"/>
  <c r="M1257" i="1"/>
  <c r="K3671" i="1"/>
  <c r="M3670" i="1"/>
  <c r="K2288" i="1"/>
  <c r="M2287" i="1"/>
  <c r="K972" i="1"/>
  <c r="M971" i="1"/>
  <c r="K1520" i="1"/>
  <c r="M1519" i="1"/>
  <c r="K2457" i="1"/>
  <c r="M2456" i="1"/>
  <c r="K917" i="1"/>
  <c r="M916" i="1"/>
  <c r="I1521" i="1"/>
  <c r="I917" i="1"/>
  <c r="I1269" i="1"/>
  <c r="I2293" i="1"/>
  <c r="I3671" i="1"/>
  <c r="I2458" i="1"/>
  <c r="K2458" i="1" l="1"/>
  <c r="M2457" i="1"/>
  <c r="K973" i="1"/>
  <c r="M973" i="1" s="1"/>
  <c r="M972" i="1"/>
  <c r="K3672" i="1"/>
  <c r="M3671" i="1"/>
  <c r="K918" i="1"/>
  <c r="M917" i="1"/>
  <c r="K1521" i="1"/>
  <c r="M1521" i="1" s="1"/>
  <c r="M1520" i="1"/>
  <c r="M2288" i="1"/>
  <c r="K2289" i="1"/>
  <c r="M1258" i="1"/>
  <c r="K1259" i="1"/>
  <c r="I2459" i="1"/>
  <c r="I2294" i="1"/>
  <c r="I918" i="1"/>
  <c r="I1270" i="1"/>
  <c r="I3672" i="1"/>
  <c r="M2289" i="1" l="1"/>
  <c r="K2290" i="1"/>
  <c r="K919" i="1"/>
  <c r="M918" i="1"/>
  <c r="K1260" i="1"/>
  <c r="M1259" i="1"/>
  <c r="K3673" i="1"/>
  <c r="M3672" i="1"/>
  <c r="K2459" i="1"/>
  <c r="M2458" i="1"/>
  <c r="I1271" i="1"/>
  <c r="I2295" i="1"/>
  <c r="I3673" i="1"/>
  <c r="I919" i="1"/>
  <c r="I2460" i="1"/>
  <c r="K3674" i="1" l="1"/>
  <c r="M3673" i="1"/>
  <c r="K920" i="1"/>
  <c r="M919" i="1"/>
  <c r="M2290" i="1"/>
  <c r="K2291" i="1"/>
  <c r="K2460" i="1"/>
  <c r="M2459" i="1"/>
  <c r="K1261" i="1"/>
  <c r="M1260" i="1"/>
  <c r="I920" i="1"/>
  <c r="I2296" i="1"/>
  <c r="I1272" i="1"/>
  <c r="I2461" i="1"/>
  <c r="I3674" i="1"/>
  <c r="K2461" i="1" l="1"/>
  <c r="M2460" i="1"/>
  <c r="K921" i="1"/>
  <c r="M920" i="1"/>
  <c r="M2291" i="1"/>
  <c r="K2292" i="1"/>
  <c r="K1262" i="1"/>
  <c r="M1261" i="1"/>
  <c r="K3675" i="1"/>
  <c r="M3674" i="1"/>
  <c r="I2462" i="1"/>
  <c r="I2297" i="1"/>
  <c r="I1273" i="1"/>
  <c r="I3675" i="1"/>
  <c r="I921" i="1"/>
  <c r="M1262" i="1" l="1"/>
  <c r="K1263" i="1"/>
  <c r="K922" i="1"/>
  <c r="M921" i="1"/>
  <c r="K2293" i="1"/>
  <c r="M2292" i="1"/>
  <c r="K3676" i="1"/>
  <c r="M3675" i="1"/>
  <c r="K2462" i="1"/>
  <c r="M2461" i="1"/>
  <c r="I3676" i="1"/>
  <c r="I2298" i="1"/>
  <c r="I1274" i="1"/>
  <c r="I922" i="1"/>
  <c r="I2463" i="1"/>
  <c r="K3677" i="1" l="1"/>
  <c r="M3676" i="1"/>
  <c r="K923" i="1"/>
  <c r="M922" i="1"/>
  <c r="K1264" i="1"/>
  <c r="M1263" i="1"/>
  <c r="K2463" i="1"/>
  <c r="M2462" i="1"/>
  <c r="M2293" i="1"/>
  <c r="K2294" i="1"/>
  <c r="I2299" i="1"/>
  <c r="I923" i="1"/>
  <c r="I2464" i="1"/>
  <c r="I1275" i="1"/>
  <c r="I3677" i="1"/>
  <c r="K2464" i="1" l="1"/>
  <c r="M2463" i="1"/>
  <c r="K924" i="1"/>
  <c r="M923" i="1"/>
  <c r="K2295" i="1"/>
  <c r="M2294" i="1"/>
  <c r="K1265" i="1"/>
  <c r="M1264" i="1"/>
  <c r="K3678" i="1"/>
  <c r="M3677" i="1"/>
  <c r="I1276" i="1"/>
  <c r="I924" i="1"/>
  <c r="I3678" i="1"/>
  <c r="I2465" i="1"/>
  <c r="I2300" i="1"/>
  <c r="M1265" i="1" l="1"/>
  <c r="K1266" i="1"/>
  <c r="K925" i="1"/>
  <c r="M924" i="1"/>
  <c r="K3679" i="1"/>
  <c r="M3678" i="1"/>
  <c r="K2296" i="1"/>
  <c r="M2295" i="1"/>
  <c r="K2465" i="1"/>
  <c r="M2464" i="1"/>
  <c r="I925" i="1"/>
  <c r="I2466" i="1"/>
  <c r="I1277" i="1"/>
  <c r="I2301" i="1"/>
  <c r="I3679" i="1"/>
  <c r="K2297" i="1" l="1"/>
  <c r="M2296" i="1"/>
  <c r="K926" i="1"/>
  <c r="M925" i="1"/>
  <c r="K1267" i="1"/>
  <c r="M1266" i="1"/>
  <c r="K2466" i="1"/>
  <c r="M2465" i="1"/>
  <c r="K3680" i="1"/>
  <c r="M3679" i="1"/>
  <c r="I2302" i="1"/>
  <c r="I2467" i="1"/>
  <c r="I3680" i="1"/>
  <c r="I1278" i="1"/>
  <c r="I926" i="1"/>
  <c r="K2467" i="1" l="1"/>
  <c r="M2466" i="1"/>
  <c r="K927" i="1"/>
  <c r="M926" i="1"/>
  <c r="K3681" i="1"/>
  <c r="M3680" i="1"/>
  <c r="M1267" i="1"/>
  <c r="K1268" i="1"/>
  <c r="M2297" i="1"/>
  <c r="K2298" i="1"/>
  <c r="I1279" i="1"/>
  <c r="I2468" i="1"/>
  <c r="I927" i="1"/>
  <c r="I3681" i="1"/>
  <c r="I2303" i="1"/>
  <c r="M1268" i="1" l="1"/>
  <c r="K1269" i="1"/>
  <c r="K928" i="1"/>
  <c r="M927" i="1"/>
  <c r="K2299" i="1"/>
  <c r="M2298" i="1"/>
  <c r="K3682" i="1"/>
  <c r="M3681" i="1"/>
  <c r="K2468" i="1"/>
  <c r="M2467" i="1"/>
  <c r="I2469" i="1"/>
  <c r="I3682" i="1"/>
  <c r="I2304" i="1"/>
  <c r="I928" i="1"/>
  <c r="I1280" i="1"/>
  <c r="K3683" i="1" l="1"/>
  <c r="M3682" i="1"/>
  <c r="K929" i="1"/>
  <c r="M928" i="1"/>
  <c r="M1269" i="1"/>
  <c r="K1270" i="1"/>
  <c r="K2469" i="1"/>
  <c r="M2468" i="1"/>
  <c r="K2300" i="1"/>
  <c r="M2299" i="1"/>
  <c r="I929" i="1"/>
  <c r="I3683" i="1"/>
  <c r="I2305" i="1"/>
  <c r="I1281" i="1"/>
  <c r="I2470" i="1"/>
  <c r="K2470" i="1" l="1"/>
  <c r="M2469" i="1"/>
  <c r="K930" i="1"/>
  <c r="M929" i="1"/>
  <c r="M1270" i="1"/>
  <c r="K1271" i="1"/>
  <c r="M2300" i="1"/>
  <c r="K2301" i="1"/>
  <c r="K3684" i="1"/>
  <c r="M3683" i="1"/>
  <c r="I3684" i="1"/>
  <c r="I2306" i="1"/>
  <c r="I1282" i="1"/>
  <c r="I2471" i="1"/>
  <c r="I930" i="1"/>
  <c r="K2302" i="1" l="1"/>
  <c r="M2301" i="1"/>
  <c r="K931" i="1"/>
  <c r="M930" i="1"/>
  <c r="M1271" i="1"/>
  <c r="K1272" i="1"/>
  <c r="K3685" i="1"/>
  <c r="M3684" i="1"/>
  <c r="K2471" i="1"/>
  <c r="M2470" i="1"/>
  <c r="I2307" i="1"/>
  <c r="I2472" i="1"/>
  <c r="I931" i="1"/>
  <c r="I1283" i="1"/>
  <c r="I3685" i="1"/>
  <c r="K3686" i="1" l="1"/>
  <c r="M3685" i="1"/>
  <c r="K932" i="1"/>
  <c r="M932" i="1" s="1"/>
  <c r="M931" i="1"/>
  <c r="M1272" i="1"/>
  <c r="K1273" i="1"/>
  <c r="K2472" i="1"/>
  <c r="M2471" i="1"/>
  <c r="M2302" i="1"/>
  <c r="K2303" i="1"/>
  <c r="I1284" i="1"/>
  <c r="I2473" i="1"/>
  <c r="I3686" i="1"/>
  <c r="I932" i="1"/>
  <c r="I2308" i="1"/>
  <c r="K2473" i="1" l="1"/>
  <c r="M2472" i="1"/>
  <c r="M2303" i="1"/>
  <c r="K2304" i="1"/>
  <c r="K1274" i="1"/>
  <c r="M1273" i="1"/>
  <c r="K3687" i="1"/>
  <c r="M3686" i="1"/>
  <c r="I1285" i="1"/>
  <c r="I2474" i="1"/>
  <c r="I2309" i="1"/>
  <c r="I3687" i="1"/>
  <c r="M2304" i="1" l="1"/>
  <c r="K2305" i="1"/>
  <c r="K3688" i="1"/>
  <c r="M3687" i="1"/>
  <c r="K1275" i="1"/>
  <c r="M1274" i="1"/>
  <c r="K2474" i="1"/>
  <c r="M2473" i="1"/>
  <c r="I3688" i="1"/>
  <c r="I2475" i="1"/>
  <c r="I1286" i="1"/>
  <c r="I2310" i="1"/>
  <c r="K2475" i="1" l="1"/>
  <c r="M2474" i="1"/>
  <c r="K3689" i="1"/>
  <c r="M3688" i="1"/>
  <c r="M2305" i="1"/>
  <c r="K2306" i="1"/>
  <c r="M1275" i="1"/>
  <c r="K1276" i="1"/>
  <c r="I2311" i="1"/>
  <c r="I2476" i="1"/>
  <c r="I1287" i="1"/>
  <c r="I3689" i="1"/>
  <c r="K3690" i="1" l="1"/>
  <c r="M3689" i="1"/>
  <c r="K1277" i="1"/>
  <c r="M1276" i="1"/>
  <c r="K2307" i="1"/>
  <c r="M2306" i="1"/>
  <c r="K2476" i="1"/>
  <c r="M2476" i="1" s="1"/>
  <c r="M2475" i="1"/>
  <c r="I3690" i="1"/>
  <c r="I1288" i="1"/>
  <c r="I2312" i="1"/>
  <c r="K1278" i="1" l="1"/>
  <c r="M1277" i="1"/>
  <c r="K2308" i="1"/>
  <c r="M2307" i="1"/>
  <c r="K3691" i="1"/>
  <c r="M3690" i="1"/>
  <c r="I1289" i="1"/>
  <c r="I2313" i="1"/>
  <c r="I3691" i="1"/>
  <c r="K2309" i="1" l="1"/>
  <c r="M2308" i="1"/>
  <c r="K3692" i="1"/>
  <c r="M3691" i="1"/>
  <c r="K1279" i="1"/>
  <c r="M1278" i="1"/>
  <c r="I2314" i="1"/>
  <c r="I1290" i="1"/>
  <c r="I3692" i="1"/>
  <c r="K3693" i="1" l="1"/>
  <c r="M3692" i="1"/>
  <c r="K1280" i="1"/>
  <c r="M1279" i="1"/>
  <c r="M2309" i="1"/>
  <c r="K2310" i="1"/>
  <c r="I1291" i="1"/>
  <c r="I2315" i="1"/>
  <c r="I3693" i="1"/>
  <c r="M1280" i="1" l="1"/>
  <c r="K1281" i="1"/>
  <c r="K2311" i="1"/>
  <c r="M2310" i="1"/>
  <c r="K3694" i="1"/>
  <c r="M3693" i="1"/>
  <c r="I2316" i="1"/>
  <c r="I1292" i="1"/>
  <c r="I3694" i="1"/>
  <c r="M2311" i="1" l="1"/>
  <c r="K2312" i="1"/>
  <c r="K1282" i="1"/>
  <c r="M1281" i="1"/>
  <c r="K3695" i="1"/>
  <c r="M3694" i="1"/>
  <c r="I1293" i="1"/>
  <c r="I2317" i="1"/>
  <c r="I3695" i="1"/>
  <c r="M1282" i="1" l="1"/>
  <c r="K1283" i="1"/>
  <c r="K2313" i="1"/>
  <c r="M2312" i="1"/>
  <c r="K3696" i="1"/>
  <c r="M3695" i="1"/>
  <c r="I2318" i="1"/>
  <c r="I3696" i="1"/>
  <c r="I1294" i="1"/>
  <c r="M1283" i="1" l="1"/>
  <c r="K1284" i="1"/>
  <c r="K3697" i="1"/>
  <c r="M3696" i="1"/>
  <c r="M2313" i="1"/>
  <c r="K2314" i="1"/>
  <c r="I3697" i="1"/>
  <c r="I1295" i="1"/>
  <c r="I2319" i="1"/>
  <c r="K2315" i="1" l="1"/>
  <c r="M2314" i="1"/>
  <c r="K3698" i="1"/>
  <c r="M3697" i="1"/>
  <c r="M1284" i="1"/>
  <c r="K1285" i="1"/>
  <c r="I1296" i="1"/>
  <c r="I2320" i="1"/>
  <c r="I3698" i="1"/>
  <c r="K3699" i="1" l="1"/>
  <c r="M3698" i="1"/>
  <c r="M1285" i="1"/>
  <c r="K1286" i="1"/>
  <c r="M2315" i="1"/>
  <c r="K2316" i="1"/>
  <c r="I3699" i="1"/>
  <c r="I1297" i="1"/>
  <c r="I2321" i="1"/>
  <c r="K1287" i="1" l="1"/>
  <c r="M1286" i="1"/>
  <c r="M2316" i="1"/>
  <c r="K2317" i="1"/>
  <c r="K3700" i="1"/>
  <c r="M3699" i="1"/>
  <c r="I1298" i="1"/>
  <c r="I2322" i="1"/>
  <c r="I3700" i="1"/>
  <c r="K2318" i="1" l="1"/>
  <c r="M2317" i="1"/>
  <c r="K3701" i="1"/>
  <c r="M3700" i="1"/>
  <c r="K1288" i="1"/>
  <c r="M1287" i="1"/>
  <c r="I2323" i="1"/>
  <c r="I1299" i="1"/>
  <c r="I3701" i="1"/>
  <c r="K3702" i="1" l="1"/>
  <c r="M3701" i="1"/>
  <c r="M1288" i="1"/>
  <c r="K1289" i="1"/>
  <c r="M2318" i="1"/>
  <c r="K2319" i="1"/>
  <c r="I1300" i="1"/>
  <c r="I3702" i="1"/>
  <c r="I2324" i="1"/>
  <c r="K1290" i="1" l="1"/>
  <c r="M1289" i="1"/>
  <c r="M2319" i="1"/>
  <c r="K2320" i="1"/>
  <c r="K3703" i="1"/>
  <c r="M3702" i="1"/>
  <c r="I3703" i="1"/>
  <c r="I1301" i="1"/>
  <c r="K2321" i="1" l="1"/>
  <c r="M2320" i="1"/>
  <c r="K3704" i="1"/>
  <c r="M3703" i="1"/>
  <c r="M1290" i="1"/>
  <c r="K1291" i="1"/>
  <c r="I1302" i="1"/>
  <c r="I3704" i="1"/>
  <c r="K1292" i="1" l="1"/>
  <c r="M1291" i="1"/>
  <c r="K3705" i="1"/>
  <c r="M3704" i="1"/>
  <c r="M2321" i="1"/>
  <c r="K2322" i="1"/>
  <c r="I3705" i="1"/>
  <c r="I1623" i="1"/>
  <c r="I1303" i="1"/>
  <c r="K3706" i="1" l="1"/>
  <c r="M3705" i="1"/>
  <c r="M2322" i="1"/>
  <c r="K2323" i="1"/>
  <c r="K1293" i="1"/>
  <c r="M1292" i="1"/>
  <c r="I1624" i="1"/>
  <c r="I1304" i="1"/>
  <c r="I3706" i="1"/>
  <c r="K2324" i="1" l="1"/>
  <c r="M2324" i="1" s="1"/>
  <c r="M2323" i="1"/>
  <c r="M1293" i="1"/>
  <c r="K1294" i="1"/>
  <c r="K3707" i="1"/>
  <c r="M3706" i="1"/>
  <c r="I1305" i="1"/>
  <c r="I3707" i="1"/>
  <c r="K3708" i="1" l="1"/>
  <c r="M3707" i="1"/>
  <c r="M1294" i="1"/>
  <c r="K1295" i="1"/>
  <c r="I3708" i="1"/>
  <c r="I1306" i="1"/>
  <c r="K1296" i="1" l="1"/>
  <c r="M1295" i="1"/>
  <c r="K3709" i="1"/>
  <c r="M3708" i="1"/>
  <c r="I1307" i="1"/>
  <c r="I3709" i="1"/>
  <c r="K3710" i="1" l="1"/>
  <c r="M3709" i="1"/>
  <c r="M1296" i="1"/>
  <c r="K1297" i="1"/>
  <c r="I3710" i="1"/>
  <c r="I1308" i="1"/>
  <c r="M1297" i="1" l="1"/>
  <c r="K1298" i="1"/>
  <c r="K3711" i="1"/>
  <c r="M3710" i="1"/>
  <c r="I1309" i="1"/>
  <c r="I3711" i="1"/>
  <c r="K3712" i="1" l="1"/>
  <c r="M3711" i="1"/>
  <c r="M1298" i="1"/>
  <c r="K1299" i="1"/>
  <c r="I3712" i="1"/>
  <c r="I1310" i="1"/>
  <c r="M1299" i="1" l="1"/>
  <c r="K1300" i="1"/>
  <c r="K3713" i="1"/>
  <c r="M3712" i="1"/>
  <c r="I1311" i="1"/>
  <c r="I3713" i="1"/>
  <c r="K1301" i="1" l="1"/>
  <c r="M1300" i="1"/>
  <c r="K3714" i="1"/>
  <c r="M3713" i="1"/>
  <c r="I3714" i="1"/>
  <c r="I1312" i="1"/>
  <c r="K3715" i="1" l="1"/>
  <c r="M3714" i="1"/>
  <c r="M1301" i="1"/>
  <c r="K1302" i="1"/>
  <c r="I1313" i="1"/>
  <c r="I3715" i="1"/>
  <c r="K1623" i="1" l="1"/>
  <c r="M1302" i="1"/>
  <c r="K1303" i="1"/>
  <c r="K3716" i="1"/>
  <c r="M3715" i="1"/>
  <c r="I3716" i="1"/>
  <c r="I1314" i="1"/>
  <c r="K3717" i="1" l="1"/>
  <c r="M3717" i="1" s="1"/>
  <c r="M3716" i="1"/>
  <c r="K1304" i="1"/>
  <c r="M1303" i="1"/>
  <c r="M1623" i="1"/>
  <c r="K1624" i="1"/>
  <c r="M1624" i="1" s="1"/>
  <c r="I1315" i="1"/>
  <c r="I3717" i="1"/>
  <c r="M1304" i="1" l="1"/>
  <c r="K1305" i="1"/>
  <c r="I1316" i="1"/>
  <c r="M1305" i="1" l="1"/>
  <c r="K1306" i="1"/>
  <c r="I1317" i="1"/>
  <c r="M1306" i="1" l="1"/>
  <c r="K1307" i="1"/>
  <c r="I1318" i="1"/>
  <c r="K1308" i="1" l="1"/>
  <c r="M1307" i="1"/>
  <c r="I1319" i="1"/>
  <c r="K1309" i="1" l="1"/>
  <c r="M1308" i="1"/>
  <c r="K1310" i="1" l="1"/>
  <c r="M1309" i="1"/>
  <c r="K1311" i="1" l="1"/>
  <c r="M1310" i="1"/>
  <c r="K1312" i="1" l="1"/>
  <c r="M1311" i="1"/>
  <c r="K1313" i="1" l="1"/>
  <c r="M1312" i="1"/>
  <c r="K1314" i="1" l="1"/>
  <c r="M1313" i="1"/>
  <c r="K1315" i="1" l="1"/>
  <c r="M1314" i="1"/>
  <c r="K1316" i="1" l="1"/>
  <c r="M1315" i="1"/>
  <c r="K1317" i="1" l="1"/>
  <c r="M1316" i="1"/>
  <c r="K1318" i="1" l="1"/>
  <c r="M1317" i="1"/>
  <c r="K1319" i="1" l="1"/>
  <c r="M1319" i="1" s="1"/>
  <c r="M1318" i="1"/>
</calcChain>
</file>

<file path=xl/sharedStrings.xml><?xml version="1.0" encoding="utf-8"?>
<sst xmlns="http://schemas.openxmlformats.org/spreadsheetml/2006/main" count="36128" uniqueCount="3793">
  <si>
    <t>Sr No</t>
  </si>
  <si>
    <t>Company</t>
  </si>
  <si>
    <t>Market Cap</t>
  </si>
  <si>
    <t>Index Fund</t>
  </si>
  <si>
    <t>1.</t>
  </si>
  <si>
    <t>Reliance Industr</t>
  </si>
  <si>
    <t>NIFTY 50</t>
  </si>
  <si>
    <t>2.</t>
  </si>
  <si>
    <t>TCS</t>
  </si>
  <si>
    <t>3.</t>
  </si>
  <si>
    <t>HDFC Bank</t>
  </si>
  <si>
    <t>4.</t>
  </si>
  <si>
    <t>ICICI Bank</t>
  </si>
  <si>
    <t>5.</t>
  </si>
  <si>
    <t>Bharti Airtel</t>
  </si>
  <si>
    <t>6.</t>
  </si>
  <si>
    <t>7.</t>
  </si>
  <si>
    <t>Infosys</t>
  </si>
  <si>
    <t>8.</t>
  </si>
  <si>
    <t>ITC</t>
  </si>
  <si>
    <t>9.</t>
  </si>
  <si>
    <t>10.</t>
  </si>
  <si>
    <t>Larsen &amp; Toubro</t>
  </si>
  <si>
    <t>11.</t>
  </si>
  <si>
    <t>Bajaj Finance</t>
  </si>
  <si>
    <t>12.</t>
  </si>
  <si>
    <t>Maruti Suzuki</t>
  </si>
  <si>
    <t>13.</t>
  </si>
  <si>
    <t>14.</t>
  </si>
  <si>
    <t>HCL Technologies</t>
  </si>
  <si>
    <t>15.</t>
  </si>
  <si>
    <t>Sun Pharma.Inds.</t>
  </si>
  <si>
    <t>16.</t>
  </si>
  <si>
    <t>NTPC</t>
  </si>
  <si>
    <t>17.</t>
  </si>
  <si>
    <t>Axis Bank</t>
  </si>
  <si>
    <t>18.</t>
  </si>
  <si>
    <t>19.</t>
  </si>
  <si>
    <t>Adani Enterp.</t>
  </si>
  <si>
    <t>20.</t>
  </si>
  <si>
    <t>Titan Company</t>
  </si>
  <si>
    <t>21.</t>
  </si>
  <si>
    <t>Kotak Mah. Bank</t>
  </si>
  <si>
    <t>22.</t>
  </si>
  <si>
    <t>Power Grid Corpn</t>
  </si>
  <si>
    <t>23.</t>
  </si>
  <si>
    <t>Adani Ports</t>
  </si>
  <si>
    <t>24.</t>
  </si>
  <si>
    <t>UltraTech Cem.</t>
  </si>
  <si>
    <t>25.</t>
  </si>
  <si>
    <t>Asian Paints</t>
  </si>
  <si>
    <t>26.</t>
  </si>
  <si>
    <t>Coal India</t>
  </si>
  <si>
    <t>27.</t>
  </si>
  <si>
    <t>28.</t>
  </si>
  <si>
    <t>Bajaj Finserv</t>
  </si>
  <si>
    <t>29.</t>
  </si>
  <si>
    <t>Bajaj Auto</t>
  </si>
  <si>
    <t>30.</t>
  </si>
  <si>
    <t>Nestle India</t>
  </si>
  <si>
    <t>31.</t>
  </si>
  <si>
    <t>Wipro</t>
  </si>
  <si>
    <t>32.</t>
  </si>
  <si>
    <t>JSW Steel</t>
  </si>
  <si>
    <t>33.</t>
  </si>
  <si>
    <t>Tata Steel</t>
  </si>
  <si>
    <t>34.</t>
  </si>
  <si>
    <t>Grasim Inds</t>
  </si>
  <si>
    <t>35.</t>
  </si>
  <si>
    <t>SBI Life Insuran</t>
  </si>
  <si>
    <t>36.</t>
  </si>
  <si>
    <t>37.</t>
  </si>
  <si>
    <t>LTIMindtree</t>
  </si>
  <si>
    <t>38.</t>
  </si>
  <si>
    <t>39.</t>
  </si>
  <si>
    <t>Eicher Motors</t>
  </si>
  <si>
    <t>40.</t>
  </si>
  <si>
    <t>Tech Mahindra</t>
  </si>
  <si>
    <t>41.</t>
  </si>
  <si>
    <t>HDFC Life Insur.</t>
  </si>
  <si>
    <t>42.</t>
  </si>
  <si>
    <t>IndusInd Bank</t>
  </si>
  <si>
    <t>43.</t>
  </si>
  <si>
    <t>Britannia Inds.</t>
  </si>
  <si>
    <t>44.</t>
  </si>
  <si>
    <t>Cipla</t>
  </si>
  <si>
    <t>45.</t>
  </si>
  <si>
    <t>Divi's Lab.</t>
  </si>
  <si>
    <t>46.</t>
  </si>
  <si>
    <t>Tata Consumer</t>
  </si>
  <si>
    <t>47.</t>
  </si>
  <si>
    <t>Dr Reddy's Labs</t>
  </si>
  <si>
    <t>48.</t>
  </si>
  <si>
    <t>Shriram Finance</t>
  </si>
  <si>
    <t>49.</t>
  </si>
  <si>
    <t>Hero Motocorp</t>
  </si>
  <si>
    <t>50.</t>
  </si>
  <si>
    <t>Apollo Hospitals</t>
  </si>
  <si>
    <t>Life Insurance</t>
  </si>
  <si>
    <t>NIFTY NEXT 50</t>
  </si>
  <si>
    <t>Avenue Super.</t>
  </si>
  <si>
    <t>Adani Green</t>
  </si>
  <si>
    <t>Jio Financial</t>
  </si>
  <si>
    <t>Adani Power</t>
  </si>
  <si>
    <t>DLF</t>
  </si>
  <si>
    <t>Siemens</t>
  </si>
  <si>
    <t>Varun Beverages</t>
  </si>
  <si>
    <t>Bharat Electron</t>
  </si>
  <si>
    <t>Zomato Ltd</t>
  </si>
  <si>
    <t>Trent</t>
  </si>
  <si>
    <t>Interglobe Aviat</t>
  </si>
  <si>
    <t>Power Fin.Corpn.</t>
  </si>
  <si>
    <t>Vedanta</t>
  </si>
  <si>
    <t>Punjab Natl.Bank</t>
  </si>
  <si>
    <t>Pidilite Inds.</t>
  </si>
  <si>
    <t>Tata Power Co.</t>
  </si>
  <si>
    <t>Bank of Baroda</t>
  </si>
  <si>
    <t>REC Ltd</t>
  </si>
  <si>
    <t>GAIL (India)</t>
  </si>
  <si>
    <t>Godrej Consumer</t>
  </si>
  <si>
    <t>Ambuja Cements</t>
  </si>
  <si>
    <t>Adani Energy Sol</t>
  </si>
  <si>
    <t>Canara Bank</t>
  </si>
  <si>
    <t>Cholaman.Inv.&amp;Fn</t>
  </si>
  <si>
    <t>Havells India</t>
  </si>
  <si>
    <t>Adani Total Gas</t>
  </si>
  <si>
    <t>TVS Motor Co.</t>
  </si>
  <si>
    <t>Zydus Lifesci.</t>
  </si>
  <si>
    <t>Jindal Steel</t>
  </si>
  <si>
    <t>Shree Cement</t>
  </si>
  <si>
    <t>Dabur India</t>
  </si>
  <si>
    <t>Torrent Pharma.</t>
  </si>
  <si>
    <t>Bosch</t>
  </si>
  <si>
    <t>Bajaj Holdings</t>
  </si>
  <si>
    <t>Samvardh. Mothe.</t>
  </si>
  <si>
    <t>United Spirits</t>
  </si>
  <si>
    <t>ICICI Lombard</t>
  </si>
  <si>
    <t>ICICI Pru Life</t>
  </si>
  <si>
    <t>SRF</t>
  </si>
  <si>
    <t>Info Edg.(India)</t>
  </si>
  <si>
    <t>Colgate-Palmoliv</t>
  </si>
  <si>
    <t>SBI Cards</t>
  </si>
  <si>
    <t>Marico</t>
  </si>
  <si>
    <t>Berger Paints</t>
  </si>
  <si>
    <t>NIFTY 100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</si>
  <si>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</si>
  <si>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</si>
  <si>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</si>
  <si>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</si>
  <si>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</si>
  <si>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</si>
  <si>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</si>
  <si>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</si>
  <si>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</si>
  <si>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</si>
  <si>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</si>
  <si>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</si>
  <si>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</si>
  <si>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</si>
  <si>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</si>
  <si>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</si>
  <si>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</si>
  <si>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</si>
  <si>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</si>
  <si>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</si>
  <si>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</si>
  <si>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</si>
  <si>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</si>
  <si>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</si>
  <si>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</si>
  <si>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</si>
  <si>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</si>
  <si>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</si>
  <si>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</si>
  <si>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</si>
  <si>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</si>
  <si>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</si>
  <si>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</si>
  <si>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</si>
  <si>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</si>
  <si>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</si>
  <si>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</si>
  <si>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</si>
  <si>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</si>
  <si>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</si>
  <si>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</si>
  <si>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</si>
  <si>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</si>
  <si>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</si>
  <si>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</si>
  <si>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</si>
  <si>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</si>
  <si>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</si>
  <si>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</si>
  <si>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</si>
  <si>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</si>
  <si>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NIFTY 200</t>
  </si>
  <si>
    <t>Macrotech Devel.</t>
  </si>
  <si>
    <t>Union Bank (I)</t>
  </si>
  <si>
    <t>JSW Energy</t>
  </si>
  <si>
    <t>NHPC Ltd</t>
  </si>
  <si>
    <t>IDBI Bank</t>
  </si>
  <si>
    <t>Indus Towers</t>
  </si>
  <si>
    <t>Mankind Pharma</t>
  </si>
  <si>
    <t>Cummins India</t>
  </si>
  <si>
    <t>Vodafone Idea</t>
  </si>
  <si>
    <t>Polycab India</t>
  </si>
  <si>
    <t>102.</t>
  </si>
  <si>
    <t>103.</t>
  </si>
  <si>
    <t>104.</t>
  </si>
  <si>
    <t>CG Power &amp; Indu.</t>
  </si>
  <si>
    <t>105.</t>
  </si>
  <si>
    <t>106.</t>
  </si>
  <si>
    <t>HDFC AMC</t>
  </si>
  <si>
    <t>107.</t>
  </si>
  <si>
    <t>108.</t>
  </si>
  <si>
    <t>Indian Hotels Co</t>
  </si>
  <si>
    <t>109.</t>
  </si>
  <si>
    <t>Max Healthcare</t>
  </si>
  <si>
    <t>110.</t>
  </si>
  <si>
    <t>111.</t>
  </si>
  <si>
    <t>112.</t>
  </si>
  <si>
    <t>113.</t>
  </si>
  <si>
    <t>NMDC</t>
  </si>
  <si>
    <t>114.</t>
  </si>
  <si>
    <t>115.</t>
  </si>
  <si>
    <t>Lupin</t>
  </si>
  <si>
    <t>116.</t>
  </si>
  <si>
    <t>Indian Bank</t>
  </si>
  <si>
    <t>117.</t>
  </si>
  <si>
    <t>Yes Bank</t>
  </si>
  <si>
    <t>118.</t>
  </si>
  <si>
    <t>Tube Investments</t>
  </si>
  <si>
    <t>119.</t>
  </si>
  <si>
    <t>Torrent Power</t>
  </si>
  <si>
    <t>120.</t>
  </si>
  <si>
    <t>Godrej Propert.</t>
  </si>
  <si>
    <t>121.</t>
  </si>
  <si>
    <t>122.</t>
  </si>
  <si>
    <t>Bank of India</t>
  </si>
  <si>
    <t>123.</t>
  </si>
  <si>
    <t>124.</t>
  </si>
  <si>
    <t>Oil India</t>
  </si>
  <si>
    <t>125.</t>
  </si>
  <si>
    <t>Aurobindo Pharma</t>
  </si>
  <si>
    <t>126.</t>
  </si>
  <si>
    <t>127.</t>
  </si>
  <si>
    <t>Oracle Fin.Serv.</t>
  </si>
  <si>
    <t>128.</t>
  </si>
  <si>
    <t>Container Corpn.</t>
  </si>
  <si>
    <t>129.</t>
  </si>
  <si>
    <t>Supreme Inds.</t>
  </si>
  <si>
    <t>130.</t>
  </si>
  <si>
    <t>131.</t>
  </si>
  <si>
    <t>Aditya Birla Cap</t>
  </si>
  <si>
    <t>132.</t>
  </si>
  <si>
    <t>Rail Vikas</t>
  </si>
  <si>
    <t>133.</t>
  </si>
  <si>
    <t>Bharat Forge</t>
  </si>
  <si>
    <t>134.</t>
  </si>
  <si>
    <t>PB Fintech.</t>
  </si>
  <si>
    <t>135.</t>
  </si>
  <si>
    <t>Ashok Leyland</t>
  </si>
  <si>
    <t>136.</t>
  </si>
  <si>
    <t>IDFC First Bank</t>
  </si>
  <si>
    <t>137.</t>
  </si>
  <si>
    <t>Alkem Lab</t>
  </si>
  <si>
    <t>138.</t>
  </si>
  <si>
    <t>MRF</t>
  </si>
  <si>
    <t>139.</t>
  </si>
  <si>
    <t>Suzlon Energy</t>
  </si>
  <si>
    <t>140.</t>
  </si>
  <si>
    <t>Astral</t>
  </si>
  <si>
    <t>141.</t>
  </si>
  <si>
    <t>Prestige Estates</t>
  </si>
  <si>
    <t>142.</t>
  </si>
  <si>
    <t>143.</t>
  </si>
  <si>
    <t>Oberoi Realty</t>
  </si>
  <si>
    <t>144.</t>
  </si>
  <si>
    <t>SJVN</t>
  </si>
  <si>
    <t>145.</t>
  </si>
  <si>
    <t>JSW Infrast</t>
  </si>
  <si>
    <t>146.</t>
  </si>
  <si>
    <t>Patanjali Foods</t>
  </si>
  <si>
    <t>147.</t>
  </si>
  <si>
    <t>GMR Airports Inf</t>
  </si>
  <si>
    <t>148.</t>
  </si>
  <si>
    <t>Persistent Sys</t>
  </si>
  <si>
    <t>149.</t>
  </si>
  <si>
    <t>Dixon Technolog.</t>
  </si>
  <si>
    <t>150.</t>
  </si>
  <si>
    <t>Tata Comm</t>
  </si>
  <si>
    <t>151.</t>
  </si>
  <si>
    <t>FSN E-Commerce</t>
  </si>
  <si>
    <t>152.</t>
  </si>
  <si>
    <t>Bank of Maha</t>
  </si>
  <si>
    <t>153.</t>
  </si>
  <si>
    <t>Voltas</t>
  </si>
  <si>
    <t>154.</t>
  </si>
  <si>
    <t>L&amp;T Technology</t>
  </si>
  <si>
    <t>155.</t>
  </si>
  <si>
    <t>Petronet LNG</t>
  </si>
  <si>
    <t>156.</t>
  </si>
  <si>
    <t>Mazagon Dock</t>
  </si>
  <si>
    <t>157.</t>
  </si>
  <si>
    <t>ACC</t>
  </si>
  <si>
    <t>158.</t>
  </si>
  <si>
    <t>AU Small Finance</t>
  </si>
  <si>
    <t>159.</t>
  </si>
  <si>
    <t>Balkrishna Inds</t>
  </si>
  <si>
    <t>160.</t>
  </si>
  <si>
    <t>161.</t>
  </si>
  <si>
    <t>Tata Elxsi</t>
  </si>
  <si>
    <t>162.</t>
  </si>
  <si>
    <t>Mphasis</t>
  </si>
  <si>
    <t>163.</t>
  </si>
  <si>
    <t>APL Apollo Tubes</t>
  </si>
  <si>
    <t>164.</t>
  </si>
  <si>
    <t>Tata Technolog.</t>
  </si>
  <si>
    <t>165.</t>
  </si>
  <si>
    <t>Kalyan Jewellers</t>
  </si>
  <si>
    <t>166.</t>
  </si>
  <si>
    <t>L&amp;T Finance Ltd</t>
  </si>
  <si>
    <t>167.</t>
  </si>
  <si>
    <t>KPIT Technologi.</t>
  </si>
  <si>
    <t>168.</t>
  </si>
  <si>
    <t>Federal Bank</t>
  </si>
  <si>
    <t>169.</t>
  </si>
  <si>
    <t>Page Industries</t>
  </si>
  <si>
    <t>170.</t>
  </si>
  <si>
    <t>BSE</t>
  </si>
  <si>
    <t>171.</t>
  </si>
  <si>
    <t>Escorts Kubota</t>
  </si>
  <si>
    <t>172.</t>
  </si>
  <si>
    <t>UPL</t>
  </si>
  <si>
    <t>173.</t>
  </si>
  <si>
    <t>Poonawalla Fin</t>
  </si>
  <si>
    <t>174.</t>
  </si>
  <si>
    <t>Biocon</t>
  </si>
  <si>
    <t>175.</t>
  </si>
  <si>
    <t>Gujarat Gas</t>
  </si>
  <si>
    <t>176.</t>
  </si>
  <si>
    <t>LIC Housing Fin.</t>
  </si>
  <si>
    <t>177.</t>
  </si>
  <si>
    <t>Bharat Dynamics</t>
  </si>
  <si>
    <t>178.</t>
  </si>
  <si>
    <t>Sona BLW Precis.</t>
  </si>
  <si>
    <t>179.</t>
  </si>
  <si>
    <t>Max Financial</t>
  </si>
  <si>
    <t>180.</t>
  </si>
  <si>
    <t>181.</t>
  </si>
  <si>
    <t>Ipca Labs.</t>
  </si>
  <si>
    <t>182.</t>
  </si>
  <si>
    <t>Dalmia BharatLtd</t>
  </si>
  <si>
    <t>183.</t>
  </si>
  <si>
    <t>Deepak Nitrite</t>
  </si>
  <si>
    <t>184.</t>
  </si>
  <si>
    <t>Delhivery</t>
  </si>
  <si>
    <t>185.</t>
  </si>
  <si>
    <t>Fortis Health.</t>
  </si>
  <si>
    <t>186.</t>
  </si>
  <si>
    <t>Apollo Tyres</t>
  </si>
  <si>
    <t>187.</t>
  </si>
  <si>
    <t>188.</t>
  </si>
  <si>
    <t>Indraprastha Gas</t>
  </si>
  <si>
    <t>189.</t>
  </si>
  <si>
    <t>Coforge</t>
  </si>
  <si>
    <t>190.</t>
  </si>
  <si>
    <t>Bandhan Bank</t>
  </si>
  <si>
    <t>191.</t>
  </si>
  <si>
    <t>Jubilant Food.</t>
  </si>
  <si>
    <t>192.</t>
  </si>
  <si>
    <t>Gland Pharma</t>
  </si>
  <si>
    <t>193.</t>
  </si>
  <si>
    <t>Tata Chemicals</t>
  </si>
  <si>
    <t>194.</t>
  </si>
  <si>
    <t>Syngene Intl.</t>
  </si>
  <si>
    <t>195.</t>
  </si>
  <si>
    <t>Aditya Bir. Fas.</t>
  </si>
  <si>
    <t>196.</t>
  </si>
  <si>
    <t>Sun TV Network</t>
  </si>
  <si>
    <t>197.</t>
  </si>
  <si>
    <t>Laurus Labs</t>
  </si>
  <si>
    <t>198.</t>
  </si>
  <si>
    <t>One 97</t>
  </si>
  <si>
    <t>199.</t>
  </si>
  <si>
    <t>Piramal Enterp.</t>
  </si>
  <si>
    <t>200.</t>
  </si>
  <si>
    <t>Dr Lal Pathlabs</t>
  </si>
  <si>
    <t>201.</t>
  </si>
  <si>
    <t>Zee Entertainmen</t>
  </si>
  <si>
    <t>NIFTY 500</t>
  </si>
  <si>
    <t>Hindustan Zinc</t>
  </si>
  <si>
    <t>Solar Industries</t>
  </si>
  <si>
    <t>Linde India</t>
  </si>
  <si>
    <t>Muthoot Finance</t>
  </si>
  <si>
    <t>UCO Bank</t>
  </si>
  <si>
    <t>General Insuranc</t>
  </si>
  <si>
    <t>Jindal Stain.</t>
  </si>
  <si>
    <t>Schaeffler India</t>
  </si>
  <si>
    <t>Central Bank</t>
  </si>
  <si>
    <t>Abbott India</t>
  </si>
  <si>
    <t>Thermax</t>
  </si>
  <si>
    <t>Phoenix Mills</t>
  </si>
  <si>
    <t>United Breweries</t>
  </si>
  <si>
    <t>Sundaram Finance</t>
  </si>
  <si>
    <t>Adani Wilmar</t>
  </si>
  <si>
    <t>IRB Infra.Devl.</t>
  </si>
  <si>
    <t>Uno Minda</t>
  </si>
  <si>
    <t>Hitachi Energy</t>
  </si>
  <si>
    <t>Gujarat Fluoroch</t>
  </si>
  <si>
    <t>Exide Inds.</t>
  </si>
  <si>
    <t>Honeywell Auto</t>
  </si>
  <si>
    <t>Global Health</t>
  </si>
  <si>
    <t>Hindustan Copper</t>
  </si>
  <si>
    <t>202.</t>
  </si>
  <si>
    <t>Lloyds Metals</t>
  </si>
  <si>
    <t>203.</t>
  </si>
  <si>
    <t>204.</t>
  </si>
  <si>
    <t>205.</t>
  </si>
  <si>
    <t>Nippon Life Ind.</t>
  </si>
  <si>
    <t>206.</t>
  </si>
  <si>
    <t>207.</t>
  </si>
  <si>
    <t>KEI Industries</t>
  </si>
  <si>
    <t>208.</t>
  </si>
  <si>
    <t>209.</t>
  </si>
  <si>
    <t>AIA Engineering</t>
  </si>
  <si>
    <t>210.</t>
  </si>
  <si>
    <t>211.</t>
  </si>
  <si>
    <t>Motil.Oswal.Fin.</t>
  </si>
  <si>
    <t>212.</t>
  </si>
  <si>
    <t>Glaxosmi. Pharma</t>
  </si>
  <si>
    <t>213.</t>
  </si>
  <si>
    <t>Coromandel Inter</t>
  </si>
  <si>
    <t>214.</t>
  </si>
  <si>
    <t>215.</t>
  </si>
  <si>
    <t>216.</t>
  </si>
  <si>
    <t>Cochin Shipyard</t>
  </si>
  <si>
    <t>217.</t>
  </si>
  <si>
    <t>Natl. Aluminium</t>
  </si>
  <si>
    <t>218.</t>
  </si>
  <si>
    <t>3M India</t>
  </si>
  <si>
    <t>219.</t>
  </si>
  <si>
    <t>220.</t>
  </si>
  <si>
    <t>221.</t>
  </si>
  <si>
    <t>NLC India</t>
  </si>
  <si>
    <t>222.</t>
  </si>
  <si>
    <t>223.</t>
  </si>
  <si>
    <t>224.</t>
  </si>
  <si>
    <t>Tata Inv.Corpn.</t>
  </si>
  <si>
    <t>225.</t>
  </si>
  <si>
    <t>226.</t>
  </si>
  <si>
    <t>Star Health Insu</t>
  </si>
  <si>
    <t>227.</t>
  </si>
  <si>
    <t>228.</t>
  </si>
  <si>
    <t>229.</t>
  </si>
  <si>
    <t>230.</t>
  </si>
  <si>
    <t>Apar Inds.</t>
  </si>
  <si>
    <t>231.</t>
  </si>
  <si>
    <t>CRISIL</t>
  </si>
  <si>
    <t>232.</t>
  </si>
  <si>
    <t>233.</t>
  </si>
  <si>
    <t>Blue Star</t>
  </si>
  <si>
    <t>234.</t>
  </si>
  <si>
    <t>Motherson Wiring</t>
  </si>
  <si>
    <t>235.</t>
  </si>
  <si>
    <t>J K Cements</t>
  </si>
  <si>
    <t>236.</t>
  </si>
  <si>
    <t>237.</t>
  </si>
  <si>
    <t>238.</t>
  </si>
  <si>
    <t>Godrej Industrie</t>
  </si>
  <si>
    <t>239.</t>
  </si>
  <si>
    <t>Glenmark Pharma.</t>
  </si>
  <si>
    <t>240.</t>
  </si>
  <si>
    <t>EIH</t>
  </si>
  <si>
    <t>241.</t>
  </si>
  <si>
    <t>J B Chem &amp; Pharm</t>
  </si>
  <si>
    <t>242.</t>
  </si>
  <si>
    <t>ITI</t>
  </si>
  <si>
    <t>243.</t>
  </si>
  <si>
    <t>Metro Brands</t>
  </si>
  <si>
    <t>244.</t>
  </si>
  <si>
    <t>K P R Mill Ltd</t>
  </si>
  <si>
    <t>245.</t>
  </si>
  <si>
    <t>Ajanta Pharma</t>
  </si>
  <si>
    <t>246.</t>
  </si>
  <si>
    <t>247.</t>
  </si>
  <si>
    <t>Carborundum Uni.</t>
  </si>
  <si>
    <t>248.</t>
  </si>
  <si>
    <t>249.</t>
  </si>
  <si>
    <t>360 ONE</t>
  </si>
  <si>
    <t>250.</t>
  </si>
  <si>
    <t>251.</t>
  </si>
  <si>
    <t>Endurance Tech.</t>
  </si>
  <si>
    <t>252.</t>
  </si>
  <si>
    <t>253.</t>
  </si>
  <si>
    <t>Aarti Industries</t>
  </si>
  <si>
    <t>254.</t>
  </si>
  <si>
    <t>ZF Commercial</t>
  </si>
  <si>
    <t>255.</t>
  </si>
  <si>
    <t>256.</t>
  </si>
  <si>
    <t>Narayana Hrudaya</t>
  </si>
  <si>
    <t>257.</t>
  </si>
  <si>
    <t>Timken India</t>
  </si>
  <si>
    <t>258.</t>
  </si>
  <si>
    <t>NBCC</t>
  </si>
  <si>
    <t>259.</t>
  </si>
  <si>
    <t>Angel One</t>
  </si>
  <si>
    <t>260.</t>
  </si>
  <si>
    <t>261.</t>
  </si>
  <si>
    <t>Bayer Crop Sci.</t>
  </si>
  <si>
    <t>262.</t>
  </si>
  <si>
    <t>ICICI Securities</t>
  </si>
  <si>
    <t>263.</t>
  </si>
  <si>
    <t>Brigade Enterpr.</t>
  </si>
  <si>
    <t>264.</t>
  </si>
  <si>
    <t>Sundram Fasten.</t>
  </si>
  <si>
    <t>265.</t>
  </si>
  <si>
    <t>Ircon Intl.</t>
  </si>
  <si>
    <t>266.</t>
  </si>
  <si>
    <t>Radico Khaitan</t>
  </si>
  <si>
    <t>267.</t>
  </si>
  <si>
    <t>268.</t>
  </si>
  <si>
    <t>SKF India</t>
  </si>
  <si>
    <t>269.</t>
  </si>
  <si>
    <t>Grindwell Norton</t>
  </si>
  <si>
    <t>270.</t>
  </si>
  <si>
    <t>JBM Auto</t>
  </si>
  <si>
    <t>271.</t>
  </si>
  <si>
    <t>CreditAcc. Gram.</t>
  </si>
  <si>
    <t>272.</t>
  </si>
  <si>
    <t>Vedant Fashions</t>
  </si>
  <si>
    <t>273.</t>
  </si>
  <si>
    <t>Kansai Nerolac</t>
  </si>
  <si>
    <t>274.</t>
  </si>
  <si>
    <t>Aegis Logistics</t>
  </si>
  <si>
    <t>275.</t>
  </si>
  <si>
    <t>Century Textiles</t>
  </si>
  <si>
    <t>276.</t>
  </si>
  <si>
    <t>Ratnamani Metals</t>
  </si>
  <si>
    <t>277.</t>
  </si>
  <si>
    <t>Gillette India</t>
  </si>
  <si>
    <t>278.</t>
  </si>
  <si>
    <t>279.</t>
  </si>
  <si>
    <t>Five-Star Bus.Fi</t>
  </si>
  <si>
    <t>280.</t>
  </si>
  <si>
    <t>Chola Financial</t>
  </si>
  <si>
    <t>281.</t>
  </si>
  <si>
    <t>Emami</t>
  </si>
  <si>
    <t>282.</t>
  </si>
  <si>
    <t>Elgi Equipments</t>
  </si>
  <si>
    <t>283.</t>
  </si>
  <si>
    <t>Crompton Gr. Con</t>
  </si>
  <si>
    <t>284.</t>
  </si>
  <si>
    <t>Multi Comm. Exc.</t>
  </si>
  <si>
    <t>285.</t>
  </si>
  <si>
    <t>PNB Housing</t>
  </si>
  <si>
    <t>286.</t>
  </si>
  <si>
    <t>287.</t>
  </si>
  <si>
    <t>Castrol India</t>
  </si>
  <si>
    <t>288.</t>
  </si>
  <si>
    <t>Inox Wind</t>
  </si>
  <si>
    <t>289.</t>
  </si>
  <si>
    <t>CESC</t>
  </si>
  <si>
    <t>290.</t>
  </si>
  <si>
    <t>Amara Raja Ener.</t>
  </si>
  <si>
    <t>291.</t>
  </si>
  <si>
    <t>Trident</t>
  </si>
  <si>
    <t>292.</t>
  </si>
  <si>
    <t>Devyani Intl.</t>
  </si>
  <si>
    <t>293.</t>
  </si>
  <si>
    <t>Cyient</t>
  </si>
  <si>
    <t>294.</t>
  </si>
  <si>
    <t>Sumitomo Chemi.</t>
  </si>
  <si>
    <t>295.</t>
  </si>
  <si>
    <t>Kalpataru Proj.</t>
  </si>
  <si>
    <t>296.</t>
  </si>
  <si>
    <t>Sanofi India</t>
  </si>
  <si>
    <t>297.</t>
  </si>
  <si>
    <t>298.</t>
  </si>
  <si>
    <t>Alembic Pharma</t>
  </si>
  <si>
    <t>299.</t>
  </si>
  <si>
    <t>Cello World</t>
  </si>
  <si>
    <t>300.</t>
  </si>
  <si>
    <t>301.</t>
  </si>
  <si>
    <t>Schneider Elect.</t>
  </si>
  <si>
    <t>302.</t>
  </si>
  <si>
    <t>Sonata Software</t>
  </si>
  <si>
    <t>303.</t>
  </si>
  <si>
    <t>Swan Energy</t>
  </si>
  <si>
    <t>304.</t>
  </si>
  <si>
    <t>Chalet Hotels</t>
  </si>
  <si>
    <t>305.</t>
  </si>
  <si>
    <t>NMDC Steel</t>
  </si>
  <si>
    <t>306.</t>
  </si>
  <si>
    <t>Kajaria Ceramics</t>
  </si>
  <si>
    <t>307.</t>
  </si>
  <si>
    <t>308.</t>
  </si>
  <si>
    <t>Tejas Networks</t>
  </si>
  <si>
    <t>309.</t>
  </si>
  <si>
    <t>Piramal Pharma</t>
  </si>
  <si>
    <t>310.</t>
  </si>
  <si>
    <t>Whirlpool India</t>
  </si>
  <si>
    <t>311.</t>
  </si>
  <si>
    <t>R R Kabel</t>
  </si>
  <si>
    <t>312.</t>
  </si>
  <si>
    <t>CIE Automotive</t>
  </si>
  <si>
    <t>313.</t>
  </si>
  <si>
    <t>The Ramco Cement</t>
  </si>
  <si>
    <t>314.</t>
  </si>
  <si>
    <t>Nuvama Wealth</t>
  </si>
  <si>
    <t>315.</t>
  </si>
  <si>
    <t>Capri Global</t>
  </si>
  <si>
    <t>316.</t>
  </si>
  <si>
    <t>Himadri Special</t>
  </si>
  <si>
    <t>317.</t>
  </si>
  <si>
    <t>Natco Pharma</t>
  </si>
  <si>
    <t>318.</t>
  </si>
  <si>
    <t>Action Const.Eq.</t>
  </si>
  <si>
    <t>319.</t>
  </si>
  <si>
    <t>Triveni Turbine</t>
  </si>
  <si>
    <t>320.</t>
  </si>
  <si>
    <t>Birlasoft Ltd</t>
  </si>
  <si>
    <t>321.</t>
  </si>
  <si>
    <t>Jindal Saw</t>
  </si>
  <si>
    <t>322.</t>
  </si>
  <si>
    <t>SignatureGlobal</t>
  </si>
  <si>
    <t>323.</t>
  </si>
  <si>
    <t>Atul</t>
  </si>
  <si>
    <t>324.</t>
  </si>
  <si>
    <t>Aster DM Health.</t>
  </si>
  <si>
    <t>325.</t>
  </si>
  <si>
    <t>Shyam Metalics</t>
  </si>
  <si>
    <t>326.</t>
  </si>
  <si>
    <t>Bata India</t>
  </si>
  <si>
    <t>327.</t>
  </si>
  <si>
    <t>Concord Biotech</t>
  </si>
  <si>
    <t>328.</t>
  </si>
  <si>
    <t>Indiamart Inter.</t>
  </si>
  <si>
    <t>329.</t>
  </si>
  <si>
    <t>Redington</t>
  </si>
  <si>
    <t>330.</t>
  </si>
  <si>
    <t>Jupiter Wagons</t>
  </si>
  <si>
    <t>331.</t>
  </si>
  <si>
    <t>Godfrey Phillips</t>
  </si>
  <si>
    <t>332.</t>
  </si>
  <si>
    <t>Manappuram Fin.</t>
  </si>
  <si>
    <t>333.</t>
  </si>
  <si>
    <t>Rites</t>
  </si>
  <si>
    <t>334.</t>
  </si>
  <si>
    <t>Navin Fluo.Intl.</t>
  </si>
  <si>
    <t>335.</t>
  </si>
  <si>
    <t>IIFL Finance</t>
  </si>
  <si>
    <t>336.</t>
  </si>
  <si>
    <t>Suven Pharma</t>
  </si>
  <si>
    <t>337.</t>
  </si>
  <si>
    <t>Kaynes Tech</t>
  </si>
  <si>
    <t>338.</t>
  </si>
  <si>
    <t>Sobha</t>
  </si>
  <si>
    <t>339.</t>
  </si>
  <si>
    <t>Finolex Inds.</t>
  </si>
  <si>
    <t>340.</t>
  </si>
  <si>
    <t>Anand Rathi Wea.</t>
  </si>
  <si>
    <t>341.</t>
  </si>
  <si>
    <t>Chambal Fert.</t>
  </si>
  <si>
    <t>342.</t>
  </si>
  <si>
    <t>Guj.St.Petronet</t>
  </si>
  <si>
    <t>343.</t>
  </si>
  <si>
    <t>Data Pattern</t>
  </si>
  <si>
    <t>344.</t>
  </si>
  <si>
    <t>Jai Balaji Inds.</t>
  </si>
  <si>
    <t>345.</t>
  </si>
  <si>
    <t>Karur Vysya Bank</t>
  </si>
  <si>
    <t>346.</t>
  </si>
  <si>
    <t>Finolex Cables</t>
  </si>
  <si>
    <t>347.</t>
  </si>
  <si>
    <t>Aptus Value Hou.</t>
  </si>
  <si>
    <t>348.</t>
  </si>
  <si>
    <t>349.</t>
  </si>
  <si>
    <t>Jyothy Labs</t>
  </si>
  <si>
    <t>350.</t>
  </si>
  <si>
    <t>Krishna Institu.</t>
  </si>
  <si>
    <t>351.</t>
  </si>
  <si>
    <t>RBL Bank</t>
  </si>
  <si>
    <t>352.</t>
  </si>
  <si>
    <t>Tata Tele. Mah.</t>
  </si>
  <si>
    <t>353.</t>
  </si>
  <si>
    <t>KSB</t>
  </si>
  <si>
    <t>354.</t>
  </si>
  <si>
    <t>Affle India</t>
  </si>
  <si>
    <t>355.</t>
  </si>
  <si>
    <t>Welspun Corp</t>
  </si>
  <si>
    <t>356.</t>
  </si>
  <si>
    <t>Poly Medicure</t>
  </si>
  <si>
    <t>357.</t>
  </si>
  <si>
    <t>NCC</t>
  </si>
  <si>
    <t>358.</t>
  </si>
  <si>
    <t>359.</t>
  </si>
  <si>
    <t>DCM Shriram</t>
  </si>
  <si>
    <t>360.</t>
  </si>
  <si>
    <t>Sterling &amp; Wils.</t>
  </si>
  <si>
    <t>361.</t>
  </si>
  <si>
    <t>362.</t>
  </si>
  <si>
    <t>V-Guard Industri</t>
  </si>
  <si>
    <t>363.</t>
  </si>
  <si>
    <t>Blue Dart Expres</t>
  </si>
  <si>
    <t>364.</t>
  </si>
  <si>
    <t>365.</t>
  </si>
  <si>
    <t>Firstsour.Solu.</t>
  </si>
  <si>
    <t>366.</t>
  </si>
  <si>
    <t>HFCL</t>
  </si>
  <si>
    <t>367.</t>
  </si>
  <si>
    <t>HBL Power System</t>
  </si>
  <si>
    <t>368.</t>
  </si>
  <si>
    <t>Raymond</t>
  </si>
  <si>
    <t>369.</t>
  </si>
  <si>
    <t>Intellect Design</t>
  </si>
  <si>
    <t>370.</t>
  </si>
  <si>
    <t>Asahi India Glas</t>
  </si>
  <si>
    <t>371.</t>
  </si>
  <si>
    <t>BEML Ltd</t>
  </si>
  <si>
    <t>372.</t>
  </si>
  <si>
    <t>BLS Internat.</t>
  </si>
  <si>
    <t>373.</t>
  </si>
  <si>
    <t>Welspun Living</t>
  </si>
  <si>
    <t>374.</t>
  </si>
  <si>
    <t>Rainbow Child.</t>
  </si>
  <si>
    <t>375.</t>
  </si>
  <si>
    <t>Mahanagar Gas</t>
  </si>
  <si>
    <t>376.</t>
  </si>
  <si>
    <t>Century Plyboard</t>
  </si>
  <si>
    <t>377.</t>
  </si>
  <si>
    <t>Titagarh Rail</t>
  </si>
  <si>
    <t>378.</t>
  </si>
  <si>
    <t>Zensar Tech.</t>
  </si>
  <si>
    <t>379.</t>
  </si>
  <si>
    <t>Olectra Greentec</t>
  </si>
  <si>
    <t>380.</t>
  </si>
  <si>
    <t>381.</t>
  </si>
  <si>
    <t>Clean Science</t>
  </si>
  <si>
    <t>382.</t>
  </si>
  <si>
    <t>Indian Energy Ex</t>
  </si>
  <si>
    <t>383.</t>
  </si>
  <si>
    <t>Engineers India</t>
  </si>
  <si>
    <t>384.</t>
  </si>
  <si>
    <t>KFin Technolog.</t>
  </si>
  <si>
    <t>385.</t>
  </si>
  <si>
    <t>Honasa Consumer</t>
  </si>
  <si>
    <t>386.</t>
  </si>
  <si>
    <t>Ramkrishna Forg.</t>
  </si>
  <si>
    <t>387.</t>
  </si>
  <si>
    <t>Alok Industries</t>
  </si>
  <si>
    <t>388.</t>
  </si>
  <si>
    <t>389.</t>
  </si>
  <si>
    <t>Fine Organic</t>
  </si>
  <si>
    <t>390.</t>
  </si>
  <si>
    <t>RHI Magnesita</t>
  </si>
  <si>
    <t>391.</t>
  </si>
  <si>
    <t>Astrazeneca Phar</t>
  </si>
  <si>
    <t>392.</t>
  </si>
  <si>
    <t>Bikaji Foods</t>
  </si>
  <si>
    <t>393.</t>
  </si>
  <si>
    <t>Westlife Food</t>
  </si>
  <si>
    <t>394.</t>
  </si>
  <si>
    <t>PVR Inox</t>
  </si>
  <si>
    <t>395.</t>
  </si>
  <si>
    <t>Amber Enterp.</t>
  </si>
  <si>
    <t>396.</t>
  </si>
  <si>
    <t>Graphite India</t>
  </si>
  <si>
    <t>397.</t>
  </si>
  <si>
    <t>Railtel Corpn.</t>
  </si>
  <si>
    <t>398.</t>
  </si>
  <si>
    <t>Vardhman Textile</t>
  </si>
  <si>
    <t>399.</t>
  </si>
  <si>
    <t>Elecon Engg.Co</t>
  </si>
  <si>
    <t>400.</t>
  </si>
  <si>
    <t>AAVAS Financiers</t>
  </si>
  <si>
    <t>401.</t>
  </si>
  <si>
    <t>Lemon Tree Hotel</t>
  </si>
  <si>
    <t>402.</t>
  </si>
  <si>
    <t>Happiest Minds</t>
  </si>
  <si>
    <t>403.</t>
  </si>
  <si>
    <t>Godawari Power</t>
  </si>
  <si>
    <t>404.</t>
  </si>
  <si>
    <t>Tanla Platforms</t>
  </si>
  <si>
    <t>405.</t>
  </si>
  <si>
    <t>ERIS Lifescience</t>
  </si>
  <si>
    <t>406.</t>
  </si>
  <si>
    <t>UTI AMC</t>
  </si>
  <si>
    <t>407.</t>
  </si>
  <si>
    <t>eClerx Services</t>
  </si>
  <si>
    <t>408.</t>
  </si>
  <si>
    <t>City Union Bank</t>
  </si>
  <si>
    <t>409.</t>
  </si>
  <si>
    <t>Nuvoco Vistas</t>
  </si>
  <si>
    <t>410.</t>
  </si>
  <si>
    <t>Mah. Seamless</t>
  </si>
  <si>
    <t>411.</t>
  </si>
  <si>
    <t>Garden Reach Sh.</t>
  </si>
  <si>
    <t>412.</t>
  </si>
  <si>
    <t>Birla Corpn.</t>
  </si>
  <si>
    <t>413.</t>
  </si>
  <si>
    <t>PNC Infratech</t>
  </si>
  <si>
    <t>414.</t>
  </si>
  <si>
    <t>MMTC</t>
  </si>
  <si>
    <t>415.</t>
  </si>
  <si>
    <t>Usha Martin</t>
  </si>
  <si>
    <t>416.</t>
  </si>
  <si>
    <t>Doms Industries</t>
  </si>
  <si>
    <t>417.</t>
  </si>
  <si>
    <t>C.E. Info System</t>
  </si>
  <si>
    <t>418.</t>
  </si>
  <si>
    <t>419.</t>
  </si>
  <si>
    <t>Aether Industri.</t>
  </si>
  <si>
    <t>420.</t>
  </si>
  <si>
    <t>Jubilant Pharmo</t>
  </si>
  <si>
    <t>421.</t>
  </si>
  <si>
    <t>Equitas Sma. Fin</t>
  </si>
  <si>
    <t>422.</t>
  </si>
  <si>
    <t>Bombay Burmah</t>
  </si>
  <si>
    <t>423.</t>
  </si>
  <si>
    <t>CEAT</t>
  </si>
  <si>
    <t>424.</t>
  </si>
  <si>
    <t>Ujjivan Small</t>
  </si>
  <si>
    <t>425.</t>
  </si>
  <si>
    <t>Can Fin Homes</t>
  </si>
  <si>
    <t>426.</t>
  </si>
  <si>
    <t>Alkyl Amines</t>
  </si>
  <si>
    <t>427.</t>
  </si>
  <si>
    <t>428.</t>
  </si>
  <si>
    <t>429.</t>
  </si>
  <si>
    <t>Granules India</t>
  </si>
  <si>
    <t>430.</t>
  </si>
  <si>
    <t>Latent View</t>
  </si>
  <si>
    <t>431.</t>
  </si>
  <si>
    <t>RattanIndia Ent</t>
  </si>
  <si>
    <t>432.</t>
  </si>
  <si>
    <t>Indiabulls Hous.</t>
  </si>
  <si>
    <t>433.</t>
  </si>
  <si>
    <t>Glenmark Life</t>
  </si>
  <si>
    <t>434.</t>
  </si>
  <si>
    <t>PCBL Ltd</t>
  </si>
  <si>
    <t>435.</t>
  </si>
  <si>
    <t>Safari Inds.</t>
  </si>
  <si>
    <t>436.</t>
  </si>
  <si>
    <t>Caplin Point Lab</t>
  </si>
  <si>
    <t>437.</t>
  </si>
  <si>
    <t>Praj Industries</t>
  </si>
  <si>
    <t>438.</t>
  </si>
  <si>
    <t>Minda Corp</t>
  </si>
  <si>
    <t>439.</t>
  </si>
  <si>
    <t>440.</t>
  </si>
  <si>
    <t>Route Mobile</t>
  </si>
  <si>
    <t>441.</t>
  </si>
  <si>
    <t>Mahindra Life.</t>
  </si>
  <si>
    <t>442.</t>
  </si>
  <si>
    <t>SBFC Finance</t>
  </si>
  <si>
    <t>443.</t>
  </si>
  <si>
    <t>Just Dial</t>
  </si>
  <si>
    <t>444.</t>
  </si>
  <si>
    <t>445.</t>
  </si>
  <si>
    <t>Quess Corp</t>
  </si>
  <si>
    <t>446.</t>
  </si>
  <si>
    <t>Craftsman Auto</t>
  </si>
  <si>
    <t>447.</t>
  </si>
  <si>
    <t>Metropolis Healt</t>
  </si>
  <si>
    <t>448.</t>
  </si>
  <si>
    <t>JK Lakshmi Cem.</t>
  </si>
  <si>
    <t>449.</t>
  </si>
  <si>
    <t>Rajesh Exports</t>
  </si>
  <si>
    <t>450.</t>
  </si>
  <si>
    <t>Cera Sanitary.</t>
  </si>
  <si>
    <t>451.</t>
  </si>
  <si>
    <t>Netwrk.18 Media</t>
  </si>
  <si>
    <t>452.</t>
  </si>
  <si>
    <t>Anupam Rasayan</t>
  </si>
  <si>
    <t>453.</t>
  </si>
  <si>
    <t>HEG</t>
  </si>
  <si>
    <t>454.</t>
  </si>
  <si>
    <t>Happy Forgings</t>
  </si>
  <si>
    <t>455.</t>
  </si>
  <si>
    <t>Sapphire Foods</t>
  </si>
  <si>
    <t>456.</t>
  </si>
  <si>
    <t>Syrma SGS Tech.</t>
  </si>
  <si>
    <t>457.</t>
  </si>
  <si>
    <t>Jubilant Ingrev.</t>
  </si>
  <si>
    <t>458.</t>
  </si>
  <si>
    <t>459.</t>
  </si>
  <si>
    <t>Mahindra Holiday</t>
  </si>
  <si>
    <t>460.</t>
  </si>
  <si>
    <t>Prism Johnson</t>
  </si>
  <si>
    <t>461.</t>
  </si>
  <si>
    <t>Saregama India</t>
  </si>
  <si>
    <t>462.</t>
  </si>
  <si>
    <t>Mastek</t>
  </si>
  <si>
    <t>463.</t>
  </si>
  <si>
    <t>Easy Trip Plann.</t>
  </si>
  <si>
    <t>464.</t>
  </si>
  <si>
    <t>Medplus Health</t>
  </si>
  <si>
    <t>465.</t>
  </si>
  <si>
    <t>JM Financial</t>
  </si>
  <si>
    <t>466.</t>
  </si>
  <si>
    <t>Varroc Engineer</t>
  </si>
  <si>
    <t>467.</t>
  </si>
  <si>
    <t>Archean Chemical</t>
  </si>
  <si>
    <t>468.</t>
  </si>
  <si>
    <t>Balrampur Chini</t>
  </si>
  <si>
    <t>469.</t>
  </si>
  <si>
    <t>Triven.Engg.Ind.</t>
  </si>
  <si>
    <t>470.</t>
  </si>
  <si>
    <t>TVS Supply</t>
  </si>
  <si>
    <t>471.</t>
  </si>
  <si>
    <t>Home First Finan</t>
  </si>
  <si>
    <t>472.</t>
  </si>
  <si>
    <t>473.</t>
  </si>
  <si>
    <t>SPARC</t>
  </si>
  <si>
    <t>474.</t>
  </si>
  <si>
    <t>CCL Products</t>
  </si>
  <si>
    <t>475.</t>
  </si>
  <si>
    <t>TV18 Broadcast</t>
  </si>
  <si>
    <t>476.</t>
  </si>
  <si>
    <t>T N Merc. Bank</t>
  </si>
  <si>
    <t>477.</t>
  </si>
  <si>
    <t>Avanti Feeds</t>
  </si>
  <si>
    <t>478.</t>
  </si>
  <si>
    <t>Chemplast Sanmar</t>
  </si>
  <si>
    <t>479.</t>
  </si>
  <si>
    <t>Guj. Ambuja Exp</t>
  </si>
  <si>
    <t>480.</t>
  </si>
  <si>
    <t>Campus Activewe.</t>
  </si>
  <si>
    <t>481.</t>
  </si>
  <si>
    <t>KNR Construct.</t>
  </si>
  <si>
    <t>482.</t>
  </si>
  <si>
    <t>Deepak Fertiliz.</t>
  </si>
  <si>
    <t>483.</t>
  </si>
  <si>
    <t>FDC</t>
  </si>
  <si>
    <t>484.</t>
  </si>
  <si>
    <t>Allcargo Logist.</t>
  </si>
  <si>
    <t>485.</t>
  </si>
  <si>
    <t>Balaji Amines</t>
  </si>
  <si>
    <t>486.</t>
  </si>
  <si>
    <t>Prince Pipes</t>
  </si>
  <si>
    <t>487.</t>
  </si>
  <si>
    <t>India Cements</t>
  </si>
  <si>
    <t>488.</t>
  </si>
  <si>
    <t>Laxmi Organic</t>
  </si>
  <si>
    <t>489.</t>
  </si>
  <si>
    <t>Vijaya Diagnost.</t>
  </si>
  <si>
    <t>490.</t>
  </si>
  <si>
    <t>Vaibhav Global</t>
  </si>
  <si>
    <t>491.</t>
  </si>
  <si>
    <t>Borosil Renew.</t>
  </si>
  <si>
    <t>492.</t>
  </si>
  <si>
    <t>Sterlite Tech.</t>
  </si>
  <si>
    <t>493.</t>
  </si>
  <si>
    <t>KRBL</t>
  </si>
  <si>
    <t>494.</t>
  </si>
  <si>
    <t>Indigo Paints</t>
  </si>
  <si>
    <t>495.</t>
  </si>
  <si>
    <t>CSB Bank</t>
  </si>
  <si>
    <t>496.</t>
  </si>
  <si>
    <t>JK Paper</t>
  </si>
  <si>
    <t>497.</t>
  </si>
  <si>
    <t>Sunteck Realty</t>
  </si>
  <si>
    <t>498.</t>
  </si>
  <si>
    <t>GMM Pfaudler</t>
  </si>
  <si>
    <t>499.</t>
  </si>
  <si>
    <t>MTAR Technologie</t>
  </si>
  <si>
    <t>500.</t>
  </si>
  <si>
    <t>EPL Ltd</t>
  </si>
  <si>
    <t>501.</t>
  </si>
  <si>
    <t>Restaurant Brand</t>
  </si>
  <si>
    <t>NIFTY MIDCAP 50</t>
  </si>
  <si>
    <t>NIFTY MIDCAP 100</t>
  </si>
  <si>
    <t>NIFTY SMLCAP 100</t>
  </si>
  <si>
    <t>NIFTY MIDCAP 150</t>
  </si>
  <si>
    <t>NIFTY SMLCAP 50</t>
  </si>
  <si>
    <t>NIFTY SMLCAP 250</t>
  </si>
  <si>
    <t>NIFTY MIDSML 400</t>
  </si>
  <si>
    <t>NIFTY LARGEMID250</t>
  </si>
  <si>
    <t>NIFTY MID SELECT</t>
  </si>
  <si>
    <t>NIFTY TOTAL MKT</t>
  </si>
  <si>
    <t>Jyoti CNC Auto.</t>
  </si>
  <si>
    <t>TVS Holdings</t>
  </si>
  <si>
    <t>BASF India</t>
  </si>
  <si>
    <t>Kirloskar Oil</t>
  </si>
  <si>
    <t>Newgen Software</t>
  </si>
  <si>
    <t>G R Infraproject</t>
  </si>
  <si>
    <t>Valor Estate</t>
  </si>
  <si>
    <t>Supreme Petroch.</t>
  </si>
  <si>
    <t>Ingersoll-Rand</t>
  </si>
  <si>
    <t>IFCI</t>
  </si>
  <si>
    <t>Inox India</t>
  </si>
  <si>
    <t>Anant Raj</t>
  </si>
  <si>
    <t>Electrost.Cast.</t>
  </si>
  <si>
    <t>JK Tyre &amp; Indust</t>
  </si>
  <si>
    <t>KPI Green Energy</t>
  </si>
  <si>
    <t>Techno Elec.Engg</t>
  </si>
  <si>
    <t>Godrej Agrovet</t>
  </si>
  <si>
    <t>Volt.Transform.</t>
  </si>
  <si>
    <t>Kirl. Brothers</t>
  </si>
  <si>
    <t>Reliance Power</t>
  </si>
  <si>
    <t>S C I</t>
  </si>
  <si>
    <t>Zydus Wellness</t>
  </si>
  <si>
    <t>Tega Inds.</t>
  </si>
  <si>
    <t>Redtape</t>
  </si>
  <si>
    <t>Netweb Technolog</t>
  </si>
  <si>
    <t>Sheela Foam</t>
  </si>
  <si>
    <t>TTK Prestige</t>
  </si>
  <si>
    <t>Neuland Labs.</t>
  </si>
  <si>
    <t>Star Cement</t>
  </si>
  <si>
    <t>Thomas Cook (I)</t>
  </si>
  <si>
    <t>Infibeam Avenues</t>
  </si>
  <si>
    <t>Galaxy Surfact.</t>
  </si>
  <si>
    <t>Zen Technologies</t>
  </si>
  <si>
    <t>Puravankara</t>
  </si>
  <si>
    <t>Sarda Energy</t>
  </si>
  <si>
    <t>MOIL</t>
  </si>
  <si>
    <t>Karnataka Bank</t>
  </si>
  <si>
    <t>Wockhardt</t>
  </si>
  <si>
    <t>Sandur Manganese</t>
  </si>
  <si>
    <t>Arvind Ltd</t>
  </si>
  <si>
    <t>Electronics Mart</t>
  </si>
  <si>
    <t>502.</t>
  </si>
  <si>
    <t>Mishra Dhatu Nig</t>
  </si>
  <si>
    <t>503.</t>
  </si>
  <si>
    <t>ION Exchange</t>
  </si>
  <si>
    <t>504.</t>
  </si>
  <si>
    <t>Strides Pharma</t>
  </si>
  <si>
    <t>505.</t>
  </si>
  <si>
    <t>Responsive Ind</t>
  </si>
  <si>
    <t>506.</t>
  </si>
  <si>
    <t>507.</t>
  </si>
  <si>
    <t>508.</t>
  </si>
  <si>
    <t>509.</t>
  </si>
  <si>
    <t>510.</t>
  </si>
  <si>
    <t>511.</t>
  </si>
  <si>
    <t>512.</t>
  </si>
  <si>
    <t>Rategain Travel</t>
  </si>
  <si>
    <t>513.</t>
  </si>
  <si>
    <t>514.</t>
  </si>
  <si>
    <t>Power Mech Proj.</t>
  </si>
  <si>
    <t>515.</t>
  </si>
  <si>
    <t>South Ind.Bank</t>
  </si>
  <si>
    <t>516.</t>
  </si>
  <si>
    <t>517.</t>
  </si>
  <si>
    <t>Man Infra</t>
  </si>
  <si>
    <t>518.</t>
  </si>
  <si>
    <t>519.</t>
  </si>
  <si>
    <t>Jupiter Life Lin</t>
  </si>
  <si>
    <t>520.</t>
  </si>
  <si>
    <t>521.</t>
  </si>
  <si>
    <t>Shoppers Stop</t>
  </si>
  <si>
    <t>522.</t>
  </si>
  <si>
    <t>ISGEC Heavy</t>
  </si>
  <si>
    <t>523.</t>
  </si>
  <si>
    <t>524.</t>
  </si>
  <si>
    <t>525.</t>
  </si>
  <si>
    <t>526.</t>
  </si>
  <si>
    <t>Lloyds Engineeri</t>
  </si>
  <si>
    <t>527.</t>
  </si>
  <si>
    <t>528.</t>
  </si>
  <si>
    <t>H.G. Infra Engg.</t>
  </si>
  <si>
    <t>529.</t>
  </si>
  <si>
    <t>530.</t>
  </si>
  <si>
    <t>531.</t>
  </si>
  <si>
    <t>Azad Engineering</t>
  </si>
  <si>
    <t>532.</t>
  </si>
  <si>
    <t>533.</t>
  </si>
  <si>
    <t>534.</t>
  </si>
  <si>
    <t>535.</t>
  </si>
  <si>
    <t>536.</t>
  </si>
  <si>
    <t>537.</t>
  </si>
  <si>
    <t>Marksans Pharma</t>
  </si>
  <si>
    <t>538.</t>
  </si>
  <si>
    <t>Indo Count Inds.</t>
  </si>
  <si>
    <t>539.</t>
  </si>
  <si>
    <t>540.</t>
  </si>
  <si>
    <t>JSW Holdings</t>
  </si>
  <si>
    <t>541.</t>
  </si>
  <si>
    <t>Mrs Bectors</t>
  </si>
  <si>
    <t>542.</t>
  </si>
  <si>
    <t>543.</t>
  </si>
  <si>
    <t>Ahluwalia Contr.</t>
  </si>
  <si>
    <t>544.</t>
  </si>
  <si>
    <t>545.</t>
  </si>
  <si>
    <t>546.</t>
  </si>
  <si>
    <t>Surya Roshni</t>
  </si>
  <si>
    <t>547.</t>
  </si>
  <si>
    <t>Nava</t>
  </si>
  <si>
    <t>548.</t>
  </si>
  <si>
    <t>549.</t>
  </si>
  <si>
    <t>Texmaco Rail</t>
  </si>
  <si>
    <t>550.</t>
  </si>
  <si>
    <t>Senco Gold</t>
  </si>
  <si>
    <t>551.</t>
  </si>
  <si>
    <t>552.</t>
  </si>
  <si>
    <t>Religare Enterp.</t>
  </si>
  <si>
    <t>553.</t>
  </si>
  <si>
    <t>Indbull.RealEst.</t>
  </si>
  <si>
    <t>554.</t>
  </si>
  <si>
    <t>555.</t>
  </si>
  <si>
    <t>556.</t>
  </si>
  <si>
    <t>Ganesh Housing</t>
  </si>
  <si>
    <t>557.</t>
  </si>
  <si>
    <t>Ujjivan Fin.Ser.</t>
  </si>
  <si>
    <t>558.</t>
  </si>
  <si>
    <t>559.</t>
  </si>
  <si>
    <t>Reliance Infra.</t>
  </si>
  <si>
    <t>560.</t>
  </si>
  <si>
    <t>561.</t>
  </si>
  <si>
    <t>562.</t>
  </si>
  <si>
    <t>CMS Info Systems</t>
  </si>
  <si>
    <t>563.</t>
  </si>
  <si>
    <t>564.</t>
  </si>
  <si>
    <t>PTC India</t>
  </si>
  <si>
    <t>565.</t>
  </si>
  <si>
    <t>Dilip Buildcon</t>
  </si>
  <si>
    <t>566.</t>
  </si>
  <si>
    <t>Jindal Worldwide</t>
  </si>
  <si>
    <t>567.</t>
  </si>
  <si>
    <t>568.</t>
  </si>
  <si>
    <t>569.</t>
  </si>
  <si>
    <t>570.</t>
  </si>
  <si>
    <t>Share India Sec.</t>
  </si>
  <si>
    <t>571.</t>
  </si>
  <si>
    <t>Blue Jet Health</t>
  </si>
  <si>
    <t>572.</t>
  </si>
  <si>
    <t>573.</t>
  </si>
  <si>
    <t>Astra Microwave</t>
  </si>
  <si>
    <t>574.</t>
  </si>
  <si>
    <t>Choice Intl.</t>
  </si>
  <si>
    <t>575.</t>
  </si>
  <si>
    <t>576.</t>
  </si>
  <si>
    <t>ITD Cem</t>
  </si>
  <si>
    <t>577.</t>
  </si>
  <si>
    <t>578.</t>
  </si>
  <si>
    <t>Gravita India</t>
  </si>
  <si>
    <t>579.</t>
  </si>
  <si>
    <t>NIIT Learning</t>
  </si>
  <si>
    <t>580.</t>
  </si>
  <si>
    <t>581.</t>
  </si>
  <si>
    <t>582.</t>
  </si>
  <si>
    <t>Dhanuka Agritech</t>
  </si>
  <si>
    <t>583.</t>
  </si>
  <si>
    <t>Hind.Construct.</t>
  </si>
  <si>
    <t>584.</t>
  </si>
  <si>
    <t>Arvind Fashions.</t>
  </si>
  <si>
    <t>585.</t>
  </si>
  <si>
    <t>MSTC</t>
  </si>
  <si>
    <t>586.</t>
  </si>
  <si>
    <t>Time Technoplast</t>
  </si>
  <si>
    <t>587.</t>
  </si>
  <si>
    <t>INDIA SHELTE FIN</t>
  </si>
  <si>
    <t>588.</t>
  </si>
  <si>
    <t>IFB Industries</t>
  </si>
  <si>
    <t>589.</t>
  </si>
  <si>
    <t>Spandana Sphoort</t>
  </si>
  <si>
    <t>590.</t>
  </si>
  <si>
    <t>Gokaldas Exports</t>
  </si>
  <si>
    <t>591.</t>
  </si>
  <si>
    <t>Utkarsh Small F.</t>
  </si>
  <si>
    <t>592.</t>
  </si>
  <si>
    <t>Paisalo Digital</t>
  </si>
  <si>
    <t>593.</t>
  </si>
  <si>
    <t>PDS</t>
  </si>
  <si>
    <t>594.</t>
  </si>
  <si>
    <t>eMudhra</t>
  </si>
  <si>
    <t>595.</t>
  </si>
  <si>
    <t>ASK Automotive</t>
  </si>
  <si>
    <t>596.</t>
  </si>
  <si>
    <t>NESCO</t>
  </si>
  <si>
    <t>597.</t>
  </si>
  <si>
    <t>Hemisphere Prop</t>
  </si>
  <si>
    <t>598.</t>
  </si>
  <si>
    <t>Rain Industries</t>
  </si>
  <si>
    <t>599.</t>
  </si>
  <si>
    <t>Va Tech Wabag</t>
  </si>
  <si>
    <t>600.</t>
  </si>
  <si>
    <t>Tips Industries</t>
  </si>
  <si>
    <t>601.</t>
  </si>
  <si>
    <t>Gujarat Alkalies</t>
  </si>
  <si>
    <t>602.</t>
  </si>
  <si>
    <t>PG Electroplast</t>
  </si>
  <si>
    <t>603.</t>
  </si>
  <si>
    <t>Ethos Ltd</t>
  </si>
  <si>
    <t>604.</t>
  </si>
  <si>
    <t>Go Fashion (I)</t>
  </si>
  <si>
    <t>605.</t>
  </si>
  <si>
    <t>606.</t>
  </si>
  <si>
    <t>Dodla Dairy</t>
  </si>
  <si>
    <t>607.</t>
  </si>
  <si>
    <t>608.</t>
  </si>
  <si>
    <t>Suprajit Engg.</t>
  </si>
  <si>
    <t>609.</t>
  </si>
  <si>
    <t>Jai Corp</t>
  </si>
  <si>
    <t>610.</t>
  </si>
  <si>
    <t>Kesoram Inds.</t>
  </si>
  <si>
    <t>611.</t>
  </si>
  <si>
    <t>Paradeep Phospha</t>
  </si>
  <si>
    <t>612.</t>
  </si>
  <si>
    <t>Sanghvi Movers</t>
  </si>
  <si>
    <t>613.</t>
  </si>
  <si>
    <t>Wonderla Holiday</t>
  </si>
  <si>
    <t>614.</t>
  </si>
  <si>
    <t>Jamna Auto Inds.</t>
  </si>
  <si>
    <t>615.</t>
  </si>
  <si>
    <t>Gabriel India</t>
  </si>
  <si>
    <t>616.</t>
  </si>
  <si>
    <t>Cyient DLM</t>
  </si>
  <si>
    <t>617.</t>
  </si>
  <si>
    <t>Sansera Enginee.</t>
  </si>
  <si>
    <t>618.</t>
  </si>
  <si>
    <t>Epigral</t>
  </si>
  <si>
    <t>619.</t>
  </si>
  <si>
    <t>Shilpa Medicare</t>
  </si>
  <si>
    <t>620.</t>
  </si>
  <si>
    <t>Team Lease Serv.</t>
  </si>
  <si>
    <t>621.</t>
  </si>
  <si>
    <t>Fusion Microfin.</t>
  </si>
  <si>
    <t>622.</t>
  </si>
  <si>
    <t>Rallis India</t>
  </si>
  <si>
    <t>623.</t>
  </si>
  <si>
    <t>Gateway Distri</t>
  </si>
  <si>
    <t>624.</t>
  </si>
  <si>
    <t>AGI Greenpac</t>
  </si>
  <si>
    <t>625.</t>
  </si>
  <si>
    <t>TD Power Systems</t>
  </si>
  <si>
    <t>626.</t>
  </si>
  <si>
    <t>Pricol Ltd</t>
  </si>
  <si>
    <t>627.</t>
  </si>
  <si>
    <t>RattanIndia Pow.</t>
  </si>
  <si>
    <t>628.</t>
  </si>
  <si>
    <t>Natl.Fertilizer</t>
  </si>
  <si>
    <t>629.</t>
  </si>
  <si>
    <t>J Kumar Infra</t>
  </si>
  <si>
    <t>630.</t>
  </si>
  <si>
    <t>Welspun Enterp</t>
  </si>
  <si>
    <t>631.</t>
  </si>
  <si>
    <t>632.</t>
  </si>
  <si>
    <t>Sudarshan Chem.</t>
  </si>
  <si>
    <t>633.</t>
  </si>
  <si>
    <t>Gulf Oil Lubric.</t>
  </si>
  <si>
    <t>634.</t>
  </si>
  <si>
    <t>635.</t>
  </si>
  <si>
    <t>D B Corp</t>
  </si>
  <si>
    <t>636.</t>
  </si>
  <si>
    <t>VRL Logistics</t>
  </si>
  <si>
    <t>637.</t>
  </si>
  <si>
    <t>Ashoka Buildcon</t>
  </si>
  <si>
    <t>638.</t>
  </si>
  <si>
    <t>MAS FINANC SER</t>
  </si>
  <si>
    <t>639.</t>
  </si>
  <si>
    <t>GHCL</t>
  </si>
  <si>
    <t>640.</t>
  </si>
  <si>
    <t>Patel Engineerin</t>
  </si>
  <si>
    <t>641.</t>
  </si>
  <si>
    <t>Orient Electric</t>
  </si>
  <si>
    <t>642.</t>
  </si>
  <si>
    <t>Nazara Technolo.</t>
  </si>
  <si>
    <t>643.</t>
  </si>
  <si>
    <t>Balmer Lawrie</t>
  </si>
  <si>
    <t>644.</t>
  </si>
  <si>
    <t>FEDBANK FIN. SER</t>
  </si>
  <si>
    <t>645.</t>
  </si>
  <si>
    <t>Aarti Pharma</t>
  </si>
  <si>
    <t>646.</t>
  </si>
  <si>
    <t>Bajaj Hindusthan</t>
  </si>
  <si>
    <t>647.</t>
  </si>
  <si>
    <t>Sula Vineyards</t>
  </si>
  <si>
    <t>648.</t>
  </si>
  <si>
    <t>Tilaknagar Inds.</t>
  </si>
  <si>
    <t>649.</t>
  </si>
  <si>
    <t>Aarti Drugs</t>
  </si>
  <si>
    <t>650.</t>
  </si>
  <si>
    <t>Orient Cement</t>
  </si>
  <si>
    <t>651.</t>
  </si>
  <si>
    <t>TARC Ltd</t>
  </si>
  <si>
    <t>652.</t>
  </si>
  <si>
    <t>Lux Industries</t>
  </si>
  <si>
    <t>653.</t>
  </si>
  <si>
    <t>West Coast Paper</t>
  </si>
  <si>
    <t>654.</t>
  </si>
  <si>
    <t>Heidelberg Cem.</t>
  </si>
  <si>
    <t>655.</t>
  </si>
  <si>
    <t>Banco Products</t>
  </si>
  <si>
    <t>656.</t>
  </si>
  <si>
    <t>Ami Organics</t>
  </si>
  <si>
    <t>657.</t>
  </si>
  <si>
    <t>Sharda Motor</t>
  </si>
  <si>
    <t>658.</t>
  </si>
  <si>
    <t>Jain Irrigation</t>
  </si>
  <si>
    <t>659.</t>
  </si>
  <si>
    <t>IIFL Securities</t>
  </si>
  <si>
    <t>660.</t>
  </si>
  <si>
    <t>NOCIL</t>
  </si>
  <si>
    <t>661.</t>
  </si>
  <si>
    <t>Advanced Enzyme</t>
  </si>
  <si>
    <t>662.</t>
  </si>
  <si>
    <t>DCB Bank</t>
  </si>
  <si>
    <t>663.</t>
  </si>
  <si>
    <t>Samhi Hotels</t>
  </si>
  <si>
    <t>664.</t>
  </si>
  <si>
    <t>JTEKT India</t>
  </si>
  <si>
    <t>665.</t>
  </si>
  <si>
    <t>Kaveri Seed Co.</t>
  </si>
  <si>
    <t>666.</t>
  </si>
  <si>
    <t>V-Mart Retail</t>
  </si>
  <si>
    <t>667.</t>
  </si>
  <si>
    <t>Garware Hi Tech</t>
  </si>
  <si>
    <t>668.</t>
  </si>
  <si>
    <t>Fineotex Chem</t>
  </si>
  <si>
    <t>669.</t>
  </si>
  <si>
    <t>Orissa Minerals</t>
  </si>
  <si>
    <t>670.</t>
  </si>
  <si>
    <t>Muthoot Microfin</t>
  </si>
  <si>
    <t>671.</t>
  </si>
  <si>
    <t>Rossari Biotech</t>
  </si>
  <si>
    <t>672.</t>
  </si>
  <si>
    <t>Kolte Patil Dev.</t>
  </si>
  <si>
    <t>673.</t>
  </si>
  <si>
    <t>674.</t>
  </si>
  <si>
    <t>Indian Metals</t>
  </si>
  <si>
    <t>675.</t>
  </si>
  <si>
    <t>Sunflag Iron</t>
  </si>
  <si>
    <t>676.</t>
  </si>
  <si>
    <t>JTL Industries</t>
  </si>
  <si>
    <t>677.</t>
  </si>
  <si>
    <t>Hathway Cable</t>
  </si>
  <si>
    <t>678.</t>
  </si>
  <si>
    <t>Yatharth Hospit.</t>
  </si>
  <si>
    <t>679.</t>
  </si>
  <si>
    <t>Greenpanel Inds.</t>
  </si>
  <si>
    <t>680.</t>
  </si>
  <si>
    <t>Ramky Infra</t>
  </si>
  <si>
    <t>681.</t>
  </si>
  <si>
    <t>Hikal</t>
  </si>
  <si>
    <t>682.</t>
  </si>
  <si>
    <t>Maithan Alloys</t>
  </si>
  <si>
    <t>683.</t>
  </si>
  <si>
    <t>Cigniti Tech.</t>
  </si>
  <si>
    <t>684.</t>
  </si>
  <si>
    <t>Nucleus Soft.</t>
  </si>
  <si>
    <t>685.</t>
  </si>
  <si>
    <t>DCX Systems</t>
  </si>
  <si>
    <t>686.</t>
  </si>
  <si>
    <t>Steel Str. Wheel</t>
  </si>
  <si>
    <t>687.</t>
  </si>
  <si>
    <t>La Opala RG</t>
  </si>
  <si>
    <t>688.</t>
  </si>
  <si>
    <t>Dishman Carbogen</t>
  </si>
  <si>
    <t>689.</t>
  </si>
  <si>
    <t>Bombay Dyeing</t>
  </si>
  <si>
    <t>690.</t>
  </si>
  <si>
    <t>CARE Ratings</t>
  </si>
  <si>
    <t>691.</t>
  </si>
  <si>
    <t>Sindhu Trade</t>
  </si>
  <si>
    <t>692.</t>
  </si>
  <si>
    <t>Datamatics Glob.</t>
  </si>
  <si>
    <t>693.</t>
  </si>
  <si>
    <t>Bajaj Consumer</t>
  </si>
  <si>
    <t>694.</t>
  </si>
  <si>
    <t>Johnson Con. Hit</t>
  </si>
  <si>
    <t>695.</t>
  </si>
  <si>
    <t>Cartrade Tech</t>
  </si>
  <si>
    <t>696.</t>
  </si>
  <si>
    <t>Greaves Cotton</t>
  </si>
  <si>
    <t>697.</t>
  </si>
  <si>
    <t>Mahindra Logis.</t>
  </si>
  <si>
    <t>698.</t>
  </si>
  <si>
    <t>Dhani Services</t>
  </si>
  <si>
    <t>699.</t>
  </si>
  <si>
    <t>Avalon Tech</t>
  </si>
  <si>
    <t>700.</t>
  </si>
  <si>
    <t>Dalmia Bharat</t>
  </si>
  <si>
    <t>701.</t>
  </si>
  <si>
    <t>Supriya Lifesci.</t>
  </si>
  <si>
    <t>702.</t>
  </si>
  <si>
    <t>Navneet Educat.</t>
  </si>
  <si>
    <t>703.</t>
  </si>
  <si>
    <t>Sundaram Clayton</t>
  </si>
  <si>
    <t>704.</t>
  </si>
  <si>
    <t>Shivalik Bimetal</t>
  </si>
  <si>
    <t>705.</t>
  </si>
  <si>
    <t>Landmark Cars</t>
  </si>
  <si>
    <t>706.</t>
  </si>
  <si>
    <t>Uflex</t>
  </si>
  <si>
    <t>707.</t>
  </si>
  <si>
    <t>Delta Corp</t>
  </si>
  <si>
    <t>708.</t>
  </si>
  <si>
    <t>ESAF Small Fin</t>
  </si>
  <si>
    <t>709.</t>
  </si>
  <si>
    <t>Dish TV India</t>
  </si>
  <si>
    <t>710.</t>
  </si>
  <si>
    <t>Gufic BioScience</t>
  </si>
  <si>
    <t>711.</t>
  </si>
  <si>
    <t>Flair Writing</t>
  </si>
  <si>
    <t>712.</t>
  </si>
  <si>
    <t>Tide Water Oil</t>
  </si>
  <si>
    <t>713.</t>
  </si>
  <si>
    <t>Fiem Industries</t>
  </si>
  <si>
    <t>714.</t>
  </si>
  <si>
    <t>Greenply Industr</t>
  </si>
  <si>
    <t>715.</t>
  </si>
  <si>
    <t>NRB Bearings</t>
  </si>
  <si>
    <t>716.</t>
  </si>
  <si>
    <t>Sai Silks</t>
  </si>
  <si>
    <t>717.</t>
  </si>
  <si>
    <t>Heritage Foods</t>
  </si>
  <si>
    <t>718.</t>
  </si>
  <si>
    <t>Sequent Scien.</t>
  </si>
  <si>
    <t>719.</t>
  </si>
  <si>
    <t>HLE Glascoat</t>
  </si>
  <si>
    <t>720.</t>
  </si>
  <si>
    <t>721.</t>
  </si>
  <si>
    <t>Indoco Remedies</t>
  </si>
  <si>
    <t>722.</t>
  </si>
  <si>
    <t>HMA Agro Inds.</t>
  </si>
  <si>
    <t>723.</t>
  </si>
  <si>
    <t>Ideaforge Tech</t>
  </si>
  <si>
    <t>724.</t>
  </si>
  <si>
    <t>TCNS Clothing Co</t>
  </si>
  <si>
    <t>725.</t>
  </si>
  <si>
    <t>Sagar Cements</t>
  </si>
  <si>
    <t>726.</t>
  </si>
  <si>
    <t>Polyplex Corpn</t>
  </si>
  <si>
    <t>727.</t>
  </si>
  <si>
    <t>Dreamfolks Servi</t>
  </si>
  <si>
    <t>728.</t>
  </si>
  <si>
    <t>Hind.Oil Explor.</t>
  </si>
  <si>
    <t>729.</t>
  </si>
  <si>
    <t>Paras Defence</t>
  </si>
  <si>
    <t>730.</t>
  </si>
  <si>
    <t>Stylam Industrie</t>
  </si>
  <si>
    <t>731.</t>
  </si>
  <si>
    <t>Thirumalai Chem.</t>
  </si>
  <si>
    <t>732.</t>
  </si>
  <si>
    <t>India Pesticides</t>
  </si>
  <si>
    <t>733.</t>
  </si>
  <si>
    <t>PSP Projects</t>
  </si>
  <si>
    <t>734.</t>
  </si>
  <si>
    <t>Confidence Petro</t>
  </si>
  <si>
    <t>735.</t>
  </si>
  <si>
    <t>Venky's (India)</t>
  </si>
  <si>
    <t>736.</t>
  </si>
  <si>
    <t>India Glycols</t>
  </si>
  <si>
    <t>737.</t>
  </si>
  <si>
    <t>Hindware Home In</t>
  </si>
  <si>
    <t>738.</t>
  </si>
  <si>
    <t>Eveready Inds.</t>
  </si>
  <si>
    <t>739.</t>
  </si>
  <si>
    <t>Accelya Solution</t>
  </si>
  <si>
    <t>740.</t>
  </si>
  <si>
    <t>Bhansali Engg.</t>
  </si>
  <si>
    <t>741.</t>
  </si>
  <si>
    <t>Uniparts India</t>
  </si>
  <si>
    <t>742.</t>
  </si>
  <si>
    <t>Den Networks</t>
  </si>
  <si>
    <t>743.</t>
  </si>
  <si>
    <t>Tarsons Products</t>
  </si>
  <si>
    <t>744.</t>
  </si>
  <si>
    <t>Sanghi Industrie</t>
  </si>
  <si>
    <t>745.</t>
  </si>
  <si>
    <t>Optiemus Infra.</t>
  </si>
  <si>
    <t>746.</t>
  </si>
  <si>
    <t>IOL Chemicals</t>
  </si>
  <si>
    <t>747.</t>
  </si>
  <si>
    <t>IKIO Lighting</t>
  </si>
  <si>
    <t>748.</t>
  </si>
  <si>
    <t>Globus Spirits</t>
  </si>
  <si>
    <t>749.</t>
  </si>
  <si>
    <t>Barbeque-Nation</t>
  </si>
  <si>
    <t>750.</t>
  </si>
  <si>
    <t>Krsnaa Diagnost.</t>
  </si>
  <si>
    <t>751.</t>
  </si>
  <si>
    <t>Camlin Fine</t>
  </si>
  <si>
    <t>NIFTY MICROCAP250</t>
  </si>
  <si>
    <t>NIFTY BANK</t>
  </si>
  <si>
    <t>NIFTY AUTO</t>
  </si>
  <si>
    <t>NIFTY FMCG</t>
  </si>
  <si>
    <t>NIFTY IT</t>
  </si>
  <si>
    <t>NIFTY MEDIA</t>
  </si>
  <si>
    <t>NIFTY METAL</t>
  </si>
  <si>
    <t>NIFTY PHARMA</t>
  </si>
  <si>
    <t>NIFTY PSU BANK</t>
  </si>
  <si>
    <t>Pun. &amp; Sind Bank</t>
  </si>
  <si>
    <t>NIFTY PVT BANK</t>
  </si>
  <si>
    <t>NIFTY REALTY</t>
  </si>
  <si>
    <t>NIFTY HEALTHCARE</t>
  </si>
  <si>
    <t>NIFTY50 VALUE 20</t>
  </si>
  <si>
    <t>NIFTY ALPHA 50</t>
  </si>
  <si>
    <t>NIFTY COMMODITIES</t>
  </si>
  <si>
    <t>NIFTY CPSE</t>
  </si>
  <si>
    <t>NIFTY ENERGY</t>
  </si>
  <si>
    <t>NIFTY INFRA</t>
  </si>
  <si>
    <t>NIFTY MID LIQ 15</t>
  </si>
  <si>
    <t>NIFTY MNC</t>
  </si>
  <si>
    <t>NIFTY PSE</t>
  </si>
  <si>
    <t>NIFTY100 ESG</t>
  </si>
  <si>
    <t>EQ</t>
  </si>
  <si>
    <t>WIPRO</t>
  </si>
  <si>
    <t>Information Technology</t>
  </si>
  <si>
    <t>Wipro Ltd.</t>
  </si>
  <si>
    <t>ULTRACEMCO</t>
  </si>
  <si>
    <t>Construction Materials</t>
  </si>
  <si>
    <t>UltraTech Cement Ltd.</t>
  </si>
  <si>
    <t>TITAN</t>
  </si>
  <si>
    <t>Consumer Durables</t>
  </si>
  <si>
    <t>Titan Company Ltd.</t>
  </si>
  <si>
    <t>TECHM</t>
  </si>
  <si>
    <t>Tech Mahindra Ltd.</t>
  </si>
  <si>
    <t>TATASTEEL</t>
  </si>
  <si>
    <t>Metals &amp; Mining</t>
  </si>
  <si>
    <t>Tata Steel Ltd.</t>
  </si>
  <si>
    <t>TATAMOTORS</t>
  </si>
  <si>
    <t>Automobile and Auto Components</t>
  </si>
  <si>
    <t>Tata Motors Ltd.</t>
  </si>
  <si>
    <t>TATACONSUM</t>
  </si>
  <si>
    <t>Fast Moving Consumer Goods</t>
  </si>
  <si>
    <t>Tata Consumer Products Ltd.</t>
  </si>
  <si>
    <t>Tata Consultancy Services Ltd.</t>
  </si>
  <si>
    <t>SUNPHARMA</t>
  </si>
  <si>
    <t>Healthcare</t>
  </si>
  <si>
    <t>Sun Pharmaceutical Industries Ltd.</t>
  </si>
  <si>
    <t>SBIN</t>
  </si>
  <si>
    <t>Financial Services</t>
  </si>
  <si>
    <t>State Bank of India</t>
  </si>
  <si>
    <t>SHRIRAMFIN</t>
  </si>
  <si>
    <t>Shriram Finance Ltd.</t>
  </si>
  <si>
    <t>SBILIFE</t>
  </si>
  <si>
    <t>SBI Life Insurance Company Ltd.</t>
  </si>
  <si>
    <t>RELIANCE</t>
  </si>
  <si>
    <t>Oil Gas &amp; Consumable Fuels</t>
  </si>
  <si>
    <t>Reliance Industries Ltd.</t>
  </si>
  <si>
    <t>POWERGRID</t>
  </si>
  <si>
    <t>Power</t>
  </si>
  <si>
    <t>Power Grid Corporation of India Ltd.</t>
  </si>
  <si>
    <t>ONGC</t>
  </si>
  <si>
    <t>Oil &amp; Natural Gas Corporation Ltd.</t>
  </si>
  <si>
    <t>NESTLEIND</t>
  </si>
  <si>
    <t>Nestle India Ltd.</t>
  </si>
  <si>
    <t>NTPC Ltd.</t>
  </si>
  <si>
    <t>MARUTI</t>
  </si>
  <si>
    <t>Maruti Suzuki India Ltd.</t>
  </si>
  <si>
    <t>M&amp;M</t>
  </si>
  <si>
    <t>Mahindra &amp; Mahindra Ltd.</t>
  </si>
  <si>
    <t>LT</t>
  </si>
  <si>
    <t>Construction</t>
  </si>
  <si>
    <t>Larsen &amp; Toubro Ltd.</t>
  </si>
  <si>
    <t>LTIM</t>
  </si>
  <si>
    <t>LTIMindtree Ltd.</t>
  </si>
  <si>
    <t>KOTAKBANK</t>
  </si>
  <si>
    <t>Kotak Mahindra Bank Ltd.</t>
  </si>
  <si>
    <t>JSWSTEEL</t>
  </si>
  <si>
    <t>JSW Steel Ltd.</t>
  </si>
  <si>
    <t>INFY</t>
  </si>
  <si>
    <t>Infosys Ltd.</t>
  </si>
  <si>
    <t>INDUSINDBK</t>
  </si>
  <si>
    <t>IndusInd Bank Ltd.</t>
  </si>
  <si>
    <t>ITC Ltd.</t>
  </si>
  <si>
    <t>ICICIBANK</t>
  </si>
  <si>
    <t>ICICI Bank Ltd.</t>
  </si>
  <si>
    <t>HINDUNILVR</t>
  </si>
  <si>
    <t>Hindustan Unilever Ltd.</t>
  </si>
  <si>
    <t>HINDALCO</t>
  </si>
  <si>
    <t>Hindalco Industries Ltd.</t>
  </si>
  <si>
    <t>HEROMOTOCO</t>
  </si>
  <si>
    <t>Hero MotoCorp Ltd.</t>
  </si>
  <si>
    <t>HDFCLIFE</t>
  </si>
  <si>
    <t>HDFC Life Insurance Company Ltd.</t>
  </si>
  <si>
    <t>HDFCBANK</t>
  </si>
  <si>
    <t>HDFC Bank Ltd.</t>
  </si>
  <si>
    <t>HCLTECH</t>
  </si>
  <si>
    <t>HCL Technologies Ltd.</t>
  </si>
  <si>
    <t>GRASIM</t>
  </si>
  <si>
    <t>Grasim Industries Ltd.</t>
  </si>
  <si>
    <t>EICHERMOT</t>
  </si>
  <si>
    <t>Eicher Motors Ltd.</t>
  </si>
  <si>
    <t>DRREDDY</t>
  </si>
  <si>
    <t>Dr. Reddy's Laboratories Ltd.</t>
  </si>
  <si>
    <t>DIVISLAB</t>
  </si>
  <si>
    <t>Divi's Laboratories Ltd.</t>
  </si>
  <si>
    <t>COALINDIA</t>
  </si>
  <si>
    <t>Coal India Ltd.</t>
  </si>
  <si>
    <t>CIPLA</t>
  </si>
  <si>
    <t>Cipla Ltd.</t>
  </si>
  <si>
    <t>BRITANNIA</t>
  </si>
  <si>
    <t>Britannia Industries Ltd.</t>
  </si>
  <si>
    <t>BHARTIARTL</t>
  </si>
  <si>
    <t>Telecommunication</t>
  </si>
  <si>
    <t>Bharti Airtel Ltd.</t>
  </si>
  <si>
    <t>BPCL</t>
  </si>
  <si>
    <t>Bharat Petroleum Corporation Ltd.</t>
  </si>
  <si>
    <t>BAJAJFINSV</t>
  </si>
  <si>
    <t>Bajaj Finserv Ltd.</t>
  </si>
  <si>
    <t>BAJFINANCE</t>
  </si>
  <si>
    <t>Bajaj Finance Ltd.</t>
  </si>
  <si>
    <t>BAJAJ-AUTO</t>
  </si>
  <si>
    <t>Bajaj Auto Ltd.</t>
  </si>
  <si>
    <t>AXISBANK</t>
  </si>
  <si>
    <t>Axis Bank Ltd.</t>
  </si>
  <si>
    <t>ASIANPAINT</t>
  </si>
  <si>
    <t>Asian Paints Ltd.</t>
  </si>
  <si>
    <t>APOLLOHOSP</t>
  </si>
  <si>
    <t>Apollo Hospitals Enterprise Ltd.</t>
  </si>
  <si>
    <t>ADANIPORTS</t>
  </si>
  <si>
    <t>Services</t>
  </si>
  <si>
    <t>Adani Ports and Special Economic Zone Ltd.</t>
  </si>
  <si>
    <t>ADANIENT</t>
  </si>
  <si>
    <t>Adani Enterprises Ltd.</t>
  </si>
  <si>
    <t>Series</t>
  </si>
  <si>
    <t>Symbol</t>
  </si>
  <si>
    <t>Industry</t>
  </si>
  <si>
    <t>Company Name</t>
  </si>
  <si>
    <t>ABB India Ltd.</t>
  </si>
  <si>
    <t>Capital Goods</t>
  </si>
  <si>
    <t>ABB</t>
  </si>
  <si>
    <t>Adani Energy Solutions Ltd.</t>
  </si>
  <si>
    <t>ADANIENSOL</t>
  </si>
  <si>
    <t>Adani Green Energy Ltd.</t>
  </si>
  <si>
    <t>ADANIGREEN</t>
  </si>
  <si>
    <t>Adani Power Ltd.</t>
  </si>
  <si>
    <t>ADANIPOWER</t>
  </si>
  <si>
    <t>Adani Total Gas Ltd.</t>
  </si>
  <si>
    <t>ATGL</t>
  </si>
  <si>
    <t>Ambuja Cements Ltd.</t>
  </si>
  <si>
    <t>AMBUJACEM</t>
  </si>
  <si>
    <t>Avenue Supermarts Ltd.</t>
  </si>
  <si>
    <t>Consumer Services</t>
  </si>
  <si>
    <t>DMART</t>
  </si>
  <si>
    <t>Bajaj Holdings &amp; Investment Ltd.</t>
  </si>
  <si>
    <t>BAJAJHLDNG</t>
  </si>
  <si>
    <t>BANKBARODA</t>
  </si>
  <si>
    <t>Berger Paints India Ltd.</t>
  </si>
  <si>
    <t>BERGEPAINT</t>
  </si>
  <si>
    <t>Bharat Electronics Ltd.</t>
  </si>
  <si>
    <t>BEL</t>
  </si>
  <si>
    <t>Bosch Ltd.</t>
  </si>
  <si>
    <t>BOSCHLTD</t>
  </si>
  <si>
    <t>CANBK</t>
  </si>
  <si>
    <t>Cholamandalam Investment and Finance Company Ltd.</t>
  </si>
  <si>
    <t>CHOLAFIN</t>
  </si>
  <si>
    <t>Colgate Palmolive (India) Ltd.</t>
  </si>
  <si>
    <t>COLPAL</t>
  </si>
  <si>
    <t>DLF Ltd.</t>
  </si>
  <si>
    <t>Realty</t>
  </si>
  <si>
    <t>Dabur India Ltd.</t>
  </si>
  <si>
    <t>DABUR</t>
  </si>
  <si>
    <t>GAIL (India) Ltd.</t>
  </si>
  <si>
    <t>GAIL</t>
  </si>
  <si>
    <t>Godrej Consumer Products Ltd.</t>
  </si>
  <si>
    <t>GODREJCP</t>
  </si>
  <si>
    <t>Havells India Ltd.</t>
  </si>
  <si>
    <t>HAVELLS</t>
  </si>
  <si>
    <t>Hindustan Aeronautics Ltd.</t>
  </si>
  <si>
    <t>HAL</t>
  </si>
  <si>
    <t>ICICI Lombard General Insurance Company Ltd.</t>
  </si>
  <si>
    <t>ICICIGI</t>
  </si>
  <si>
    <t>ICICI Prudential Life Insurance Company Ltd.</t>
  </si>
  <si>
    <t>ICICIPRULI</t>
  </si>
  <si>
    <t>Indian Oil Corporation Ltd.</t>
  </si>
  <si>
    <t>IOC</t>
  </si>
  <si>
    <t>Indian Railway Catering And Tourism Corporation Ltd.</t>
  </si>
  <si>
    <t>IRCTC</t>
  </si>
  <si>
    <t>Indian Railway Finance Corporation Ltd.</t>
  </si>
  <si>
    <t>IRFC</t>
  </si>
  <si>
    <t>Info Edge (India) Ltd.</t>
  </si>
  <si>
    <t>NAUKRI</t>
  </si>
  <si>
    <t>InterGlobe Aviation Ltd.</t>
  </si>
  <si>
    <t>INDIGO</t>
  </si>
  <si>
    <t>Jindal Steel &amp; Power Ltd.</t>
  </si>
  <si>
    <t>JINDALSTEL</t>
  </si>
  <si>
    <t>Jio Financial Services Ltd.</t>
  </si>
  <si>
    <t>JIOFIN</t>
  </si>
  <si>
    <t>Life Insurance Corporation of India</t>
  </si>
  <si>
    <t>LICI</t>
  </si>
  <si>
    <t>Marico Ltd.</t>
  </si>
  <si>
    <t>MARICO</t>
  </si>
  <si>
    <t>Pidilite Industries Ltd.</t>
  </si>
  <si>
    <t>Chemicals</t>
  </si>
  <si>
    <t>PIDILITIND</t>
  </si>
  <si>
    <t>Power Finance Corporation Ltd.</t>
  </si>
  <si>
    <t>PFC</t>
  </si>
  <si>
    <t>Punjab National Bank</t>
  </si>
  <si>
    <t>PNB</t>
  </si>
  <si>
    <t>REC Ltd.</t>
  </si>
  <si>
    <t>RECLTD</t>
  </si>
  <si>
    <t>SBI Cards and Payment Services Ltd.</t>
  </si>
  <si>
    <t>SBICARD</t>
  </si>
  <si>
    <t>SRF Ltd.</t>
  </si>
  <si>
    <t>Samvardhana Motherson International Ltd.</t>
  </si>
  <si>
    <t>MOTHERSON</t>
  </si>
  <si>
    <t>Shree Cement Ltd.</t>
  </si>
  <si>
    <t>SHREECEM</t>
  </si>
  <si>
    <t>Siemens Ltd.</t>
  </si>
  <si>
    <t>SIEMENS</t>
  </si>
  <si>
    <t>TVS Motor Company Ltd.</t>
  </si>
  <si>
    <t>TVSMOTOR</t>
  </si>
  <si>
    <t>Tata Power Co. Ltd.</t>
  </si>
  <si>
    <t>TATAPOWER</t>
  </si>
  <si>
    <t>Torrent Pharmaceuticals Ltd.</t>
  </si>
  <si>
    <t>TORNTPHARM</t>
  </si>
  <si>
    <t>Trent Ltd.</t>
  </si>
  <si>
    <t>TRENT</t>
  </si>
  <si>
    <t>United Spirits Ltd.</t>
  </si>
  <si>
    <t>MCDOWELL-N</t>
  </si>
  <si>
    <t>Varun Beverages Ltd.</t>
  </si>
  <si>
    <t>VBL</t>
  </si>
  <si>
    <t>Vedanta Ltd.</t>
  </si>
  <si>
    <t>VEDL</t>
  </si>
  <si>
    <t>Zomato Ltd.</t>
  </si>
  <si>
    <t>ZOMATO</t>
  </si>
  <si>
    <t>Zydus Lifesciences Ltd.</t>
  </si>
  <si>
    <t>ZYDUSLIFE</t>
  </si>
  <si>
    <t>Tata Motors Ltd DVR</t>
  </si>
  <si>
    <t>TATAMTRDVR</t>
  </si>
  <si>
    <t>ACC Ltd.</t>
  </si>
  <si>
    <t>APL Apollo Tubes Ltd.</t>
  </si>
  <si>
    <t>APLAPOLLO</t>
  </si>
  <si>
    <t>AU Small Finance Bank Ltd.</t>
  </si>
  <si>
    <t>AUBANK</t>
  </si>
  <si>
    <t>Aditya Birla Capital Ltd.</t>
  </si>
  <si>
    <t>ABCAPITAL</t>
  </si>
  <si>
    <t>Aditya Birla Fashion and Retail Ltd.</t>
  </si>
  <si>
    <t>ABFRL</t>
  </si>
  <si>
    <t>Alkem Laboratories Ltd.</t>
  </si>
  <si>
    <t>ALKEM</t>
  </si>
  <si>
    <t>Apollo Tyres Ltd.</t>
  </si>
  <si>
    <t>APOLLOTYRE</t>
  </si>
  <si>
    <t>Ashok Leyland Ltd.</t>
  </si>
  <si>
    <t>ASHOKLEY</t>
  </si>
  <si>
    <t>Astral Ltd.</t>
  </si>
  <si>
    <t>ASTRAL</t>
  </si>
  <si>
    <t>Aurobindo Pharma Ltd.</t>
  </si>
  <si>
    <t>AUROPHARMA</t>
  </si>
  <si>
    <t>BSE Ltd.</t>
  </si>
  <si>
    <t>Balkrishna Industries Ltd.</t>
  </si>
  <si>
    <t>BALKRISIND</t>
  </si>
  <si>
    <t>Bandhan Bank Ltd.</t>
  </si>
  <si>
    <t>BANDHANBNK</t>
  </si>
  <si>
    <t>BANKINDIA</t>
  </si>
  <si>
    <t>Bank of Maharashtra</t>
  </si>
  <si>
    <t>MAHABANK</t>
  </si>
  <si>
    <t>Bharat Dynamics Ltd.</t>
  </si>
  <si>
    <t>BDL</t>
  </si>
  <si>
    <t>Bharat Forge Ltd.</t>
  </si>
  <si>
    <t>BHARATFORG</t>
  </si>
  <si>
    <t>Bharat Heavy Electricals Ltd.</t>
  </si>
  <si>
    <t>BHEL</t>
  </si>
  <si>
    <t>Biocon Ltd.</t>
  </si>
  <si>
    <t>BIOCON</t>
  </si>
  <si>
    <t>CG Power and Industrial Solutions Ltd.</t>
  </si>
  <si>
    <t>CGPOWER</t>
  </si>
  <si>
    <t>Coforge Ltd.</t>
  </si>
  <si>
    <t>COFORGE</t>
  </si>
  <si>
    <t>Container Corporation of India Ltd.</t>
  </si>
  <si>
    <t>CONCOR</t>
  </si>
  <si>
    <t>Cummins India Ltd.</t>
  </si>
  <si>
    <t>CUMMINSIND</t>
  </si>
  <si>
    <t>Dalmia Bharat Ltd.</t>
  </si>
  <si>
    <t>DALBHARAT</t>
  </si>
  <si>
    <t>Deepak Nitrite Ltd.</t>
  </si>
  <si>
    <t>DEEPAKNTR</t>
  </si>
  <si>
    <t>Delhivery Ltd.</t>
  </si>
  <si>
    <t>DELHIVERY</t>
  </si>
  <si>
    <t>Dixon Technologies (India) Ltd.</t>
  </si>
  <si>
    <t>DIXON</t>
  </si>
  <si>
    <t>Dr. Lal Path Labs Ltd.</t>
  </si>
  <si>
    <t>LALPATHLAB</t>
  </si>
  <si>
    <t>Escorts Kubota Ltd.</t>
  </si>
  <si>
    <t>ESCORTS</t>
  </si>
  <si>
    <t>FSN E-Commerce Ventures Ltd.</t>
  </si>
  <si>
    <t>NYKAA</t>
  </si>
  <si>
    <t>Federal Bank Ltd.</t>
  </si>
  <si>
    <t>FEDERALBNK</t>
  </si>
  <si>
    <t>Fertilisers and Chemicals Travancore Ltd.</t>
  </si>
  <si>
    <t>FACT</t>
  </si>
  <si>
    <t>Fortis Healthcare Ltd.</t>
  </si>
  <si>
    <t>FORTIS</t>
  </si>
  <si>
    <t>GMR Airports Infrastructure Ltd.</t>
  </si>
  <si>
    <t>GMRINFRA</t>
  </si>
  <si>
    <t>Gland Pharma Ltd.</t>
  </si>
  <si>
    <t>GLAND</t>
  </si>
  <si>
    <t>Godrej Properties Ltd.</t>
  </si>
  <si>
    <t>GODREJPROP</t>
  </si>
  <si>
    <t>Gujarat Gas Ltd.</t>
  </si>
  <si>
    <t>GUJGASLTD</t>
  </si>
  <si>
    <t>HDFC Asset Management Company Ltd.</t>
  </si>
  <si>
    <t>HDFCAMC</t>
  </si>
  <si>
    <t>Hindustan Petroleum Corporation Ltd.</t>
  </si>
  <si>
    <t>HINDPETRO</t>
  </si>
  <si>
    <t>IDBI Bank Ltd.</t>
  </si>
  <si>
    <t>IDBI</t>
  </si>
  <si>
    <t>IDFC First Bank Ltd.</t>
  </si>
  <si>
    <t>IDFCFIRSTB</t>
  </si>
  <si>
    <t>INDIANB</t>
  </si>
  <si>
    <t>Indian Hotels Co. Ltd.</t>
  </si>
  <si>
    <t>INDHOTEL</t>
  </si>
  <si>
    <t>Indraprastha Gas Ltd.</t>
  </si>
  <si>
    <t>IGL</t>
  </si>
  <si>
    <t>Indus Towers Ltd.</t>
  </si>
  <si>
    <t>INDUSTOWER</t>
  </si>
  <si>
    <t>Ipca Laboratories Ltd.</t>
  </si>
  <si>
    <t>IPCALAB</t>
  </si>
  <si>
    <t>JSW Energy Ltd.</t>
  </si>
  <si>
    <t>JSWENERGY</t>
  </si>
  <si>
    <t>JSW Infrastructure Ltd.</t>
  </si>
  <si>
    <t>JSWINFRA</t>
  </si>
  <si>
    <t>Jubilant Foodworks Ltd.</t>
  </si>
  <si>
    <t>JUBLFOOD</t>
  </si>
  <si>
    <t>KPIT Technologies Ltd.</t>
  </si>
  <si>
    <t>KPITTECH</t>
  </si>
  <si>
    <t>Kalyan Jewellers India Ltd.</t>
  </si>
  <si>
    <t>KALYANKJIL</t>
  </si>
  <si>
    <t>L&amp;T Finance Ltd.</t>
  </si>
  <si>
    <t>LTF</t>
  </si>
  <si>
    <t>L&amp;T Technology Services Ltd.</t>
  </si>
  <si>
    <t>LTTS</t>
  </si>
  <si>
    <t>LIC Housing Finance Ltd.</t>
  </si>
  <si>
    <t>LICHSGFIN</t>
  </si>
  <si>
    <t>Laurus Labs Ltd.</t>
  </si>
  <si>
    <t>LAURUSLABS</t>
  </si>
  <si>
    <t>Lupin Ltd.</t>
  </si>
  <si>
    <t>LUPIN</t>
  </si>
  <si>
    <t>MRF Ltd.</t>
  </si>
  <si>
    <t>Macrotech Developers Ltd.</t>
  </si>
  <si>
    <t>LODHA</t>
  </si>
  <si>
    <t>Mahindra &amp; Mahindra Financial Services Ltd.</t>
  </si>
  <si>
    <t>M&amp;MFIN</t>
  </si>
  <si>
    <t>Mankind Pharma Ltd.</t>
  </si>
  <si>
    <t>MANKIND</t>
  </si>
  <si>
    <t>Max Financial Services Ltd.</t>
  </si>
  <si>
    <t>MFSL</t>
  </si>
  <si>
    <t>Max Healthcare Institute Ltd.</t>
  </si>
  <si>
    <t>MAXHEALTH</t>
  </si>
  <si>
    <t>Mazagoan Dock Shipbuilders Ltd.</t>
  </si>
  <si>
    <t>MAZDOCK</t>
  </si>
  <si>
    <t>MphasiS Ltd.</t>
  </si>
  <si>
    <t>MPHASIS</t>
  </si>
  <si>
    <t>NHPC Ltd.</t>
  </si>
  <si>
    <t>NHPC</t>
  </si>
  <si>
    <t>NMDC Ltd.</t>
  </si>
  <si>
    <t>Oberoi Realty Ltd.</t>
  </si>
  <si>
    <t>OBEROIRLTY</t>
  </si>
  <si>
    <t>Oil India Ltd.</t>
  </si>
  <si>
    <t>OIL</t>
  </si>
  <si>
    <t>One 97 Communications Ltd.</t>
  </si>
  <si>
    <t>PAYTM</t>
  </si>
  <si>
    <t>Oracle Financial Services Software Ltd.</t>
  </si>
  <si>
    <t>OFSS</t>
  </si>
  <si>
    <t>PB Fintech Ltd.</t>
  </si>
  <si>
    <t>POLICYBZR</t>
  </si>
  <si>
    <t>PI Industries Ltd.</t>
  </si>
  <si>
    <t>PIIND</t>
  </si>
  <si>
    <t>Page Industries Ltd.</t>
  </si>
  <si>
    <t>Textiles</t>
  </si>
  <si>
    <t>PAGEIND</t>
  </si>
  <si>
    <t>Patanjali Foods Ltd.</t>
  </si>
  <si>
    <t>PATANJALI</t>
  </si>
  <si>
    <t>Persistent Systems Ltd.</t>
  </si>
  <si>
    <t>PERSISTENT</t>
  </si>
  <si>
    <t>Petronet LNG Ltd.</t>
  </si>
  <si>
    <t>PETRONET</t>
  </si>
  <si>
    <t>Piramal Enterprises Ltd.</t>
  </si>
  <si>
    <t>PEL</t>
  </si>
  <si>
    <t>Polycab India Ltd.</t>
  </si>
  <si>
    <t>POLYCAB</t>
  </si>
  <si>
    <t>Poonawalla Fincorp Ltd.</t>
  </si>
  <si>
    <t>POONAWALLA</t>
  </si>
  <si>
    <t>Prestige Estates Projects Ltd.</t>
  </si>
  <si>
    <t>PRESTIGE</t>
  </si>
  <si>
    <t>Rail Vikas Nigam Ltd.</t>
  </si>
  <si>
    <t>RVNL</t>
  </si>
  <si>
    <t>SJVN Ltd.</t>
  </si>
  <si>
    <t>Sona BLW Precision Forgings Ltd.</t>
  </si>
  <si>
    <t>SONACOMS</t>
  </si>
  <si>
    <t>Steel Authority of India Ltd.</t>
  </si>
  <si>
    <t>SAIL</t>
  </si>
  <si>
    <t>Sun TV Network Ltd.</t>
  </si>
  <si>
    <t>Media Entertainment &amp; Publication</t>
  </si>
  <si>
    <t>SUNTV</t>
  </si>
  <si>
    <t>Supreme Industries Ltd.</t>
  </si>
  <si>
    <t>SUPREMEIND</t>
  </si>
  <si>
    <t>Suzlon Energy Ltd.</t>
  </si>
  <si>
    <t>SUZLON</t>
  </si>
  <si>
    <t>BE</t>
  </si>
  <si>
    <t>Syngene International Ltd.</t>
  </si>
  <si>
    <t>SYNGENE</t>
  </si>
  <si>
    <t>Tata Chemicals Ltd.</t>
  </si>
  <si>
    <t>TATACHEM</t>
  </si>
  <si>
    <t>Tata Communications Ltd.</t>
  </si>
  <si>
    <t>TATACOMM</t>
  </si>
  <si>
    <t>Tata Elxsi Ltd.</t>
  </si>
  <si>
    <t>TATAELXSI</t>
  </si>
  <si>
    <t>Tata Technologies Ltd.</t>
  </si>
  <si>
    <t>TATATECH</t>
  </si>
  <si>
    <t>Torrent Power Ltd.</t>
  </si>
  <si>
    <t>TORNTPOWER</t>
  </si>
  <si>
    <t>Tube Investments of India Ltd.</t>
  </si>
  <si>
    <t>TIINDIA</t>
  </si>
  <si>
    <t>UPL Ltd.</t>
  </si>
  <si>
    <t>Union Bank of India</t>
  </si>
  <si>
    <t>UNIONBANK</t>
  </si>
  <si>
    <t>Vodafone Idea Ltd.</t>
  </si>
  <si>
    <t>IDEA</t>
  </si>
  <si>
    <t>Voltas Ltd.</t>
  </si>
  <si>
    <t>VOLTAS</t>
  </si>
  <si>
    <t>Yes Bank Ltd.</t>
  </si>
  <si>
    <t>YESBANK</t>
  </si>
  <si>
    <t>Zee Entertainment Enterprises Ltd.</t>
  </si>
  <si>
    <t>ZEEL</t>
  </si>
  <si>
    <t>360 ONE WAM Ltd.</t>
  </si>
  <si>
    <t>360ONE</t>
  </si>
  <si>
    <t>3M India Ltd.</t>
  </si>
  <si>
    <t>Diversified</t>
  </si>
  <si>
    <t>3MINDIA</t>
  </si>
  <si>
    <t>AIA Engineering Ltd.</t>
  </si>
  <si>
    <t>AIAENG</t>
  </si>
  <si>
    <t>Aarti Industries Ltd.</t>
  </si>
  <si>
    <t>AARTIIND</t>
  </si>
  <si>
    <t>Aavas Financiers Ltd.</t>
  </si>
  <si>
    <t>AAVAS</t>
  </si>
  <si>
    <t>Abbott India Ltd.</t>
  </si>
  <si>
    <t>ABBOTINDIA</t>
  </si>
  <si>
    <t>Action Construction Equipment Ltd.</t>
  </si>
  <si>
    <t>ACE</t>
  </si>
  <si>
    <t>Adani Wilmar Ltd.</t>
  </si>
  <si>
    <t>AWL</t>
  </si>
  <si>
    <t>Aegis Logistics Ltd.</t>
  </si>
  <si>
    <t>AEGISCHEM</t>
  </si>
  <si>
    <t>Aether Industries Ltd.</t>
  </si>
  <si>
    <t>AETHER</t>
  </si>
  <si>
    <t>Affle (India) Ltd.</t>
  </si>
  <si>
    <t>AFFLE</t>
  </si>
  <si>
    <t>Ajanta Pharmaceuticals Ltd.</t>
  </si>
  <si>
    <t>AJANTPHARM</t>
  </si>
  <si>
    <t>Alembic Pharmaceuticals Ltd.</t>
  </si>
  <si>
    <t>APLLTD</t>
  </si>
  <si>
    <t>Alkyl Amines Chemicals Ltd.</t>
  </si>
  <si>
    <t>ALKYLAMINE</t>
  </si>
  <si>
    <t>Allcargo Logistics Ltd.</t>
  </si>
  <si>
    <t>ALLCARGO</t>
  </si>
  <si>
    <t>Alok Industries Ltd.</t>
  </si>
  <si>
    <t>ALOKINDS</t>
  </si>
  <si>
    <t>Amara Raja Energy &amp; Mobility Ltd.</t>
  </si>
  <si>
    <t>ARE&amp;M</t>
  </si>
  <si>
    <t>Amber Enterprises India Ltd.</t>
  </si>
  <si>
    <t>AMBER</t>
  </si>
  <si>
    <t>Anand Rathi Wealth Ltd.</t>
  </si>
  <si>
    <t>ANANDRATHI</t>
  </si>
  <si>
    <t>Angel One Ltd.</t>
  </si>
  <si>
    <t>ANGELONE</t>
  </si>
  <si>
    <t>Anupam Rasayan India Ltd.</t>
  </si>
  <si>
    <t>ANURAS</t>
  </si>
  <si>
    <t>Apar Industries Ltd.</t>
  </si>
  <si>
    <t>APARINDS</t>
  </si>
  <si>
    <t>Aptus Value Housing Finance India Ltd.</t>
  </si>
  <si>
    <t>APTUS</t>
  </si>
  <si>
    <t>Archean Chemical Industries Ltd.</t>
  </si>
  <si>
    <t>ACI</t>
  </si>
  <si>
    <t>Asahi India Glass Ltd.</t>
  </si>
  <si>
    <t>ASAHIINDIA</t>
  </si>
  <si>
    <t>Aster DM Healthcare Ltd.</t>
  </si>
  <si>
    <t>ASTERDM</t>
  </si>
  <si>
    <t>AstraZenca Pharma India Ltd.</t>
  </si>
  <si>
    <t>ASTRAZEN</t>
  </si>
  <si>
    <t>Atul Ltd.</t>
  </si>
  <si>
    <t>ATUL</t>
  </si>
  <si>
    <t>Avanti Feeds Ltd.</t>
  </si>
  <si>
    <t>AVANTIFEED</t>
  </si>
  <si>
    <t>BEML Ltd.</t>
  </si>
  <si>
    <t>BEML</t>
  </si>
  <si>
    <t>BLS International Services Ltd.</t>
  </si>
  <si>
    <t>BLS</t>
  </si>
  <si>
    <t>Balaji Amines Ltd.</t>
  </si>
  <si>
    <t>BALAMINES</t>
  </si>
  <si>
    <t>Balrampur Chini Mills Ltd.</t>
  </si>
  <si>
    <t>BALRAMCHIN</t>
  </si>
  <si>
    <t>Bata India Ltd.</t>
  </si>
  <si>
    <t>BATAINDIA</t>
  </si>
  <si>
    <t>Bayer Cropscience Ltd.</t>
  </si>
  <si>
    <t>BAYERCROP</t>
  </si>
  <si>
    <t>Bikaji Foods International Ltd.</t>
  </si>
  <si>
    <t>BIKAJI</t>
  </si>
  <si>
    <t>Birla Corporation Ltd.</t>
  </si>
  <si>
    <t>BIRLACORPN</t>
  </si>
  <si>
    <t>Birlasoft Ltd.</t>
  </si>
  <si>
    <t>BSOFT</t>
  </si>
  <si>
    <t>Blue Dart Express Ltd.</t>
  </si>
  <si>
    <t>BLUEDART</t>
  </si>
  <si>
    <t>Blue Star Ltd.</t>
  </si>
  <si>
    <t>BLUESTARCO</t>
  </si>
  <si>
    <t>Bombay Burmah Trading Corporation Ltd.</t>
  </si>
  <si>
    <t>BBTC</t>
  </si>
  <si>
    <t>Borosil Renewables Ltd.</t>
  </si>
  <si>
    <t>BORORENEW</t>
  </si>
  <si>
    <t>Brigade Enterprises Ltd.</t>
  </si>
  <si>
    <t>BRIGADE</t>
  </si>
  <si>
    <t>C.E. Info Systems Ltd.</t>
  </si>
  <si>
    <t>MAPMYINDIA</t>
  </si>
  <si>
    <t>CCL Products (I) Ltd.</t>
  </si>
  <si>
    <t>CCL</t>
  </si>
  <si>
    <t>CESC Ltd.</t>
  </si>
  <si>
    <t>CIE Automotive India Ltd.</t>
  </si>
  <si>
    <t>CIEINDIA</t>
  </si>
  <si>
    <t>CRISIL Ltd.</t>
  </si>
  <si>
    <t>CSB Bank Ltd.</t>
  </si>
  <si>
    <t>CSBBANK</t>
  </si>
  <si>
    <t>Campus Activewear Ltd.</t>
  </si>
  <si>
    <t>CAMPUS</t>
  </si>
  <si>
    <t>Can Fin Homes Ltd.</t>
  </si>
  <si>
    <t>CANFINHOME</t>
  </si>
  <si>
    <t>Caplin Point Laboratories Ltd.</t>
  </si>
  <si>
    <t>CAPLIPOINT</t>
  </si>
  <si>
    <t>Capri Global Capital Ltd.</t>
  </si>
  <si>
    <t>CGCL</t>
  </si>
  <si>
    <t>Carborundum Universal Ltd.</t>
  </si>
  <si>
    <t>CARBORUNIV</t>
  </si>
  <si>
    <t>Castrol India Ltd.</t>
  </si>
  <si>
    <t>CASTROLIND</t>
  </si>
  <si>
    <t>Ceat Ltd.</t>
  </si>
  <si>
    <t>CEATLTD</t>
  </si>
  <si>
    <t>Cello World Ltd.</t>
  </si>
  <si>
    <t>CELLO</t>
  </si>
  <si>
    <t>Central Bank of India</t>
  </si>
  <si>
    <t>CENTRALBK</t>
  </si>
  <si>
    <t>Central Depository Services (India) Ltd.</t>
  </si>
  <si>
    <t>CDSL</t>
  </si>
  <si>
    <t>Century Plyboards (India) Ltd.</t>
  </si>
  <si>
    <t>CENTURYPLY</t>
  </si>
  <si>
    <t>Century Textile &amp; Industries Ltd.</t>
  </si>
  <si>
    <t>Forest Materials</t>
  </si>
  <si>
    <t>CENTURYTEX</t>
  </si>
  <si>
    <t>Cera Sanitaryware Ltd</t>
  </si>
  <si>
    <t>CERA</t>
  </si>
  <si>
    <t>Chalet Hotels Ltd.</t>
  </si>
  <si>
    <t>CHALET</t>
  </si>
  <si>
    <t>Chambal Fertilizers &amp; Chemicals Ltd.</t>
  </si>
  <si>
    <t>CHAMBLFERT</t>
  </si>
  <si>
    <t>Chemplast Sanmar Ltd.</t>
  </si>
  <si>
    <t>CHEMPLASTS</t>
  </si>
  <si>
    <t>Chennai Petroleum Corporation Ltd.</t>
  </si>
  <si>
    <t>CHENNPETRO</t>
  </si>
  <si>
    <t>Cholamandalam Financial Holdings Ltd.</t>
  </si>
  <si>
    <t>CHOLAHLDNG</t>
  </si>
  <si>
    <t>City Union Bank Ltd.</t>
  </si>
  <si>
    <t>CUB</t>
  </si>
  <si>
    <t>Clean Science and Technology Ltd.</t>
  </si>
  <si>
    <t>CLEAN</t>
  </si>
  <si>
    <t>Cochin Shipyard Ltd.</t>
  </si>
  <si>
    <t>COCHINSHIP</t>
  </si>
  <si>
    <t>Computer Age Management Services Ltd.</t>
  </si>
  <si>
    <t>CAMS</t>
  </si>
  <si>
    <t>Concord Biotech Ltd.</t>
  </si>
  <si>
    <t>CONCORDBIO</t>
  </si>
  <si>
    <t>Coromandel International Ltd.</t>
  </si>
  <si>
    <t>COROMANDEL</t>
  </si>
  <si>
    <t>Craftsman Automation Ltd.</t>
  </si>
  <si>
    <t>CRAFTSMAN</t>
  </si>
  <si>
    <t>CreditAccess Grameen Ltd.</t>
  </si>
  <si>
    <t>CREDITACC</t>
  </si>
  <si>
    <t>Crompton Greaves Consumer Electricals Ltd.</t>
  </si>
  <si>
    <t>CROMPTON</t>
  </si>
  <si>
    <t>Cyient Ltd.</t>
  </si>
  <si>
    <t>CYIENT</t>
  </si>
  <si>
    <t>DCM Shriram Ltd.</t>
  </si>
  <si>
    <t>DCMSHRIRAM</t>
  </si>
  <si>
    <t>DOMS Industries Ltd.</t>
  </si>
  <si>
    <t>DOMS</t>
  </si>
  <si>
    <t>Data Patterns (India) Ltd.</t>
  </si>
  <si>
    <t>DATAPATTNS</t>
  </si>
  <si>
    <t>Deepak Fertilisers &amp; Petrochemicals Corp. Ltd.</t>
  </si>
  <si>
    <t>DEEPAKFERT</t>
  </si>
  <si>
    <t>Devyani International Ltd.</t>
  </si>
  <si>
    <t>DEVYANI</t>
  </si>
  <si>
    <t>E.I.D. Parry (India) Ltd.</t>
  </si>
  <si>
    <t>EIDPARRY</t>
  </si>
  <si>
    <t>EIH Ltd.</t>
  </si>
  <si>
    <t>EIHOTEL</t>
  </si>
  <si>
    <t>EPL Ltd.</t>
  </si>
  <si>
    <t>EPL</t>
  </si>
  <si>
    <t>Easy Trip Planners Ltd.</t>
  </si>
  <si>
    <t>EASEMYTRIP</t>
  </si>
  <si>
    <t>Elecon Engineering Co. Ltd.</t>
  </si>
  <si>
    <t>ELECON</t>
  </si>
  <si>
    <t>Elgi Equipments Ltd.</t>
  </si>
  <si>
    <t>ELGIEQUIP</t>
  </si>
  <si>
    <t>Emami Ltd.</t>
  </si>
  <si>
    <t>EMAMILTD</t>
  </si>
  <si>
    <t>Endurance Technologies Ltd.</t>
  </si>
  <si>
    <t>ENDURANCE</t>
  </si>
  <si>
    <t>Engineers India Ltd.</t>
  </si>
  <si>
    <t>ENGINERSIN</t>
  </si>
  <si>
    <t>Equitas Small Finance Bank Ltd.</t>
  </si>
  <si>
    <t>EQUITASBNK</t>
  </si>
  <si>
    <t>Eris Lifesciences Ltd.</t>
  </si>
  <si>
    <t>ERIS</t>
  </si>
  <si>
    <t>Exide Industries Ltd.</t>
  </si>
  <si>
    <t>EXIDEIND</t>
  </si>
  <si>
    <t>FDC Ltd.</t>
  </si>
  <si>
    <t>Fine Organic Industries Ltd.</t>
  </si>
  <si>
    <t>FINEORG</t>
  </si>
  <si>
    <t>Finolex Cables Ltd.</t>
  </si>
  <si>
    <t>FINCABLES</t>
  </si>
  <si>
    <t>Finolex Industries Ltd.</t>
  </si>
  <si>
    <t>FINPIPE</t>
  </si>
  <si>
    <t>Firstsource Solutions Ltd.</t>
  </si>
  <si>
    <t>FSL</t>
  </si>
  <si>
    <t>Five-Star Business Finance Ltd.</t>
  </si>
  <si>
    <t>FIVESTAR</t>
  </si>
  <si>
    <t>GMM Pfaudler Ltd.</t>
  </si>
  <si>
    <t>GMMPFAUDLR</t>
  </si>
  <si>
    <t>Garden Reach Shipbuilders &amp; Engineers Ltd.</t>
  </si>
  <si>
    <t>GRSE</t>
  </si>
  <si>
    <t>General Insurance Corporation of India</t>
  </si>
  <si>
    <t>GICRE</t>
  </si>
  <si>
    <t>Gillette India Ltd.</t>
  </si>
  <si>
    <t>GILLETTE</t>
  </si>
  <si>
    <t>Glaxosmithkline Pharmaceuticals Ltd.</t>
  </si>
  <si>
    <t>GLAXO</t>
  </si>
  <si>
    <t>Glenmark Life Sciences Ltd.</t>
  </si>
  <si>
    <t>GLS</t>
  </si>
  <si>
    <t>Glenmark Pharmaceuticals Ltd.</t>
  </si>
  <si>
    <t>GLENMARK</t>
  </si>
  <si>
    <t>Global Health Ltd.</t>
  </si>
  <si>
    <t>MEDANTA</t>
  </si>
  <si>
    <t>Godawari Power &amp; Ispat Ltd.</t>
  </si>
  <si>
    <t>GPIL</t>
  </si>
  <si>
    <t>Godfrey Phillips India Ltd.</t>
  </si>
  <si>
    <t>GODFRYPHLP</t>
  </si>
  <si>
    <t>Godrej Industries Ltd.</t>
  </si>
  <si>
    <t>GODREJIND</t>
  </si>
  <si>
    <t>Granules India Ltd.</t>
  </si>
  <si>
    <t>GRANULES</t>
  </si>
  <si>
    <t>Graphite India Ltd.</t>
  </si>
  <si>
    <t>GRAPHITE</t>
  </si>
  <si>
    <t>Great Eastern Shipping Co. Ltd.</t>
  </si>
  <si>
    <t>GESHIP</t>
  </si>
  <si>
    <t>Grindwell Norton Ltd.</t>
  </si>
  <si>
    <t>GRINDWELL</t>
  </si>
  <si>
    <t>Gujarat Ambuja Exports Ltd.</t>
  </si>
  <si>
    <t>GAEL</t>
  </si>
  <si>
    <t>Gujarat Fluorochemicals Ltd.</t>
  </si>
  <si>
    <t>FLUOROCHEM</t>
  </si>
  <si>
    <t>Gujarat Mineral Development Corporation Ltd.</t>
  </si>
  <si>
    <t>GMDCLTD</t>
  </si>
  <si>
    <t>Gujarat Narmada Valley Fertilizers and Chemicals Ltd.</t>
  </si>
  <si>
    <t>GNFC</t>
  </si>
  <si>
    <t>Gujarat Pipavav Port Ltd.</t>
  </si>
  <si>
    <t>GPPL</t>
  </si>
  <si>
    <t>Gujarat State Fertilizers &amp; Chemicals Ltd.</t>
  </si>
  <si>
    <t>GSFC</t>
  </si>
  <si>
    <t>Gujarat State Petronet Ltd.</t>
  </si>
  <si>
    <t>GSPL</t>
  </si>
  <si>
    <t>H.E.G. Ltd.</t>
  </si>
  <si>
    <t>HBL Power Systems Ltd.</t>
  </si>
  <si>
    <t>HBLPOWER</t>
  </si>
  <si>
    <t>HFCL Ltd.</t>
  </si>
  <si>
    <t>Happiest Minds Technologies Ltd.</t>
  </si>
  <si>
    <t>HAPPSTMNDS</t>
  </si>
  <si>
    <t>Happy Forgings Ltd.</t>
  </si>
  <si>
    <t>HAPPYFORGE</t>
  </si>
  <si>
    <t>Himadri Speciality Chemical Ltd.</t>
  </si>
  <si>
    <t>HSCL</t>
  </si>
  <si>
    <t>Hindustan Copper Ltd.</t>
  </si>
  <si>
    <t>HINDCOPPER</t>
  </si>
  <si>
    <t>Hindustan Zinc Ltd.</t>
  </si>
  <si>
    <t>HINDZINC</t>
  </si>
  <si>
    <t>Hitachi Energy India Ltd.</t>
  </si>
  <si>
    <t>POWERINDIA</t>
  </si>
  <si>
    <t>Home First Finance Company India Ltd.</t>
  </si>
  <si>
    <t>HOMEFIRST</t>
  </si>
  <si>
    <t>Honasa Consumer Ltd.</t>
  </si>
  <si>
    <t>HONASA</t>
  </si>
  <si>
    <t>Honeywell Automation India Ltd.</t>
  </si>
  <si>
    <t>HONAUT</t>
  </si>
  <si>
    <t>Housing &amp; Urban Development Corporation Ltd.</t>
  </si>
  <si>
    <t>HUDCO</t>
  </si>
  <si>
    <t>ICICI Securities Ltd.</t>
  </si>
  <si>
    <t>ISEC</t>
  </si>
  <si>
    <t>IDFC Ltd.</t>
  </si>
  <si>
    <t>IDFC</t>
  </si>
  <si>
    <t>IIFL Finance Ltd.</t>
  </si>
  <si>
    <t>IIFL</t>
  </si>
  <si>
    <t>IRB Infrastructure Developers Ltd.</t>
  </si>
  <si>
    <t>IRB</t>
  </si>
  <si>
    <t>IRCON International Ltd.</t>
  </si>
  <si>
    <t>IRCON</t>
  </si>
  <si>
    <t>ITI Ltd.</t>
  </si>
  <si>
    <t>India Cements Ltd.</t>
  </si>
  <si>
    <t>INDIACEM</t>
  </si>
  <si>
    <t>Indiabulls Housing Finance Ltd.</t>
  </si>
  <si>
    <t>IBULHSGFIN</t>
  </si>
  <si>
    <t>Indiamart Intermesh Ltd.</t>
  </si>
  <si>
    <t>INDIAMART</t>
  </si>
  <si>
    <t>Indian Energy Exchange Ltd.</t>
  </si>
  <si>
    <t>IEX</t>
  </si>
  <si>
    <t>Indian Overseas Bank</t>
  </si>
  <si>
    <t>IOB</t>
  </si>
  <si>
    <t>Indigo Paints Ltd.</t>
  </si>
  <si>
    <t>INDIGOPNTS</t>
  </si>
  <si>
    <t>Inox Wind Ltd.</t>
  </si>
  <si>
    <t>INOXWIND</t>
  </si>
  <si>
    <t>Intellect Design Arena Ltd.</t>
  </si>
  <si>
    <t>INTELLECT</t>
  </si>
  <si>
    <t>J.B. Chemicals &amp; Pharmaceuticals Ltd.</t>
  </si>
  <si>
    <t>JBCHEPHARM</t>
  </si>
  <si>
    <t>J.K. Cement Ltd.</t>
  </si>
  <si>
    <t>JKCEMENT</t>
  </si>
  <si>
    <t>JBM Auto Ltd.</t>
  </si>
  <si>
    <t>JBMA</t>
  </si>
  <si>
    <t>JK Lakshmi Cement Ltd.</t>
  </si>
  <si>
    <t>JKLAKSHMI</t>
  </si>
  <si>
    <t>JK Paper Ltd.</t>
  </si>
  <si>
    <t>JKPAPER</t>
  </si>
  <si>
    <t>JM Financial Ltd.</t>
  </si>
  <si>
    <t>JMFINANCIL</t>
  </si>
  <si>
    <t>Jai Balaji Industries Ltd.</t>
  </si>
  <si>
    <t>JAIBALAJI</t>
  </si>
  <si>
    <t>Jammu &amp; Kashmir Bank Ltd.</t>
  </si>
  <si>
    <t>J&amp;KBANK</t>
  </si>
  <si>
    <t>Jindal Saw Ltd.</t>
  </si>
  <si>
    <t>JINDALSAW</t>
  </si>
  <si>
    <t>Jindal Stainless Ltd.</t>
  </si>
  <si>
    <t>JSL</t>
  </si>
  <si>
    <t>Jubilant Ingrevia Ltd.</t>
  </si>
  <si>
    <t>JUBLINGREA</t>
  </si>
  <si>
    <t>Jubilant Pharmova Ltd.</t>
  </si>
  <si>
    <t>JUBLPHARMA</t>
  </si>
  <si>
    <t>Jupiter Wagons Ltd.</t>
  </si>
  <si>
    <t>JWL</t>
  </si>
  <si>
    <t>Justdial Ltd.</t>
  </si>
  <si>
    <t>JUSTDIAL</t>
  </si>
  <si>
    <t>Jyothy Labs Ltd.</t>
  </si>
  <si>
    <t>JYOTHYLAB</t>
  </si>
  <si>
    <t>K.P.R. Mill Ltd.</t>
  </si>
  <si>
    <t>KPRMILL</t>
  </si>
  <si>
    <t>KEI Industries Ltd.</t>
  </si>
  <si>
    <t>KEI</t>
  </si>
  <si>
    <t>KNR Constructions Ltd.</t>
  </si>
  <si>
    <t>KNRCON</t>
  </si>
  <si>
    <t>KRBL Ltd.</t>
  </si>
  <si>
    <t>KSB Ltd.</t>
  </si>
  <si>
    <t>Kajaria Ceramics Ltd.</t>
  </si>
  <si>
    <t>KAJARIACER</t>
  </si>
  <si>
    <t>Kalpataru Projects International Ltd.</t>
  </si>
  <si>
    <t>KPIL</t>
  </si>
  <si>
    <t>Kansai Nerolac Paints Ltd.</t>
  </si>
  <si>
    <t>KANSAINER</t>
  </si>
  <si>
    <t>Karur Vysya Bank Ltd.</t>
  </si>
  <si>
    <t>KARURVYSYA</t>
  </si>
  <si>
    <t>Kaynes Technology India Ltd.</t>
  </si>
  <si>
    <t>KAYNES</t>
  </si>
  <si>
    <t>Kec International Ltd.</t>
  </si>
  <si>
    <t>KEC</t>
  </si>
  <si>
    <t>Kfin Technologies Ltd.</t>
  </si>
  <si>
    <t>KFINTECH</t>
  </si>
  <si>
    <t>Krishna Institute of Medical Sciences Ltd.</t>
  </si>
  <si>
    <t>KIMS</t>
  </si>
  <si>
    <t>Latent View Analytics Ltd.</t>
  </si>
  <si>
    <t>LATENTVIEW</t>
  </si>
  <si>
    <t>Laxmi Organic Industries Ltd.</t>
  </si>
  <si>
    <t>LXCHEM</t>
  </si>
  <si>
    <t>Lemon Tree Hotels Ltd.</t>
  </si>
  <si>
    <t>LEMONTREE</t>
  </si>
  <si>
    <t>Linde India Ltd.</t>
  </si>
  <si>
    <t>LINDEINDIA</t>
  </si>
  <si>
    <t>Lloyds Metals And Energy Ltd.</t>
  </si>
  <si>
    <t>LLOYDSME</t>
  </si>
  <si>
    <t>MMTC Ltd.</t>
  </si>
  <si>
    <t>MTAR Technologies Ltd.</t>
  </si>
  <si>
    <t>MTARTECH</t>
  </si>
  <si>
    <t>Mahanagar Gas Ltd.</t>
  </si>
  <si>
    <t>MGL</t>
  </si>
  <si>
    <t>Maharashtra Seamless Ltd.</t>
  </si>
  <si>
    <t>MAHSEAMLES</t>
  </si>
  <si>
    <t>Mahindra Holidays &amp; Resorts India Ltd.</t>
  </si>
  <si>
    <t>MHRIL</t>
  </si>
  <si>
    <t>Mahindra Lifespace Developers Ltd.</t>
  </si>
  <si>
    <t>MAHLIFE</t>
  </si>
  <si>
    <t>Manappuram Finance Ltd.</t>
  </si>
  <si>
    <t>MANAPPURAM</t>
  </si>
  <si>
    <t>Mangalore Refinery &amp; Petrochemicals Ltd.</t>
  </si>
  <si>
    <t>MRPL</t>
  </si>
  <si>
    <t>Mastek Ltd.</t>
  </si>
  <si>
    <t>MASTEK</t>
  </si>
  <si>
    <t>Medplus Health Services Ltd.</t>
  </si>
  <si>
    <t>MEDPLUS</t>
  </si>
  <si>
    <t>Metro Brands Ltd.</t>
  </si>
  <si>
    <t>METROBRAND</t>
  </si>
  <si>
    <t>Metropolis Healthcare Ltd.</t>
  </si>
  <si>
    <t>METROPOLIS</t>
  </si>
  <si>
    <t>Minda Corporation Ltd.</t>
  </si>
  <si>
    <t>MINDACORP</t>
  </si>
  <si>
    <t>Motherson Sumi Wiring India Ltd.</t>
  </si>
  <si>
    <t>MSUMI</t>
  </si>
  <si>
    <t>Motilal Oswal Financial Services Ltd.</t>
  </si>
  <si>
    <t>MOTILALOFS</t>
  </si>
  <si>
    <t>Multi Commodity Exchange of India Ltd.</t>
  </si>
  <si>
    <t>MCX</t>
  </si>
  <si>
    <t>Muthoot Finance Ltd.</t>
  </si>
  <si>
    <t>MUTHOOTFIN</t>
  </si>
  <si>
    <t>NATCO Pharma Ltd.</t>
  </si>
  <si>
    <t>NATCOPHARM</t>
  </si>
  <si>
    <t>NBCC (India) Ltd.</t>
  </si>
  <si>
    <t>NCC Ltd.</t>
  </si>
  <si>
    <t>NLC India Ltd.</t>
  </si>
  <si>
    <t>NLCINDIA</t>
  </si>
  <si>
    <t>NMDC Steel Ltd.</t>
  </si>
  <si>
    <t>NSLNISP</t>
  </si>
  <si>
    <t>Narayana Hrudayalaya Ltd.</t>
  </si>
  <si>
    <t>NH</t>
  </si>
  <si>
    <t>National Aluminium Co. Ltd.</t>
  </si>
  <si>
    <t>NATIONALUM</t>
  </si>
  <si>
    <t>Navin Fluorine International Ltd.</t>
  </si>
  <si>
    <t>NAVINFLUOR</t>
  </si>
  <si>
    <t>Network18 Media &amp; Investments Ltd.</t>
  </si>
  <si>
    <t>NETWORK18</t>
  </si>
  <si>
    <t>Nippon Life India Asset Management Ltd.</t>
  </si>
  <si>
    <t>NAM-INDIA</t>
  </si>
  <si>
    <t>Nuvama Wealth Management Ltd.</t>
  </si>
  <si>
    <t>NUVAMA</t>
  </si>
  <si>
    <t>Nuvoco Vistas Corporation Ltd.</t>
  </si>
  <si>
    <t>NUVOCO</t>
  </si>
  <si>
    <t>Olectra Greentech Ltd.</t>
  </si>
  <si>
    <t>OLECTRA</t>
  </si>
  <si>
    <t>PCBL Ltd.</t>
  </si>
  <si>
    <t>PCBL</t>
  </si>
  <si>
    <t>PNB Housing Finance Ltd.</t>
  </si>
  <si>
    <t>PNBHOUSING</t>
  </si>
  <si>
    <t>PNC Infratech Ltd.</t>
  </si>
  <si>
    <t>PNCINFRA</t>
  </si>
  <si>
    <t>PVR INOX Ltd.</t>
  </si>
  <si>
    <t>PVRINOX</t>
  </si>
  <si>
    <t>Phoenix Mills Ltd.</t>
  </si>
  <si>
    <t>PHOENIXLTD</t>
  </si>
  <si>
    <t>Piramal Pharma Ltd.</t>
  </si>
  <si>
    <t>PPLPHARMA</t>
  </si>
  <si>
    <t>Poly Medicure Ltd.</t>
  </si>
  <si>
    <t>POLYMED</t>
  </si>
  <si>
    <t>Praj Industries Ltd.</t>
  </si>
  <si>
    <t>PRAJIND</t>
  </si>
  <si>
    <t>Prince Pipes and Fittings Ltd.</t>
  </si>
  <si>
    <t>PRINCEPIPE</t>
  </si>
  <si>
    <t>Prism Johnson Ltd.</t>
  </si>
  <si>
    <t>PRSMJOHNSN</t>
  </si>
  <si>
    <t>Procter &amp; Gamble Hygiene &amp; Health Care Ltd.</t>
  </si>
  <si>
    <t>PGHH</t>
  </si>
  <si>
    <t>Quess Corp Ltd.</t>
  </si>
  <si>
    <t>QUESS</t>
  </si>
  <si>
    <t>R R Kabel Ltd.</t>
  </si>
  <si>
    <t>RRKABEL</t>
  </si>
  <si>
    <t>RBL Bank Ltd.</t>
  </si>
  <si>
    <t>RBLBANK</t>
  </si>
  <si>
    <t>RHI MAGNESITA INDIA LTD.</t>
  </si>
  <si>
    <t>RHIM</t>
  </si>
  <si>
    <t>RITES Ltd.</t>
  </si>
  <si>
    <t>RITES</t>
  </si>
  <si>
    <t>Radico Khaitan Ltd</t>
  </si>
  <si>
    <t>RADICO</t>
  </si>
  <si>
    <t>Railtel Corporation Of India Ltd.</t>
  </si>
  <si>
    <t>RAILTEL</t>
  </si>
  <si>
    <t>Rainbow Childrens Medicare Ltd.</t>
  </si>
  <si>
    <t>RAINBOW</t>
  </si>
  <si>
    <t>Rajesh Exports Ltd.</t>
  </si>
  <si>
    <t>RAJESHEXPO</t>
  </si>
  <si>
    <t>Ramkrishna Forgings Ltd.</t>
  </si>
  <si>
    <t>RKFORGE</t>
  </si>
  <si>
    <t>Rashtriya Chemicals &amp; Fertilizers Ltd.</t>
  </si>
  <si>
    <t>RCF</t>
  </si>
  <si>
    <t>Ratnamani Metals &amp; Tubes Ltd.</t>
  </si>
  <si>
    <t>RATNAMANI</t>
  </si>
  <si>
    <t>RattanIndia Enterprises Ltd.</t>
  </si>
  <si>
    <t>RTNINDIA</t>
  </si>
  <si>
    <t>Raymond Ltd.</t>
  </si>
  <si>
    <t>RAYMOND</t>
  </si>
  <si>
    <t>Redington Ltd.</t>
  </si>
  <si>
    <t>REDINGTON</t>
  </si>
  <si>
    <t>Restaurant Brands Asia Ltd.</t>
  </si>
  <si>
    <t>RBA</t>
  </si>
  <si>
    <t>Route Mobile Ltd.</t>
  </si>
  <si>
    <t>ROUTE</t>
  </si>
  <si>
    <t>SBFC Finance Ltd.</t>
  </si>
  <si>
    <t>SBFC</t>
  </si>
  <si>
    <t>SKF India Ltd.</t>
  </si>
  <si>
    <t>SKFINDIA</t>
  </si>
  <si>
    <t>Safari Industries (India) Ltd.</t>
  </si>
  <si>
    <t>SAFARI</t>
  </si>
  <si>
    <t>Sanofi India Ltd.</t>
  </si>
  <si>
    <t>SANOFI</t>
  </si>
  <si>
    <t>Sapphire Foods India Ltd.</t>
  </si>
  <si>
    <t>SAPPHIRE</t>
  </si>
  <si>
    <t>Saregama India Ltd</t>
  </si>
  <si>
    <t>SAREGAMA</t>
  </si>
  <si>
    <t>Schaeffler India Ltd.</t>
  </si>
  <si>
    <t>SCHAEFFLER</t>
  </si>
  <si>
    <t>Schneider Electric Infrastructure Ltd.</t>
  </si>
  <si>
    <t>SCHNEIDER</t>
  </si>
  <si>
    <t>Shree Renuka Sugars Ltd.</t>
  </si>
  <si>
    <t>RENUKA</t>
  </si>
  <si>
    <t>Shyam Metalics and Energy Ltd.</t>
  </si>
  <si>
    <t>SHYAMMETL</t>
  </si>
  <si>
    <t>Signatureglobal (India) Ltd.</t>
  </si>
  <si>
    <t>SIGNATURE</t>
  </si>
  <si>
    <t>Sobha Ltd.</t>
  </si>
  <si>
    <t>SOBHA</t>
  </si>
  <si>
    <t>Solar Industries India Ltd.</t>
  </si>
  <si>
    <t>SOLARINDS</t>
  </si>
  <si>
    <t>Sonata Software Ltd.</t>
  </si>
  <si>
    <t>SONATSOFTW</t>
  </si>
  <si>
    <t>Star Health and Allied Insurance Company Ltd.</t>
  </si>
  <si>
    <t>STARHEALTH</t>
  </si>
  <si>
    <t>Sterling and Wilson Renewable Energy Ltd.</t>
  </si>
  <si>
    <t>SWSOLAR</t>
  </si>
  <si>
    <t>Sterlite Technologies Ltd.</t>
  </si>
  <si>
    <t>STLTECH</t>
  </si>
  <si>
    <t>Sumitomo Chemical India Ltd.</t>
  </si>
  <si>
    <t>SUMICHEM</t>
  </si>
  <si>
    <t>Sun Pharma Advanced Research Company Ltd.</t>
  </si>
  <si>
    <t>Sundaram Finance Ltd.</t>
  </si>
  <si>
    <t>SUNDARMFIN</t>
  </si>
  <si>
    <t>Sundram Fasteners Ltd.</t>
  </si>
  <si>
    <t>SUNDRMFAST</t>
  </si>
  <si>
    <t>Sunteck Realty Ltd.</t>
  </si>
  <si>
    <t>SUNTECK</t>
  </si>
  <si>
    <t>Suven Pharmaceuticals Ltd.</t>
  </si>
  <si>
    <t>SUVENPHAR</t>
  </si>
  <si>
    <t>Swan Energy Ltd.</t>
  </si>
  <si>
    <t>SWANENERGY</t>
  </si>
  <si>
    <t>Syrma SGS Technology Ltd.</t>
  </si>
  <si>
    <t>SYRMA</t>
  </si>
  <si>
    <t>TV18 Broadcast Ltd.</t>
  </si>
  <si>
    <t>TV18BRDCST</t>
  </si>
  <si>
    <t>TVS Supply Chain Solutions Ltd.</t>
  </si>
  <si>
    <t>TVSSCS</t>
  </si>
  <si>
    <t>Tamilnad Mercantile Bank Ltd.</t>
  </si>
  <si>
    <t>TMB</t>
  </si>
  <si>
    <t>Tanla Platforms Ltd.</t>
  </si>
  <si>
    <t>TANLA</t>
  </si>
  <si>
    <t>Tata Investment Corporation Ltd.</t>
  </si>
  <si>
    <t>TATAINVEST</t>
  </si>
  <si>
    <t>Tata Teleservices (Maharashtra) Ltd.</t>
  </si>
  <si>
    <t>TTML</t>
  </si>
  <si>
    <t>Tejas Networks Ltd.</t>
  </si>
  <si>
    <t>TEJASNET</t>
  </si>
  <si>
    <t>The New India Assurance Company Ltd.</t>
  </si>
  <si>
    <t>NIACL</t>
  </si>
  <si>
    <t>The Ramco Cements Ltd.</t>
  </si>
  <si>
    <t>RAMCOCEM</t>
  </si>
  <si>
    <t>Thermax Ltd.</t>
  </si>
  <si>
    <t>THERMAX</t>
  </si>
  <si>
    <t>Timken India Ltd.</t>
  </si>
  <si>
    <t>TIMKEN</t>
  </si>
  <si>
    <t>Titagarh Rail Systems Ltd.</t>
  </si>
  <si>
    <t>TITAGARH</t>
  </si>
  <si>
    <t>Trident Ltd.</t>
  </si>
  <si>
    <t>TRIDENT</t>
  </si>
  <si>
    <t>Triveni Engineering &amp; Industries Ltd.</t>
  </si>
  <si>
    <t>TRIVENI</t>
  </si>
  <si>
    <t>Triveni Turbine Ltd.</t>
  </si>
  <si>
    <t>TRITURBINE</t>
  </si>
  <si>
    <t>UCOBANK</t>
  </si>
  <si>
    <t>UNO Minda Ltd.</t>
  </si>
  <si>
    <t>UNOMINDA</t>
  </si>
  <si>
    <t>UTI Asset Management Company Ltd.</t>
  </si>
  <si>
    <t>UTIAMC</t>
  </si>
  <si>
    <t>Ujjivan Small Finance Bank Ltd.</t>
  </si>
  <si>
    <t>UJJIVANSFB</t>
  </si>
  <si>
    <t>United Breweries Ltd.</t>
  </si>
  <si>
    <t>UBL</t>
  </si>
  <si>
    <t>Usha Martin Ltd.</t>
  </si>
  <si>
    <t>USHAMART</t>
  </si>
  <si>
    <t>V-Guard Industries Ltd.</t>
  </si>
  <si>
    <t>VGUARD</t>
  </si>
  <si>
    <t>V.I.P. Industries Ltd.</t>
  </si>
  <si>
    <t>VIPIND</t>
  </si>
  <si>
    <t>Vaibhav Global Ltd.</t>
  </si>
  <si>
    <t>VAIBHAVGBL</t>
  </si>
  <si>
    <t>Vardhman Textiles Ltd.</t>
  </si>
  <si>
    <t>VTL</t>
  </si>
  <si>
    <t>Varroc Engineering Ltd.</t>
  </si>
  <si>
    <t>VARROC</t>
  </si>
  <si>
    <t>Vedant Fashions Ltd.</t>
  </si>
  <si>
    <t>MANYAVAR</t>
  </si>
  <si>
    <t>Vijaya Diagnostic Centre Ltd.</t>
  </si>
  <si>
    <t>VIJAYA</t>
  </si>
  <si>
    <t>Welspun Corp Ltd.</t>
  </si>
  <si>
    <t>WELCORP</t>
  </si>
  <si>
    <t>Welspun Living Ltd.</t>
  </si>
  <si>
    <t>WELSPUNLIV</t>
  </si>
  <si>
    <t>Westlife Foodworld Ltd.</t>
  </si>
  <si>
    <t>WESTLIFE</t>
  </si>
  <si>
    <t>Whirlpool of India Ltd.</t>
  </si>
  <si>
    <t>WHIRLPOOL</t>
  </si>
  <si>
    <t>ZF Commercial Vehicle Control Systems India Ltd.</t>
  </si>
  <si>
    <t>ZFCVINDIA</t>
  </si>
  <si>
    <t>Zensar Technolgies Ltd.</t>
  </si>
  <si>
    <t>ZENSARTECH</t>
  </si>
  <si>
    <t>eClerx Services Ltd.</t>
  </si>
  <si>
    <t>ECLERX</t>
  </si>
  <si>
    <t>AGI Greenpac Ltd.</t>
  </si>
  <si>
    <t>AGI</t>
  </si>
  <si>
    <t>ASK Automotive Ltd.</t>
  </si>
  <si>
    <t>ASKAUTOLTD</t>
  </si>
  <si>
    <t>Aarti Drugs Ltd.</t>
  </si>
  <si>
    <t>AARTIDRUGS</t>
  </si>
  <si>
    <t>Aarti Pharmalabs Ltd.</t>
  </si>
  <si>
    <t>AARTIPHARM</t>
  </si>
  <si>
    <t>Accelya Solutions India Ltd.</t>
  </si>
  <si>
    <t>ACCELYA</t>
  </si>
  <si>
    <t>Advanced Enzyme Tech Ltd.</t>
  </si>
  <si>
    <t>ADVENZYMES</t>
  </si>
  <si>
    <t>Ahluwalia Contracts (India) Ltd.</t>
  </si>
  <si>
    <t>AHLUCONT</t>
  </si>
  <si>
    <t>Ami Organics Ltd.</t>
  </si>
  <si>
    <t>AMIORG</t>
  </si>
  <si>
    <t>Anant Raj Ltd.</t>
  </si>
  <si>
    <t>ANANTRAJ</t>
  </si>
  <si>
    <t>Arvind Fashions Ltd.</t>
  </si>
  <si>
    <t>ARVINDFASN</t>
  </si>
  <si>
    <t>Arvind Ltd.</t>
  </si>
  <si>
    <t>ARVIND</t>
  </si>
  <si>
    <t>Ashoka Buildcon Ltd.</t>
  </si>
  <si>
    <t>ASHOKA</t>
  </si>
  <si>
    <t>Astra Microwave Products Ltd.</t>
  </si>
  <si>
    <t>ASTRAMICRO</t>
  </si>
  <si>
    <t>Avalon Technologies Ltd.</t>
  </si>
  <si>
    <t>AVALON</t>
  </si>
  <si>
    <t>Azad Engineering Ltd.</t>
  </si>
  <si>
    <t>AZAD</t>
  </si>
  <si>
    <t>BASF India Ltd.</t>
  </si>
  <si>
    <t>BASF</t>
  </si>
  <si>
    <t>Bajaj Consumer Care Ltd.</t>
  </si>
  <si>
    <t>BAJAJCON</t>
  </si>
  <si>
    <t>Bajaj Hindusthan Sugar Ltd.</t>
  </si>
  <si>
    <t>BAJAJHIND</t>
  </si>
  <si>
    <t>Balmer Lawrie &amp; Co. Ltd.</t>
  </si>
  <si>
    <t>BALMLAWRIE</t>
  </si>
  <si>
    <t>Banco Products (India) Ltd.</t>
  </si>
  <si>
    <t>BANCOINDIA</t>
  </si>
  <si>
    <t>Barbeque Nation Hospitality Ltd.</t>
  </si>
  <si>
    <t>BARBEQUE</t>
  </si>
  <si>
    <t>Bhansali Engineering Polymers Ltd.</t>
  </si>
  <si>
    <t>BEPL</t>
  </si>
  <si>
    <t>Blue Jet Healthcare Ltd.</t>
  </si>
  <si>
    <t>BLUEJET</t>
  </si>
  <si>
    <t>Bombay Dyeing &amp; Manufacturing Co. Ltd.</t>
  </si>
  <si>
    <t>BOMDYEING</t>
  </si>
  <si>
    <t>CARE Ratings Ltd.</t>
  </si>
  <si>
    <t>CARERATING</t>
  </si>
  <si>
    <t>CMS Info Systems Ltd.</t>
  </si>
  <si>
    <t>CMSINFO</t>
  </si>
  <si>
    <t>Camlin Fine Sciences Ltd.</t>
  </si>
  <si>
    <t>CAMLINFINE</t>
  </si>
  <si>
    <t>Cartrade Tech Ltd.</t>
  </si>
  <si>
    <t>CARTRADE</t>
  </si>
  <si>
    <t>Choice International Ltd.</t>
  </si>
  <si>
    <t>CHOICEIN</t>
  </si>
  <si>
    <t>Cigniti Technologies Ltd.</t>
  </si>
  <si>
    <t>CIGNITITEC</t>
  </si>
  <si>
    <t>Confidence Petroleum India Ltd.</t>
  </si>
  <si>
    <t>CONFIPET</t>
  </si>
  <si>
    <t>Cyient DLM Ltd.</t>
  </si>
  <si>
    <t>CYIENTDLM</t>
  </si>
  <si>
    <t>D.B.Corp Ltd.</t>
  </si>
  <si>
    <t>DBCORP</t>
  </si>
  <si>
    <t>DCB Bank Ltd.</t>
  </si>
  <si>
    <t>DCBBANK</t>
  </si>
  <si>
    <t>DCX Systems Ltd.</t>
  </si>
  <si>
    <t>DCXINDIA</t>
  </si>
  <si>
    <t>Dalmia Bharat Sugar and Industries Ltd.</t>
  </si>
  <si>
    <t>DALMIASUG</t>
  </si>
  <si>
    <t>Datamatics Global Services Ltd.</t>
  </si>
  <si>
    <t>DATAMATICS</t>
  </si>
  <si>
    <t>Delta Corp Ltd.</t>
  </si>
  <si>
    <t>DELTACORP</t>
  </si>
  <si>
    <t>Den Networks Ltd.</t>
  </si>
  <si>
    <t>DEN</t>
  </si>
  <si>
    <t>Dhani Services Ltd.</t>
  </si>
  <si>
    <t>DHANI</t>
  </si>
  <si>
    <t>Dhanuka Agritech Ltd.</t>
  </si>
  <si>
    <t>DHANUKA</t>
  </si>
  <si>
    <t>Dilip Buildcon Ltd.</t>
  </si>
  <si>
    <t>DBL</t>
  </si>
  <si>
    <t>Dish TV India Ltd.</t>
  </si>
  <si>
    <t>DISHTV</t>
  </si>
  <si>
    <t>Dishman Carbogen Amcis Ltd.</t>
  </si>
  <si>
    <t>DCAL</t>
  </si>
  <si>
    <t>Dodla Dairy Ltd.</t>
  </si>
  <si>
    <t>DODLA</t>
  </si>
  <si>
    <t>Dreamfolks Services Ltd.</t>
  </si>
  <si>
    <t>DREAMFOLKS</t>
  </si>
  <si>
    <t>ESAF Small Finance Bank Ltd.</t>
  </si>
  <si>
    <t>ESAFSFB</t>
  </si>
  <si>
    <t>Edelweiss Financial Services Ltd.</t>
  </si>
  <si>
    <t>EDELWEISS</t>
  </si>
  <si>
    <t>Electronics Mart India Ltd.</t>
  </si>
  <si>
    <t>EMIL</t>
  </si>
  <si>
    <t>Electrosteel Castings Ltd.</t>
  </si>
  <si>
    <t>ELECTCAST</t>
  </si>
  <si>
    <t>Epigral Ltd.</t>
  </si>
  <si>
    <t>EPIGRAL</t>
  </si>
  <si>
    <t>Ethos Ltd.</t>
  </si>
  <si>
    <t>ETHOSLTD</t>
  </si>
  <si>
    <t>Eveready Industries India Ltd.</t>
  </si>
  <si>
    <t>EVEREADY</t>
  </si>
  <si>
    <t>Fedbank Financial Services Ltd.</t>
  </si>
  <si>
    <t>FEDFINA</t>
  </si>
  <si>
    <t>Fiem Industries Ltd</t>
  </si>
  <si>
    <t>FIEMIND</t>
  </si>
  <si>
    <t>Fineotex Chemical Ltd.</t>
  </si>
  <si>
    <t>FCL</t>
  </si>
  <si>
    <t>Flair Writing Industries Ltd.</t>
  </si>
  <si>
    <t>FLAIR</t>
  </si>
  <si>
    <t>Fusion Micro Finance Ltd.</t>
  </si>
  <si>
    <t>FUSION</t>
  </si>
  <si>
    <t>G R Infraprojects Ltd.</t>
  </si>
  <si>
    <t>GRINFRA</t>
  </si>
  <si>
    <t>GHCL Ltd.</t>
  </si>
  <si>
    <t>Gabriel India Ltd.</t>
  </si>
  <si>
    <t>GABRIEL</t>
  </si>
  <si>
    <t>Galaxy Surfactants Ltd.</t>
  </si>
  <si>
    <t>GALAXYSURF</t>
  </si>
  <si>
    <t>Ganesh Housing Corporation Ltd.</t>
  </si>
  <si>
    <t>GANESHHOUC</t>
  </si>
  <si>
    <t>Garware Hi-Tech Films Ltd.</t>
  </si>
  <si>
    <t>GRWRHITECH</t>
  </si>
  <si>
    <t>Gateway Distriparks Ltd.</t>
  </si>
  <si>
    <t>GATEWAY</t>
  </si>
  <si>
    <t>Globus Spirits Ltd.</t>
  </si>
  <si>
    <t>GLOBUSSPR</t>
  </si>
  <si>
    <t>Go Fashion (India) Ltd.</t>
  </si>
  <si>
    <t>GOCOLORS</t>
  </si>
  <si>
    <t>Godrej Agrovet Ltd.</t>
  </si>
  <si>
    <t>GODREJAGRO</t>
  </si>
  <si>
    <t>Gokaldas Exports Ltd.</t>
  </si>
  <si>
    <t>GOKEX</t>
  </si>
  <si>
    <t>Gravita India Ltd.</t>
  </si>
  <si>
    <t>GRAVITA</t>
  </si>
  <si>
    <t>Greaves Cotton Ltd.</t>
  </si>
  <si>
    <t>GREAVESCOT</t>
  </si>
  <si>
    <t>Greenpanel Industries Ltd.</t>
  </si>
  <si>
    <t>GREENPANEL</t>
  </si>
  <si>
    <t>Greenply Industries Ltd.</t>
  </si>
  <si>
    <t>GREENPLY</t>
  </si>
  <si>
    <t>Gufic Biosciences Ltd.</t>
  </si>
  <si>
    <t>GUFICBIO</t>
  </si>
  <si>
    <t>Gujarat Alkalies &amp; Chemicals Ltd.</t>
  </si>
  <si>
    <t>GUJALKALI</t>
  </si>
  <si>
    <t>Gulf Oil Lubricants India Ltd.</t>
  </si>
  <si>
    <t>GULFOILLUB</t>
  </si>
  <si>
    <t>H.G. Infra Engineering Ltd.</t>
  </si>
  <si>
    <t>HGINFRA</t>
  </si>
  <si>
    <t>HLE Glascoat Ltd.</t>
  </si>
  <si>
    <t>HLEGLAS</t>
  </si>
  <si>
    <t>HMA Agro Industries Ltd.</t>
  </si>
  <si>
    <t>HMAAGRO</t>
  </si>
  <si>
    <t>Hathway Cable &amp; Datacom Ltd.</t>
  </si>
  <si>
    <t>HATHWAY</t>
  </si>
  <si>
    <t>HeidelbergCement India Ltd.</t>
  </si>
  <si>
    <t>HEIDELBERG</t>
  </si>
  <si>
    <t>Hemisphere Properties India Ltd.</t>
  </si>
  <si>
    <t>HEMIPROP</t>
  </si>
  <si>
    <t>Heritage Foods Ltd.</t>
  </si>
  <si>
    <t>HERITGFOOD</t>
  </si>
  <si>
    <t>Hikal Ltd.</t>
  </si>
  <si>
    <t>HIKAL</t>
  </si>
  <si>
    <t>Hindustan Construction Co. Ltd.</t>
  </si>
  <si>
    <t>HCC</t>
  </si>
  <si>
    <t>Hindustan Oil Exploration Co. Ltd.</t>
  </si>
  <si>
    <t>HINDOILEXP</t>
  </si>
  <si>
    <t>Hindware Home Innovation Ltd.</t>
  </si>
  <si>
    <t>HINDWAREAP</t>
  </si>
  <si>
    <t>IFB Industries Ltd.</t>
  </si>
  <si>
    <t>IFBIND</t>
  </si>
  <si>
    <t>IFCI Ltd.</t>
  </si>
  <si>
    <t>IIFL Securities Ltd.</t>
  </si>
  <si>
    <t>IIFLSEC</t>
  </si>
  <si>
    <t>IKIO Lighting Ltd.</t>
  </si>
  <si>
    <t>IKIO</t>
  </si>
  <si>
    <t>INOX India Ltd.</t>
  </si>
  <si>
    <t>INOXINDIA</t>
  </si>
  <si>
    <t>IOL Chem and Pharma Ltd.</t>
  </si>
  <si>
    <t>IOLCP</t>
  </si>
  <si>
    <t>ITD Cementation India Ltd.</t>
  </si>
  <si>
    <t>ITDCEM</t>
  </si>
  <si>
    <t>Ideaforge Technology Ltd.</t>
  </si>
  <si>
    <t>IDEAFORGE</t>
  </si>
  <si>
    <t>India Glycols Ltd.</t>
  </si>
  <si>
    <t>INDIAGLYCO</t>
  </si>
  <si>
    <t>India Pesticides Ltd.</t>
  </si>
  <si>
    <t>IPL</t>
  </si>
  <si>
    <t>India Shelter Finance Corporation Ltd.</t>
  </si>
  <si>
    <t>INDIASHLTR</t>
  </si>
  <si>
    <t>Indiabulls Real Estate Ltd.</t>
  </si>
  <si>
    <t>IBREALEST</t>
  </si>
  <si>
    <t>Indian Metals &amp; Ferro Alloys Ltd.</t>
  </si>
  <si>
    <t>IMFA</t>
  </si>
  <si>
    <t>Indo Count Industries Ltd.</t>
  </si>
  <si>
    <t>ICIL</t>
  </si>
  <si>
    <t>Indoco Remedies Ltd.</t>
  </si>
  <si>
    <t>INDOCO</t>
  </si>
  <si>
    <t>Infibeam Avenues Ltd.</t>
  </si>
  <si>
    <t>INFIBEAM</t>
  </si>
  <si>
    <t>Ingersoll Rand (India) Ltd.</t>
  </si>
  <si>
    <t>INGERRAND</t>
  </si>
  <si>
    <t>Ion Exchange (India) Ltd.</t>
  </si>
  <si>
    <t>Utilities</t>
  </si>
  <si>
    <t>IONEXCHANG</t>
  </si>
  <si>
    <t>Isgec Heavy Engineering Ltd.</t>
  </si>
  <si>
    <t>ISGEC</t>
  </si>
  <si>
    <t>J.Kumar Infraprojects Ltd.</t>
  </si>
  <si>
    <t>JKIL</t>
  </si>
  <si>
    <t>JK Tyre &amp; Industries Ltd.</t>
  </si>
  <si>
    <t>JKTYRE</t>
  </si>
  <si>
    <t>JSW Holdings Ltd.</t>
  </si>
  <si>
    <t>JSWHL</t>
  </si>
  <si>
    <t>JTEKT India Ltd.</t>
  </si>
  <si>
    <t>JTEKTINDIA</t>
  </si>
  <si>
    <t>JTL Industries Ltd.</t>
  </si>
  <si>
    <t>JTLIND</t>
  </si>
  <si>
    <t>Jai Corp Ltd.</t>
  </si>
  <si>
    <t>JAICORPLTD</t>
  </si>
  <si>
    <t>Jain Irrigation Systems Ltd.</t>
  </si>
  <si>
    <t>JISLJALEQS</t>
  </si>
  <si>
    <t>Jaiprakash Associates Ltd.</t>
  </si>
  <si>
    <t>JPASSOCIAT</t>
  </si>
  <si>
    <t>Jaiprakash Power Ventures Ltd.</t>
  </si>
  <si>
    <t>JPPOWER</t>
  </si>
  <si>
    <t>Jamna Auto Industries Ltd.</t>
  </si>
  <si>
    <t>JAMNAAUTO</t>
  </si>
  <si>
    <t>Jindal Worldwide Ltd.</t>
  </si>
  <si>
    <t>JINDWORLD</t>
  </si>
  <si>
    <t>Johnson Controls - Hitachi Air Conditioning India Ltd.</t>
  </si>
  <si>
    <t>JCHAC</t>
  </si>
  <si>
    <t>Jupiter Life Line Hospitals Ltd.</t>
  </si>
  <si>
    <t>JLHL</t>
  </si>
  <si>
    <t>Jyoti CNC Automation Ltd.</t>
  </si>
  <si>
    <t>JYOTICNC</t>
  </si>
  <si>
    <t>KPI Green Energy Ltd.</t>
  </si>
  <si>
    <t>KPIGREEN</t>
  </si>
  <si>
    <t>Karnataka Bank Ltd.</t>
  </si>
  <si>
    <t>KTKBANK</t>
  </si>
  <si>
    <t>Kaveri Seed Company Ltd.</t>
  </si>
  <si>
    <t>KSCL</t>
  </si>
  <si>
    <t>Kesoram Industries Ltd.</t>
  </si>
  <si>
    <t>KESORAMIND</t>
  </si>
  <si>
    <t>Kirloskar Brothers Ltd.</t>
  </si>
  <si>
    <t>KIRLOSBROS</t>
  </si>
  <si>
    <t>Kirloskar Oil Eng Ltd.</t>
  </si>
  <si>
    <t>KIRLOSENG</t>
  </si>
  <si>
    <t>Kolte-Patil Developers Ltd.</t>
  </si>
  <si>
    <t>KOLTEPATIL</t>
  </si>
  <si>
    <t>Krsnaa Diagnostics Ltd.</t>
  </si>
  <si>
    <t>KRSNAA</t>
  </si>
  <si>
    <t>LG Balakrishnan &amp; Bros Ltd.</t>
  </si>
  <si>
    <t>LGBBROSLTD</t>
  </si>
  <si>
    <t>LT Foods Ltd.</t>
  </si>
  <si>
    <t>LTFOODS</t>
  </si>
  <si>
    <t>La Opala RG Ltd.</t>
  </si>
  <si>
    <t>LAOPALA</t>
  </si>
  <si>
    <t>Landmark Cars Ltd.</t>
  </si>
  <si>
    <t>LANDMARK</t>
  </si>
  <si>
    <t>Lloyds Engineering Works Ltd.</t>
  </si>
  <si>
    <t>LLOYDSENGG</t>
  </si>
  <si>
    <t>Lux Industries Ltd.</t>
  </si>
  <si>
    <t>LUXIND</t>
  </si>
  <si>
    <t>MAS Financial Services Ltd.</t>
  </si>
  <si>
    <t>MASFIN</t>
  </si>
  <si>
    <t>MOIL Ltd.</t>
  </si>
  <si>
    <t>MSTC Ltd.</t>
  </si>
  <si>
    <t>MSTCLTD</t>
  </si>
  <si>
    <t>Mahindra Logistics Ltd.</t>
  </si>
  <si>
    <t>MAHLOG</t>
  </si>
  <si>
    <t>Maithan Alloys Ltd.</t>
  </si>
  <si>
    <t>MAITHANALL</t>
  </si>
  <si>
    <t>Man Infraconstruction Ltd.</t>
  </si>
  <si>
    <t>MANINFRA</t>
  </si>
  <si>
    <t>Marksans Pharma Ltd.</t>
  </si>
  <si>
    <t>MARKSANS</t>
  </si>
  <si>
    <t>Mishra Dhatu Nigam Ltd.</t>
  </si>
  <si>
    <t>MIDHANI</t>
  </si>
  <si>
    <t>Mrs. Bectors Food Specialities Ltd.</t>
  </si>
  <si>
    <t>BECTORFOOD</t>
  </si>
  <si>
    <t>Muthoot Microfin Ltd.</t>
  </si>
  <si>
    <t>MUTHOOTMF</t>
  </si>
  <si>
    <t>NESCO Ltd.</t>
  </si>
  <si>
    <t>NIIT Learning Systems Ltd.</t>
  </si>
  <si>
    <t>NIITMTS</t>
  </si>
  <si>
    <t>NOCIL Ltd.</t>
  </si>
  <si>
    <t>NRB Bearings Ltd.</t>
  </si>
  <si>
    <t>NRBBEARING</t>
  </si>
  <si>
    <t>National Fertilizers Ltd.</t>
  </si>
  <si>
    <t>NFL</t>
  </si>
  <si>
    <t>Nava Ltd.</t>
  </si>
  <si>
    <t>NAVA</t>
  </si>
  <si>
    <t>Navneet Education Ltd.</t>
  </si>
  <si>
    <t>NAVNETEDUL</t>
  </si>
  <si>
    <t>Nazara Technologies Ltd.</t>
  </si>
  <si>
    <t>NAZARA</t>
  </si>
  <si>
    <t>Netweb Technologies India Ltd.</t>
  </si>
  <si>
    <t>NETWEB</t>
  </si>
  <si>
    <t>Neuland Laboratories Ltd.</t>
  </si>
  <si>
    <t>NEULANDLAB</t>
  </si>
  <si>
    <t>Newgen Software Technologies Ltd.</t>
  </si>
  <si>
    <t>NEWGEN</t>
  </si>
  <si>
    <t>Nucleus Software Exports Ltd.</t>
  </si>
  <si>
    <t>NUCLEUS</t>
  </si>
  <si>
    <t>Optiemus Infracom Ltd.</t>
  </si>
  <si>
    <t>OPTIEMUS</t>
  </si>
  <si>
    <t>Orient Cement Ltd.</t>
  </si>
  <si>
    <t>ORIENTCEM</t>
  </si>
  <si>
    <t>Orient Electric Ltd.</t>
  </si>
  <si>
    <t>ORIENTELEC</t>
  </si>
  <si>
    <t>Orissa Min Dev Co Ltd.</t>
  </si>
  <si>
    <t>ORISSAMINE</t>
  </si>
  <si>
    <t>PDS Ltd.</t>
  </si>
  <si>
    <t>PDSL</t>
  </si>
  <si>
    <t>PG Electroplast Ltd.</t>
  </si>
  <si>
    <t>PGEL</t>
  </si>
  <si>
    <t>PSP Projects Ltd.</t>
  </si>
  <si>
    <t>PSPPROJECT</t>
  </si>
  <si>
    <t>PTC India Ltd.</t>
  </si>
  <si>
    <t>PTC</t>
  </si>
  <si>
    <t>Paisalo Digital Ltd.</t>
  </si>
  <si>
    <t>PAISALO</t>
  </si>
  <si>
    <t>Paradeep Phosphates Ltd.</t>
  </si>
  <si>
    <t>PARADEEP</t>
  </si>
  <si>
    <t>Paras Defence and Space Technologies Ltd.</t>
  </si>
  <si>
    <t>PARAS</t>
  </si>
  <si>
    <t>Patel Engineering Ltd.</t>
  </si>
  <si>
    <t>PATELENG</t>
  </si>
  <si>
    <t>Polyplex Corporation Ltd.</t>
  </si>
  <si>
    <t>POLYPLEX</t>
  </si>
  <si>
    <t>Power Mech Projects Ltd.</t>
  </si>
  <si>
    <t>POWERMECH</t>
  </si>
  <si>
    <t>Pricol Ltd.</t>
  </si>
  <si>
    <t>PRICOLLTD</t>
  </si>
  <si>
    <t>Puravankara Ltd.</t>
  </si>
  <si>
    <t>PURVA</t>
  </si>
  <si>
    <t>Rain Industries Ltd</t>
  </si>
  <si>
    <t>RAIN</t>
  </si>
  <si>
    <t>Rallis India Ltd.</t>
  </si>
  <si>
    <t>RALLIS</t>
  </si>
  <si>
    <t>Ramky Infra Ltd.</t>
  </si>
  <si>
    <t>RAMKY</t>
  </si>
  <si>
    <t>Rategain Travel Technologies Ltd.</t>
  </si>
  <si>
    <t>RATEGAIN</t>
  </si>
  <si>
    <t>RattanIndia Power Ltd.</t>
  </si>
  <si>
    <t>RTNPOWER</t>
  </si>
  <si>
    <t>Redtape Ltd.</t>
  </si>
  <si>
    <t>REDTAPE</t>
  </si>
  <si>
    <t>Reliance Infrastructure Ltd.</t>
  </si>
  <si>
    <t>RELINFRA</t>
  </si>
  <si>
    <t>Reliance Power Ltd.</t>
  </si>
  <si>
    <t>RPOWER</t>
  </si>
  <si>
    <t>Religare Enterprises Ltd.</t>
  </si>
  <si>
    <t>RELIGARE</t>
  </si>
  <si>
    <t>Responsive Industries Ltd.</t>
  </si>
  <si>
    <t>RESPONIND</t>
  </si>
  <si>
    <t>Rossari Biotech Ltd.</t>
  </si>
  <si>
    <t>ROSSARI</t>
  </si>
  <si>
    <t>Sagar Cements Ltd.</t>
  </si>
  <si>
    <t>SAGCEM</t>
  </si>
  <si>
    <t>Sai Silks (Kalamandir) Ltd.</t>
  </si>
  <si>
    <t>KALAMANDIR</t>
  </si>
  <si>
    <t>Samhi Hotels Ltd.</t>
  </si>
  <si>
    <t>SAMHI</t>
  </si>
  <si>
    <t>Sandur Manganese &amp; Iron Ores Ltd.</t>
  </si>
  <si>
    <t>SANDUMA</t>
  </si>
  <si>
    <t>Sanghi Industries Ltd.</t>
  </si>
  <si>
    <t>SANGHIIND</t>
  </si>
  <si>
    <t>Sanghvi Movers Ltd.</t>
  </si>
  <si>
    <t>SANGHVIMOV</t>
  </si>
  <si>
    <t>Sansera Engineering Ltd.</t>
  </si>
  <si>
    <t>SANSERA</t>
  </si>
  <si>
    <t>Sarda Energy and Minerals Ltd.</t>
  </si>
  <si>
    <t>SARDAEN</t>
  </si>
  <si>
    <t>Senco Gold Ltd.</t>
  </si>
  <si>
    <t>SENCO</t>
  </si>
  <si>
    <t>Sequent Scientific Ltd.</t>
  </si>
  <si>
    <t>SEQUENT</t>
  </si>
  <si>
    <t>Sharda Motor Industries Ltd.</t>
  </si>
  <si>
    <t>SHARDAMOTR</t>
  </si>
  <si>
    <t>Share India Securities Ltd.</t>
  </si>
  <si>
    <t>SHAREINDIA</t>
  </si>
  <si>
    <t>Sheela Foam Ltd.</t>
  </si>
  <si>
    <t>SFL</t>
  </si>
  <si>
    <t>Shilpa Medicare Ltd.</t>
  </si>
  <si>
    <t>SHILPAMED</t>
  </si>
  <si>
    <t>Shipping Corporation of India Ltd.</t>
  </si>
  <si>
    <t>SCI</t>
  </si>
  <si>
    <t>Shivalik Bimetal Controls Ltd.</t>
  </si>
  <si>
    <t>SBCL</t>
  </si>
  <si>
    <t>Shoppers Stop Ltd.</t>
  </si>
  <si>
    <t>SHOPERSTOP</t>
  </si>
  <si>
    <t>Sindhu Trade Links Ltd.</t>
  </si>
  <si>
    <t>SINDHUTRAD</t>
  </si>
  <si>
    <t>South Indian Bank Ltd.</t>
  </si>
  <si>
    <t>SOUTHBANK</t>
  </si>
  <si>
    <t>Spandana Sphoorty Financial Ltd.</t>
  </si>
  <si>
    <t>SPANDANA</t>
  </si>
  <si>
    <t>Star Cement Ltd.</t>
  </si>
  <si>
    <t>STARCEMENT</t>
  </si>
  <si>
    <t>Steel Strips Wheels Ltd.</t>
  </si>
  <si>
    <t>SSWL</t>
  </si>
  <si>
    <t>Strides Pharma Science Ltd.</t>
  </si>
  <si>
    <t>STAR</t>
  </si>
  <si>
    <t>Stylam Industries Ltd.</t>
  </si>
  <si>
    <t>STYLAMIND</t>
  </si>
  <si>
    <t>Sudarshan Chemical Industries Ltd.</t>
  </si>
  <si>
    <t>SUDARSCHEM</t>
  </si>
  <si>
    <t>Sula Vineyards Ltd.</t>
  </si>
  <si>
    <t>SULA</t>
  </si>
  <si>
    <t>Sundaram Clayton Ltd.</t>
  </si>
  <si>
    <t>SUNCLAY</t>
  </si>
  <si>
    <t>Sunflag Iron &amp; Steel Company Ltd.</t>
  </si>
  <si>
    <t>SUNFLAG</t>
  </si>
  <si>
    <t>Suprajit Engineering Ltd.</t>
  </si>
  <si>
    <t>SUPRAJIT</t>
  </si>
  <si>
    <t>Supreme Petrochem Ltd.</t>
  </si>
  <si>
    <t>SPLPETRO</t>
  </si>
  <si>
    <t>Supriya Lifescience Ltd.</t>
  </si>
  <si>
    <t>SUPRIYA</t>
  </si>
  <si>
    <t>Surya Roshni Ltd.</t>
  </si>
  <si>
    <t>SURYAROSNI</t>
  </si>
  <si>
    <t>TARC Ltd.</t>
  </si>
  <si>
    <t>TARC</t>
  </si>
  <si>
    <t>TCNS Clothing Co. Ltd.</t>
  </si>
  <si>
    <t>TCNSBRANDS</t>
  </si>
  <si>
    <t>TD Power Systems Ltd.</t>
  </si>
  <si>
    <t>TDPOWERSYS</t>
  </si>
  <si>
    <t>TTK Prestige Ltd.</t>
  </si>
  <si>
    <t>TTKPRESTIG</t>
  </si>
  <si>
    <t>TVS Holdings Ltd.</t>
  </si>
  <si>
    <t>TVSHLTD</t>
  </si>
  <si>
    <t>Tarsons Products Ltd.</t>
  </si>
  <si>
    <t>TARSONS</t>
  </si>
  <si>
    <t>Teamlease Services Ltd.</t>
  </si>
  <si>
    <t>TEAMLEASE</t>
  </si>
  <si>
    <t>Techno Electric &amp; Engineering Company Ltd.</t>
  </si>
  <si>
    <t>TECHNOE</t>
  </si>
  <si>
    <t>Tega Industries Ltd.</t>
  </si>
  <si>
    <t>TEGA</t>
  </si>
  <si>
    <t>Texmaco Rail &amp; Eng. Ltd.</t>
  </si>
  <si>
    <t>TEXRAIL</t>
  </si>
  <si>
    <t>Thirumalai Chemicals Ltd.</t>
  </si>
  <si>
    <t>TIRUMALCHM</t>
  </si>
  <si>
    <t>Thomas Cook (India) Ltd.</t>
  </si>
  <si>
    <t>THOMASCOOK</t>
  </si>
  <si>
    <t>Tide Water Oil (India) Ltd.</t>
  </si>
  <si>
    <t>TIDEWATER</t>
  </si>
  <si>
    <t>Tilaknagar Industries Ltd.</t>
  </si>
  <si>
    <t>TI</t>
  </si>
  <si>
    <t>Time Technoplast Ltd.</t>
  </si>
  <si>
    <t>TIMETECHNO</t>
  </si>
  <si>
    <t>Tips Industries Ltd.</t>
  </si>
  <si>
    <t>TIPSINDLTD</t>
  </si>
  <si>
    <t>UFLEX Ltd.</t>
  </si>
  <si>
    <t>UFLEX</t>
  </si>
  <si>
    <t>Uniparts India Ltd.</t>
  </si>
  <si>
    <t>UNIPARTS</t>
  </si>
  <si>
    <t>Utkarsh Small Finance Bank Ltd.</t>
  </si>
  <si>
    <t>UTKARSHBNK</t>
  </si>
  <si>
    <t>V-Mart Retail Ltd.</t>
  </si>
  <si>
    <t>VMART</t>
  </si>
  <si>
    <t>V.S.T Tillers Tractors Ltd.</t>
  </si>
  <si>
    <t>VSTTILLERS</t>
  </si>
  <si>
    <t>VRL Logistics Ltd.</t>
  </si>
  <si>
    <t>VRLLOG</t>
  </si>
  <si>
    <t>Va Tech Wabag Ltd.</t>
  </si>
  <si>
    <t>WABAG</t>
  </si>
  <si>
    <t>Valor Estate Ltd.</t>
  </si>
  <si>
    <t>DBREALTY</t>
  </si>
  <si>
    <t>Venky's (India) Ltd.</t>
  </si>
  <si>
    <t>VENKEYS</t>
  </si>
  <si>
    <t>Voltamp Transformers Ltd</t>
  </si>
  <si>
    <t>VOLTAMP</t>
  </si>
  <si>
    <t>Welspun Enterprises Ltd.</t>
  </si>
  <si>
    <t>WELENT</t>
  </si>
  <si>
    <t>West Coast Paper Mills Ltd.</t>
  </si>
  <si>
    <t>WSTCSTPAPR</t>
  </si>
  <si>
    <t>Wockhardt Ltd.</t>
  </si>
  <si>
    <t>WOCKPHARMA</t>
  </si>
  <si>
    <t>Wonderla Holidays Ltd.</t>
  </si>
  <si>
    <t>WONDERLA</t>
  </si>
  <si>
    <t>Yatharth Hospital &amp; Trauma Care Services Ltd.</t>
  </si>
  <si>
    <t>YATHARTH</t>
  </si>
  <si>
    <t>Zen Technologies Ltd.</t>
  </si>
  <si>
    <t>ZENTEC</t>
  </si>
  <si>
    <t>Zydus Wellness Ltd.</t>
  </si>
  <si>
    <t>ZYDUSWELL</t>
  </si>
  <si>
    <t>eMudhra Ltd.</t>
  </si>
  <si>
    <t>EMUDHRA</t>
  </si>
  <si>
    <t>361 ONE WAM Ltd.</t>
  </si>
  <si>
    <t>362 ONE WAM Ltd.</t>
  </si>
  <si>
    <t>UJJIVAN</t>
  </si>
  <si>
    <t>Ujjivan Finacial Services Ltd.</t>
  </si>
  <si>
    <t>S98</t>
  </si>
  <si>
    <t>S129</t>
  </si>
  <si>
    <t>S253</t>
  </si>
  <si>
    <t>S267</t>
  </si>
  <si>
    <t>S77</t>
  </si>
  <si>
    <t>S591</t>
  </si>
  <si>
    <t>S104</t>
  </si>
  <si>
    <t>S80</t>
  </si>
  <si>
    <t>S547</t>
  </si>
  <si>
    <t>S590</t>
  </si>
  <si>
    <t>Stock_ID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</si>
  <si>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</si>
  <si>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</si>
  <si>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</si>
  <si>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</si>
  <si>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</si>
  <si>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</si>
  <si>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</si>
  <si>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</si>
  <si>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</si>
  <si>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</si>
  <si>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</si>
  <si>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</si>
  <si>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</si>
  <si>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</si>
  <si>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</si>
  <si>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</si>
  <si>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</si>
  <si>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</si>
  <si>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</si>
  <si>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</si>
  <si>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</si>
  <si>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</si>
  <si>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</si>
  <si>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</si>
  <si>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</si>
  <si>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</si>
  <si>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</si>
  <si>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</si>
  <si>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</si>
  <si>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</si>
  <si>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</si>
  <si>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</si>
  <si>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</si>
  <si>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</si>
  <si>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</si>
  <si>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</si>
  <si>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</si>
  <si>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</si>
  <si>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</si>
  <si>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</si>
  <si>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</si>
  <si>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</si>
  <si>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</si>
  <si>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</si>
  <si>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</si>
  <si>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</si>
  <si>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</si>
  <si>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</si>
  <si>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</si>
  <si>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</si>
  <si>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</si>
  <si>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</si>
  <si>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</si>
  <si>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</si>
  <si>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</si>
  <si>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</si>
  <si>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</si>
  <si>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</si>
  <si>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</si>
  <si>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</si>
  <si>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</si>
  <si>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</si>
  <si>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</si>
  <si>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</si>
  <si>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</si>
  <si>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</si>
  <si>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</si>
  <si>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</si>
  <si>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</si>
  <si>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</si>
  <si>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</si>
  <si>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</si>
  <si>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</si>
  <si>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</si>
  <si>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</si>
  <si>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</si>
  <si>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S78</t>
  </si>
  <si>
    <t>S79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</si>
  <si>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</si>
  <si>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</si>
  <si>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</si>
  <si>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</si>
  <si>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</si>
  <si>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</si>
  <si>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</si>
  <si>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</si>
  <si>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</si>
  <si>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</si>
  <si>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</si>
  <si>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</si>
  <si>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</si>
  <si>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</si>
  <si>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</si>
  <si>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</si>
  <si>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</si>
  <si>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S99</t>
  </si>
  <si>
    <t>S100</t>
  </si>
  <si>
    <t>S101</t>
  </si>
  <si>
    <t>S102</t>
  </si>
  <si>
    <t>S103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</si>
  <si>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</si>
  <si>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</si>
  <si>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</si>
  <si>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</si>
  <si>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</si>
  <si>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</si>
  <si>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</si>
  <si>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</si>
  <si>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</si>
  <si>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</si>
  <si>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</si>
  <si>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</si>
  <si>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</si>
  <si>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</si>
  <si>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</si>
  <si>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</si>
  <si>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</si>
  <si>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</si>
  <si>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</si>
  <si>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</si>
  <si>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</si>
  <si>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</si>
  <si>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</si>
  <si>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</si>
  <si>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</si>
  <si>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</si>
  <si>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</si>
  <si>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</si>
  <si>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</si>
  <si>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</si>
  <si>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</si>
  <si>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</si>
  <si>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</si>
  <si>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</si>
  <si>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</si>
  <si>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</si>
  <si>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</si>
  <si>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</si>
  <si>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</si>
  <si>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</si>
  <si>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</si>
  <si>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</si>
  <si>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</si>
  <si>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</si>
  <si>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</si>
  <si>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</si>
  <si>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</si>
  <si>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</si>
  <si>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</si>
  <si>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</si>
  <si>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</si>
  <si>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</si>
  <si>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</si>
  <si>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</si>
  <si>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</si>
  <si>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</si>
  <si>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</si>
  <si>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</si>
  <si>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</si>
  <si>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</si>
  <si>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</si>
  <si>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</si>
  <si>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</si>
  <si>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</si>
  <si>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</si>
  <si>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</si>
  <si>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</si>
  <si>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</si>
  <si>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</si>
  <si>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</si>
  <si>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</si>
  <si>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</si>
  <si>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</si>
  <si>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</si>
  <si>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</si>
  <si>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</si>
  <si>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</si>
  <si>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</si>
  <si>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</si>
  <si>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</si>
  <si>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</si>
  <si>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</si>
  <si>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</si>
  <si>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</si>
  <si>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</si>
  <si>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</si>
  <si>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</si>
  <si>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</si>
  <si>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</si>
  <si>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</si>
  <si>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</si>
  <si>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</si>
  <si>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</si>
  <si>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</si>
  <si>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</si>
  <si>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</si>
  <si>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</si>
  <si>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</si>
  <si>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</si>
  <si>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</si>
  <si>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</si>
  <si>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</si>
  <si>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</si>
  <si>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</si>
  <si>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</si>
  <si>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</si>
  <si>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</si>
  <si>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</si>
  <si>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</si>
  <si>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</si>
  <si>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</si>
  <si>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</si>
  <si>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</si>
  <si>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</si>
  <si>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</si>
  <si>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</si>
  <si>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</si>
  <si>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</si>
  <si>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</si>
  <si>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</si>
  <si>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</si>
  <si>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</si>
  <si>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</si>
  <si>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</si>
  <si>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</si>
  <si>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</si>
  <si>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</si>
  <si>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</si>
  <si>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</si>
  <si>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</si>
  <si>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</si>
  <si>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</si>
  <si>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</si>
  <si>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</si>
  <si>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</si>
  <si>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</si>
  <si>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</si>
  <si>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</si>
  <si>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</si>
  <si>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</si>
  <si>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</si>
  <si>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</si>
  <si>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</si>
  <si>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</si>
  <si>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</si>
  <si>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</si>
  <si>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</si>
  <si>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</si>
  <si>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</si>
  <si>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</si>
  <si>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</si>
  <si>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</si>
  <si>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</si>
  <si>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</si>
  <si>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</si>
  <si>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</si>
  <si>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</si>
  <si>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</si>
  <si>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</si>
  <si>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</si>
  <si>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</si>
  <si>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</si>
  <si>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</si>
  <si>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</si>
  <si>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</si>
  <si>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</si>
  <si>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</si>
  <si>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</si>
  <si>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</si>
  <si>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</si>
  <si>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</si>
  <si>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</si>
  <si>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</si>
  <si>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</si>
  <si>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</si>
  <si>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</si>
  <si>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</si>
  <si>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</si>
  <si>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</si>
  <si>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</si>
  <si>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</si>
  <si>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</si>
  <si>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</si>
  <si>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</si>
  <si>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</si>
  <si>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</si>
  <si>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</si>
  <si>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</si>
  <si>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</si>
  <si>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</si>
  <si>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</si>
  <si>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</si>
  <si>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</si>
  <si>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</si>
  <si>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</si>
  <si>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</si>
  <si>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</si>
  <si>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</si>
  <si>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</si>
  <si>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</si>
  <si>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</si>
  <si>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</si>
  <si>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</si>
  <si>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</si>
  <si>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</si>
  <si>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</si>
  <si>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</si>
  <si>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</si>
  <si>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</si>
  <si>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</si>
  <si>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</si>
  <si>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</si>
  <si>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</si>
  <si>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</si>
  <si>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</si>
  <si>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</si>
  <si>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</si>
  <si>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</si>
  <si>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</si>
  <si>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</si>
  <si>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</si>
  <si>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</si>
  <si>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</si>
  <si>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</si>
  <si>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</si>
  <si>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</si>
  <si>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</si>
  <si>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</si>
  <si>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</si>
  <si>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</si>
  <si>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</si>
  <si>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</si>
  <si>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</si>
  <si>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</si>
  <si>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</si>
  <si>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</si>
  <si>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</si>
  <si>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</si>
  <si>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</si>
  <si>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</si>
  <si>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</si>
  <si>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</si>
  <si>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</si>
  <si>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</si>
  <si>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</si>
  <si>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</si>
  <si>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</si>
  <si>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</si>
  <si>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</si>
  <si>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</si>
  <si>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</si>
  <si>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</si>
  <si>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</si>
  <si>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</si>
  <si>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</si>
  <si>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</si>
  <si>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</si>
  <si>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</si>
  <si>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</si>
  <si>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</si>
  <si>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</si>
  <si>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</si>
  <si>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</si>
  <si>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</si>
  <si>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</si>
  <si>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</si>
  <si>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</si>
  <si>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</si>
  <si>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</si>
  <si>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</si>
  <si>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</si>
  <si>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</si>
  <si>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</si>
  <si>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</si>
  <si>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</si>
  <si>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</si>
  <si>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</si>
  <si>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</si>
  <si>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</si>
  <si>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</si>
  <si>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</si>
  <si>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</si>
  <si>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</si>
  <si>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</si>
  <si>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</si>
  <si>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</si>
  <si>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</si>
  <si>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</si>
  <si>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</si>
  <si>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</si>
  <si>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</si>
  <si>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</si>
  <si>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</si>
  <si>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</si>
  <si>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</si>
  <si>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</si>
  <si>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</si>
  <si>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</si>
  <si>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</si>
  <si>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</si>
  <si>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</si>
  <si>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</si>
  <si>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</si>
  <si>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</si>
  <si>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</si>
  <si>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</si>
  <si>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</si>
  <si>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</si>
  <si>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</si>
  <si>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</si>
  <si>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</si>
  <si>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</si>
  <si>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</si>
  <si>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</si>
  <si>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</si>
  <si>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</si>
  <si>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</si>
  <si>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</si>
  <si>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</si>
  <si>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</si>
  <si>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</si>
  <si>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</si>
  <si>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</si>
  <si>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</si>
  <si>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</si>
  <si>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</si>
  <si>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</si>
  <si>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</si>
  <si>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</si>
  <si>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</si>
  <si>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</si>
  <si>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</si>
  <si>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</si>
  <si>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</si>
  <si>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</si>
  <si>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</si>
  <si>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</si>
  <si>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</si>
  <si>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</si>
  <si>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</si>
  <si>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</si>
  <si>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</si>
  <si>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</si>
  <si>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</si>
  <si>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</si>
  <si>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</si>
  <si>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</si>
  <si>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</si>
  <si>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</si>
  <si>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</si>
  <si>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</si>
  <si>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</si>
  <si>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</si>
  <si>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</si>
  <si>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</si>
  <si>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</si>
  <si>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</si>
  <si>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</si>
  <si>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</si>
  <si>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</si>
  <si>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</si>
  <si>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</si>
  <si>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</si>
  <si>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</si>
  <si>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</si>
  <si>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</si>
  <si>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</si>
  <si>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</si>
  <si>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</si>
  <si>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</si>
  <si>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</si>
  <si>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</si>
  <si>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</si>
  <si>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</si>
  <si>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</si>
  <si>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</si>
  <si>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</si>
  <si>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</si>
  <si>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</si>
  <si>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</si>
  <si>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</si>
  <si>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</si>
  <si>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</si>
  <si>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</si>
  <si>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</si>
  <si>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</si>
  <si>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</si>
  <si>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</si>
  <si>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</si>
  <si>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</si>
  <si>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</si>
  <si>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</si>
  <si>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</si>
  <si>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</si>
  <si>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</si>
  <si>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</si>
  <si>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</si>
  <si>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</si>
  <si>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</si>
  <si>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</si>
  <si>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</si>
  <si>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</si>
  <si>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</si>
  <si>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</si>
  <si>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</si>
  <si>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</si>
  <si>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</si>
  <si>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</si>
  <si>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</si>
  <si>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</si>
  <si>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</si>
  <si>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</si>
  <si>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</si>
  <si>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</si>
  <si>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</si>
  <si>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</si>
  <si>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</si>
  <si>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</si>
  <si>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</si>
  <si>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</si>
  <si>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</si>
  <si>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</si>
  <si>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</si>
  <si>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</si>
  <si>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</si>
  <si>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</si>
  <si>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</si>
  <si>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</si>
  <si>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</si>
  <si>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</si>
  <si>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</si>
  <si>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</si>
  <si>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</si>
  <si>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</si>
  <si>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</si>
  <si>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</si>
  <si>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</si>
  <si>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</si>
  <si>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</si>
  <si>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</si>
  <si>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</si>
  <si>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</si>
  <si>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</si>
  <si>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</si>
  <si>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</si>
  <si>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</si>
  <si>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</si>
  <si>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</si>
  <si>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</si>
  <si>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</si>
  <si>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</si>
  <si>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</si>
  <si>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</si>
  <si>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</si>
  <si>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</si>
  <si>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</si>
  <si>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</si>
  <si>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</si>
  <si>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</si>
  <si>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</si>
  <si>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</si>
  <si>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</si>
  <si>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</si>
  <si>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</si>
  <si>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</si>
  <si>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</si>
  <si>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</si>
  <si>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</si>
  <si>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</si>
  <si>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</si>
  <si>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</si>
  <si>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</si>
  <si>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</si>
  <si>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</si>
  <si>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</si>
  <si>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</si>
  <si>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</si>
  <si>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</si>
  <si>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</si>
  <si>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</si>
  <si>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</si>
  <si>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</si>
  <si>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</si>
  <si>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</si>
  <si>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</si>
  <si>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</si>
  <si>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</si>
  <si>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</si>
  <si>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</si>
  <si>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</si>
  <si>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</si>
  <si>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</si>
  <si>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</si>
  <si>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</si>
  <si>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</si>
  <si>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</si>
  <si>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</si>
  <si>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</si>
  <si>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</si>
  <si>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</si>
  <si>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</si>
  <si>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</si>
  <si>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</si>
  <si>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</si>
  <si>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</si>
  <si>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</si>
  <si>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</si>
  <si>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</si>
  <si>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</si>
  <si>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</si>
  <si>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</si>
  <si>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</si>
  <si>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</si>
  <si>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</si>
  <si>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</si>
  <si>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</si>
  <si>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</si>
  <si>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</si>
  <si>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</si>
  <si>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</si>
  <si>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</si>
  <si>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</si>
  <si>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</si>
  <si>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</si>
  <si>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</si>
  <si>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</si>
  <si>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</si>
  <si>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</si>
  <si>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</si>
  <si>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</si>
  <si>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</si>
  <si>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</si>
  <si>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</si>
  <si>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</si>
  <si>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</si>
  <si>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</si>
  <si>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</si>
  <si>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</si>
  <si>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</si>
  <si>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</si>
  <si>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</si>
  <si>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</si>
  <si>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</si>
  <si>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</si>
  <si>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</si>
  <si>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</si>
  <si>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</si>
  <si>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</si>
  <si>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</si>
  <si>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</si>
  <si>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</si>
  <si>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</si>
  <si>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</si>
  <si>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</si>
  <si>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</si>
  <si>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</si>
  <si>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</si>
  <si>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</si>
  <si>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</si>
  <si>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</si>
  <si>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</si>
  <si>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</si>
  <si>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</si>
  <si>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</si>
  <si>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</si>
  <si>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</si>
  <si>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</si>
  <si>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</si>
  <si>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</si>
  <si>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</si>
  <si>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</si>
  <si>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</si>
  <si>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</si>
  <si>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</si>
  <si>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</si>
  <si>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</si>
  <si>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</si>
  <si>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</si>
  <si>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</si>
  <si>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</si>
  <si>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</si>
  <si>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</si>
  <si>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</si>
  <si>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</si>
  <si>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</si>
  <si>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</si>
  <si>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</si>
  <si>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</si>
  <si>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</si>
  <si>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</si>
  <si>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</si>
  <si>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</si>
  <si>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</si>
  <si>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</si>
  <si>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</si>
  <si>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</si>
  <si>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</si>
  <si>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</si>
  <si>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</si>
  <si>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</si>
  <si>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</si>
  <si>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</si>
  <si>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</si>
  <si>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</si>
  <si>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</si>
  <si>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</si>
  <si>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</si>
  <si>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</si>
  <si>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</si>
  <si>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</si>
  <si>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</si>
  <si>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</si>
  <si>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</si>
  <si>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</si>
  <si>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</si>
  <si>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</si>
  <si>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</si>
  <si>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</si>
  <si>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</si>
  <si>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</si>
  <si>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</si>
  <si>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</si>
  <si>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</si>
  <si>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</si>
  <si>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</si>
  <si>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</si>
  <si>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</si>
  <si>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</si>
  <si>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</si>
  <si>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</si>
  <si>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</si>
  <si>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</si>
  <si>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</si>
  <si>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</si>
  <si>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</si>
  <si>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</si>
  <si>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</si>
  <si>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</si>
  <si>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</si>
  <si>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</si>
  <si>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</si>
  <si>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Index Mcap</t>
  </si>
  <si>
    <t>Weight</t>
  </si>
  <si>
    <t>Fund 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</si>
  <si>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</si>
  <si>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</si>
  <si>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</si>
  <si>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</si>
  <si>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</si>
  <si>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</si>
  <si>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</si>
  <si>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</si>
  <si>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</si>
  <si>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</si>
  <si>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</si>
  <si>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</si>
  <si>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</si>
  <si>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</si>
  <si>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</si>
  <si>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</si>
  <si>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</si>
  <si>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</si>
  <si>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</si>
  <si>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</si>
  <si>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</si>
  <si>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</si>
  <si>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</si>
  <si>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</si>
  <si>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</si>
  <si>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</si>
  <si>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</si>
  <si>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</si>
  <si>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</si>
  <si>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</si>
  <si>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</si>
  <si>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</si>
  <si>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</si>
  <si>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</si>
  <si>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</si>
  <si>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</si>
  <si>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</si>
  <si>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FUND_ID</t>
  </si>
  <si>
    <t>STOCK_ID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</si>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</sst>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A3C3D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0" fontId="0" fillId="0" borderId="0" xfId="2" applyNumberFormat="1" applyFont="1"/>
    <xf numFmtId="0" fontId="1" fillId="0" borderId="1" xfId="0" applyFont="1" applyBorder="1"/>
    <xf numFmtId="0" fontId="1" fillId="2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5" fillId="3" borderId="2" xfId="0" applyFont="1" applyFill="1" applyBorder="1" applyAlignment="1">
      <alignment horizontal="center" vertical="top"/>
    </xf>
    <xf numFmtId="0" fontId="6" fillId="3" borderId="3" xfId="0" applyFont="1" applyFill="1" applyBorder="1"/>
    <xf numFmtId="0" fontId="5" fillId="3" borderId="3" xfId="0" applyFont="1" applyFill="1" applyBorder="1" applyAlignment="1">
      <alignment horizontal="center" vertical="top"/>
    </xf>
    <xf numFmtId="2" fontId="5" fillId="3" borderId="3" xfId="0" applyNumberFormat="1" applyFont="1" applyFill="1" applyBorder="1" applyAlignment="1">
      <alignment horizontal="center" vertical="top"/>
    </xf>
    <xf numFmtId="165" fontId="5" fillId="3" borderId="3" xfId="1" applyNumberFormat="1" applyFont="1" applyFill="1" applyBorder="1" applyAlignment="1">
      <alignment horizontal="center" vertical="top"/>
    </xf>
    <xf numFmtId="0" fontId="0" fillId="0" borderId="5" xfId="0" applyFont="1" applyBorder="1"/>
    <xf numFmtId="0" fontId="0" fillId="0" borderId="1" xfId="0" applyNumberFormat="1" applyFont="1" applyBorder="1"/>
    <xf numFmtId="0" fontId="0" fillId="0" borderId="1" xfId="0" applyFont="1" applyBorder="1"/>
    <xf numFmtId="165" fontId="3" fillId="0" borderId="1" xfId="1" applyNumberFormat="1" applyFont="1" applyBorder="1"/>
    <xf numFmtId="10" fontId="3" fillId="0" borderId="1" xfId="2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8" xfId="0" applyNumberFormat="1" applyFont="1" applyBorder="1"/>
    <xf numFmtId="165" fontId="3" fillId="0" borderId="8" xfId="1" applyNumberFormat="1" applyFont="1" applyBorder="1"/>
    <xf numFmtId="10" fontId="3" fillId="0" borderId="8" xfId="2" applyNumberFormat="1" applyFont="1" applyBorder="1"/>
    <xf numFmtId="0" fontId="0" fillId="0" borderId="9" xfId="0" applyFont="1" applyBorder="1"/>
    <xf numFmtId="165" fontId="0" fillId="0" borderId="0" xfId="1" applyNumberFormat="1" applyFont="1" applyBorder="1"/>
    <xf numFmtId="0" fontId="0" fillId="0" borderId="1" xfId="0" applyFont="1" applyBorder="1" applyAlignment="1"/>
    <xf numFmtId="0" fontId="0" fillId="0" borderId="8" xfId="0" applyFont="1" applyBorder="1" applyAlignment="1"/>
    <xf numFmtId="0" fontId="5" fillId="3" borderId="2" xfId="0" applyFont="1" applyFill="1" applyBorder="1" applyAlignment="1">
      <alignment horizontal="center"/>
    </xf>
    <xf numFmtId="10" fontId="5" fillId="3" borderId="4" xfId="2" applyNumberFormat="1" applyFont="1" applyFill="1" applyBorder="1" applyAlignment="1">
      <alignment horizontal="center"/>
    </xf>
    <xf numFmtId="0" fontId="0" fillId="0" borderId="5" xfId="0" applyFont="1" applyBorder="1" applyAlignment="1"/>
    <xf numFmtId="10" fontId="3" fillId="0" borderId="6" xfId="2" applyNumberFormat="1" applyFont="1" applyBorder="1" applyAlignment="1"/>
    <xf numFmtId="0" fontId="0" fillId="0" borderId="7" xfId="0" applyFont="1" applyBorder="1" applyAlignment="1"/>
    <xf numFmtId="10" fontId="3" fillId="0" borderId="9" xfId="2" applyNumberFormat="1" applyFont="1" applyBorder="1" applyAlignment="1"/>
    <xf numFmtId="0" fontId="6" fillId="3" borderId="3" xfId="0" applyFont="1" applyFill="1" applyBorder="1" applyAlignment="1"/>
    <xf numFmtId="0" fontId="4" fillId="3" borderId="2" xfId="0" applyFont="1" applyFill="1" applyBorder="1"/>
    <xf numFmtId="0" fontId="4" fillId="3" borderId="4" xfId="0" applyFont="1" applyFill="1" applyBorder="1"/>
    <xf numFmtId="0" fontId="5" fillId="4" borderId="3" xfId="0" applyFont="1" applyFill="1" applyBorder="1" applyAlignment="1">
      <alignment horizontal="center" vertical="top"/>
    </xf>
    <xf numFmtId="10" fontId="5" fillId="4" borderId="3" xfId="2" applyNumberFormat="1" applyFont="1" applyFill="1" applyBorder="1" applyAlignment="1">
      <alignment horizontal="center" vertical="top"/>
    </xf>
    <xf numFmtId="0" fontId="6" fillId="4" borderId="4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colors>
    <mruColors>
      <color rgb="FF3A3C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B14A-D9C9-45EA-8234-2297B1D0A0F1}">
  <dimension ref="A1:C1655"/>
  <sheetViews>
    <sheetView showGridLines="0" workbookViewId="0">
      <selection activeCell="B1" sqref="B1"/>
    </sheetView>
  </sheetViews>
  <sheetFormatPr defaultColWidth="8.81640625" defaultRowHeight="14.5"/>
  <cols>
    <col min="1" max="1" width="17" customWidth="1"/>
    <col min="3" max="3" width="17" style="2" customWidth="1"/>
  </cols>
  <sheetData>
    <row r="1" spans="1:3">
      <c r="A1" s="29" t="s">
        <v>3790</v>
      </c>
      <c r="B1" s="35" t="s">
        <v>3791</v>
      </c>
      <c r="C1" s="30" t="s">
        <v>3792</v>
      </c>
    </row>
    <row r="2" spans="1:3">
      <c r="A2" s="31" t="s">
        <v>3753</v>
      </c>
      <c r="B2" s="27" t="s">
        <v>3009</v>
      </c>
      <c r="C2" s="32">
        <v>5.5219117420087878E-3</v>
      </c>
    </row>
    <row r="3" spans="1:3">
      <c r="A3" s="31" t="s">
        <v>3753</v>
      </c>
      <c r="B3" s="27" t="s">
        <v>3010</v>
      </c>
      <c r="C3" s="32">
        <v>4.6047391424708399E-3</v>
      </c>
    </row>
    <row r="4" spans="1:3">
      <c r="A4" s="31" t="s">
        <v>3753</v>
      </c>
      <c r="B4" s="27" t="s">
        <v>3011</v>
      </c>
      <c r="C4" s="32">
        <v>1.379594246850494E-2</v>
      </c>
    </row>
    <row r="5" spans="1:3">
      <c r="A5" s="31" t="s">
        <v>3753</v>
      </c>
      <c r="B5" s="27" t="s">
        <v>3012</v>
      </c>
      <c r="C5" s="32">
        <v>1.1029858583366669E-2</v>
      </c>
    </row>
    <row r="6" spans="1:3">
      <c r="A6" s="31" t="s">
        <v>3753</v>
      </c>
      <c r="B6" s="27" t="s">
        <v>3013</v>
      </c>
      <c r="C6" s="32">
        <v>1.1249872729496398E-2</v>
      </c>
    </row>
    <row r="7" spans="1:3">
      <c r="A7" s="31" t="s">
        <v>3753</v>
      </c>
      <c r="B7" s="27" t="s">
        <v>3014</v>
      </c>
      <c r="C7" s="32">
        <v>9.1937507634514762E-3</v>
      </c>
    </row>
    <row r="8" spans="1:3">
      <c r="A8" s="31" t="s">
        <v>3753</v>
      </c>
      <c r="B8" s="27" t="s">
        <v>3015</v>
      </c>
      <c r="C8" s="32">
        <v>4.01001777152227E-3</v>
      </c>
    </row>
    <row r="9" spans="1:3">
      <c r="A9" s="31" t="s">
        <v>3753</v>
      </c>
      <c r="B9" s="27" t="s">
        <v>3016</v>
      </c>
      <c r="C9" s="32">
        <v>4.8190927064360629E-3</v>
      </c>
    </row>
    <row r="10" spans="1:3">
      <c r="A10" s="31" t="s">
        <v>3753</v>
      </c>
      <c r="B10" s="27" t="s">
        <v>3017</v>
      </c>
      <c r="C10" s="32">
        <v>3.3368767327486854E-3</v>
      </c>
    </row>
    <row r="11" spans="1:3">
      <c r="A11" s="31" t="s">
        <v>3753</v>
      </c>
      <c r="B11" s="27" t="s">
        <v>3018</v>
      </c>
      <c r="C11" s="32">
        <v>1.1011254180838382E-2</v>
      </c>
    </row>
    <row r="12" spans="1:3">
      <c r="A12" s="31" t="s">
        <v>3753</v>
      </c>
      <c r="B12" s="27" t="s">
        <v>3019</v>
      </c>
      <c r="C12" s="32">
        <v>1.1662897951207198E-2</v>
      </c>
    </row>
    <row r="13" spans="1:3">
      <c r="A13" s="31" t="s">
        <v>3753</v>
      </c>
      <c r="B13" s="27" t="s">
        <v>3020</v>
      </c>
      <c r="C13" s="32">
        <v>1.3914080950889599E-2</v>
      </c>
    </row>
    <row r="14" spans="1:3">
      <c r="A14" s="31" t="s">
        <v>3753</v>
      </c>
      <c r="B14" s="27" t="s">
        <v>3021</v>
      </c>
      <c r="C14" s="32">
        <v>9.8722346369920846E-3</v>
      </c>
    </row>
    <row r="15" spans="1:3">
      <c r="A15" s="31" t="s">
        <v>3753</v>
      </c>
      <c r="B15" s="27" t="s">
        <v>3022</v>
      </c>
      <c r="C15" s="32">
        <v>1.6646987719115328E-2</v>
      </c>
    </row>
    <row r="16" spans="1:3">
      <c r="A16" s="31" t="s">
        <v>3753</v>
      </c>
      <c r="B16" s="27" t="s">
        <v>3023</v>
      </c>
      <c r="C16" s="32">
        <v>1.0097569395064723E-2</v>
      </c>
    </row>
    <row r="17" spans="1:3">
      <c r="A17" s="31" t="s">
        <v>3753</v>
      </c>
      <c r="B17" s="27" t="s">
        <v>3024</v>
      </c>
      <c r="C17" s="32">
        <v>3.4854897247337843E-3</v>
      </c>
    </row>
    <row r="18" spans="1:3">
      <c r="A18" s="31" t="s">
        <v>3753</v>
      </c>
      <c r="B18" s="27" t="s">
        <v>3025</v>
      </c>
      <c r="C18" s="32">
        <v>5.6614348191811915E-3</v>
      </c>
    </row>
    <row r="19" spans="1:3">
      <c r="A19" s="31" t="s">
        <v>3753</v>
      </c>
      <c r="B19" s="27" t="s">
        <v>3026</v>
      </c>
      <c r="C19" s="32">
        <v>2.3705164462060626E-3</v>
      </c>
    </row>
    <row r="20" spans="1:3">
      <c r="A20" s="31" t="s">
        <v>3753</v>
      </c>
      <c r="B20" s="27" t="s">
        <v>3027</v>
      </c>
      <c r="C20" s="32">
        <v>6.7228955372314863E-3</v>
      </c>
    </row>
    <row r="21" spans="1:3">
      <c r="A21" s="31" t="s">
        <v>3753</v>
      </c>
      <c r="B21" s="27" t="s">
        <v>3028</v>
      </c>
      <c r="C21" s="32">
        <v>5.3425111715150516E-3</v>
      </c>
    </row>
    <row r="22" spans="1:3">
      <c r="A22" s="31" t="s">
        <v>3753</v>
      </c>
      <c r="B22" s="27" t="s">
        <v>3029</v>
      </c>
      <c r="C22" s="32">
        <v>3.0116696790315561E-2</v>
      </c>
    </row>
    <row r="23" spans="1:3">
      <c r="A23" s="31" t="s">
        <v>3753</v>
      </c>
      <c r="B23" s="27" t="s">
        <v>3030</v>
      </c>
      <c r="C23" s="32">
        <v>3.5015018543223479E-3</v>
      </c>
    </row>
    <row r="24" spans="1:3">
      <c r="A24" s="31" t="s">
        <v>3753</v>
      </c>
      <c r="B24" s="27" t="s">
        <v>3031</v>
      </c>
      <c r="C24" s="32">
        <v>4.5032794743983025E-3</v>
      </c>
    </row>
    <row r="25" spans="1:3">
      <c r="A25" s="31" t="s">
        <v>3753</v>
      </c>
      <c r="B25" s="27" t="s">
        <v>3032</v>
      </c>
      <c r="C25" s="32">
        <v>4.4325403264879378E-3</v>
      </c>
    </row>
    <row r="26" spans="1:3">
      <c r="A26" s="31" t="s">
        <v>3753</v>
      </c>
      <c r="B26" s="27" t="s">
        <v>3033</v>
      </c>
      <c r="C26" s="32">
        <v>4.2243935583116113E-3</v>
      </c>
    </row>
    <row r="27" spans="1:3">
      <c r="A27" s="31" t="s">
        <v>3753</v>
      </c>
      <c r="B27" s="27" t="s">
        <v>3034</v>
      </c>
      <c r="C27" s="32">
        <v>4.4710115439040845E-3</v>
      </c>
    </row>
    <row r="28" spans="1:3">
      <c r="A28" s="31" t="s">
        <v>3753</v>
      </c>
      <c r="B28" s="27" t="s">
        <v>3035</v>
      </c>
      <c r="C28" s="32">
        <v>1.0956259319004838E-2</v>
      </c>
    </row>
    <row r="29" spans="1:3">
      <c r="A29" s="31" t="s">
        <v>3753</v>
      </c>
      <c r="B29" s="27" t="s">
        <v>3036</v>
      </c>
      <c r="C29" s="32">
        <v>2.9908619029856234E-3</v>
      </c>
    </row>
    <row r="30" spans="1:3">
      <c r="A30" s="31" t="s">
        <v>3753</v>
      </c>
      <c r="B30" s="27" t="s">
        <v>3037</v>
      </c>
      <c r="C30" s="32">
        <v>3.5345019683901552E-3</v>
      </c>
    </row>
    <row r="31" spans="1:3">
      <c r="A31" s="31" t="s">
        <v>3753</v>
      </c>
      <c r="B31" s="27" t="s">
        <v>3038</v>
      </c>
      <c r="C31" s="32">
        <v>4.1233116782490881E-3</v>
      </c>
    </row>
    <row r="32" spans="1:3">
      <c r="A32" s="31" t="s">
        <v>3753</v>
      </c>
      <c r="B32" s="27" t="s">
        <v>3039</v>
      </c>
      <c r="C32" s="32">
        <v>8.6372857892859072E-3</v>
      </c>
    </row>
    <row r="33" spans="1:3">
      <c r="A33" s="31" t="s">
        <v>3753</v>
      </c>
      <c r="B33" s="27" t="s">
        <v>3040</v>
      </c>
      <c r="C33" s="32">
        <v>4.072461568050704E-3</v>
      </c>
    </row>
    <row r="34" spans="1:3">
      <c r="A34" s="31" t="s">
        <v>3753</v>
      </c>
      <c r="B34" s="27" t="s">
        <v>3041</v>
      </c>
      <c r="C34" s="32">
        <v>4.9164138608591588E-3</v>
      </c>
    </row>
    <row r="35" spans="1:3">
      <c r="A35" s="31" t="s">
        <v>3753</v>
      </c>
      <c r="B35" s="27" t="s">
        <v>3042</v>
      </c>
      <c r="C35" s="32">
        <v>5.2409977008157005E-3</v>
      </c>
    </row>
    <row r="36" spans="1:3">
      <c r="A36" s="31" t="s">
        <v>3753</v>
      </c>
      <c r="B36" s="27" t="s">
        <v>3043</v>
      </c>
      <c r="C36" s="32">
        <v>4.9072779409017973E-3</v>
      </c>
    </row>
    <row r="37" spans="1:3">
      <c r="A37" s="31" t="s">
        <v>3753</v>
      </c>
      <c r="B37" s="27" t="s">
        <v>3044</v>
      </c>
      <c r="C37" s="32">
        <v>6.3409062438357002E-3</v>
      </c>
    </row>
    <row r="38" spans="1:3">
      <c r="A38" s="31" t="s">
        <v>3753</v>
      </c>
      <c r="B38" s="27" t="s">
        <v>3045</v>
      </c>
      <c r="C38" s="32">
        <v>4.0746538301562911E-3</v>
      </c>
    </row>
    <row r="39" spans="1:3">
      <c r="A39" s="31" t="s">
        <v>3753</v>
      </c>
      <c r="B39" s="27" t="s">
        <v>3046</v>
      </c>
      <c r="C39" s="32">
        <v>1.444100555381592E-2</v>
      </c>
    </row>
    <row r="40" spans="1:3">
      <c r="A40" s="31" t="s">
        <v>3753</v>
      </c>
      <c r="B40" s="27" t="s">
        <v>3047</v>
      </c>
      <c r="C40" s="32">
        <v>4.5433126444506956E-2</v>
      </c>
    </row>
    <row r="41" spans="1:3">
      <c r="A41" s="31" t="s">
        <v>3753</v>
      </c>
      <c r="B41" s="27" t="s">
        <v>3048</v>
      </c>
      <c r="C41" s="32">
        <v>4.8445783869589471E-3</v>
      </c>
    </row>
    <row r="42" spans="1:3">
      <c r="A42" s="31" t="s">
        <v>3753</v>
      </c>
      <c r="B42" s="27" t="s">
        <v>3049</v>
      </c>
      <c r="C42" s="32">
        <v>3.5620532019337405E-3</v>
      </c>
    </row>
    <row r="43" spans="1:3">
      <c r="A43" s="31" t="s">
        <v>3753</v>
      </c>
      <c r="B43" s="27" t="s">
        <v>3050</v>
      </c>
      <c r="C43" s="32">
        <v>5.6076793671348893E-3</v>
      </c>
    </row>
    <row r="44" spans="1:3">
      <c r="A44" s="31" t="s">
        <v>3753</v>
      </c>
      <c r="B44" s="27" t="s">
        <v>3051</v>
      </c>
      <c r="C44" s="32">
        <v>1.0306978965474731E-2</v>
      </c>
    </row>
    <row r="45" spans="1:3">
      <c r="A45" s="31" t="s">
        <v>3753</v>
      </c>
      <c r="B45" s="27" t="s">
        <v>3052</v>
      </c>
      <c r="C45" s="32">
        <v>2.0515281184255139E-2</v>
      </c>
    </row>
    <row r="46" spans="1:3">
      <c r="A46" s="31" t="s">
        <v>3753</v>
      </c>
      <c r="B46" s="27" t="s">
        <v>3053</v>
      </c>
      <c r="C46" s="32">
        <v>3.1133103266647227E-2</v>
      </c>
    </row>
    <row r="47" spans="1:3">
      <c r="A47" s="31" t="s">
        <v>3753</v>
      </c>
      <c r="B47" s="27" t="s">
        <v>3054</v>
      </c>
      <c r="C47" s="32">
        <v>3.2790334506868947E-3</v>
      </c>
    </row>
    <row r="48" spans="1:3">
      <c r="A48" s="31" t="s">
        <v>3753</v>
      </c>
      <c r="B48" s="27" t="s">
        <v>3055</v>
      </c>
      <c r="C48" s="32">
        <v>3.2325039253460822E-3</v>
      </c>
    </row>
    <row r="49" spans="1:3">
      <c r="A49" s="31" t="s">
        <v>3753</v>
      </c>
      <c r="B49" s="27" t="s">
        <v>3056</v>
      </c>
      <c r="C49" s="32">
        <v>9.527277535682244E-3</v>
      </c>
    </row>
    <row r="50" spans="1:3">
      <c r="A50" s="31" t="s">
        <v>3753</v>
      </c>
      <c r="B50" s="27" t="s">
        <v>3057</v>
      </c>
      <c r="C50" s="32">
        <v>3.3292129774206499E-3</v>
      </c>
    </row>
    <row r="51" spans="1:3">
      <c r="A51" s="31" t="s">
        <v>3753</v>
      </c>
      <c r="B51" s="27" t="s">
        <v>3058</v>
      </c>
      <c r="C51" s="32">
        <v>8.1470202689248039E-3</v>
      </c>
    </row>
    <row r="52" spans="1:3">
      <c r="A52" s="31" t="s">
        <v>3753</v>
      </c>
      <c r="B52" s="27" t="s">
        <v>3059</v>
      </c>
      <c r="C52" s="32">
        <v>4.5658129419714243E-3</v>
      </c>
    </row>
    <row r="53" spans="1:3">
      <c r="A53" s="31" t="s">
        <v>3753</v>
      </c>
      <c r="B53" s="27" t="s">
        <v>3060</v>
      </c>
      <c r="C53" s="32">
        <v>3.0613897391298076E-3</v>
      </c>
    </row>
    <row r="54" spans="1:3">
      <c r="A54" s="31" t="s">
        <v>3753</v>
      </c>
      <c r="B54" s="27" t="s">
        <v>3061</v>
      </c>
      <c r="C54" s="32">
        <v>2.2984938327343264E-2</v>
      </c>
    </row>
    <row r="55" spans="1:3">
      <c r="A55" s="31" t="s">
        <v>3753</v>
      </c>
      <c r="B55" s="27" t="s">
        <v>3062</v>
      </c>
      <c r="C55" s="32">
        <v>6.1255616198896126E-3</v>
      </c>
    </row>
    <row r="56" spans="1:3">
      <c r="A56" s="31" t="s">
        <v>3753</v>
      </c>
      <c r="B56" s="27" t="s">
        <v>3063</v>
      </c>
      <c r="C56" s="32">
        <v>2.1416867006855633E-2</v>
      </c>
    </row>
    <row r="57" spans="1:3">
      <c r="A57" s="31" t="s">
        <v>3753</v>
      </c>
      <c r="B57" s="27" t="s">
        <v>3064</v>
      </c>
      <c r="C57" s="32">
        <v>3.757324767589183E-3</v>
      </c>
    </row>
    <row r="58" spans="1:3">
      <c r="A58" s="31" t="s">
        <v>3753</v>
      </c>
      <c r="B58" s="27" t="s">
        <v>3065</v>
      </c>
      <c r="C58" s="32">
        <v>9.2862016105256465E-3</v>
      </c>
    </row>
    <row r="59" spans="1:3">
      <c r="A59" s="31" t="s">
        <v>3753</v>
      </c>
      <c r="B59" s="27" t="s">
        <v>3066</v>
      </c>
      <c r="C59" s="32">
        <v>8.5035468843700397E-3</v>
      </c>
    </row>
    <row r="60" spans="1:3">
      <c r="A60" s="31" t="s">
        <v>3753</v>
      </c>
      <c r="B60" s="27" t="s">
        <v>3067</v>
      </c>
      <c r="C60" s="32">
        <v>1.2263824948322344E-2</v>
      </c>
    </row>
    <row r="61" spans="1:3">
      <c r="A61" s="31" t="s">
        <v>3753</v>
      </c>
      <c r="B61" s="27" t="s">
        <v>3068</v>
      </c>
      <c r="C61" s="32">
        <v>1.9330294313530817E-2</v>
      </c>
    </row>
    <row r="62" spans="1:3">
      <c r="A62" s="31" t="s">
        <v>3753</v>
      </c>
      <c r="B62" s="27" t="s">
        <v>3069</v>
      </c>
      <c r="C62" s="32">
        <v>2.4591716349207877E-2</v>
      </c>
    </row>
    <row r="63" spans="1:3">
      <c r="A63" s="31" t="s">
        <v>3753</v>
      </c>
      <c r="B63" s="27" t="s">
        <v>3070</v>
      </c>
      <c r="C63" s="32">
        <v>5.4411255383522029E-3</v>
      </c>
    </row>
    <row r="64" spans="1:3">
      <c r="A64" s="31" t="s">
        <v>3753</v>
      </c>
      <c r="B64" s="27" t="s">
        <v>3071</v>
      </c>
      <c r="C64" s="32">
        <v>1.0627488231135436E-2</v>
      </c>
    </row>
    <row r="65" spans="1:3">
      <c r="A65" s="31" t="s">
        <v>3753</v>
      </c>
      <c r="B65" s="27" t="s">
        <v>3072</v>
      </c>
      <c r="C65" s="32">
        <v>2.6180420587204301E-3</v>
      </c>
    </row>
    <row r="66" spans="1:3">
      <c r="A66" s="31" t="s">
        <v>3753</v>
      </c>
      <c r="B66" s="27" t="s">
        <v>3073</v>
      </c>
      <c r="C66" s="32">
        <v>1.5705721289617714E-2</v>
      </c>
    </row>
    <row r="67" spans="1:3">
      <c r="A67" s="31" t="s">
        <v>3753</v>
      </c>
      <c r="B67" s="27" t="s">
        <v>3074</v>
      </c>
      <c r="C67" s="32">
        <v>9.4833921365374309E-3</v>
      </c>
    </row>
    <row r="68" spans="1:3">
      <c r="A68" s="31" t="s">
        <v>3753</v>
      </c>
      <c r="B68" s="27" t="s">
        <v>3075</v>
      </c>
      <c r="C68" s="32">
        <v>1.3949967692848168E-2</v>
      </c>
    </row>
    <row r="69" spans="1:3">
      <c r="A69" s="31" t="s">
        <v>3753</v>
      </c>
      <c r="B69" s="27" t="s">
        <v>3076</v>
      </c>
      <c r="C69" s="32">
        <v>1.3865661705750496E-2</v>
      </c>
    </row>
    <row r="70" spans="1:3">
      <c r="A70" s="31" t="s">
        <v>3753</v>
      </c>
      <c r="B70" s="27" t="s">
        <v>3077</v>
      </c>
      <c r="C70" s="32">
        <v>5.9197607242171667E-3</v>
      </c>
    </row>
    <row r="71" spans="1:3">
      <c r="A71" s="31" t="s">
        <v>3753</v>
      </c>
      <c r="B71" s="27" t="s">
        <v>3078</v>
      </c>
      <c r="C71" s="32">
        <v>6.0342671394178204E-3</v>
      </c>
    </row>
    <row r="72" spans="1:3">
      <c r="A72" s="31" t="s">
        <v>3753</v>
      </c>
      <c r="B72" s="27" t="s">
        <v>3079</v>
      </c>
      <c r="C72" s="32">
        <v>1.1356837419964615E-2</v>
      </c>
    </row>
    <row r="73" spans="1:3">
      <c r="A73" s="31" t="s">
        <v>3753</v>
      </c>
      <c r="B73" s="27" t="s">
        <v>3080</v>
      </c>
      <c r="C73" s="32">
        <v>5.9285075498154002E-3</v>
      </c>
    </row>
    <row r="74" spans="1:3">
      <c r="A74" s="31" t="s">
        <v>3753</v>
      </c>
      <c r="B74" s="27" t="s">
        <v>3081</v>
      </c>
      <c r="C74" s="32">
        <v>5.6449033772816475E-3</v>
      </c>
    </row>
    <row r="75" spans="1:3">
      <c r="A75" s="31" t="s">
        <v>3753</v>
      </c>
      <c r="B75" s="27" t="s">
        <v>3082</v>
      </c>
      <c r="C75" s="32">
        <v>7.7752146041750417E-2</v>
      </c>
    </row>
    <row r="76" spans="1:3">
      <c r="A76" s="31" t="s">
        <v>3753</v>
      </c>
      <c r="B76" s="27" t="s">
        <v>3083</v>
      </c>
      <c r="C76" s="32">
        <v>3.4318945109456001E-3</v>
      </c>
    </row>
    <row r="77" spans="1:3">
      <c r="A77" s="31" t="s">
        <v>3753</v>
      </c>
      <c r="B77" s="27" t="s">
        <v>3084</v>
      </c>
      <c r="C77" s="32">
        <v>2.7121034757320336E-3</v>
      </c>
    </row>
    <row r="78" spans="1:3">
      <c r="A78" s="31" t="s">
        <v>3753</v>
      </c>
      <c r="B78" s="27" t="s">
        <v>3002</v>
      </c>
      <c r="C78" s="32">
        <v>5.700502543981573E-3</v>
      </c>
    </row>
    <row r="79" spans="1:3">
      <c r="A79" s="31" t="s">
        <v>3753</v>
      </c>
      <c r="B79" s="27" t="s">
        <v>3085</v>
      </c>
      <c r="C79" s="32">
        <v>3.535451701715642E-3</v>
      </c>
    </row>
    <row r="80" spans="1:3">
      <c r="A80" s="31" t="s">
        <v>3753</v>
      </c>
      <c r="B80" s="27" t="s">
        <v>3086</v>
      </c>
      <c r="C80" s="32">
        <v>3.7441852304235194E-3</v>
      </c>
    </row>
    <row r="81" spans="1:3">
      <c r="A81" s="31" t="s">
        <v>3753</v>
      </c>
      <c r="B81" s="27" t="s">
        <v>3005</v>
      </c>
      <c r="C81" s="32">
        <v>8.1752280504651543E-3</v>
      </c>
    </row>
    <row r="82" spans="1:3">
      <c r="A82" s="31" t="s">
        <v>3753</v>
      </c>
      <c r="B82" s="27" t="s">
        <v>3087</v>
      </c>
      <c r="C82" s="32">
        <v>3.0862551299479096E-3</v>
      </c>
    </row>
    <row r="83" spans="1:3">
      <c r="A83" s="31" t="s">
        <v>3753</v>
      </c>
      <c r="B83" s="27" t="s">
        <v>3088</v>
      </c>
      <c r="C83" s="32">
        <v>2.8879641842681516E-2</v>
      </c>
    </row>
    <row r="84" spans="1:3">
      <c r="A84" s="31" t="s">
        <v>3753</v>
      </c>
      <c r="B84" s="27" t="s">
        <v>3089</v>
      </c>
      <c r="C84" s="32">
        <v>1.4301921474888383E-2</v>
      </c>
    </row>
    <row r="85" spans="1:3">
      <c r="A85" s="31" t="s">
        <v>3753</v>
      </c>
      <c r="B85" s="27" t="s">
        <v>3090</v>
      </c>
      <c r="C85" s="32">
        <v>5.4466036204470637E-2</v>
      </c>
    </row>
    <row r="86" spans="1:3">
      <c r="A86" s="31" t="s">
        <v>3753</v>
      </c>
      <c r="B86" s="27" t="s">
        <v>3091</v>
      </c>
      <c r="C86" s="32">
        <v>4.0731574933323108E-3</v>
      </c>
    </row>
    <row r="87" spans="1:3">
      <c r="A87" s="31" t="s">
        <v>3753</v>
      </c>
      <c r="B87" s="27" t="s">
        <v>3092</v>
      </c>
      <c r="C87" s="32">
        <v>1.3741849775355786E-3</v>
      </c>
    </row>
    <row r="88" spans="1:3">
      <c r="A88" s="31" t="s">
        <v>3753</v>
      </c>
      <c r="B88" s="27" t="s">
        <v>3093</v>
      </c>
      <c r="C88" s="32">
        <v>1.4635717260253216E-2</v>
      </c>
    </row>
    <row r="89" spans="1:3">
      <c r="A89" s="31" t="s">
        <v>3753</v>
      </c>
      <c r="B89" s="27" t="s">
        <v>3094</v>
      </c>
      <c r="C89" s="32">
        <v>5.6869844390576808E-3</v>
      </c>
    </row>
    <row r="90" spans="1:3">
      <c r="A90" s="31" t="s">
        <v>3753</v>
      </c>
      <c r="B90" s="27" t="s">
        <v>3095</v>
      </c>
      <c r="C90" s="32">
        <v>8.1668336710599577E-3</v>
      </c>
    </row>
    <row r="91" spans="1:3">
      <c r="A91" s="31" t="s">
        <v>3753</v>
      </c>
      <c r="B91" s="27" t="s">
        <v>3096</v>
      </c>
      <c r="C91" s="32">
        <v>4.8456766623193315E-3</v>
      </c>
    </row>
    <row r="92" spans="1:3">
      <c r="A92" s="31" t="s">
        <v>3753</v>
      </c>
      <c r="B92" s="27" t="s">
        <v>3097</v>
      </c>
      <c r="C92" s="32">
        <v>1.2362368358071956E-2</v>
      </c>
    </row>
    <row r="93" spans="1:3">
      <c r="A93" s="31" t="s">
        <v>3753</v>
      </c>
      <c r="B93" s="27" t="s">
        <v>3098</v>
      </c>
      <c r="C93" s="32">
        <v>3.5316438013092261E-3</v>
      </c>
    </row>
    <row r="94" spans="1:3">
      <c r="A94" s="31" t="s">
        <v>3753</v>
      </c>
      <c r="B94" s="27" t="s">
        <v>3099</v>
      </c>
      <c r="C94" s="32">
        <v>6.3103171112477005E-3</v>
      </c>
    </row>
    <row r="95" spans="1:3">
      <c r="A95" s="31" t="s">
        <v>3753</v>
      </c>
      <c r="B95" s="27" t="s">
        <v>3100</v>
      </c>
      <c r="C95" s="32">
        <v>3.8423960775595708E-3</v>
      </c>
    </row>
    <row r="96" spans="1:3">
      <c r="A96" s="31" t="s">
        <v>3753</v>
      </c>
      <c r="B96" s="27" t="s">
        <v>3101</v>
      </c>
      <c r="C96" s="32">
        <v>1.123051742943737E-2</v>
      </c>
    </row>
    <row r="97" spans="1:3">
      <c r="A97" s="31" t="s">
        <v>3753</v>
      </c>
      <c r="B97" s="27" t="s">
        <v>3102</v>
      </c>
      <c r="C97" s="32">
        <v>3.4095660309439771E-3</v>
      </c>
    </row>
    <row r="98" spans="1:3">
      <c r="A98" s="31" t="s">
        <v>3753</v>
      </c>
      <c r="B98" s="27" t="s">
        <v>3103</v>
      </c>
      <c r="C98" s="32">
        <v>7.7208952772072894E-3</v>
      </c>
    </row>
    <row r="99" spans="1:3">
      <c r="A99" s="31" t="s">
        <v>3753</v>
      </c>
      <c r="B99" s="27" t="s">
        <v>2998</v>
      </c>
      <c r="C99" s="32">
        <v>5.9578354396661454E-3</v>
      </c>
    </row>
    <row r="100" spans="1:3">
      <c r="A100" s="31" t="s">
        <v>3753</v>
      </c>
      <c r="B100" s="27" t="s">
        <v>3104</v>
      </c>
      <c r="C100" s="32">
        <v>9.3408249223348953E-3</v>
      </c>
    </row>
    <row r="101" spans="1:3">
      <c r="A101" s="31" t="s">
        <v>3753</v>
      </c>
      <c r="B101" s="27" t="s">
        <v>3105</v>
      </c>
      <c r="C101" s="32">
        <v>6.7138738503875767E-3</v>
      </c>
    </row>
    <row r="102" spans="1:3">
      <c r="A102" s="31" t="s">
        <v>3753</v>
      </c>
      <c r="B102" s="27" t="s">
        <v>3106</v>
      </c>
      <c r="C102" s="32">
        <v>3.7955425668355566E-3</v>
      </c>
    </row>
    <row r="103" spans="1:3">
      <c r="A103" s="31" t="s">
        <v>3754</v>
      </c>
      <c r="B103" s="27" t="s">
        <v>3009</v>
      </c>
      <c r="C103" s="32">
        <v>4.5564059054827169E-3</v>
      </c>
    </row>
    <row r="104" spans="1:3">
      <c r="A104" s="31" t="s">
        <v>3754</v>
      </c>
      <c r="B104" s="27" t="s">
        <v>3107</v>
      </c>
      <c r="C104" s="32">
        <v>1.5296927432504595E-3</v>
      </c>
    </row>
    <row r="105" spans="1:3">
      <c r="A105" s="31" t="s">
        <v>3754</v>
      </c>
      <c r="B105" s="27" t="s">
        <v>3010</v>
      </c>
      <c r="C105" s="32">
        <v>3.7996008632924954E-3</v>
      </c>
    </row>
    <row r="106" spans="1:3">
      <c r="A106" s="31" t="s">
        <v>3754</v>
      </c>
      <c r="B106" s="27" t="s">
        <v>3011</v>
      </c>
      <c r="C106" s="32">
        <v>1.1383723006106621E-2</v>
      </c>
    </row>
    <row r="107" spans="1:3">
      <c r="A107" s="31" t="s">
        <v>3754</v>
      </c>
      <c r="B107" s="27" t="s">
        <v>3012</v>
      </c>
      <c r="C107" s="32">
        <v>9.1012886721019131E-3</v>
      </c>
    </row>
    <row r="108" spans="1:3">
      <c r="A108" s="31" t="s">
        <v>3754</v>
      </c>
      <c r="B108" s="27" t="s">
        <v>3013</v>
      </c>
      <c r="C108" s="32">
        <v>9.2828333619760315E-3</v>
      </c>
    </row>
    <row r="109" spans="1:3">
      <c r="A109" s="31" t="s">
        <v>3754</v>
      </c>
      <c r="B109" s="27" t="s">
        <v>3014</v>
      </c>
      <c r="C109" s="32">
        <v>7.5862241609981678E-3</v>
      </c>
    </row>
    <row r="110" spans="1:3">
      <c r="A110" s="31" t="s">
        <v>3754</v>
      </c>
      <c r="B110" s="27" t="s">
        <v>3015</v>
      </c>
      <c r="C110" s="32">
        <v>3.3088664775739254E-3</v>
      </c>
    </row>
    <row r="111" spans="1:3">
      <c r="A111" s="31" t="s">
        <v>3754</v>
      </c>
      <c r="B111" s="27" t="s">
        <v>3108</v>
      </c>
      <c r="C111" s="32">
        <v>8.6656359131717599E-4</v>
      </c>
    </row>
    <row r="112" spans="1:3">
      <c r="A112" s="31" t="s">
        <v>3754</v>
      </c>
      <c r="B112" s="27" t="s">
        <v>3004</v>
      </c>
      <c r="C112" s="32">
        <v>1.94731427824467E-3</v>
      </c>
    </row>
    <row r="113" spans="1:3">
      <c r="A113" s="31" t="s">
        <v>3754</v>
      </c>
      <c r="B113" s="27" t="s">
        <v>3109</v>
      </c>
      <c r="C113" s="32">
        <v>1.8433396570226605E-3</v>
      </c>
    </row>
    <row r="114" spans="1:3">
      <c r="A114" s="31" t="s">
        <v>3754</v>
      </c>
      <c r="B114" s="27" t="s">
        <v>3016</v>
      </c>
      <c r="C114" s="32">
        <v>3.9764747233511687E-3</v>
      </c>
    </row>
    <row r="115" spans="1:3">
      <c r="A115" s="31" t="s">
        <v>3754</v>
      </c>
      <c r="B115" s="27" t="s">
        <v>3110</v>
      </c>
      <c r="C115" s="32">
        <v>1.4106375731436326E-3</v>
      </c>
    </row>
    <row r="116" spans="1:3">
      <c r="A116" s="31" t="s">
        <v>3754</v>
      </c>
      <c r="B116" s="27" t="s">
        <v>3017</v>
      </c>
      <c r="C116" s="32">
        <v>2.7534240968206673E-3</v>
      </c>
    </row>
    <row r="117" spans="1:3">
      <c r="A117" s="31" t="s">
        <v>3754</v>
      </c>
      <c r="B117" s="27" t="s">
        <v>3111</v>
      </c>
      <c r="C117" s="32">
        <v>1.0542631345578574E-3</v>
      </c>
    </row>
    <row r="118" spans="1:3">
      <c r="A118" s="31" t="s">
        <v>3754</v>
      </c>
      <c r="B118" s="27" t="s">
        <v>3112</v>
      </c>
      <c r="C118" s="32">
        <v>1.8850090952419101E-3</v>
      </c>
    </row>
    <row r="119" spans="1:3">
      <c r="A119" s="31" t="s">
        <v>3754</v>
      </c>
      <c r="B119" s="27" t="s">
        <v>3018</v>
      </c>
      <c r="C119" s="32">
        <v>9.0859372479016737E-3</v>
      </c>
    </row>
    <row r="120" spans="1:3">
      <c r="A120" s="31" t="s">
        <v>3754</v>
      </c>
      <c r="B120" s="27" t="s">
        <v>3113</v>
      </c>
      <c r="C120" s="32">
        <v>1.8073154920041443E-3</v>
      </c>
    </row>
    <row r="121" spans="1:3">
      <c r="A121" s="31" t="s">
        <v>3754</v>
      </c>
      <c r="B121" s="27" t="s">
        <v>3114</v>
      </c>
      <c r="C121" s="32">
        <v>1.5230360306296724E-3</v>
      </c>
    </row>
    <row r="122" spans="1:3">
      <c r="A122" s="31" t="s">
        <v>3754</v>
      </c>
      <c r="B122" s="27" t="s">
        <v>3115</v>
      </c>
      <c r="C122" s="32">
        <v>2.1798041165156509E-3</v>
      </c>
    </row>
    <row r="123" spans="1:3">
      <c r="A123" s="31" t="s">
        <v>3754</v>
      </c>
      <c r="B123" s="27" t="s">
        <v>3019</v>
      </c>
      <c r="C123" s="32">
        <v>9.623641155950621E-3</v>
      </c>
    </row>
    <row r="124" spans="1:3">
      <c r="A124" s="31" t="s">
        <v>3754</v>
      </c>
      <c r="B124" s="27" t="s">
        <v>3020</v>
      </c>
      <c r="C124" s="32">
        <v>1.1481204984079415E-2</v>
      </c>
    </row>
    <row r="125" spans="1:3">
      <c r="A125" s="31" t="s">
        <v>3754</v>
      </c>
      <c r="B125" s="27" t="s">
        <v>3021</v>
      </c>
      <c r="C125" s="32">
        <v>8.1460751822770034E-3</v>
      </c>
    </row>
    <row r="126" spans="1:3">
      <c r="A126" s="31" t="s">
        <v>3754</v>
      </c>
      <c r="B126" s="27" t="s">
        <v>3022</v>
      </c>
      <c r="C126" s="32">
        <v>1.3736263217470786E-2</v>
      </c>
    </row>
    <row r="127" spans="1:3">
      <c r="A127" s="31" t="s">
        <v>3754</v>
      </c>
      <c r="B127" s="27" t="s">
        <v>3023</v>
      </c>
      <c r="C127" s="32">
        <v>8.3320101755116442E-3</v>
      </c>
    </row>
    <row r="128" spans="1:3">
      <c r="A128" s="31" t="s">
        <v>3754</v>
      </c>
      <c r="B128" s="27" t="s">
        <v>3024</v>
      </c>
      <c r="C128" s="32">
        <v>2.876052118771997E-3</v>
      </c>
    </row>
    <row r="129" spans="1:3">
      <c r="A129" s="31" t="s">
        <v>3754</v>
      </c>
      <c r="B129" s="27" t="s">
        <v>3116</v>
      </c>
      <c r="C129" s="32">
        <v>1.5197926043469168E-3</v>
      </c>
    </row>
    <row r="130" spans="1:3">
      <c r="A130" s="31" t="s">
        <v>3754</v>
      </c>
      <c r="B130" s="27" t="s">
        <v>3117</v>
      </c>
      <c r="C130" s="32">
        <v>9.7898842858452732E-4</v>
      </c>
    </row>
    <row r="131" spans="1:3">
      <c r="A131" s="31" t="s">
        <v>3754</v>
      </c>
      <c r="B131" s="27" t="s">
        <v>3025</v>
      </c>
      <c r="C131" s="32">
        <v>4.6715333835159311E-3</v>
      </c>
    </row>
    <row r="132" spans="1:3">
      <c r="A132" s="31" t="s">
        <v>3754</v>
      </c>
      <c r="B132" s="27" t="s">
        <v>3118</v>
      </c>
      <c r="C132" s="32">
        <v>2.2328059227408863E-3</v>
      </c>
    </row>
    <row r="133" spans="1:3">
      <c r="A133" s="31" t="s">
        <v>3754</v>
      </c>
      <c r="B133" s="27" t="s">
        <v>3119</v>
      </c>
      <c r="C133" s="32">
        <v>1.5889832319767165E-3</v>
      </c>
    </row>
    <row r="134" spans="1:3">
      <c r="A134" s="31" t="s">
        <v>3754</v>
      </c>
      <c r="B134" s="27" t="s">
        <v>3026</v>
      </c>
      <c r="C134" s="32">
        <v>1.9560318308542821E-3</v>
      </c>
    </row>
    <row r="135" spans="1:3">
      <c r="A135" s="31" t="s">
        <v>3754</v>
      </c>
      <c r="B135" s="27" t="s">
        <v>3120</v>
      </c>
      <c r="C135" s="32">
        <v>1.1656868269539595E-3</v>
      </c>
    </row>
    <row r="136" spans="1:3">
      <c r="A136" s="31" t="s">
        <v>3754</v>
      </c>
      <c r="B136" s="27" t="s">
        <v>3027</v>
      </c>
      <c r="C136" s="32">
        <v>5.5473977779734313E-3</v>
      </c>
    </row>
    <row r="137" spans="1:3">
      <c r="A137" s="31" t="s">
        <v>3754</v>
      </c>
      <c r="B137" s="27" t="s">
        <v>3121</v>
      </c>
      <c r="C137" s="32">
        <v>1.9086730458972294E-3</v>
      </c>
    </row>
    <row r="138" spans="1:3">
      <c r="A138" s="31" t="s">
        <v>3754</v>
      </c>
      <c r="B138" s="27" t="s">
        <v>3122</v>
      </c>
      <c r="C138" s="32">
        <v>3.288895052892963E-3</v>
      </c>
    </row>
    <row r="139" spans="1:3">
      <c r="A139" s="31" t="s">
        <v>3754</v>
      </c>
      <c r="B139" s="27" t="s">
        <v>3028</v>
      </c>
      <c r="C139" s="32">
        <v>4.4083735107187869E-3</v>
      </c>
    </row>
    <row r="140" spans="1:3">
      <c r="A140" s="31" t="s">
        <v>3754</v>
      </c>
      <c r="B140" s="27" t="s">
        <v>3029</v>
      </c>
      <c r="C140" s="32">
        <v>2.4850794710294704E-2</v>
      </c>
    </row>
    <row r="141" spans="1:3">
      <c r="A141" s="31" t="s">
        <v>3754</v>
      </c>
      <c r="B141" s="27" t="s">
        <v>3123</v>
      </c>
      <c r="C141" s="32">
        <v>1.2012017335112971E-3</v>
      </c>
    </row>
    <row r="142" spans="1:3">
      <c r="A142" s="31" t="s">
        <v>3754</v>
      </c>
      <c r="B142" s="27" t="s">
        <v>3030</v>
      </c>
      <c r="C142" s="32">
        <v>2.8892645287534259E-3</v>
      </c>
    </row>
    <row r="143" spans="1:3">
      <c r="A143" s="31" t="s">
        <v>3754</v>
      </c>
      <c r="B143" s="27" t="s">
        <v>3031</v>
      </c>
      <c r="C143" s="32">
        <v>3.7158814102528762E-3</v>
      </c>
    </row>
    <row r="144" spans="1:3">
      <c r="A144" s="31" t="s">
        <v>3754</v>
      </c>
      <c r="B144" s="27" t="s">
        <v>3124</v>
      </c>
      <c r="C144" s="32">
        <v>1.2510945859975369E-3</v>
      </c>
    </row>
    <row r="145" spans="1:3">
      <c r="A145" s="31" t="s">
        <v>3754</v>
      </c>
      <c r="B145" s="27" t="s">
        <v>3032</v>
      </c>
      <c r="C145" s="32">
        <v>3.657510996826032E-3</v>
      </c>
    </row>
    <row r="146" spans="1:3">
      <c r="A146" s="31" t="s">
        <v>3754</v>
      </c>
      <c r="B146" s="27" t="s">
        <v>3125</v>
      </c>
      <c r="C146" s="32">
        <v>2.7100402945207979E-3</v>
      </c>
    </row>
    <row r="147" spans="1:3">
      <c r="A147" s="31" t="s">
        <v>3754</v>
      </c>
      <c r="B147" s="27" t="s">
        <v>3033</v>
      </c>
      <c r="C147" s="32">
        <v>3.4857586747976568E-3</v>
      </c>
    </row>
    <row r="148" spans="1:3">
      <c r="A148" s="31" t="s">
        <v>3754</v>
      </c>
      <c r="B148" s="27" t="s">
        <v>3034</v>
      </c>
      <c r="C148" s="32">
        <v>3.6892555248836771E-3</v>
      </c>
    </row>
    <row r="149" spans="1:3">
      <c r="A149" s="31" t="s">
        <v>3754</v>
      </c>
      <c r="B149" s="27" t="s">
        <v>3035</v>
      </c>
      <c r="C149" s="32">
        <v>9.0405582333616084E-3</v>
      </c>
    </row>
    <row r="150" spans="1:3">
      <c r="A150" s="31" t="s">
        <v>3754</v>
      </c>
      <c r="B150" s="27" t="s">
        <v>3126</v>
      </c>
      <c r="C150" s="32">
        <v>1.003435086653648E-3</v>
      </c>
    </row>
    <row r="151" spans="1:3">
      <c r="A151" s="31" t="s">
        <v>3754</v>
      </c>
      <c r="B151" s="27" t="s">
        <v>3036</v>
      </c>
      <c r="C151" s="32">
        <v>2.4679099329989406E-3</v>
      </c>
    </row>
    <row r="152" spans="1:3">
      <c r="A152" s="31" t="s">
        <v>3754</v>
      </c>
      <c r="B152" s="27" t="s">
        <v>3127</v>
      </c>
      <c r="C152" s="32">
        <v>2.0474506412858067E-3</v>
      </c>
    </row>
    <row r="153" spans="1:3">
      <c r="A153" s="31" t="s">
        <v>3754</v>
      </c>
      <c r="B153" s="27" t="s">
        <v>3128</v>
      </c>
      <c r="C153" s="32">
        <v>2.9526364843760647E-3</v>
      </c>
    </row>
    <row r="154" spans="1:3">
      <c r="A154" s="31" t="s">
        <v>3754</v>
      </c>
      <c r="B154" s="27" t="s">
        <v>3037</v>
      </c>
      <c r="C154" s="32">
        <v>2.9164945754555959E-3</v>
      </c>
    </row>
    <row r="155" spans="1:3">
      <c r="A155" s="31" t="s">
        <v>3754</v>
      </c>
      <c r="B155" s="27" t="s">
        <v>3129</v>
      </c>
      <c r="C155" s="32">
        <v>1.0862113016590442E-3</v>
      </c>
    </row>
    <row r="156" spans="1:3">
      <c r="A156" s="31" t="s">
        <v>3754</v>
      </c>
      <c r="B156" s="27" t="s">
        <v>3130</v>
      </c>
      <c r="C156" s="32">
        <v>1.0841659034934266E-3</v>
      </c>
    </row>
    <row r="157" spans="1:3">
      <c r="A157" s="31" t="s">
        <v>3754</v>
      </c>
      <c r="B157" s="27" t="s">
        <v>3131</v>
      </c>
      <c r="C157" s="32">
        <v>1.0739163933398269E-3</v>
      </c>
    </row>
    <row r="158" spans="1:3">
      <c r="A158" s="31" t="s">
        <v>3754</v>
      </c>
      <c r="B158" s="27" t="s">
        <v>3038</v>
      </c>
      <c r="C158" s="32">
        <v>3.402350953564027E-3</v>
      </c>
    </row>
    <row r="159" spans="1:3">
      <c r="A159" s="31" t="s">
        <v>3754</v>
      </c>
      <c r="B159" s="27" t="s">
        <v>3132</v>
      </c>
      <c r="C159" s="32">
        <v>1.6089411450623727E-3</v>
      </c>
    </row>
    <row r="160" spans="1:3">
      <c r="A160" s="31" t="s">
        <v>3754</v>
      </c>
      <c r="B160" s="27" t="s">
        <v>3039</v>
      </c>
      <c r="C160" s="32">
        <v>7.1270570440750136E-3</v>
      </c>
    </row>
    <row r="161" spans="1:3">
      <c r="A161" s="31" t="s">
        <v>3754</v>
      </c>
      <c r="B161" s="27" t="s">
        <v>2999</v>
      </c>
      <c r="C161" s="32">
        <v>6.3403804383002865E-4</v>
      </c>
    </row>
    <row r="162" spans="1:3">
      <c r="A162" s="31" t="s">
        <v>3754</v>
      </c>
      <c r="B162" s="27" t="s">
        <v>3040</v>
      </c>
      <c r="C162" s="32">
        <v>3.3603919811596478E-3</v>
      </c>
    </row>
    <row r="163" spans="1:3">
      <c r="A163" s="31" t="s">
        <v>3754</v>
      </c>
      <c r="B163" s="27" t="s">
        <v>3041</v>
      </c>
      <c r="C163" s="32">
        <v>4.0567792815295062E-3</v>
      </c>
    </row>
    <row r="164" spans="1:3">
      <c r="A164" s="31" t="s">
        <v>3754</v>
      </c>
      <c r="B164" s="27" t="s">
        <v>3133</v>
      </c>
      <c r="C164" s="32">
        <v>1.217510872455016E-3</v>
      </c>
    </row>
    <row r="165" spans="1:3">
      <c r="A165" s="31" t="s">
        <v>3754</v>
      </c>
      <c r="B165" s="27" t="s">
        <v>3134</v>
      </c>
      <c r="C165" s="32">
        <v>1.2923216803228377E-3</v>
      </c>
    </row>
    <row r="166" spans="1:3">
      <c r="A166" s="31" t="s">
        <v>3754</v>
      </c>
      <c r="B166" s="27" t="s">
        <v>3135</v>
      </c>
      <c r="C166" s="32">
        <v>1.4958812628156363E-3</v>
      </c>
    </row>
    <row r="167" spans="1:3">
      <c r="A167" s="31" t="s">
        <v>3754</v>
      </c>
      <c r="B167" s="27" t="s">
        <v>3136</v>
      </c>
      <c r="C167" s="32">
        <v>1.0658509360560574E-3</v>
      </c>
    </row>
    <row r="168" spans="1:3">
      <c r="A168" s="31" t="s">
        <v>3754</v>
      </c>
      <c r="B168" s="27" t="s">
        <v>3137</v>
      </c>
      <c r="C168" s="32">
        <v>1.594670970191269E-3</v>
      </c>
    </row>
    <row r="169" spans="1:3">
      <c r="A169" s="31" t="s">
        <v>3754</v>
      </c>
      <c r="B169" s="27" t="s">
        <v>3042</v>
      </c>
      <c r="C169" s="32">
        <v>4.324609662437447E-3</v>
      </c>
    </row>
    <row r="170" spans="1:3">
      <c r="A170" s="31" t="s">
        <v>3754</v>
      </c>
      <c r="B170" s="27" t="s">
        <v>3138</v>
      </c>
      <c r="C170" s="32">
        <v>9.0522380423897503E-4</v>
      </c>
    </row>
    <row r="171" spans="1:3">
      <c r="A171" s="31" t="s">
        <v>3754</v>
      </c>
      <c r="B171" s="27" t="s">
        <v>3139</v>
      </c>
      <c r="C171" s="32">
        <v>1.6980961198708316E-3</v>
      </c>
    </row>
    <row r="172" spans="1:3">
      <c r="A172" s="31" t="s">
        <v>3754</v>
      </c>
      <c r="B172" s="27" t="s">
        <v>3043</v>
      </c>
      <c r="C172" s="32">
        <v>4.0492407764626728E-3</v>
      </c>
    </row>
    <row r="173" spans="1:3">
      <c r="A173" s="31" t="s">
        <v>3754</v>
      </c>
      <c r="B173" s="27" t="s">
        <v>3140</v>
      </c>
      <c r="C173" s="32">
        <v>2.2580504083423649E-3</v>
      </c>
    </row>
    <row r="174" spans="1:3">
      <c r="A174" s="31" t="s">
        <v>3754</v>
      </c>
      <c r="B174" s="27" t="s">
        <v>3044</v>
      </c>
      <c r="C174" s="32">
        <v>5.2321992826735832E-3</v>
      </c>
    </row>
    <row r="175" spans="1:3">
      <c r="A175" s="31" t="s">
        <v>3754</v>
      </c>
      <c r="B175" s="27" t="s">
        <v>3141</v>
      </c>
      <c r="C175" s="32">
        <v>1.1925539908107662E-3</v>
      </c>
    </row>
    <row r="176" spans="1:3">
      <c r="A176" s="31" t="s">
        <v>3754</v>
      </c>
      <c r="B176" s="27" t="s">
        <v>3045</v>
      </c>
      <c r="C176" s="32">
        <v>3.3622009264074092E-3</v>
      </c>
    </row>
    <row r="177" spans="1:3">
      <c r="A177" s="31" t="s">
        <v>3754</v>
      </c>
      <c r="B177" s="27" t="s">
        <v>3046</v>
      </c>
      <c r="C177" s="32">
        <v>1.1915996861365781E-2</v>
      </c>
    </row>
    <row r="178" spans="1:3">
      <c r="A178" s="31" t="s">
        <v>3754</v>
      </c>
      <c r="B178" s="27" t="s">
        <v>3142</v>
      </c>
      <c r="C178" s="32">
        <v>2.6994562115310481E-3</v>
      </c>
    </row>
    <row r="179" spans="1:3">
      <c r="A179" s="31" t="s">
        <v>3754</v>
      </c>
      <c r="B179" s="27" t="s">
        <v>3047</v>
      </c>
      <c r="C179" s="32">
        <v>3.7489147836503943E-2</v>
      </c>
    </row>
    <row r="180" spans="1:3">
      <c r="A180" s="31" t="s">
        <v>3754</v>
      </c>
      <c r="B180" s="27" t="s">
        <v>3048</v>
      </c>
      <c r="C180" s="32">
        <v>3.9975042346264561E-3</v>
      </c>
    </row>
    <row r="181" spans="1:3">
      <c r="A181" s="31" t="s">
        <v>3754</v>
      </c>
      <c r="B181" s="27" t="s">
        <v>3049</v>
      </c>
      <c r="C181" s="32">
        <v>2.9392284779673479E-3</v>
      </c>
    </row>
    <row r="182" spans="1:3">
      <c r="A182" s="31" t="s">
        <v>3754</v>
      </c>
      <c r="B182" s="27" t="s">
        <v>3052</v>
      </c>
      <c r="C182" s="32">
        <v>4.6271770680586756E-3</v>
      </c>
    </row>
    <row r="183" spans="1:3">
      <c r="A183" s="31" t="s">
        <v>3754</v>
      </c>
      <c r="B183" s="27" t="s">
        <v>3051</v>
      </c>
      <c r="C183" s="32">
        <v>8.504804498901836E-3</v>
      </c>
    </row>
    <row r="184" spans="1:3">
      <c r="A184" s="31" t="s">
        <v>3754</v>
      </c>
      <c r="B184" s="27" t="s">
        <v>3143</v>
      </c>
      <c r="C184" s="32">
        <v>2.4328228936262948E-3</v>
      </c>
    </row>
    <row r="185" spans="1:3">
      <c r="A185" s="31" t="s">
        <v>3754</v>
      </c>
      <c r="B185" s="27" t="s">
        <v>3050</v>
      </c>
      <c r="C185" s="32">
        <v>1.6928185872556782E-2</v>
      </c>
    </row>
    <row r="186" spans="1:3">
      <c r="A186" s="31" t="s">
        <v>3754</v>
      </c>
      <c r="B186" s="27" t="s">
        <v>3053</v>
      </c>
      <c r="C186" s="32">
        <v>2.5689482593676871E-2</v>
      </c>
    </row>
    <row r="187" spans="1:3">
      <c r="A187" s="31" t="s">
        <v>3754</v>
      </c>
      <c r="B187" s="27" t="s">
        <v>3054</v>
      </c>
      <c r="C187" s="32">
        <v>2.7056947081066478E-3</v>
      </c>
    </row>
    <row r="188" spans="1:3">
      <c r="A188" s="31" t="s">
        <v>3754</v>
      </c>
      <c r="B188" s="27" t="s">
        <v>3055</v>
      </c>
      <c r="C188" s="32">
        <v>2.6673008666351686E-3</v>
      </c>
    </row>
    <row r="189" spans="1:3">
      <c r="A189" s="31" t="s">
        <v>3754</v>
      </c>
      <c r="B189" s="27" t="s">
        <v>3144</v>
      </c>
      <c r="C189" s="32">
        <v>3.1322123417913007E-3</v>
      </c>
    </row>
    <row r="190" spans="1:3">
      <c r="A190" s="31" t="s">
        <v>3754</v>
      </c>
      <c r="B190" s="27" t="s">
        <v>3145</v>
      </c>
      <c r="C190" s="32">
        <v>1.8635626547400359E-3</v>
      </c>
    </row>
    <row r="191" spans="1:3">
      <c r="A191" s="31" t="s">
        <v>3754</v>
      </c>
      <c r="B191" s="27" t="s">
        <v>3146</v>
      </c>
      <c r="C191" s="32">
        <v>2.3750527810766204E-3</v>
      </c>
    </row>
    <row r="192" spans="1:3">
      <c r="A192" s="31" t="s">
        <v>3754</v>
      </c>
      <c r="B192" s="27" t="s">
        <v>3147</v>
      </c>
      <c r="C192" s="32">
        <v>2.6500111719178093E-3</v>
      </c>
    </row>
    <row r="193" spans="1:3">
      <c r="A193" s="31" t="s">
        <v>3754</v>
      </c>
      <c r="B193" s="27" t="s">
        <v>3056</v>
      </c>
      <c r="C193" s="32">
        <v>7.8614338031711192E-3</v>
      </c>
    </row>
    <row r="194" spans="1:3">
      <c r="A194" s="31" t="s">
        <v>3754</v>
      </c>
      <c r="B194" s="27" t="s">
        <v>3057</v>
      </c>
      <c r="C194" s="32">
        <v>2.7471003485127791E-3</v>
      </c>
    </row>
    <row r="195" spans="1:3">
      <c r="A195" s="31" t="s">
        <v>3754</v>
      </c>
      <c r="B195" s="27" t="s">
        <v>3058</v>
      </c>
      <c r="C195" s="32">
        <v>6.7225144116324223E-3</v>
      </c>
    </row>
    <row r="196" spans="1:3">
      <c r="A196" s="31" t="s">
        <v>3754</v>
      </c>
      <c r="B196" s="27" t="s">
        <v>3148</v>
      </c>
      <c r="C196" s="32">
        <v>1.0358902602834626E-3</v>
      </c>
    </row>
    <row r="197" spans="1:3">
      <c r="A197" s="31" t="s">
        <v>3754</v>
      </c>
      <c r="B197" s="27" t="s">
        <v>3149</v>
      </c>
      <c r="C197" s="32">
        <v>3.0760234075970856E-3</v>
      </c>
    </row>
    <row r="198" spans="1:3">
      <c r="A198" s="31" t="s">
        <v>3754</v>
      </c>
      <c r="B198" s="27" t="s">
        <v>3059</v>
      </c>
      <c r="C198" s="32">
        <v>3.7674809059081312E-3</v>
      </c>
    </row>
    <row r="199" spans="1:3">
      <c r="A199" s="31" t="s">
        <v>3754</v>
      </c>
      <c r="B199" s="27" t="s">
        <v>3060</v>
      </c>
      <c r="C199" s="32">
        <v>2.5261059825054067E-3</v>
      </c>
    </row>
    <row r="200" spans="1:3">
      <c r="A200" s="31" t="s">
        <v>3754</v>
      </c>
      <c r="B200" s="27" t="s">
        <v>3061</v>
      </c>
      <c r="C200" s="32">
        <v>1.8966023657191626E-2</v>
      </c>
    </row>
    <row r="201" spans="1:3">
      <c r="A201" s="31" t="s">
        <v>3754</v>
      </c>
      <c r="B201" s="27" t="s">
        <v>3062</v>
      </c>
      <c r="C201" s="32">
        <v>5.054507649394243E-3</v>
      </c>
    </row>
    <row r="202" spans="1:3">
      <c r="A202" s="31" t="s">
        <v>3754</v>
      </c>
      <c r="B202" s="27" t="s">
        <v>3150</v>
      </c>
      <c r="C202" s="32">
        <v>1.0943311270286882E-3</v>
      </c>
    </row>
    <row r="203" spans="1:3">
      <c r="A203" s="31" t="s">
        <v>3754</v>
      </c>
      <c r="B203" s="27" t="s">
        <v>3063</v>
      </c>
      <c r="C203" s="32">
        <v>1.7672129484538883E-2</v>
      </c>
    </row>
    <row r="204" spans="1:3">
      <c r="A204" s="31" t="s">
        <v>3754</v>
      </c>
      <c r="B204" s="27" t="s">
        <v>3064</v>
      </c>
      <c r="C204" s="32">
        <v>3.1003568256293555E-3</v>
      </c>
    </row>
    <row r="205" spans="1:3">
      <c r="A205" s="31" t="s">
        <v>3754</v>
      </c>
      <c r="B205" s="27" t="s">
        <v>3065</v>
      </c>
      <c r="C205" s="32">
        <v>7.6625099846869011E-3</v>
      </c>
    </row>
    <row r="206" spans="1:3">
      <c r="A206" s="31" t="s">
        <v>3754</v>
      </c>
      <c r="B206" s="27" t="s">
        <v>3151</v>
      </c>
      <c r="C206" s="32">
        <v>3.6013082293318605E-3</v>
      </c>
    </row>
    <row r="207" spans="1:3">
      <c r="A207" s="31" t="s">
        <v>3754</v>
      </c>
      <c r="B207" s="27" t="s">
        <v>3152</v>
      </c>
      <c r="C207" s="32">
        <v>1.7217163186937314E-3</v>
      </c>
    </row>
    <row r="208" spans="1:3">
      <c r="A208" s="31" t="s">
        <v>3754</v>
      </c>
      <c r="B208" s="27" t="s">
        <v>3066</v>
      </c>
      <c r="C208" s="32">
        <v>7.0167023762313409E-3</v>
      </c>
    </row>
    <row r="209" spans="1:3">
      <c r="A209" s="31" t="s">
        <v>3754</v>
      </c>
      <c r="B209" s="27" t="s">
        <v>3153</v>
      </c>
      <c r="C209" s="32">
        <v>9.6999099292928968E-4</v>
      </c>
    </row>
    <row r="210" spans="1:3">
      <c r="A210" s="31" t="s">
        <v>3754</v>
      </c>
      <c r="B210" s="27" t="s">
        <v>3154</v>
      </c>
      <c r="C210" s="32">
        <v>1.3624404258683041E-3</v>
      </c>
    </row>
    <row r="211" spans="1:3">
      <c r="A211" s="31" t="s">
        <v>3754</v>
      </c>
      <c r="B211" s="27" t="s">
        <v>3067</v>
      </c>
      <c r="C211" s="32">
        <v>1.0119496114585541E-2</v>
      </c>
    </row>
    <row r="212" spans="1:3">
      <c r="A212" s="31" t="s">
        <v>3754</v>
      </c>
      <c r="B212" s="27" t="s">
        <v>3155</v>
      </c>
      <c r="C212" s="32">
        <v>1.3378937176529884E-3</v>
      </c>
    </row>
    <row r="213" spans="1:3">
      <c r="A213" s="31" t="s">
        <v>3754</v>
      </c>
      <c r="B213" s="27" t="s">
        <v>3156</v>
      </c>
      <c r="C213" s="32">
        <v>1.3391750672745136E-3</v>
      </c>
    </row>
    <row r="214" spans="1:3">
      <c r="A214" s="31" t="s">
        <v>3754</v>
      </c>
      <c r="B214" s="27" t="s">
        <v>3157</v>
      </c>
      <c r="C214" s="32">
        <v>1.5804715703431969E-3</v>
      </c>
    </row>
    <row r="215" spans="1:3">
      <c r="A215" s="31" t="s">
        <v>3754</v>
      </c>
      <c r="B215" s="27" t="s">
        <v>3068</v>
      </c>
      <c r="C215" s="32">
        <v>1.5950393863566142E-2</v>
      </c>
    </row>
    <row r="216" spans="1:3">
      <c r="A216" s="31" t="s">
        <v>3754</v>
      </c>
      <c r="B216" s="27" t="s">
        <v>3158</v>
      </c>
      <c r="C216" s="32">
        <v>7.9229517748949754E-4</v>
      </c>
    </row>
    <row r="217" spans="1:3">
      <c r="A217" s="31" t="s">
        <v>3754</v>
      </c>
      <c r="B217" s="27" t="s">
        <v>3159</v>
      </c>
      <c r="C217" s="32">
        <v>1.1830501920362013E-3</v>
      </c>
    </row>
    <row r="218" spans="1:3">
      <c r="A218" s="31" t="s">
        <v>3754</v>
      </c>
      <c r="B218" s="27" t="s">
        <v>3069</v>
      </c>
      <c r="C218" s="32">
        <v>2.02918566675107E-2</v>
      </c>
    </row>
    <row r="219" spans="1:3">
      <c r="A219" s="31" t="s">
        <v>3754</v>
      </c>
      <c r="B219" s="27" t="s">
        <v>3070</v>
      </c>
      <c r="C219" s="32">
        <v>4.4897451632216522E-3</v>
      </c>
    </row>
    <row r="220" spans="1:3">
      <c r="A220" s="31" t="s">
        <v>3754</v>
      </c>
      <c r="B220" s="27" t="s">
        <v>3160</v>
      </c>
      <c r="C220" s="32">
        <v>2.4194721506453037E-3</v>
      </c>
    </row>
    <row r="221" spans="1:3">
      <c r="A221" s="31" t="s">
        <v>3754</v>
      </c>
      <c r="B221" s="27" t="s">
        <v>3161</v>
      </c>
      <c r="C221" s="32">
        <v>3.9281820297947471E-3</v>
      </c>
    </row>
    <row r="222" spans="1:3">
      <c r="A222" s="31" t="s">
        <v>3754</v>
      </c>
      <c r="B222" s="27" t="s">
        <v>3162</v>
      </c>
      <c r="C222" s="32">
        <v>1.0539542980937187E-3</v>
      </c>
    </row>
    <row r="223" spans="1:3">
      <c r="A223" s="31" t="s">
        <v>3754</v>
      </c>
      <c r="B223" s="27" t="s">
        <v>3071</v>
      </c>
      <c r="C223" s="32">
        <v>8.7692727445111175E-3</v>
      </c>
    </row>
    <row r="224" spans="1:3">
      <c r="A224" s="31" t="s">
        <v>3754</v>
      </c>
      <c r="B224" s="27" t="s">
        <v>3163</v>
      </c>
      <c r="C224" s="32">
        <v>3.0155837898605126E-3</v>
      </c>
    </row>
    <row r="225" spans="1:3">
      <c r="A225" s="31" t="s">
        <v>3754</v>
      </c>
      <c r="B225" s="27" t="s">
        <v>3072</v>
      </c>
      <c r="C225" s="32">
        <v>2.160277609365839E-3</v>
      </c>
    </row>
    <row r="226" spans="1:3">
      <c r="A226" s="31" t="s">
        <v>3754</v>
      </c>
      <c r="B226" s="27" t="s">
        <v>3073</v>
      </c>
      <c r="C226" s="32">
        <v>1.2959577149606294E-2</v>
      </c>
    </row>
    <row r="227" spans="1:3">
      <c r="A227" s="31" t="s">
        <v>3754</v>
      </c>
      <c r="B227" s="27" t="s">
        <v>3164</v>
      </c>
      <c r="C227" s="32">
        <v>1.1394492390974851E-3</v>
      </c>
    </row>
    <row r="228" spans="1:3">
      <c r="A228" s="31" t="s">
        <v>3754</v>
      </c>
      <c r="B228" s="27" t="s">
        <v>3165</v>
      </c>
      <c r="C228" s="32">
        <v>2.5513762044788967E-3</v>
      </c>
    </row>
    <row r="229" spans="1:3">
      <c r="A229" s="31" t="s">
        <v>3754</v>
      </c>
      <c r="B229" s="27" t="s">
        <v>3166</v>
      </c>
      <c r="C229" s="32">
        <v>1.5347460798949273E-3</v>
      </c>
    </row>
    <row r="230" spans="1:3">
      <c r="A230" s="31" t="s">
        <v>3754</v>
      </c>
      <c r="B230" s="27" t="s">
        <v>3167</v>
      </c>
      <c r="C230" s="32">
        <v>1.4185177285489191E-3</v>
      </c>
    </row>
    <row r="231" spans="1:3">
      <c r="A231" s="31" t="s">
        <v>3754</v>
      </c>
      <c r="B231" s="27" t="s">
        <v>3168</v>
      </c>
      <c r="C231" s="32">
        <v>1.8344988915320432E-3</v>
      </c>
    </row>
    <row r="232" spans="1:3">
      <c r="A232" s="31" t="s">
        <v>3754</v>
      </c>
      <c r="B232" s="27" t="s">
        <v>3074</v>
      </c>
      <c r="C232" s="32">
        <v>7.8252217626369192E-3</v>
      </c>
    </row>
    <row r="233" spans="1:3">
      <c r="A233" s="31" t="s">
        <v>3754</v>
      </c>
      <c r="B233" s="27" t="s">
        <v>3169</v>
      </c>
      <c r="C233" s="32">
        <v>3.1630226395449267E-3</v>
      </c>
    </row>
    <row r="234" spans="1:3">
      <c r="A234" s="31" t="s">
        <v>3754</v>
      </c>
      <c r="B234" s="27" t="s">
        <v>3170</v>
      </c>
      <c r="C234" s="32">
        <v>2.4418245114419842E-3</v>
      </c>
    </row>
    <row r="235" spans="1:3">
      <c r="A235" s="31" t="s">
        <v>3754</v>
      </c>
      <c r="B235" s="27" t="s">
        <v>3075</v>
      </c>
      <c r="C235" s="32">
        <v>1.1510816932011253E-2</v>
      </c>
    </row>
    <row r="236" spans="1:3">
      <c r="A236" s="31" t="s">
        <v>3754</v>
      </c>
      <c r="B236" s="27" t="s">
        <v>3171</v>
      </c>
      <c r="C236" s="32">
        <v>1.7369239409153559E-3</v>
      </c>
    </row>
    <row r="237" spans="1:3">
      <c r="A237" s="31" t="s">
        <v>3754</v>
      </c>
      <c r="B237" s="27" t="s">
        <v>3076</v>
      </c>
      <c r="C237" s="32">
        <v>1.1441251840168688E-2</v>
      </c>
    </row>
    <row r="238" spans="1:3">
      <c r="A238" s="31" t="s">
        <v>3754</v>
      </c>
      <c r="B238" s="27" t="s">
        <v>3172</v>
      </c>
      <c r="C238" s="32">
        <v>2.1899574369788574E-3</v>
      </c>
    </row>
    <row r="239" spans="1:3">
      <c r="A239" s="31" t="s">
        <v>3754</v>
      </c>
      <c r="B239" s="27" t="s">
        <v>3173</v>
      </c>
      <c r="C239" s="32">
        <v>7.581159886395595E-4</v>
      </c>
    </row>
    <row r="240" spans="1:3">
      <c r="A240" s="31" t="s">
        <v>3754</v>
      </c>
      <c r="B240" s="27" t="s">
        <v>3174</v>
      </c>
      <c r="C240" s="32">
        <v>2.1582692072349874E-3</v>
      </c>
    </row>
    <row r="241" spans="1:3">
      <c r="A241" s="31" t="s">
        <v>3754</v>
      </c>
      <c r="B241" s="27" t="s">
        <v>3175</v>
      </c>
      <c r="C241" s="32">
        <v>1.2526596791204892E-3</v>
      </c>
    </row>
    <row r="242" spans="1:3">
      <c r="A242" s="31" t="s">
        <v>3754</v>
      </c>
      <c r="B242" s="27" t="s">
        <v>3176</v>
      </c>
      <c r="C242" s="32">
        <v>1.7019958236398818E-3</v>
      </c>
    </row>
    <row r="243" spans="1:3">
      <c r="A243" s="31" t="s">
        <v>3754</v>
      </c>
      <c r="B243" s="27" t="s">
        <v>3177</v>
      </c>
      <c r="C243" s="32">
        <v>1.8907801549608498E-3</v>
      </c>
    </row>
    <row r="244" spans="1:3">
      <c r="A244" s="31" t="s">
        <v>3754</v>
      </c>
      <c r="B244" s="27" t="s">
        <v>3178</v>
      </c>
      <c r="C244" s="32">
        <v>1.6832333650341619E-3</v>
      </c>
    </row>
    <row r="245" spans="1:3">
      <c r="A245" s="31" t="s">
        <v>3754</v>
      </c>
      <c r="B245" s="27" t="s">
        <v>3179</v>
      </c>
      <c r="C245" s="32">
        <v>1.549490447420344E-3</v>
      </c>
    </row>
    <row r="246" spans="1:3">
      <c r="A246" s="31" t="s">
        <v>3754</v>
      </c>
      <c r="B246" s="27" t="s">
        <v>3180</v>
      </c>
      <c r="C246" s="32">
        <v>1.783777971276332E-3</v>
      </c>
    </row>
    <row r="247" spans="1:3">
      <c r="A247" s="31" t="s">
        <v>3754</v>
      </c>
      <c r="B247" s="27" t="s">
        <v>3077</v>
      </c>
      <c r="C247" s="32">
        <v>4.8846910242457868E-3</v>
      </c>
    </row>
    <row r="248" spans="1:3">
      <c r="A248" s="31" t="s">
        <v>3754</v>
      </c>
      <c r="B248" s="27" t="s">
        <v>3181</v>
      </c>
      <c r="C248" s="32">
        <v>6.6847556151403273E-4</v>
      </c>
    </row>
    <row r="249" spans="1:3">
      <c r="A249" s="31" t="s">
        <v>3754</v>
      </c>
      <c r="B249" s="27" t="s">
        <v>3182</v>
      </c>
      <c r="C249" s="32">
        <v>2.7768963115045002E-3</v>
      </c>
    </row>
    <row r="250" spans="1:3">
      <c r="A250" s="31" t="s">
        <v>3754</v>
      </c>
      <c r="B250" s="27" t="s">
        <v>3183</v>
      </c>
      <c r="C250" s="32">
        <v>1.2130079724669452E-3</v>
      </c>
    </row>
    <row r="251" spans="1:3">
      <c r="A251" s="31" t="s">
        <v>3754</v>
      </c>
      <c r="B251" s="27" t="s">
        <v>3078</v>
      </c>
      <c r="C251" s="32">
        <v>4.9791760016978381E-3</v>
      </c>
    </row>
    <row r="252" spans="1:3">
      <c r="A252" s="31" t="s">
        <v>3754</v>
      </c>
      <c r="B252" s="27" t="s">
        <v>3079</v>
      </c>
      <c r="C252" s="32">
        <v>9.3710952846756887E-3</v>
      </c>
    </row>
    <row r="253" spans="1:3">
      <c r="A253" s="31" t="s">
        <v>3754</v>
      </c>
      <c r="B253" s="27" t="s">
        <v>3184</v>
      </c>
      <c r="C253" s="32">
        <v>1.7971737529083433E-3</v>
      </c>
    </row>
    <row r="254" spans="1:3">
      <c r="A254" s="31" t="s">
        <v>3754</v>
      </c>
      <c r="B254" s="27" t="s">
        <v>3080</v>
      </c>
      <c r="C254" s="32">
        <v>4.8919084680717762E-3</v>
      </c>
    </row>
    <row r="255" spans="1:3">
      <c r="A255" s="31" t="s">
        <v>3754</v>
      </c>
      <c r="B255" s="27" t="s">
        <v>3185</v>
      </c>
      <c r="C255" s="32">
        <v>1.9405127985313176E-3</v>
      </c>
    </row>
    <row r="256" spans="1:3">
      <c r="A256" s="31" t="s">
        <v>3754</v>
      </c>
      <c r="B256" s="27" t="s">
        <v>3081</v>
      </c>
      <c r="C256" s="32">
        <v>4.65789246294051E-3</v>
      </c>
    </row>
    <row r="257" spans="1:3">
      <c r="A257" s="31" t="s">
        <v>3754</v>
      </c>
      <c r="B257" s="27" t="s">
        <v>3082</v>
      </c>
      <c r="C257" s="32">
        <v>6.4157189383057409E-2</v>
      </c>
    </row>
    <row r="258" spans="1:3">
      <c r="A258" s="31" t="s">
        <v>3754</v>
      </c>
      <c r="B258" s="27" t="s">
        <v>3083</v>
      </c>
      <c r="C258" s="32">
        <v>2.8318280239259513E-3</v>
      </c>
    </row>
    <row r="259" spans="1:3">
      <c r="A259" s="31" t="s">
        <v>3754</v>
      </c>
      <c r="B259" s="27" t="s">
        <v>3084</v>
      </c>
      <c r="C259" s="32">
        <v>2.2378923949643191E-3</v>
      </c>
    </row>
    <row r="260" spans="1:3">
      <c r="A260" s="31" t="s">
        <v>3754</v>
      </c>
      <c r="B260" s="27" t="s">
        <v>3002</v>
      </c>
      <c r="C260" s="32">
        <v>4.7037701196882969E-3</v>
      </c>
    </row>
    <row r="261" spans="1:3">
      <c r="A261" s="31" t="s">
        <v>3754</v>
      </c>
      <c r="B261" s="27" t="s">
        <v>3085</v>
      </c>
      <c r="C261" s="32">
        <v>2.9172782479833475E-3</v>
      </c>
    </row>
    <row r="262" spans="1:3">
      <c r="A262" s="31" t="s">
        <v>3754</v>
      </c>
      <c r="B262" s="27" t="s">
        <v>3086</v>
      </c>
      <c r="C262" s="32">
        <v>3.0895147355101899E-3</v>
      </c>
    </row>
    <row r="263" spans="1:3">
      <c r="A263" s="31" t="s">
        <v>3754</v>
      </c>
      <c r="B263" s="27" t="s">
        <v>3005</v>
      </c>
      <c r="C263" s="32">
        <v>6.7457900647750176E-3</v>
      </c>
    </row>
    <row r="264" spans="1:3">
      <c r="A264" s="31" t="s">
        <v>3754</v>
      </c>
      <c r="B264" s="27" t="s">
        <v>3186</v>
      </c>
      <c r="C264" s="32">
        <v>1.7345259544531799E-3</v>
      </c>
    </row>
    <row r="265" spans="1:3">
      <c r="A265" s="31" t="s">
        <v>3754</v>
      </c>
      <c r="B265" s="27" t="s">
        <v>3187</v>
      </c>
      <c r="C265" s="32">
        <v>1.1580125625247656E-3</v>
      </c>
    </row>
    <row r="266" spans="1:3">
      <c r="A266" s="31" t="s">
        <v>3754</v>
      </c>
      <c r="B266" s="27" t="s">
        <v>3087</v>
      </c>
      <c r="C266" s="32">
        <v>2.546623661682314E-3</v>
      </c>
    </row>
    <row r="267" spans="1:3">
      <c r="A267" s="31" t="s">
        <v>3754</v>
      </c>
      <c r="B267" s="27" t="s">
        <v>3088</v>
      </c>
      <c r="C267" s="32">
        <v>2.3830038723572634E-2</v>
      </c>
    </row>
    <row r="268" spans="1:3">
      <c r="A268" s="31" t="s">
        <v>3754</v>
      </c>
      <c r="B268" s="27" t="s">
        <v>3188</v>
      </c>
      <c r="C268" s="32">
        <v>2.2124661462355087E-3</v>
      </c>
    </row>
    <row r="269" spans="1:3">
      <c r="A269" s="31" t="s">
        <v>3754</v>
      </c>
      <c r="B269" s="27" t="s">
        <v>3089</v>
      </c>
      <c r="C269" s="32">
        <v>1.1801231622768629E-2</v>
      </c>
    </row>
    <row r="270" spans="1:3">
      <c r="A270" s="31" t="s">
        <v>3754</v>
      </c>
      <c r="B270" s="27" t="s">
        <v>3189</v>
      </c>
      <c r="C270" s="32">
        <v>8.3674124854414306E-4</v>
      </c>
    </row>
    <row r="271" spans="1:3">
      <c r="A271" s="31" t="s">
        <v>3754</v>
      </c>
      <c r="B271" s="27" t="s">
        <v>3190</v>
      </c>
      <c r="C271" s="32">
        <v>1.9713941930126259E-3</v>
      </c>
    </row>
    <row r="272" spans="1:3">
      <c r="A272" s="31" t="s">
        <v>3754</v>
      </c>
      <c r="B272" s="27" t="s">
        <v>3191</v>
      </c>
      <c r="C272" s="32">
        <v>1.809749831091787E-3</v>
      </c>
    </row>
    <row r="273" spans="1:3">
      <c r="A273" s="31" t="s">
        <v>3754</v>
      </c>
      <c r="B273" s="27" t="s">
        <v>3192</v>
      </c>
      <c r="C273" s="32">
        <v>8.9276128779703235E-4</v>
      </c>
    </row>
    <row r="274" spans="1:3">
      <c r="A274" s="31" t="s">
        <v>3754</v>
      </c>
      <c r="B274" s="27" t="s">
        <v>3193</v>
      </c>
      <c r="C274" s="32">
        <v>9.0394792359650244E-4</v>
      </c>
    </row>
    <row r="275" spans="1:3">
      <c r="A275" s="31" t="s">
        <v>3754</v>
      </c>
      <c r="B275" s="27" t="s">
        <v>3194</v>
      </c>
      <c r="C275" s="32">
        <v>1.5956553864207108E-3</v>
      </c>
    </row>
    <row r="276" spans="1:3">
      <c r="A276" s="31" t="s">
        <v>3754</v>
      </c>
      <c r="B276" s="27" t="s">
        <v>3091</v>
      </c>
      <c r="C276" s="32">
        <v>4.494265403090366E-2</v>
      </c>
    </row>
    <row r="277" spans="1:3">
      <c r="A277" s="31" t="s">
        <v>3754</v>
      </c>
      <c r="B277" s="27" t="s">
        <v>3093</v>
      </c>
      <c r="C277" s="32">
        <v>3.3609662239601555E-3</v>
      </c>
    </row>
    <row r="278" spans="1:3">
      <c r="A278" s="31" t="s">
        <v>3754</v>
      </c>
      <c r="B278" s="27" t="s">
        <v>3195</v>
      </c>
      <c r="C278" s="32">
        <v>1.4378560384783973E-3</v>
      </c>
    </row>
    <row r="279" spans="1:3">
      <c r="A279" s="31" t="s">
        <v>3754</v>
      </c>
      <c r="B279" s="27" t="s">
        <v>3094</v>
      </c>
      <c r="C279" s="32">
        <v>1.1338271286315622E-3</v>
      </c>
    </row>
    <row r="280" spans="1:3">
      <c r="A280" s="31" t="s">
        <v>3754</v>
      </c>
      <c r="B280" s="27" t="s">
        <v>3092</v>
      </c>
      <c r="C280" s="32">
        <v>1.2076663241150181E-2</v>
      </c>
    </row>
    <row r="281" spans="1:3">
      <c r="A281" s="31" t="s">
        <v>3754</v>
      </c>
      <c r="B281" s="27" t="s">
        <v>3095</v>
      </c>
      <c r="C281" s="32">
        <v>4.6926156543538418E-3</v>
      </c>
    </row>
    <row r="282" spans="1:3">
      <c r="A282" s="31" t="s">
        <v>3754</v>
      </c>
      <c r="B282" s="27" t="s">
        <v>3090</v>
      </c>
      <c r="C282" s="32">
        <v>6.7388634419527586E-3</v>
      </c>
    </row>
    <row r="283" spans="1:3">
      <c r="A283" s="31" t="s">
        <v>3754</v>
      </c>
      <c r="B283" s="27" t="s">
        <v>3196</v>
      </c>
      <c r="C283" s="32">
        <v>1.400518996782642E-3</v>
      </c>
    </row>
    <row r="284" spans="1:3">
      <c r="A284" s="31" t="s">
        <v>3754</v>
      </c>
      <c r="B284" s="27" t="s">
        <v>3096</v>
      </c>
      <c r="C284" s="32">
        <v>3.9984104766259132E-3</v>
      </c>
    </row>
    <row r="285" spans="1:3">
      <c r="A285" s="31" t="s">
        <v>3754</v>
      </c>
      <c r="B285" s="27" t="s">
        <v>3097</v>
      </c>
      <c r="C285" s="32">
        <v>1.0200809216842079E-2</v>
      </c>
    </row>
    <row r="286" spans="1:3">
      <c r="A286" s="31" t="s">
        <v>3754</v>
      </c>
      <c r="B286" s="27" t="s">
        <v>3098</v>
      </c>
      <c r="C286" s="32">
        <v>2.9141361586653876E-3</v>
      </c>
    </row>
    <row r="287" spans="1:3">
      <c r="A287" s="31" t="s">
        <v>3754</v>
      </c>
      <c r="B287" s="27" t="s">
        <v>3197</v>
      </c>
      <c r="C287" s="32">
        <v>2.3293749029165722E-3</v>
      </c>
    </row>
    <row r="288" spans="1:3">
      <c r="A288" s="31" t="s">
        <v>3754</v>
      </c>
      <c r="B288" s="27" t="s">
        <v>3099</v>
      </c>
      <c r="C288" s="32">
        <v>5.2069586575279065E-3</v>
      </c>
    </row>
    <row r="289" spans="1:3">
      <c r="A289" s="31" t="s">
        <v>3754</v>
      </c>
      <c r="B289" s="27" t="s">
        <v>3198</v>
      </c>
      <c r="C289" s="32">
        <v>2.3506122353958523E-3</v>
      </c>
    </row>
    <row r="290" spans="1:3">
      <c r="A290" s="31" t="s">
        <v>3754</v>
      </c>
      <c r="B290" s="27" t="s">
        <v>3100</v>
      </c>
      <c r="C290" s="32">
        <v>3.1705534237001561E-3</v>
      </c>
    </row>
    <row r="291" spans="1:3">
      <c r="A291" s="31" t="s">
        <v>3754</v>
      </c>
      <c r="B291" s="27" t="s">
        <v>3101</v>
      </c>
      <c r="C291" s="32">
        <v>9.266862334619614E-3</v>
      </c>
    </row>
    <row r="292" spans="1:3">
      <c r="A292" s="31" t="s">
        <v>3754</v>
      </c>
      <c r="B292" s="27" t="s">
        <v>3199</v>
      </c>
      <c r="C292" s="32">
        <v>3.7978421039701563E-3</v>
      </c>
    </row>
    <row r="293" spans="1:3">
      <c r="A293" s="31" t="s">
        <v>3754</v>
      </c>
      <c r="B293" s="27" t="s">
        <v>3102</v>
      </c>
      <c r="C293" s="32">
        <v>2.813403676907533E-3</v>
      </c>
    </row>
    <row r="294" spans="1:3">
      <c r="A294" s="31" t="s">
        <v>3754</v>
      </c>
      <c r="B294" s="27" t="s">
        <v>3200</v>
      </c>
      <c r="C294" s="32">
        <v>1.2164247975561284E-3</v>
      </c>
    </row>
    <row r="295" spans="1:3">
      <c r="A295" s="31" t="s">
        <v>3754</v>
      </c>
      <c r="B295" s="27" t="s">
        <v>3103</v>
      </c>
      <c r="C295" s="32">
        <v>6.3708973414129816E-3</v>
      </c>
    </row>
    <row r="296" spans="1:3">
      <c r="A296" s="31" t="s">
        <v>3754</v>
      </c>
      <c r="B296" s="27" t="s">
        <v>2998</v>
      </c>
      <c r="C296" s="32">
        <v>4.916108378674235E-3</v>
      </c>
    </row>
    <row r="297" spans="1:3">
      <c r="A297" s="31" t="s">
        <v>3754</v>
      </c>
      <c r="B297" s="27" t="s">
        <v>3201</v>
      </c>
      <c r="C297" s="32">
        <v>2.8510260706279666E-3</v>
      </c>
    </row>
    <row r="298" spans="1:3">
      <c r="A298" s="31" t="s">
        <v>3754</v>
      </c>
      <c r="B298" s="27" t="s">
        <v>3202</v>
      </c>
      <c r="C298" s="32">
        <v>1.585055861607754E-3</v>
      </c>
    </row>
    <row r="299" spans="1:3">
      <c r="A299" s="31" t="s">
        <v>3754</v>
      </c>
      <c r="B299" s="27" t="s">
        <v>3104</v>
      </c>
      <c r="C299" s="32">
        <v>7.707582414695378E-3</v>
      </c>
    </row>
    <row r="300" spans="1:3">
      <c r="A300" s="31" t="s">
        <v>3754</v>
      </c>
      <c r="B300" s="27" t="s">
        <v>3203</v>
      </c>
      <c r="C300" s="32">
        <v>2.3608890904447143E-3</v>
      </c>
    </row>
    <row r="301" spans="1:3">
      <c r="A301" s="31" t="s">
        <v>3754</v>
      </c>
      <c r="B301" s="27" t="s">
        <v>3204</v>
      </c>
      <c r="C301" s="32">
        <v>4.5145392623129288E-4</v>
      </c>
    </row>
    <row r="302" spans="1:3">
      <c r="A302" s="31" t="s">
        <v>3754</v>
      </c>
      <c r="B302" s="27" t="s">
        <v>3105</v>
      </c>
      <c r="C302" s="32">
        <v>5.53995353236909E-3</v>
      </c>
    </row>
    <row r="303" spans="1:3">
      <c r="A303" s="31" t="s">
        <v>3754</v>
      </c>
      <c r="B303" s="27" t="s">
        <v>3106</v>
      </c>
      <c r="C303" s="32">
        <v>3.1318922456644071E-3</v>
      </c>
    </row>
    <row r="304" spans="1:3">
      <c r="A304" s="31" t="s">
        <v>3755</v>
      </c>
      <c r="B304" s="27" t="s">
        <v>3011</v>
      </c>
      <c r="C304" s="32">
        <v>1.9450094583013208E-2</v>
      </c>
    </row>
    <row r="305" spans="1:3">
      <c r="A305" s="31" t="s">
        <v>3755</v>
      </c>
      <c r="B305" s="27" t="s">
        <v>3013</v>
      </c>
      <c r="C305" s="32">
        <v>1.5860539367650636E-2</v>
      </c>
    </row>
    <row r="306" spans="1:3">
      <c r="A306" s="31" t="s">
        <v>3755</v>
      </c>
      <c r="B306" s="27" t="s">
        <v>3017</v>
      </c>
      <c r="C306" s="32">
        <v>4.7044678688669163E-3</v>
      </c>
    </row>
    <row r="307" spans="1:3">
      <c r="A307" s="31" t="s">
        <v>3755</v>
      </c>
      <c r="B307" s="27" t="s">
        <v>3018</v>
      </c>
      <c r="C307" s="32">
        <v>1.5524124994275631E-2</v>
      </c>
    </row>
    <row r="308" spans="1:3">
      <c r="A308" s="31" t="s">
        <v>3755</v>
      </c>
      <c r="B308" s="27" t="s">
        <v>3020</v>
      </c>
      <c r="C308" s="32">
        <v>1.9616651138429482E-2</v>
      </c>
    </row>
    <row r="309" spans="1:3">
      <c r="A309" s="31" t="s">
        <v>3755</v>
      </c>
      <c r="B309" s="27" t="s">
        <v>3021</v>
      </c>
      <c r="C309" s="32">
        <v>1.3918287777261498E-2</v>
      </c>
    </row>
    <row r="310" spans="1:3">
      <c r="A310" s="31" t="s">
        <v>3755</v>
      </c>
      <c r="B310" s="27" t="s">
        <v>3022</v>
      </c>
      <c r="C310" s="32">
        <v>2.3469616983270949E-2</v>
      </c>
    </row>
    <row r="311" spans="1:3">
      <c r="A311" s="31" t="s">
        <v>3755</v>
      </c>
      <c r="B311" s="27" t="s">
        <v>3023</v>
      </c>
      <c r="C311" s="32">
        <v>1.4235974109120213E-2</v>
      </c>
    </row>
    <row r="312" spans="1:3">
      <c r="A312" s="31" t="s">
        <v>3755</v>
      </c>
      <c r="B312" s="27" t="s">
        <v>3028</v>
      </c>
      <c r="C312" s="32">
        <v>7.5320948774609811E-3</v>
      </c>
    </row>
    <row r="313" spans="1:3">
      <c r="A313" s="31" t="s">
        <v>3755</v>
      </c>
      <c r="B313" s="27" t="s">
        <v>3029</v>
      </c>
      <c r="C313" s="32">
        <v>4.2459774128287435E-2</v>
      </c>
    </row>
    <row r="314" spans="1:3">
      <c r="A314" s="31" t="s">
        <v>3755</v>
      </c>
      <c r="B314" s="27" t="s">
        <v>3031</v>
      </c>
      <c r="C314" s="32">
        <v>6.3489110592297934E-3</v>
      </c>
    </row>
    <row r="315" spans="1:3">
      <c r="A315" s="31" t="s">
        <v>3755</v>
      </c>
      <c r="B315" s="27" t="s">
        <v>3034</v>
      </c>
      <c r="C315" s="32">
        <v>6.3034183861816542E-3</v>
      </c>
    </row>
    <row r="316" spans="1:3">
      <c r="A316" s="31" t="s">
        <v>3755</v>
      </c>
      <c r="B316" s="27" t="s">
        <v>3035</v>
      </c>
      <c r="C316" s="32">
        <v>1.5446590946371028E-2</v>
      </c>
    </row>
    <row r="317" spans="1:3">
      <c r="A317" s="31" t="s">
        <v>3755</v>
      </c>
      <c r="B317" s="27" t="s">
        <v>3038</v>
      </c>
      <c r="C317" s="32">
        <v>5.8132166265751906E-3</v>
      </c>
    </row>
    <row r="318" spans="1:3">
      <c r="A318" s="31" t="s">
        <v>3755</v>
      </c>
      <c r="B318" s="27" t="s">
        <v>3040</v>
      </c>
      <c r="C318" s="32">
        <v>5.7415260222418423E-3</v>
      </c>
    </row>
    <row r="319" spans="1:3">
      <c r="A319" s="31" t="s">
        <v>3755</v>
      </c>
      <c r="B319" s="27" t="s">
        <v>3041</v>
      </c>
      <c r="C319" s="32">
        <v>6.9313651329912067E-3</v>
      </c>
    </row>
    <row r="320" spans="1:3">
      <c r="A320" s="31" t="s">
        <v>3755</v>
      </c>
      <c r="B320" s="27" t="s">
        <v>3044</v>
      </c>
      <c r="C320" s="32">
        <v>8.9396738545538985E-3</v>
      </c>
    </row>
    <row r="321" spans="1:3">
      <c r="A321" s="31" t="s">
        <v>3755</v>
      </c>
      <c r="B321" s="27" t="s">
        <v>3046</v>
      </c>
      <c r="C321" s="32">
        <v>2.0359531401117636E-2</v>
      </c>
    </row>
    <row r="322" spans="1:3">
      <c r="A322" s="31" t="s">
        <v>3755</v>
      </c>
      <c r="B322" s="27" t="s">
        <v>3047</v>
      </c>
      <c r="C322" s="32">
        <v>6.4053514905924563E-2</v>
      </c>
    </row>
    <row r="323" spans="1:3">
      <c r="A323" s="31" t="s">
        <v>3755</v>
      </c>
      <c r="B323" s="27" t="s">
        <v>3048</v>
      </c>
      <c r="C323" s="32">
        <v>6.8300884884296325E-3</v>
      </c>
    </row>
    <row r="324" spans="1:3">
      <c r="A324" s="31" t="s">
        <v>3755</v>
      </c>
      <c r="B324" s="27" t="s">
        <v>3049</v>
      </c>
      <c r="C324" s="32">
        <v>5.0219310384558595E-3</v>
      </c>
    </row>
    <row r="325" spans="1:3">
      <c r="A325" s="31" t="s">
        <v>3755</v>
      </c>
      <c r="B325" s="27" t="s">
        <v>3052</v>
      </c>
      <c r="C325" s="32">
        <v>7.9059400494734811E-3</v>
      </c>
    </row>
    <row r="326" spans="1:3">
      <c r="A326" s="31" t="s">
        <v>3755</v>
      </c>
      <c r="B326" s="27" t="s">
        <v>3050</v>
      </c>
      <c r="C326" s="32">
        <v>2.8923298306137088E-2</v>
      </c>
    </row>
    <row r="327" spans="1:3">
      <c r="A327" s="31" t="s">
        <v>3755</v>
      </c>
      <c r="B327" s="27" t="s">
        <v>3053</v>
      </c>
      <c r="C327" s="32">
        <v>4.3892746333308558E-2</v>
      </c>
    </row>
    <row r="328" spans="1:3">
      <c r="A328" s="31" t="s">
        <v>3755</v>
      </c>
      <c r="B328" s="27" t="s">
        <v>3059</v>
      </c>
      <c r="C328" s="32">
        <v>6.4370733476473985E-3</v>
      </c>
    </row>
    <row r="329" spans="1:3">
      <c r="A329" s="31" t="s">
        <v>3755</v>
      </c>
      <c r="B329" s="27" t="s">
        <v>3061</v>
      </c>
      <c r="C329" s="32">
        <v>3.2405123859580685E-2</v>
      </c>
    </row>
    <row r="330" spans="1:3">
      <c r="A330" s="31" t="s">
        <v>3755</v>
      </c>
      <c r="B330" s="27" t="s">
        <v>3063</v>
      </c>
      <c r="C330" s="32">
        <v>3.0194391568834911E-2</v>
      </c>
    </row>
    <row r="331" spans="1:3">
      <c r="A331" s="31" t="s">
        <v>3755</v>
      </c>
      <c r="B331" s="27" t="s">
        <v>3066</v>
      </c>
      <c r="C331" s="32">
        <v>1.1988654749008119E-2</v>
      </c>
    </row>
    <row r="332" spans="1:3">
      <c r="A332" s="31" t="s">
        <v>3755</v>
      </c>
      <c r="B332" s="27" t="s">
        <v>3067</v>
      </c>
      <c r="C332" s="32">
        <v>1.7290051458168795E-2</v>
      </c>
    </row>
    <row r="333" spans="1:3">
      <c r="A333" s="31" t="s">
        <v>3755</v>
      </c>
      <c r="B333" s="27" t="s">
        <v>3068</v>
      </c>
      <c r="C333" s="32">
        <v>2.7252654436185186E-2</v>
      </c>
    </row>
    <row r="334" spans="1:3">
      <c r="A334" s="31" t="s">
        <v>3755</v>
      </c>
      <c r="B334" s="27" t="s">
        <v>3070</v>
      </c>
      <c r="C334" s="32">
        <v>7.6711255211886799E-3</v>
      </c>
    </row>
    <row r="335" spans="1:3">
      <c r="A335" s="31" t="s">
        <v>3755</v>
      </c>
      <c r="B335" s="27" t="s">
        <v>3071</v>
      </c>
      <c r="C335" s="32">
        <v>1.4983075766468065E-2</v>
      </c>
    </row>
    <row r="336" spans="1:3">
      <c r="A336" s="31" t="s">
        <v>3755</v>
      </c>
      <c r="B336" s="27" t="s">
        <v>3073</v>
      </c>
      <c r="C336" s="32">
        <v>2.2142580347438431E-2</v>
      </c>
    </row>
    <row r="337" spans="1:3">
      <c r="A337" s="31" t="s">
        <v>3755</v>
      </c>
      <c r="B337" s="27" t="s">
        <v>3074</v>
      </c>
      <c r="C337" s="32">
        <v>1.3370081416659156E-2</v>
      </c>
    </row>
    <row r="338" spans="1:3">
      <c r="A338" s="31" t="s">
        <v>3755</v>
      </c>
      <c r="B338" s="27" t="s">
        <v>3075</v>
      </c>
      <c r="C338" s="32">
        <v>1.966724576267961E-2</v>
      </c>
    </row>
    <row r="339" spans="1:3">
      <c r="A339" s="31" t="s">
        <v>3755</v>
      </c>
      <c r="B339" s="27" t="s">
        <v>3076</v>
      </c>
      <c r="C339" s="32">
        <v>1.954838766895332E-2</v>
      </c>
    </row>
    <row r="340" spans="1:3">
      <c r="A340" s="31" t="s">
        <v>3755</v>
      </c>
      <c r="B340" s="27" t="s">
        <v>3079</v>
      </c>
      <c r="C340" s="32">
        <v>1.601134264559987E-2</v>
      </c>
    </row>
    <row r="341" spans="1:3">
      <c r="A341" s="31" t="s">
        <v>3755</v>
      </c>
      <c r="B341" s="27" t="s">
        <v>3082</v>
      </c>
      <c r="C341" s="32">
        <v>0.10961821550044398</v>
      </c>
    </row>
    <row r="342" spans="1:3">
      <c r="A342" s="31" t="s">
        <v>3755</v>
      </c>
      <c r="B342" s="27" t="s">
        <v>3002</v>
      </c>
      <c r="C342" s="32">
        <v>8.0368060322278598E-3</v>
      </c>
    </row>
    <row r="343" spans="1:3">
      <c r="A343" s="31" t="s">
        <v>3755</v>
      </c>
      <c r="B343" s="27" t="s">
        <v>3086</v>
      </c>
      <c r="C343" s="32">
        <v>5.2787083618471009E-3</v>
      </c>
    </row>
    <row r="344" spans="1:3">
      <c r="A344" s="31" t="s">
        <v>3755</v>
      </c>
      <c r="B344" s="27" t="s">
        <v>3088</v>
      </c>
      <c r="C344" s="32">
        <v>4.0715722513778634E-2</v>
      </c>
    </row>
    <row r="345" spans="1:3">
      <c r="A345" s="31" t="s">
        <v>3755</v>
      </c>
      <c r="B345" s="27" t="s">
        <v>3089</v>
      </c>
      <c r="C345" s="32">
        <v>2.0163444870870961E-2</v>
      </c>
    </row>
    <row r="346" spans="1:3">
      <c r="A346" s="31" t="s">
        <v>3755</v>
      </c>
      <c r="B346" s="27" t="s">
        <v>3091</v>
      </c>
      <c r="C346" s="32">
        <v>7.6788487496032523E-2</v>
      </c>
    </row>
    <row r="347" spans="1:3">
      <c r="A347" s="31" t="s">
        <v>3755</v>
      </c>
      <c r="B347" s="27" t="s">
        <v>3093</v>
      </c>
      <c r="C347" s="32">
        <v>5.7425071667037636E-3</v>
      </c>
    </row>
    <row r="348" spans="1:3">
      <c r="A348" s="31" t="s">
        <v>3755</v>
      </c>
      <c r="B348" s="27" t="s">
        <v>3094</v>
      </c>
      <c r="C348" s="32">
        <v>2.0634044078687228E-2</v>
      </c>
    </row>
    <row r="349" spans="1:3">
      <c r="A349" s="31" t="s">
        <v>3755</v>
      </c>
      <c r="B349" s="27" t="s">
        <v>3090</v>
      </c>
      <c r="C349" s="32">
        <v>1.1513942429702464E-2</v>
      </c>
    </row>
    <row r="350" spans="1:3">
      <c r="A350" s="31" t="s">
        <v>3755</v>
      </c>
      <c r="B350" s="27" t="s">
        <v>3096</v>
      </c>
      <c r="C350" s="32">
        <v>6.8316368827989506E-3</v>
      </c>
    </row>
    <row r="351" spans="1:3">
      <c r="A351" s="31" t="s">
        <v>3755</v>
      </c>
      <c r="B351" s="27" t="s">
        <v>3097</v>
      </c>
      <c r="C351" s="32">
        <v>1.7428982063637629E-2</v>
      </c>
    </row>
    <row r="352" spans="1:3">
      <c r="A352" s="31" t="s">
        <v>3755</v>
      </c>
      <c r="B352" s="27" t="s">
        <v>3101</v>
      </c>
      <c r="C352" s="32">
        <v>1.5833251459072436E-2</v>
      </c>
    </row>
    <row r="353" spans="1:3">
      <c r="A353" s="31" t="s">
        <v>3755</v>
      </c>
      <c r="B353" s="27" t="s">
        <v>3104</v>
      </c>
      <c r="C353" s="32">
        <v>1.3169084217156008E-2</v>
      </c>
    </row>
    <row r="354" spans="1:3">
      <c r="A354" s="31" t="s">
        <v>3756</v>
      </c>
      <c r="B354" s="27" t="s">
        <v>3205</v>
      </c>
      <c r="C354" s="32">
        <v>7.4819206039593929E-4</v>
      </c>
    </row>
    <row r="355" spans="1:3">
      <c r="A355" s="31" t="s">
        <v>3756</v>
      </c>
      <c r="B355" s="27" t="s">
        <v>3206</v>
      </c>
      <c r="C355" s="32">
        <v>9.1659273078944028E-4</v>
      </c>
    </row>
    <row r="356" spans="1:3">
      <c r="A356" s="31" t="s">
        <v>3756</v>
      </c>
      <c r="B356" s="27" t="s">
        <v>3207</v>
      </c>
      <c r="C356" s="32">
        <v>7.2425675112295859E-4</v>
      </c>
    </row>
    <row r="357" spans="1:3">
      <c r="A357" s="31" t="s">
        <v>3756</v>
      </c>
      <c r="B357" s="27" t="s">
        <v>3208</v>
      </c>
      <c r="C357" s="32">
        <v>3.4089466692344063E-4</v>
      </c>
    </row>
    <row r="358" spans="1:3">
      <c r="A358" s="31" t="s">
        <v>3756</v>
      </c>
      <c r="B358" s="27" t="s">
        <v>3009</v>
      </c>
      <c r="C358" s="32">
        <v>3.8202159595144263E-3</v>
      </c>
    </row>
    <row r="359" spans="1:3">
      <c r="A359" s="31" t="s">
        <v>3756</v>
      </c>
      <c r="B359" s="27" t="s">
        <v>3209</v>
      </c>
      <c r="C359" s="32">
        <v>1.5236217154732273E-3</v>
      </c>
    </row>
    <row r="360" spans="1:3">
      <c r="A360" s="31" t="s">
        <v>3756</v>
      </c>
      <c r="B360" s="27" t="s">
        <v>3107</v>
      </c>
      <c r="C360" s="32">
        <v>1.2804749658821149E-3</v>
      </c>
    </row>
    <row r="361" spans="1:3">
      <c r="A361" s="31" t="s">
        <v>3756</v>
      </c>
      <c r="B361" s="27" t="s">
        <v>3210</v>
      </c>
      <c r="C361" s="32">
        <v>4.8574639409051685E-4</v>
      </c>
    </row>
    <row r="362" spans="1:3">
      <c r="A362" s="31" t="s">
        <v>3756</v>
      </c>
      <c r="B362" s="27" t="s">
        <v>3010</v>
      </c>
      <c r="C362" s="32">
        <v>3.1800041894357008E-3</v>
      </c>
    </row>
    <row r="363" spans="1:3">
      <c r="A363" s="31" t="s">
        <v>3756</v>
      </c>
      <c r="B363" s="27" t="s">
        <v>3011</v>
      </c>
      <c r="C363" s="32">
        <v>9.5260107704777681E-3</v>
      </c>
    </row>
    <row r="364" spans="1:3">
      <c r="A364" s="31" t="s">
        <v>3756</v>
      </c>
      <c r="B364" s="27" t="s">
        <v>3012</v>
      </c>
      <c r="C364" s="32">
        <v>7.621416516911771E-3</v>
      </c>
    </row>
    <row r="365" spans="1:3">
      <c r="A365" s="31" t="s">
        <v>3756</v>
      </c>
      <c r="B365" s="27" t="s">
        <v>3013</v>
      </c>
      <c r="C365" s="32">
        <v>7.7644392652953947E-3</v>
      </c>
    </row>
    <row r="366" spans="1:3">
      <c r="A366" s="31" t="s">
        <v>3756</v>
      </c>
      <c r="B366" s="27" t="s">
        <v>3014</v>
      </c>
      <c r="C366" s="32">
        <v>6.3486279467767498E-3</v>
      </c>
    </row>
    <row r="367" spans="1:3">
      <c r="A367" s="31" t="s">
        <v>3756</v>
      </c>
      <c r="B367" s="27" t="s">
        <v>3015</v>
      </c>
      <c r="C367" s="32">
        <v>2.7648515838320045E-3</v>
      </c>
    </row>
    <row r="368" spans="1:3">
      <c r="A368" s="31" t="s">
        <v>3756</v>
      </c>
      <c r="B368" s="27" t="s">
        <v>3211</v>
      </c>
      <c r="C368" s="32">
        <v>1.2321059755227909E-3</v>
      </c>
    </row>
    <row r="369" spans="1:3">
      <c r="A369" s="31" t="s">
        <v>3756</v>
      </c>
      <c r="B369" s="27" t="s">
        <v>3108</v>
      </c>
      <c r="C369" s="32">
        <v>7.2525403323894669E-4</v>
      </c>
    </row>
    <row r="370" spans="1:3">
      <c r="A370" s="31" t="s">
        <v>3756</v>
      </c>
      <c r="B370" s="27" t="s">
        <v>3004</v>
      </c>
      <c r="C370" s="32">
        <v>1.6283675700292731E-3</v>
      </c>
    </row>
    <row r="371" spans="1:3">
      <c r="A371" s="31" t="s">
        <v>3756</v>
      </c>
      <c r="B371" s="27" t="s">
        <v>3212</v>
      </c>
      <c r="C371" s="32">
        <v>6.1343135278208187E-4</v>
      </c>
    </row>
    <row r="372" spans="1:3">
      <c r="A372" s="31" t="s">
        <v>3756</v>
      </c>
      <c r="B372" s="27" t="s">
        <v>3213</v>
      </c>
      <c r="C372" s="32">
        <v>2.9621405877440905E-4</v>
      </c>
    </row>
    <row r="373" spans="1:3">
      <c r="A373" s="31" t="s">
        <v>3756</v>
      </c>
      <c r="B373" s="27" t="s">
        <v>3214</v>
      </c>
      <c r="C373" s="32">
        <v>4.2529828181715957E-4</v>
      </c>
    </row>
    <row r="374" spans="1:3">
      <c r="A374" s="31" t="s">
        <v>3756</v>
      </c>
      <c r="B374" s="27" t="s">
        <v>3215</v>
      </c>
      <c r="C374" s="32">
        <v>9.7263842408911404E-4</v>
      </c>
    </row>
    <row r="375" spans="1:3">
      <c r="A375" s="31" t="s">
        <v>3756</v>
      </c>
      <c r="B375" s="27" t="s">
        <v>3216</v>
      </c>
      <c r="C375" s="32">
        <v>7.5805799143701823E-4</v>
      </c>
    </row>
    <row r="376" spans="1:3">
      <c r="A376" s="31" t="s">
        <v>3756</v>
      </c>
      <c r="B376" s="27" t="s">
        <v>3217</v>
      </c>
      <c r="C376" s="32">
        <v>5.3055839361984059E-4</v>
      </c>
    </row>
    <row r="377" spans="1:3">
      <c r="A377" s="31" t="s">
        <v>3756</v>
      </c>
      <c r="B377" s="27" t="s">
        <v>3109</v>
      </c>
      <c r="C377" s="32">
        <v>1.5427483156232194E-3</v>
      </c>
    </row>
    <row r="378" spans="1:3">
      <c r="A378" s="31" t="s">
        <v>3756</v>
      </c>
      <c r="B378" s="27" t="s">
        <v>3218</v>
      </c>
      <c r="C378" s="32">
        <v>2.785723427684976E-4</v>
      </c>
    </row>
    <row r="379" spans="1:3">
      <c r="A379" s="31" t="s">
        <v>3756</v>
      </c>
      <c r="B379" s="27" t="s">
        <v>3219</v>
      </c>
      <c r="C379" s="32">
        <v>1.9461917414369021E-4</v>
      </c>
    </row>
    <row r="380" spans="1:3">
      <c r="A380" s="31" t="s">
        <v>3756</v>
      </c>
      <c r="B380" s="27" t="s">
        <v>3220</v>
      </c>
      <c r="C380" s="32">
        <v>3.6215745398170785E-4</v>
      </c>
    </row>
    <row r="381" spans="1:3">
      <c r="A381" s="31" t="s">
        <v>3756</v>
      </c>
      <c r="B381" s="27" t="s">
        <v>3221</v>
      </c>
      <c r="C381" s="32">
        <v>5.4698823953826204E-4</v>
      </c>
    </row>
    <row r="382" spans="1:3">
      <c r="A382" s="31" t="s">
        <v>3756</v>
      </c>
      <c r="B382" s="27" t="s">
        <v>3222</v>
      </c>
      <c r="C382" s="32">
        <v>3.5421500658982434E-4</v>
      </c>
    </row>
    <row r="383" spans="1:3">
      <c r="A383" s="31" t="s">
        <v>3756</v>
      </c>
      <c r="B383" s="27" t="s">
        <v>3016</v>
      </c>
      <c r="C383" s="32">
        <v>3.3280354264590686E-3</v>
      </c>
    </row>
    <row r="384" spans="1:3">
      <c r="A384" s="31" t="s">
        <v>3756</v>
      </c>
      <c r="B384" s="27" t="s">
        <v>3223</v>
      </c>
      <c r="C384" s="32">
        <v>4.5088217597032278E-4</v>
      </c>
    </row>
    <row r="385" spans="1:3">
      <c r="A385" s="31" t="s">
        <v>3756</v>
      </c>
      <c r="B385" s="27" t="s">
        <v>3224</v>
      </c>
      <c r="C385" s="32">
        <v>6.7673641984289888E-4</v>
      </c>
    </row>
    <row r="386" spans="1:3">
      <c r="A386" s="31" t="s">
        <v>3756</v>
      </c>
      <c r="B386" s="27" t="s">
        <v>3225</v>
      </c>
      <c r="C386" s="32">
        <v>2.4639141664828699E-4</v>
      </c>
    </row>
    <row r="387" spans="1:3">
      <c r="A387" s="31" t="s">
        <v>3756</v>
      </c>
      <c r="B387" s="27" t="s">
        <v>3226</v>
      </c>
      <c r="C387" s="32">
        <v>8.5893614685802848E-4</v>
      </c>
    </row>
    <row r="388" spans="1:3">
      <c r="A388" s="31" t="s">
        <v>3756</v>
      </c>
      <c r="B388" s="27" t="s">
        <v>3110</v>
      </c>
      <c r="C388" s="32">
        <v>1.1821007855363447E-3</v>
      </c>
    </row>
    <row r="389" spans="1:3">
      <c r="A389" s="31" t="s">
        <v>3756</v>
      </c>
      <c r="B389" s="27" t="s">
        <v>3017</v>
      </c>
      <c r="C389" s="32">
        <v>2.3055296656349627E-3</v>
      </c>
    </row>
    <row r="390" spans="1:3">
      <c r="A390" s="31" t="s">
        <v>3756</v>
      </c>
      <c r="B390" s="27" t="s">
        <v>3111</v>
      </c>
      <c r="C390" s="32">
        <v>8.8234562136520873E-4</v>
      </c>
    </row>
    <row r="391" spans="1:3">
      <c r="A391" s="31" t="s">
        <v>3756</v>
      </c>
      <c r="B391" s="27" t="s">
        <v>3227</v>
      </c>
      <c r="C391" s="32">
        <v>4.3738736578256756E-4</v>
      </c>
    </row>
    <row r="392" spans="1:3">
      <c r="A392" s="31" t="s">
        <v>3756</v>
      </c>
      <c r="B392" s="27" t="s">
        <v>3228</v>
      </c>
      <c r="C392" s="32">
        <v>2.1547297860633477E-4</v>
      </c>
    </row>
    <row r="393" spans="1:3">
      <c r="A393" s="31" t="s">
        <v>3756</v>
      </c>
      <c r="B393" s="27" t="s">
        <v>3229</v>
      </c>
      <c r="C393" s="32">
        <v>3.9285107275615196E-4</v>
      </c>
    </row>
    <row r="394" spans="1:3">
      <c r="A394" s="31" t="s">
        <v>3756</v>
      </c>
      <c r="B394" s="27" t="s">
        <v>3112</v>
      </c>
      <c r="C394" s="32">
        <v>1.5788085183976305E-3</v>
      </c>
    </row>
    <row r="395" spans="1:3">
      <c r="A395" s="31" t="s">
        <v>3756</v>
      </c>
      <c r="B395" s="27" t="s">
        <v>3018</v>
      </c>
      <c r="C395" s="32">
        <v>7.6005589430242831E-3</v>
      </c>
    </row>
    <row r="396" spans="1:3">
      <c r="A396" s="31" t="s">
        <v>3756</v>
      </c>
      <c r="B396" s="27" t="s">
        <v>3230</v>
      </c>
      <c r="C396" s="32">
        <v>4.7045033731637895E-4</v>
      </c>
    </row>
    <row r="397" spans="1:3">
      <c r="A397" s="31" t="s">
        <v>3756</v>
      </c>
      <c r="B397" s="27" t="s">
        <v>3113</v>
      </c>
      <c r="C397" s="32">
        <v>1.5114413575776575E-3</v>
      </c>
    </row>
    <row r="398" spans="1:3">
      <c r="A398" s="31" t="s">
        <v>3756</v>
      </c>
      <c r="B398" s="27" t="s">
        <v>3231</v>
      </c>
      <c r="C398" s="32">
        <v>3.5892436444369852E-4</v>
      </c>
    </row>
    <row r="399" spans="1:3">
      <c r="A399" s="31" t="s">
        <v>3756</v>
      </c>
      <c r="B399" s="27" t="s">
        <v>3232</v>
      </c>
      <c r="C399" s="32">
        <v>4.7237166700852043E-4</v>
      </c>
    </row>
    <row r="400" spans="1:3">
      <c r="A400" s="31" t="s">
        <v>3756</v>
      </c>
      <c r="B400" s="27" t="s">
        <v>3114</v>
      </c>
      <c r="C400" s="32">
        <v>1.2758759983272565E-3</v>
      </c>
    </row>
    <row r="401" spans="1:3">
      <c r="A401" s="31" t="s">
        <v>3756</v>
      </c>
      <c r="B401" s="27" t="s">
        <v>3115</v>
      </c>
      <c r="C401" s="32">
        <v>1.8221372773598035E-3</v>
      </c>
    </row>
    <row r="402" spans="1:3">
      <c r="A402" s="31" t="s">
        <v>3756</v>
      </c>
      <c r="B402" s="27" t="s">
        <v>3233</v>
      </c>
      <c r="C402" s="32">
        <v>2.0733532885643523E-4</v>
      </c>
    </row>
    <row r="403" spans="1:3">
      <c r="A403" s="31" t="s">
        <v>3756</v>
      </c>
      <c r="B403" s="27" t="s">
        <v>3019</v>
      </c>
      <c r="C403" s="32">
        <v>8.0603692709833117E-3</v>
      </c>
    </row>
    <row r="404" spans="1:3">
      <c r="A404" s="31" t="s">
        <v>3756</v>
      </c>
      <c r="B404" s="27" t="s">
        <v>3020</v>
      </c>
      <c r="C404" s="32">
        <v>9.6064839522372551E-3</v>
      </c>
    </row>
    <row r="405" spans="1:3">
      <c r="A405" s="31" t="s">
        <v>3756</v>
      </c>
      <c r="B405" s="27" t="s">
        <v>3021</v>
      </c>
      <c r="C405" s="32">
        <v>6.8201843410403426E-3</v>
      </c>
    </row>
    <row r="406" spans="1:3">
      <c r="A406" s="31" t="s">
        <v>3756</v>
      </c>
      <c r="B406" s="27" t="s">
        <v>3022</v>
      </c>
      <c r="C406" s="32">
        <v>1.1497972723353003E-2</v>
      </c>
    </row>
    <row r="407" spans="1:3">
      <c r="A407" s="31" t="s">
        <v>3756</v>
      </c>
      <c r="B407" s="27" t="s">
        <v>3023</v>
      </c>
      <c r="C407" s="32">
        <v>6.9780438148563453E-3</v>
      </c>
    </row>
    <row r="408" spans="1:3">
      <c r="A408" s="31" t="s">
        <v>3756</v>
      </c>
      <c r="B408" s="27" t="s">
        <v>3024</v>
      </c>
      <c r="C408" s="32">
        <v>2.4070575083523769E-3</v>
      </c>
    </row>
    <row r="409" spans="1:3">
      <c r="A409" s="31" t="s">
        <v>3756</v>
      </c>
      <c r="B409" s="27" t="s">
        <v>3234</v>
      </c>
      <c r="C409" s="32">
        <v>1.8975580836045716E-4</v>
      </c>
    </row>
    <row r="410" spans="1:3">
      <c r="A410" s="31" t="s">
        <v>3756</v>
      </c>
      <c r="B410" s="27" t="s">
        <v>3116</v>
      </c>
      <c r="C410" s="32">
        <v>1.2719617198709292E-3</v>
      </c>
    </row>
    <row r="411" spans="1:3">
      <c r="A411" s="31" t="s">
        <v>3756</v>
      </c>
      <c r="B411" s="27" t="s">
        <v>3235</v>
      </c>
      <c r="C411" s="32">
        <v>2.1526727570768061E-4</v>
      </c>
    </row>
    <row r="412" spans="1:3">
      <c r="A412" s="31" t="s">
        <v>3756</v>
      </c>
      <c r="B412" s="27" t="s">
        <v>3117</v>
      </c>
      <c r="C412" s="32">
        <v>8.1934587771679201E-4</v>
      </c>
    </row>
    <row r="413" spans="1:3">
      <c r="A413" s="31" t="s">
        <v>3756</v>
      </c>
      <c r="B413" s="27" t="s">
        <v>3025</v>
      </c>
      <c r="C413" s="32">
        <v>3.9104479129515573E-3</v>
      </c>
    </row>
    <row r="414" spans="1:3">
      <c r="A414" s="31" t="s">
        <v>3756</v>
      </c>
      <c r="B414" s="27" t="s">
        <v>3118</v>
      </c>
      <c r="C414" s="32">
        <v>1.8662532795160633E-3</v>
      </c>
    </row>
    <row r="415" spans="1:3">
      <c r="A415" s="31" t="s">
        <v>3756</v>
      </c>
      <c r="B415" s="27" t="s">
        <v>3119</v>
      </c>
      <c r="C415" s="32">
        <v>1.3294882586452074E-3</v>
      </c>
    </row>
    <row r="416" spans="1:3">
      <c r="A416" s="31" t="s">
        <v>3756</v>
      </c>
      <c r="B416" s="27" t="s">
        <v>3236</v>
      </c>
      <c r="C416" s="32">
        <v>4.6987253833665138E-4</v>
      </c>
    </row>
    <row r="417" spans="1:3">
      <c r="A417" s="31" t="s">
        <v>3756</v>
      </c>
      <c r="B417" s="27" t="s">
        <v>3237</v>
      </c>
      <c r="C417" s="32">
        <v>6.571553347545189E-4</v>
      </c>
    </row>
    <row r="418" spans="1:3">
      <c r="A418" s="31" t="s">
        <v>3756</v>
      </c>
      <c r="B418" s="27" t="s">
        <v>3238</v>
      </c>
      <c r="C418" s="32">
        <v>3.9125364435600133E-4</v>
      </c>
    </row>
    <row r="419" spans="1:3">
      <c r="A419" s="31" t="s">
        <v>3756</v>
      </c>
      <c r="B419" s="27" t="s">
        <v>3026</v>
      </c>
      <c r="C419" s="32">
        <v>1.637063902390046E-3</v>
      </c>
    </row>
    <row r="420" spans="1:3">
      <c r="A420" s="31" t="s">
        <v>3756</v>
      </c>
      <c r="B420" s="27" t="s">
        <v>3120</v>
      </c>
      <c r="C420" s="32">
        <v>9.7559957654905964E-4</v>
      </c>
    </row>
    <row r="421" spans="1:3">
      <c r="A421" s="31" t="s">
        <v>3756</v>
      </c>
      <c r="B421" s="27" t="s">
        <v>3027</v>
      </c>
      <c r="C421" s="32">
        <v>4.6486940766507891E-3</v>
      </c>
    </row>
    <row r="422" spans="1:3">
      <c r="A422" s="31" t="s">
        <v>3756</v>
      </c>
      <c r="B422" s="27" t="s">
        <v>3121</v>
      </c>
      <c r="C422" s="32">
        <v>1.5969265281571012E-3</v>
      </c>
    </row>
    <row r="423" spans="1:3">
      <c r="A423" s="31" t="s">
        <v>3756</v>
      </c>
      <c r="B423" s="27" t="s">
        <v>3122</v>
      </c>
      <c r="C423" s="32">
        <v>2.7525786057831137E-3</v>
      </c>
    </row>
    <row r="424" spans="1:3">
      <c r="A424" s="31" t="s">
        <v>3756</v>
      </c>
      <c r="B424" s="27" t="s">
        <v>3028</v>
      </c>
      <c r="C424" s="32">
        <v>3.6897970908321091E-3</v>
      </c>
    </row>
    <row r="425" spans="1:3">
      <c r="A425" s="31" t="s">
        <v>3756</v>
      </c>
      <c r="B425" s="27" t="s">
        <v>3029</v>
      </c>
      <c r="C425" s="32">
        <v>2.0800805003108491E-2</v>
      </c>
    </row>
    <row r="426" spans="1:3">
      <c r="A426" s="31" t="s">
        <v>3756</v>
      </c>
      <c r="B426" s="27" t="s">
        <v>3239</v>
      </c>
      <c r="C426" s="32">
        <v>3.5634957803030884E-4</v>
      </c>
    </row>
    <row r="427" spans="1:3">
      <c r="A427" s="31" t="s">
        <v>3756</v>
      </c>
      <c r="B427" s="27" t="s">
        <v>3123</v>
      </c>
      <c r="C427" s="32">
        <v>1.0048381973335467E-3</v>
      </c>
    </row>
    <row r="428" spans="1:3">
      <c r="A428" s="31" t="s">
        <v>3756</v>
      </c>
      <c r="B428" s="27" t="s">
        <v>3240</v>
      </c>
      <c r="C428" s="32">
        <v>3.0771188152850217E-4</v>
      </c>
    </row>
    <row r="429" spans="1:3">
      <c r="A429" s="31" t="s">
        <v>3756</v>
      </c>
      <c r="B429" s="27" t="s">
        <v>3241</v>
      </c>
      <c r="C429" s="32">
        <v>4.8074813674677886E-4</v>
      </c>
    </row>
    <row r="430" spans="1:3">
      <c r="A430" s="31" t="s">
        <v>3756</v>
      </c>
      <c r="B430" s="27" t="s">
        <v>3242</v>
      </c>
      <c r="C430" s="32">
        <v>3.9055710849367366E-4</v>
      </c>
    </row>
    <row r="431" spans="1:3">
      <c r="A431" s="31" t="s">
        <v>3756</v>
      </c>
      <c r="B431" s="27" t="s">
        <v>3243</v>
      </c>
      <c r="C431" s="32">
        <v>4.0344073336736491E-4</v>
      </c>
    </row>
    <row r="432" spans="1:3">
      <c r="A432" s="31" t="s">
        <v>3756</v>
      </c>
      <c r="B432" s="27" t="s">
        <v>3244</v>
      </c>
      <c r="C432" s="32">
        <v>8.3041048585840533E-4</v>
      </c>
    </row>
    <row r="433" spans="1:3">
      <c r="A433" s="31" t="s">
        <v>3756</v>
      </c>
      <c r="B433" s="27" t="s">
        <v>3245</v>
      </c>
      <c r="C433" s="32">
        <v>2.9123437931026161E-4</v>
      </c>
    </row>
    <row r="434" spans="1:3">
      <c r="A434" s="31" t="s">
        <v>3756</v>
      </c>
      <c r="B434" s="27" t="s">
        <v>3246</v>
      </c>
      <c r="C434" s="32">
        <v>1.831493528312987E-4</v>
      </c>
    </row>
    <row r="435" spans="1:3">
      <c r="A435" s="31" t="s">
        <v>3756</v>
      </c>
      <c r="B435" s="27" t="s">
        <v>3030</v>
      </c>
      <c r="C435" s="32">
        <v>2.4181153853781966E-3</v>
      </c>
    </row>
    <row r="436" spans="1:3">
      <c r="A436" s="31" t="s">
        <v>3756</v>
      </c>
      <c r="B436" s="27" t="s">
        <v>3247</v>
      </c>
      <c r="C436" s="32">
        <v>6.4561739455029567E-4</v>
      </c>
    </row>
    <row r="437" spans="1:3">
      <c r="A437" s="31" t="s">
        <v>3756</v>
      </c>
      <c r="B437" s="27" t="s">
        <v>3031</v>
      </c>
      <c r="C437" s="32">
        <v>3.1099367742039442E-3</v>
      </c>
    </row>
    <row r="438" spans="1:3">
      <c r="A438" s="31" t="s">
        <v>3756</v>
      </c>
      <c r="B438" s="27" t="s">
        <v>3124</v>
      </c>
      <c r="C438" s="32">
        <v>1.0470799876082207E-3</v>
      </c>
    </row>
    <row r="439" spans="1:3">
      <c r="A439" s="31" t="s">
        <v>3756</v>
      </c>
      <c r="B439" s="27" t="s">
        <v>3248</v>
      </c>
      <c r="C439" s="32">
        <v>2.9845175090885244E-4</v>
      </c>
    </row>
    <row r="440" spans="1:3">
      <c r="A440" s="31" t="s">
        <v>3756</v>
      </c>
      <c r="B440" s="27" t="s">
        <v>3249</v>
      </c>
      <c r="C440" s="32">
        <v>2.0690992233827612E-4</v>
      </c>
    </row>
    <row r="441" spans="1:3">
      <c r="A441" s="31" t="s">
        <v>3756</v>
      </c>
      <c r="B441" s="27" t="s">
        <v>3250</v>
      </c>
      <c r="C441" s="32">
        <v>2.7999556989190841E-4</v>
      </c>
    </row>
    <row r="442" spans="1:3">
      <c r="A442" s="31" t="s">
        <v>3756</v>
      </c>
      <c r="B442" s="27" t="s">
        <v>3032</v>
      </c>
      <c r="C442" s="32">
        <v>3.0605963492132799E-3</v>
      </c>
    </row>
    <row r="443" spans="1:3">
      <c r="A443" s="31" t="s">
        <v>3756</v>
      </c>
      <c r="B443" s="27" t="s">
        <v>3251</v>
      </c>
      <c r="C443" s="32">
        <v>2.7293624489215277E-4</v>
      </c>
    </row>
    <row r="444" spans="1:3">
      <c r="A444" s="31" t="s">
        <v>3756</v>
      </c>
      <c r="B444" s="27" t="s">
        <v>3252</v>
      </c>
      <c r="C444" s="32">
        <v>4.9630509156907898E-4</v>
      </c>
    </row>
    <row r="445" spans="1:3">
      <c r="A445" s="31" t="s">
        <v>3756</v>
      </c>
      <c r="B445" s="27" t="s">
        <v>3253</v>
      </c>
      <c r="C445" s="32">
        <v>7.568108503027694E-4</v>
      </c>
    </row>
    <row r="446" spans="1:3">
      <c r="A446" s="31" t="s">
        <v>3756</v>
      </c>
      <c r="B446" s="27" t="s">
        <v>3254</v>
      </c>
      <c r="C446" s="32">
        <v>5.5740019869252239E-4</v>
      </c>
    </row>
    <row r="447" spans="1:3">
      <c r="A447" s="31" t="s">
        <v>3756</v>
      </c>
      <c r="B447" s="27" t="s">
        <v>3255</v>
      </c>
      <c r="C447" s="32">
        <v>2.1013789622828226E-4</v>
      </c>
    </row>
    <row r="448" spans="1:3">
      <c r="A448" s="31" t="s">
        <v>3756</v>
      </c>
      <c r="B448" s="27" t="s">
        <v>3000</v>
      </c>
      <c r="C448" s="32">
        <v>2.876197701290678E-4</v>
      </c>
    </row>
    <row r="449" spans="1:3">
      <c r="A449" s="31" t="s">
        <v>3756</v>
      </c>
      <c r="B449" s="27" t="s">
        <v>3256</v>
      </c>
      <c r="C449" s="32">
        <v>5.2373519616212636E-4</v>
      </c>
    </row>
    <row r="450" spans="1:3">
      <c r="A450" s="31" t="s">
        <v>3756</v>
      </c>
      <c r="B450" s="27" t="s">
        <v>3257</v>
      </c>
      <c r="C450" s="32">
        <v>1.5547676652290052E-3</v>
      </c>
    </row>
    <row r="451" spans="1:3">
      <c r="A451" s="31" t="s">
        <v>3756</v>
      </c>
      <c r="B451" s="27" t="s">
        <v>3258</v>
      </c>
      <c r="C451" s="32">
        <v>5.8537121575074822E-4</v>
      </c>
    </row>
    <row r="452" spans="1:3">
      <c r="A452" s="31" t="s">
        <v>3756</v>
      </c>
      <c r="B452" s="27" t="s">
        <v>3259</v>
      </c>
      <c r="C452" s="32">
        <v>3.8415662510780111E-4</v>
      </c>
    </row>
    <row r="453" spans="1:3">
      <c r="A453" s="31" t="s">
        <v>3756</v>
      </c>
      <c r="B453" s="27" t="s">
        <v>3260</v>
      </c>
      <c r="C453" s="32">
        <v>6.052888566288109E-4</v>
      </c>
    </row>
    <row r="454" spans="1:3">
      <c r="A454" s="31" t="s">
        <v>3756</v>
      </c>
      <c r="B454" s="27" t="s">
        <v>3261</v>
      </c>
      <c r="C454" s="32">
        <v>2.4921633132456898E-4</v>
      </c>
    </row>
    <row r="455" spans="1:3">
      <c r="A455" s="31" t="s">
        <v>3756</v>
      </c>
      <c r="B455" s="27" t="s">
        <v>3262</v>
      </c>
      <c r="C455" s="32">
        <v>5.4927197250473402E-4</v>
      </c>
    </row>
    <row r="456" spans="1:3">
      <c r="A456" s="31" t="s">
        <v>3756</v>
      </c>
      <c r="B456" s="27" t="s">
        <v>3125</v>
      </c>
      <c r="C456" s="32">
        <v>2.2703787019819587E-3</v>
      </c>
    </row>
    <row r="457" spans="1:3">
      <c r="A457" s="31" t="s">
        <v>3756</v>
      </c>
      <c r="B457" s="27" t="s">
        <v>3263</v>
      </c>
      <c r="C457" s="32">
        <v>5.1611045743570354E-4</v>
      </c>
    </row>
    <row r="458" spans="1:3">
      <c r="A458" s="31" t="s">
        <v>3756</v>
      </c>
      <c r="B458" s="27" t="s">
        <v>3264</v>
      </c>
      <c r="C458" s="32">
        <v>4.4961699544574706E-4</v>
      </c>
    </row>
    <row r="459" spans="1:3">
      <c r="A459" s="31" t="s">
        <v>3756</v>
      </c>
      <c r="B459" s="27" t="s">
        <v>3265</v>
      </c>
      <c r="C459" s="32">
        <v>2.0731809720000345E-4</v>
      </c>
    </row>
    <row r="460" spans="1:3">
      <c r="A460" s="31" t="s">
        <v>3756</v>
      </c>
      <c r="B460" s="27" t="s">
        <v>3266</v>
      </c>
      <c r="C460" s="32">
        <v>4.0837329502095674E-4</v>
      </c>
    </row>
    <row r="461" spans="1:3">
      <c r="A461" s="31" t="s">
        <v>3756</v>
      </c>
      <c r="B461" s="27" t="s">
        <v>3267</v>
      </c>
      <c r="C461" s="32">
        <v>5.7383408328042017E-4</v>
      </c>
    </row>
    <row r="462" spans="1:3">
      <c r="A462" s="31" t="s">
        <v>3756</v>
      </c>
      <c r="B462" s="27" t="s">
        <v>3033</v>
      </c>
      <c r="C462" s="32">
        <v>2.9215242273112692E-3</v>
      </c>
    </row>
    <row r="463" spans="1:3">
      <c r="A463" s="31" t="s">
        <v>3756</v>
      </c>
      <c r="B463" s="27" t="s">
        <v>3268</v>
      </c>
      <c r="C463" s="32">
        <v>5.0401571933302882E-4</v>
      </c>
    </row>
    <row r="464" spans="1:3">
      <c r="A464" s="31" t="s">
        <v>3756</v>
      </c>
      <c r="B464" s="27" t="s">
        <v>3034</v>
      </c>
      <c r="C464" s="32">
        <v>3.0868918569281483E-3</v>
      </c>
    </row>
    <row r="465" spans="1:3">
      <c r="A465" s="31" t="s">
        <v>3756</v>
      </c>
      <c r="B465" s="27" t="s">
        <v>3001</v>
      </c>
      <c r="C465" s="32">
        <v>3.2236605910055695E-4</v>
      </c>
    </row>
    <row r="466" spans="1:3">
      <c r="A466" s="31" t="s">
        <v>3756</v>
      </c>
      <c r="B466" s="27" t="s">
        <v>3269</v>
      </c>
      <c r="C466" s="32">
        <v>3.7516277742894838E-4</v>
      </c>
    </row>
    <row r="467" spans="1:3">
      <c r="A467" s="31" t="s">
        <v>3756</v>
      </c>
      <c r="B467" s="27" t="s">
        <v>3035</v>
      </c>
      <c r="C467" s="32">
        <v>7.5771098895562362E-3</v>
      </c>
    </row>
    <row r="468" spans="1:3">
      <c r="A468" s="31" t="s">
        <v>3756</v>
      </c>
      <c r="B468" s="27" t="s">
        <v>3270</v>
      </c>
      <c r="C468" s="32">
        <v>9.3453869322922506E-4</v>
      </c>
    </row>
    <row r="469" spans="1:3">
      <c r="A469" s="31" t="s">
        <v>3756</v>
      </c>
      <c r="B469" s="27" t="s">
        <v>3126</v>
      </c>
      <c r="C469" s="32">
        <v>8.3980604652782349E-4</v>
      </c>
    </row>
    <row r="470" spans="1:3">
      <c r="A470" s="31" t="s">
        <v>3756</v>
      </c>
      <c r="B470" s="27" t="s">
        <v>3036</v>
      </c>
      <c r="C470" s="32">
        <v>2.0622119457026911E-3</v>
      </c>
    </row>
    <row r="471" spans="1:3">
      <c r="A471" s="31" t="s">
        <v>3756</v>
      </c>
      <c r="B471" s="27" t="s">
        <v>3271</v>
      </c>
      <c r="C471" s="32">
        <v>4.3560200462945794E-4</v>
      </c>
    </row>
    <row r="472" spans="1:3">
      <c r="A472" s="31" t="s">
        <v>3756</v>
      </c>
      <c r="B472" s="27" t="s">
        <v>3272</v>
      </c>
      <c r="C472" s="32">
        <v>4.6780285485241777E-4</v>
      </c>
    </row>
    <row r="473" spans="1:3">
      <c r="A473" s="31" t="s">
        <v>3756</v>
      </c>
      <c r="B473" s="27" t="s">
        <v>3127</v>
      </c>
      <c r="C473" s="32">
        <v>1.7129190002258207E-3</v>
      </c>
    </row>
    <row r="474" spans="1:3">
      <c r="A474" s="31" t="s">
        <v>3756</v>
      </c>
      <c r="B474" s="27" t="s">
        <v>3273</v>
      </c>
      <c r="C474" s="32">
        <v>9.5457803268083708E-4</v>
      </c>
    </row>
    <row r="475" spans="1:3">
      <c r="A475" s="31" t="s">
        <v>3756</v>
      </c>
      <c r="B475" s="27" t="s">
        <v>3274</v>
      </c>
      <c r="C475" s="32">
        <v>2.5274316675581352E-4</v>
      </c>
    </row>
    <row r="476" spans="1:3">
      <c r="A476" s="31" t="s">
        <v>3756</v>
      </c>
      <c r="B476" s="27" t="s">
        <v>3275</v>
      </c>
      <c r="C476" s="32">
        <v>6.2693477879805306E-4</v>
      </c>
    </row>
    <row r="477" spans="1:3">
      <c r="A477" s="31" t="s">
        <v>3756</v>
      </c>
      <c r="B477" s="27" t="s">
        <v>3276</v>
      </c>
      <c r="C477" s="32">
        <v>8.5594403126543206E-4</v>
      </c>
    </row>
    <row r="478" spans="1:3">
      <c r="A478" s="31" t="s">
        <v>3756</v>
      </c>
      <c r="B478" s="27" t="s">
        <v>3277</v>
      </c>
      <c r="C478" s="32">
        <v>5.623152594450507E-4</v>
      </c>
    </row>
    <row r="479" spans="1:3">
      <c r="A479" s="31" t="s">
        <v>3756</v>
      </c>
      <c r="B479" s="27" t="s">
        <v>3278</v>
      </c>
      <c r="C479" s="32">
        <v>1.7434639959635408E-4</v>
      </c>
    </row>
    <row r="480" spans="1:3">
      <c r="A480" s="31" t="s">
        <v>3756</v>
      </c>
      <c r="B480" s="27" t="s">
        <v>3128</v>
      </c>
      <c r="C480" s="32">
        <v>2.4711533468966328E-3</v>
      </c>
    </row>
    <row r="481" spans="1:3">
      <c r="A481" s="31" t="s">
        <v>3756</v>
      </c>
      <c r="B481" s="27" t="s">
        <v>3279</v>
      </c>
      <c r="C481" s="32">
        <v>5.3659162732801126E-4</v>
      </c>
    </row>
    <row r="482" spans="1:3">
      <c r="A482" s="31" t="s">
        <v>3756</v>
      </c>
      <c r="B482" s="27" t="s">
        <v>3037</v>
      </c>
      <c r="C482" s="32">
        <v>2.4389966527932792E-3</v>
      </c>
    </row>
    <row r="483" spans="1:3">
      <c r="A483" s="31" t="s">
        <v>3756</v>
      </c>
      <c r="B483" s="27" t="s">
        <v>3129</v>
      </c>
      <c r="C483" s="32">
        <v>9.0908403649929989E-4</v>
      </c>
    </row>
    <row r="484" spans="1:3">
      <c r="A484" s="31" t="s">
        <v>3756</v>
      </c>
      <c r="B484" s="27" t="s">
        <v>3280</v>
      </c>
      <c r="C484" s="32">
        <v>4.4584891682445787E-4</v>
      </c>
    </row>
    <row r="485" spans="1:3">
      <c r="A485" s="31" t="s">
        <v>3756</v>
      </c>
      <c r="B485" s="27" t="s">
        <v>3281</v>
      </c>
      <c r="C485" s="32">
        <v>4.1086057692902884E-4</v>
      </c>
    </row>
    <row r="486" spans="1:3">
      <c r="A486" s="31" t="s">
        <v>3756</v>
      </c>
      <c r="B486" s="27" t="s">
        <v>3282</v>
      </c>
      <c r="C486" s="32">
        <v>2.0128244029014712E-4</v>
      </c>
    </row>
    <row r="487" spans="1:3">
      <c r="A487" s="31" t="s">
        <v>3756</v>
      </c>
      <c r="B487" s="27" t="s">
        <v>3130</v>
      </c>
      <c r="C487" s="32">
        <v>9.0737217913065729E-4</v>
      </c>
    </row>
    <row r="488" spans="1:3">
      <c r="A488" s="31" t="s">
        <v>3756</v>
      </c>
      <c r="B488" s="27" t="s">
        <v>3131</v>
      </c>
      <c r="C488" s="32">
        <v>8.9879404516322067E-4</v>
      </c>
    </row>
    <row r="489" spans="1:3">
      <c r="A489" s="31" t="s">
        <v>3756</v>
      </c>
      <c r="B489" s="27" t="s">
        <v>3283</v>
      </c>
      <c r="C489" s="32">
        <v>5.3954766413995367E-4</v>
      </c>
    </row>
    <row r="490" spans="1:3">
      <c r="A490" s="31" t="s">
        <v>3756</v>
      </c>
      <c r="B490" s="27" t="s">
        <v>3038</v>
      </c>
      <c r="C490" s="32">
        <v>2.847533379305706E-3</v>
      </c>
    </row>
    <row r="491" spans="1:3">
      <c r="A491" s="31" t="s">
        <v>3756</v>
      </c>
      <c r="B491" s="27" t="s">
        <v>3132</v>
      </c>
      <c r="C491" s="32">
        <v>1.3465729075080358E-3</v>
      </c>
    </row>
    <row r="492" spans="1:3">
      <c r="A492" s="31" t="s">
        <v>3756</v>
      </c>
      <c r="B492" s="27" t="s">
        <v>3039</v>
      </c>
      <c r="C492" s="32">
        <v>5.9585245154875691E-3</v>
      </c>
    </row>
    <row r="493" spans="1:3">
      <c r="A493" s="31" t="s">
        <v>3756</v>
      </c>
      <c r="B493" s="27" t="s">
        <v>3284</v>
      </c>
      <c r="C493" s="32">
        <v>2.9984186094255842E-4</v>
      </c>
    </row>
    <row r="494" spans="1:3">
      <c r="A494" s="31" t="s">
        <v>3756</v>
      </c>
      <c r="B494" s="27" t="s">
        <v>2999</v>
      </c>
      <c r="C494" s="32">
        <v>5.3064616736978986E-4</v>
      </c>
    </row>
    <row r="495" spans="1:3">
      <c r="A495" s="31" t="s">
        <v>3756</v>
      </c>
      <c r="B495" s="27" t="s">
        <v>3040</v>
      </c>
      <c r="C495" s="32">
        <v>2.8124166097209338E-3</v>
      </c>
    </row>
    <row r="496" spans="1:3">
      <c r="A496" s="31" t="s">
        <v>3756</v>
      </c>
      <c r="B496" s="27" t="s">
        <v>3285</v>
      </c>
      <c r="C496" s="32">
        <v>2.9693186496264465E-4</v>
      </c>
    </row>
    <row r="497" spans="1:3">
      <c r="A497" s="31" t="s">
        <v>3756</v>
      </c>
      <c r="B497" s="27" t="s">
        <v>3286</v>
      </c>
      <c r="C497" s="32">
        <v>2.1952134088927184E-4</v>
      </c>
    </row>
    <row r="498" spans="1:3">
      <c r="A498" s="31" t="s">
        <v>3756</v>
      </c>
      <c r="B498" s="27" t="s">
        <v>3287</v>
      </c>
      <c r="C498" s="32">
        <v>3.2342876766205952E-4</v>
      </c>
    </row>
    <row r="499" spans="1:3">
      <c r="A499" s="31" t="s">
        <v>3756</v>
      </c>
      <c r="B499" s="27" t="s">
        <v>3041</v>
      </c>
      <c r="C499" s="32">
        <v>3.3915957374307812E-3</v>
      </c>
    </row>
    <row r="500" spans="1:3">
      <c r="A500" s="31" t="s">
        <v>3756</v>
      </c>
      <c r="B500" s="27" t="s">
        <v>3288</v>
      </c>
      <c r="C500" s="32">
        <v>7.9549214956723042E-4</v>
      </c>
    </row>
    <row r="501" spans="1:3">
      <c r="A501" s="31" t="s">
        <v>3756</v>
      </c>
      <c r="B501" s="27" t="s">
        <v>3289</v>
      </c>
      <c r="C501" s="32">
        <v>3.4287415345603934E-4</v>
      </c>
    </row>
    <row r="502" spans="1:3">
      <c r="A502" s="31" t="s">
        <v>3756</v>
      </c>
      <c r="B502" s="27" t="s">
        <v>3290</v>
      </c>
      <c r="C502" s="32">
        <v>5.6613853321584788E-4</v>
      </c>
    </row>
    <row r="503" spans="1:3">
      <c r="A503" s="31" t="s">
        <v>3756</v>
      </c>
      <c r="B503" s="27" t="s">
        <v>3291</v>
      </c>
      <c r="C503" s="32">
        <v>5.69645713788975E-4</v>
      </c>
    </row>
    <row r="504" spans="1:3">
      <c r="A504" s="31" t="s">
        <v>3756</v>
      </c>
      <c r="B504" s="27" t="s">
        <v>3292</v>
      </c>
      <c r="C504" s="32">
        <v>7.3948307353747405E-4</v>
      </c>
    </row>
    <row r="505" spans="1:3">
      <c r="A505" s="31" t="s">
        <v>3756</v>
      </c>
      <c r="B505" s="27" t="s">
        <v>3293</v>
      </c>
      <c r="C505" s="32">
        <v>3.7234055519898388E-4</v>
      </c>
    </row>
    <row r="506" spans="1:3">
      <c r="A506" s="31" t="s">
        <v>3756</v>
      </c>
      <c r="B506" s="27" t="s">
        <v>3294</v>
      </c>
      <c r="C506" s="32">
        <v>1.5494166974176798E-4</v>
      </c>
    </row>
    <row r="507" spans="1:3">
      <c r="A507" s="31" t="s">
        <v>3756</v>
      </c>
      <c r="B507" s="27" t="s">
        <v>3295</v>
      </c>
      <c r="C507" s="32">
        <v>2.9124030269216008E-4</v>
      </c>
    </row>
    <row r="508" spans="1:3">
      <c r="A508" s="31" t="s">
        <v>3756</v>
      </c>
      <c r="B508" s="27" t="s">
        <v>3296</v>
      </c>
      <c r="C508" s="32">
        <v>3.2600651576639839E-4</v>
      </c>
    </row>
    <row r="509" spans="1:3">
      <c r="A509" s="31" t="s">
        <v>3756</v>
      </c>
      <c r="B509" s="27" t="s">
        <v>3133</v>
      </c>
      <c r="C509" s="32">
        <v>1.0209810284745268E-3</v>
      </c>
    </row>
    <row r="510" spans="1:3">
      <c r="A510" s="31" t="s">
        <v>3756</v>
      </c>
      <c r="B510" s="27" t="s">
        <v>3297</v>
      </c>
      <c r="C510" s="32">
        <v>1.0629306883237558E-3</v>
      </c>
    </row>
    <row r="511" spans="1:3">
      <c r="A511" s="31" t="s">
        <v>3756</v>
      </c>
      <c r="B511" s="27" t="s">
        <v>3298</v>
      </c>
      <c r="C511" s="32">
        <v>1.9785253292633128E-4</v>
      </c>
    </row>
    <row r="512" spans="1:3">
      <c r="A512" s="31" t="s">
        <v>3756</v>
      </c>
      <c r="B512" s="27" t="s">
        <v>3134</v>
      </c>
      <c r="C512" s="32">
        <v>1.0756810371047327E-3</v>
      </c>
    </row>
    <row r="513" spans="1:3">
      <c r="A513" s="31" t="s">
        <v>3756</v>
      </c>
      <c r="B513" s="27" t="s">
        <v>3135</v>
      </c>
      <c r="C513" s="32">
        <v>1.2505556946685729E-3</v>
      </c>
    </row>
    <row r="514" spans="1:3">
      <c r="A514" s="31" t="s">
        <v>3756</v>
      </c>
      <c r="B514" s="27" t="s">
        <v>3299</v>
      </c>
      <c r="C514" s="32">
        <v>3.6078592182759231E-4</v>
      </c>
    </row>
    <row r="515" spans="1:3">
      <c r="A515" s="31" t="s">
        <v>3756</v>
      </c>
      <c r="B515" s="27" t="s">
        <v>3300</v>
      </c>
      <c r="C515" s="32">
        <v>4.3743609906091364E-4</v>
      </c>
    </row>
    <row r="516" spans="1:3">
      <c r="A516" s="31" t="s">
        <v>3756</v>
      </c>
      <c r="B516" s="27" t="s">
        <v>3301</v>
      </c>
      <c r="C516" s="32">
        <v>4.5173110429421885E-4</v>
      </c>
    </row>
    <row r="517" spans="1:3">
      <c r="A517" s="31" t="s">
        <v>3756</v>
      </c>
      <c r="B517" s="27" t="s">
        <v>3302</v>
      </c>
      <c r="C517" s="32">
        <v>4.017008745570204E-4</v>
      </c>
    </row>
    <row r="518" spans="1:3">
      <c r="A518" s="31" t="s">
        <v>3756</v>
      </c>
      <c r="B518" s="27" t="s">
        <v>3303</v>
      </c>
      <c r="C518" s="32">
        <v>5.8480364806702697E-4</v>
      </c>
    </row>
    <row r="519" spans="1:3">
      <c r="A519" s="31" t="s">
        <v>3756</v>
      </c>
      <c r="B519" s="27" t="s">
        <v>3136</v>
      </c>
      <c r="C519" s="32">
        <v>8.9204381300070964E-4</v>
      </c>
    </row>
    <row r="520" spans="1:3">
      <c r="A520" s="31" t="s">
        <v>3756</v>
      </c>
      <c r="B520" s="27" t="s">
        <v>3137</v>
      </c>
      <c r="C520" s="32">
        <v>1.3327070782177342E-3</v>
      </c>
    </row>
    <row r="521" spans="1:3">
      <c r="A521" s="31" t="s">
        <v>3756</v>
      </c>
      <c r="B521" s="27" t="s">
        <v>3042</v>
      </c>
      <c r="C521" s="32">
        <v>3.6202856657649085E-3</v>
      </c>
    </row>
    <row r="522" spans="1:3">
      <c r="A522" s="31" t="s">
        <v>3756</v>
      </c>
      <c r="B522" s="27" t="s">
        <v>3304</v>
      </c>
      <c r="C522" s="32">
        <v>3.1059953020398103E-4</v>
      </c>
    </row>
    <row r="523" spans="1:3">
      <c r="A523" s="31" t="s">
        <v>3756</v>
      </c>
      <c r="B523" s="27" t="s">
        <v>3305</v>
      </c>
      <c r="C523" s="32">
        <v>1.6258711338037214E-3</v>
      </c>
    </row>
    <row r="524" spans="1:3">
      <c r="A524" s="31" t="s">
        <v>3756</v>
      </c>
      <c r="B524" s="27" t="s">
        <v>3306</v>
      </c>
      <c r="C524" s="32">
        <v>5.9361144770534303E-4</v>
      </c>
    </row>
    <row r="525" spans="1:3">
      <c r="A525" s="31" t="s">
        <v>3756</v>
      </c>
      <c r="B525" s="27" t="s">
        <v>3138</v>
      </c>
      <c r="C525" s="32">
        <v>7.5760996836979236E-4</v>
      </c>
    </row>
    <row r="526" spans="1:3">
      <c r="A526" s="31" t="s">
        <v>3756</v>
      </c>
      <c r="B526" s="27" t="s">
        <v>3307</v>
      </c>
      <c r="C526" s="32">
        <v>9.5944193695333372E-4</v>
      </c>
    </row>
    <row r="527" spans="1:3">
      <c r="A527" s="31" t="s">
        <v>3756</v>
      </c>
      <c r="B527" s="27" t="s">
        <v>3308</v>
      </c>
      <c r="C527" s="32">
        <v>2.7480614885963062E-4</v>
      </c>
    </row>
    <row r="528" spans="1:3">
      <c r="A528" s="31" t="s">
        <v>3756</v>
      </c>
      <c r="B528" s="27" t="s">
        <v>3309</v>
      </c>
      <c r="C528" s="32">
        <v>8.0806021973251494E-4</v>
      </c>
    </row>
    <row r="529" spans="1:3">
      <c r="A529" s="31" t="s">
        <v>3756</v>
      </c>
      <c r="B529" s="27" t="s">
        <v>3310</v>
      </c>
      <c r="C529" s="32">
        <v>1.0590726819954635E-3</v>
      </c>
    </row>
    <row r="530" spans="1:3">
      <c r="A530" s="31" t="s">
        <v>3756</v>
      </c>
      <c r="B530" s="27" t="s">
        <v>3311</v>
      </c>
      <c r="C530" s="32">
        <v>1.716598766607897E-4</v>
      </c>
    </row>
    <row r="531" spans="1:3">
      <c r="A531" s="31" t="s">
        <v>3756</v>
      </c>
      <c r="B531" s="27" t="s">
        <v>3139</v>
      </c>
      <c r="C531" s="32">
        <v>1.4220020603363879E-3</v>
      </c>
    </row>
    <row r="532" spans="1:3">
      <c r="A532" s="31" t="s">
        <v>3756</v>
      </c>
      <c r="B532" s="27" t="s">
        <v>3312</v>
      </c>
      <c r="C532" s="32">
        <v>3.2799434888258121E-4</v>
      </c>
    </row>
    <row r="533" spans="1:3">
      <c r="A533" s="31" t="s">
        <v>3756</v>
      </c>
      <c r="B533" s="27" t="s">
        <v>3313</v>
      </c>
      <c r="C533" s="32">
        <v>4.5881896922493967E-4</v>
      </c>
    </row>
    <row r="534" spans="1:3">
      <c r="A534" s="31" t="s">
        <v>3756</v>
      </c>
      <c r="B534" s="27" t="s">
        <v>3043</v>
      </c>
      <c r="C534" s="32">
        <v>3.3925157463374584E-3</v>
      </c>
    </row>
    <row r="535" spans="1:3">
      <c r="A535" s="31" t="s">
        <v>3756</v>
      </c>
      <c r="B535" s="27" t="s">
        <v>3314</v>
      </c>
      <c r="C535" s="32">
        <v>8.1147208770600385E-4</v>
      </c>
    </row>
    <row r="536" spans="1:3">
      <c r="A536" s="31" t="s">
        <v>3756</v>
      </c>
      <c r="B536" s="27" t="s">
        <v>3140</v>
      </c>
      <c r="C536" s="32">
        <v>1.8893086973324974E-3</v>
      </c>
    </row>
    <row r="537" spans="1:3">
      <c r="A537" s="31" t="s">
        <v>3756</v>
      </c>
      <c r="B537" s="27" t="s">
        <v>3315</v>
      </c>
      <c r="C537" s="32">
        <v>2.7698083775024534E-4</v>
      </c>
    </row>
    <row r="538" spans="1:3">
      <c r="A538" s="31" t="s">
        <v>3756</v>
      </c>
      <c r="B538" s="27" t="s">
        <v>3316</v>
      </c>
      <c r="C538" s="32">
        <v>3.5323630235342663E-4</v>
      </c>
    </row>
    <row r="539" spans="1:3">
      <c r="A539" s="31" t="s">
        <v>3756</v>
      </c>
      <c r="B539" s="27" t="s">
        <v>3044</v>
      </c>
      <c r="C539" s="32">
        <v>4.3786301334901049E-3</v>
      </c>
    </row>
    <row r="540" spans="1:3">
      <c r="A540" s="31" t="s">
        <v>3756</v>
      </c>
      <c r="B540" s="27" t="s">
        <v>3317</v>
      </c>
      <c r="C540" s="32">
        <v>4.1218633749574754E-4</v>
      </c>
    </row>
    <row r="541" spans="1:3">
      <c r="A541" s="31" t="s">
        <v>3756</v>
      </c>
      <c r="B541" s="27" t="s">
        <v>3318</v>
      </c>
      <c r="C541" s="32">
        <v>6.3173460284819401E-4</v>
      </c>
    </row>
    <row r="542" spans="1:3">
      <c r="A542" s="31" t="s">
        <v>3756</v>
      </c>
      <c r="B542" s="27" t="s">
        <v>3319</v>
      </c>
      <c r="C542" s="32">
        <v>2.0722224611110181E-4</v>
      </c>
    </row>
    <row r="543" spans="1:3">
      <c r="A543" s="31" t="s">
        <v>3756</v>
      </c>
      <c r="B543" s="27" t="s">
        <v>3320</v>
      </c>
      <c r="C543" s="32">
        <v>1.0891260370356147E-3</v>
      </c>
    </row>
    <row r="544" spans="1:3">
      <c r="A544" s="31" t="s">
        <v>3756</v>
      </c>
      <c r="B544" s="27" t="s">
        <v>3141</v>
      </c>
      <c r="C544" s="32">
        <v>9.9808554196935016E-4</v>
      </c>
    </row>
    <row r="545" spans="1:3">
      <c r="A545" s="31" t="s">
        <v>3756</v>
      </c>
      <c r="B545" s="27" t="s">
        <v>3321</v>
      </c>
      <c r="C545" s="32">
        <v>3.6084461715731302E-4</v>
      </c>
    </row>
    <row r="546" spans="1:3">
      <c r="A546" s="31" t="s">
        <v>3756</v>
      </c>
      <c r="B546" s="27" t="s">
        <v>3322</v>
      </c>
      <c r="C546" s="32">
        <v>2.7787122974743029E-4</v>
      </c>
    </row>
    <row r="547" spans="1:3">
      <c r="A547" s="31" t="s">
        <v>3756</v>
      </c>
      <c r="B547" s="27" t="s">
        <v>3323</v>
      </c>
      <c r="C547" s="32">
        <v>2.7718277122405505E-4</v>
      </c>
    </row>
    <row r="548" spans="1:3">
      <c r="A548" s="31" t="s">
        <v>3756</v>
      </c>
      <c r="B548" s="27" t="s">
        <v>3324</v>
      </c>
      <c r="C548" s="32">
        <v>2.6392866573708094E-4</v>
      </c>
    </row>
    <row r="549" spans="1:3">
      <c r="A549" s="31" t="s">
        <v>3756</v>
      </c>
      <c r="B549" s="27" t="s">
        <v>3325</v>
      </c>
      <c r="C549" s="32">
        <v>4.4729933765567503E-4</v>
      </c>
    </row>
    <row r="550" spans="1:3">
      <c r="A550" s="31" t="s">
        <v>3756</v>
      </c>
      <c r="B550" s="27" t="s">
        <v>3326</v>
      </c>
      <c r="C550" s="32">
        <v>2.4573069032198165E-4</v>
      </c>
    </row>
    <row r="551" spans="1:3">
      <c r="A551" s="31" t="s">
        <v>3756</v>
      </c>
      <c r="B551" s="27" t="s">
        <v>3327</v>
      </c>
      <c r="C551" s="32">
        <v>3.3252412056708057E-4</v>
      </c>
    </row>
    <row r="552" spans="1:3">
      <c r="A552" s="31" t="s">
        <v>3756</v>
      </c>
      <c r="B552" s="27" t="s">
        <v>3328</v>
      </c>
      <c r="C552" s="32">
        <v>2.4317905894692216E-4</v>
      </c>
    </row>
    <row r="553" spans="1:3">
      <c r="A553" s="31" t="s">
        <v>3756</v>
      </c>
      <c r="B553" s="27" t="s">
        <v>3045</v>
      </c>
      <c r="C553" s="32">
        <v>2.8180645543610756E-3</v>
      </c>
    </row>
    <row r="554" spans="1:3">
      <c r="A554" s="31" t="s">
        <v>3756</v>
      </c>
      <c r="B554" s="27" t="s">
        <v>3329</v>
      </c>
      <c r="C554" s="32">
        <v>3.9906281565517035E-4</v>
      </c>
    </row>
    <row r="555" spans="1:3">
      <c r="A555" s="31" t="s">
        <v>3756</v>
      </c>
      <c r="B555" s="27" t="s">
        <v>3046</v>
      </c>
      <c r="C555" s="32">
        <v>9.9746951025191464E-3</v>
      </c>
    </row>
    <row r="556" spans="1:3">
      <c r="A556" s="31" t="s">
        <v>3756</v>
      </c>
      <c r="B556" s="27" t="s">
        <v>3142</v>
      </c>
      <c r="C556" s="32">
        <v>2.2592588986908376E-3</v>
      </c>
    </row>
    <row r="557" spans="1:3">
      <c r="A557" s="31" t="s">
        <v>3756</v>
      </c>
      <c r="B557" s="27" t="s">
        <v>3047</v>
      </c>
      <c r="C557" s="32">
        <v>3.1378902365121801E-2</v>
      </c>
    </row>
    <row r="558" spans="1:3">
      <c r="A558" s="31" t="s">
        <v>3756</v>
      </c>
      <c r="B558" s="27" t="s">
        <v>3048</v>
      </c>
      <c r="C558" s="32">
        <v>3.3456356787916913E-3</v>
      </c>
    </row>
    <row r="559" spans="1:3">
      <c r="A559" s="31" t="s">
        <v>3756</v>
      </c>
      <c r="B559" s="27" t="s">
        <v>3049</v>
      </c>
      <c r="C559" s="32">
        <v>2.4599317691347111E-3</v>
      </c>
    </row>
    <row r="560" spans="1:3">
      <c r="A560" s="31" t="s">
        <v>3756</v>
      </c>
      <c r="B560" s="27" t="s">
        <v>3330</v>
      </c>
      <c r="C560" s="32">
        <v>3.9980754630658056E-4</v>
      </c>
    </row>
    <row r="561" spans="1:3">
      <c r="A561" s="31" t="s">
        <v>3756</v>
      </c>
      <c r="B561" s="27" t="s">
        <v>3331</v>
      </c>
      <c r="C561" s="32">
        <v>4.942313694153691E-4</v>
      </c>
    </row>
    <row r="562" spans="1:3">
      <c r="A562" s="31" t="s">
        <v>3756</v>
      </c>
      <c r="B562" s="27" t="s">
        <v>3052</v>
      </c>
      <c r="C562" s="32">
        <v>3.8726284657533156E-3</v>
      </c>
    </row>
    <row r="563" spans="1:3">
      <c r="A563" s="31" t="s">
        <v>3756</v>
      </c>
      <c r="B563" s="27" t="s">
        <v>3051</v>
      </c>
      <c r="C563" s="32">
        <v>7.1254081329268776E-3</v>
      </c>
    </row>
    <row r="564" spans="1:3">
      <c r="A564" s="31" t="s">
        <v>3756</v>
      </c>
      <c r="B564" s="27" t="s">
        <v>3332</v>
      </c>
      <c r="C564" s="32">
        <v>1.019075045726395E-3</v>
      </c>
    </row>
    <row r="565" spans="1:3">
      <c r="A565" s="31" t="s">
        <v>3756</v>
      </c>
      <c r="B565" s="27" t="s">
        <v>3143</v>
      </c>
      <c r="C565" s="32">
        <v>2.0397335191320899E-3</v>
      </c>
    </row>
    <row r="566" spans="1:3">
      <c r="A566" s="31" t="s">
        <v>3756</v>
      </c>
      <c r="B566" s="27" t="s">
        <v>3050</v>
      </c>
      <c r="C566" s="32">
        <v>1.415950141050774E-2</v>
      </c>
    </row>
    <row r="567" spans="1:3">
      <c r="A567" s="31" t="s">
        <v>3756</v>
      </c>
      <c r="B567" s="27" t="s">
        <v>3333</v>
      </c>
      <c r="C567" s="32">
        <v>4.9612685162286289E-3</v>
      </c>
    </row>
    <row r="568" spans="1:3">
      <c r="A568" s="31" t="s">
        <v>3756</v>
      </c>
      <c r="B568" s="27" t="s">
        <v>3334</v>
      </c>
      <c r="C568" s="32">
        <v>1.1183046162672227E-3</v>
      </c>
    </row>
    <row r="569" spans="1:3">
      <c r="A569" s="31" t="s">
        <v>3756</v>
      </c>
      <c r="B569" s="27" t="s">
        <v>3335</v>
      </c>
      <c r="C569" s="32">
        <v>2.1231177738500172E-4</v>
      </c>
    </row>
    <row r="570" spans="1:3">
      <c r="A570" s="31" t="s">
        <v>3756</v>
      </c>
      <c r="B570" s="27" t="s">
        <v>3336</v>
      </c>
      <c r="C570" s="32">
        <v>3.691960471448191E-4</v>
      </c>
    </row>
    <row r="571" spans="1:3">
      <c r="A571" s="31" t="s">
        <v>3756</v>
      </c>
      <c r="B571" s="27" t="s">
        <v>3337</v>
      </c>
      <c r="C571" s="32">
        <v>1.0591736487323682E-3</v>
      </c>
    </row>
    <row r="572" spans="1:3">
      <c r="A572" s="31" t="s">
        <v>3756</v>
      </c>
      <c r="B572" s="27" t="s">
        <v>3338</v>
      </c>
      <c r="C572" s="32">
        <v>1.2049364997332738E-3</v>
      </c>
    </row>
    <row r="573" spans="1:3">
      <c r="A573" s="31" t="s">
        <v>3756</v>
      </c>
      <c r="B573" s="27" t="s">
        <v>3053</v>
      </c>
      <c r="C573" s="32">
        <v>2.1506947783141453E-2</v>
      </c>
    </row>
    <row r="574" spans="1:3">
      <c r="A574" s="31" t="s">
        <v>3756</v>
      </c>
      <c r="B574" s="27" t="s">
        <v>3054</v>
      </c>
      <c r="C574" s="32">
        <v>2.2644800905896613E-3</v>
      </c>
    </row>
    <row r="575" spans="1:3">
      <c r="A575" s="31" t="s">
        <v>3756</v>
      </c>
      <c r="B575" s="27" t="s">
        <v>3055</v>
      </c>
      <c r="C575" s="32">
        <v>2.2342867283410019E-3</v>
      </c>
    </row>
    <row r="576" spans="1:3">
      <c r="A576" s="31" t="s">
        <v>3756</v>
      </c>
      <c r="B576" s="27" t="s">
        <v>3339</v>
      </c>
      <c r="C576" s="32">
        <v>6.5139726905999299E-4</v>
      </c>
    </row>
    <row r="577" spans="1:3">
      <c r="A577" s="31" t="s">
        <v>3756</v>
      </c>
      <c r="B577" s="27" t="s">
        <v>3144</v>
      </c>
      <c r="C577" s="32">
        <v>2.6214459695820375E-3</v>
      </c>
    </row>
    <row r="578" spans="1:3">
      <c r="A578" s="31" t="s">
        <v>3756</v>
      </c>
      <c r="B578" s="27" t="s">
        <v>3145</v>
      </c>
      <c r="C578" s="32">
        <v>1.5604352647272644E-3</v>
      </c>
    </row>
    <row r="579" spans="1:3">
      <c r="A579" s="31" t="s">
        <v>3756</v>
      </c>
      <c r="B579" s="27" t="s">
        <v>3340</v>
      </c>
      <c r="C579" s="32">
        <v>5.2319105276136721E-4</v>
      </c>
    </row>
    <row r="580" spans="1:3">
      <c r="A580" s="31" t="s">
        <v>3756</v>
      </c>
      <c r="B580" s="27" t="s">
        <v>3341</v>
      </c>
      <c r="C580" s="32">
        <v>4.5429404394381169E-4</v>
      </c>
    </row>
    <row r="581" spans="1:3">
      <c r="A581" s="31" t="s">
        <v>3756</v>
      </c>
      <c r="B581" s="27" t="s">
        <v>3342</v>
      </c>
      <c r="C581" s="32">
        <v>1.8782020870283315E-4</v>
      </c>
    </row>
    <row r="582" spans="1:3">
      <c r="A582" s="31" t="s">
        <v>3756</v>
      </c>
      <c r="B582" s="27" t="s">
        <v>3343</v>
      </c>
      <c r="C582" s="32">
        <v>2.7612948622466357E-4</v>
      </c>
    </row>
    <row r="583" spans="1:3">
      <c r="A583" s="31" t="s">
        <v>3756</v>
      </c>
      <c r="B583" s="27" t="s">
        <v>3344</v>
      </c>
      <c r="C583" s="32">
        <v>4.6702312239888053E-4</v>
      </c>
    </row>
    <row r="584" spans="1:3">
      <c r="A584" s="31" t="s">
        <v>3756</v>
      </c>
      <c r="B584" s="27" t="s">
        <v>3146</v>
      </c>
      <c r="C584" s="32">
        <v>1.9877555737288386E-3</v>
      </c>
    </row>
    <row r="585" spans="1:3">
      <c r="A585" s="31" t="s">
        <v>3756</v>
      </c>
      <c r="B585" s="27" t="s">
        <v>3345</v>
      </c>
      <c r="C585" s="32">
        <v>3.7465067413936691E-4</v>
      </c>
    </row>
    <row r="586" spans="1:3">
      <c r="A586" s="31" t="s">
        <v>3756</v>
      </c>
      <c r="B586" s="27" t="s">
        <v>3147</v>
      </c>
      <c r="C586" s="32">
        <v>2.2190264811028865E-3</v>
      </c>
    </row>
    <row r="587" spans="1:3">
      <c r="A587" s="31" t="s">
        <v>3756</v>
      </c>
      <c r="B587" s="27" t="s">
        <v>3056</v>
      </c>
      <c r="C587" s="32">
        <v>6.5870825701704197E-3</v>
      </c>
    </row>
    <row r="588" spans="1:3">
      <c r="A588" s="31" t="s">
        <v>3756</v>
      </c>
      <c r="B588" s="27" t="s">
        <v>3346</v>
      </c>
      <c r="C588" s="32">
        <v>3.4200578566973118E-3</v>
      </c>
    </row>
    <row r="589" spans="1:3">
      <c r="A589" s="31" t="s">
        <v>3756</v>
      </c>
      <c r="B589" s="27" t="s">
        <v>3057</v>
      </c>
      <c r="C589" s="32">
        <v>2.2997799465240211E-3</v>
      </c>
    </row>
    <row r="590" spans="1:3">
      <c r="A590" s="31" t="s">
        <v>3756</v>
      </c>
      <c r="B590" s="27" t="s">
        <v>3058</v>
      </c>
      <c r="C590" s="32">
        <v>5.6280407307398609E-3</v>
      </c>
    </row>
    <row r="591" spans="1:3">
      <c r="A591" s="31" t="s">
        <v>3756</v>
      </c>
      <c r="B591" s="27" t="s">
        <v>3347</v>
      </c>
      <c r="C591" s="32">
        <v>1.7663713292325142E-4</v>
      </c>
    </row>
    <row r="592" spans="1:3">
      <c r="A592" s="31" t="s">
        <v>3756</v>
      </c>
      <c r="B592" s="27" t="s">
        <v>3148</v>
      </c>
      <c r="C592" s="32">
        <v>8.6696879120154696E-4</v>
      </c>
    </row>
    <row r="593" spans="1:3">
      <c r="A593" s="31" t="s">
        <v>3756</v>
      </c>
      <c r="B593" s="27" t="s">
        <v>3149</v>
      </c>
      <c r="C593" s="32">
        <v>2.5718801868346015E-3</v>
      </c>
    </row>
    <row r="594" spans="1:3">
      <c r="A594" s="31" t="s">
        <v>3756</v>
      </c>
      <c r="B594" s="27" t="s">
        <v>3059</v>
      </c>
      <c r="C594" s="32">
        <v>3.151969361399751E-3</v>
      </c>
    </row>
    <row r="595" spans="1:3">
      <c r="A595" s="31" t="s">
        <v>3756</v>
      </c>
      <c r="B595" s="27" t="s">
        <v>3060</v>
      </c>
      <c r="C595" s="32">
        <v>2.1141766981189868E-3</v>
      </c>
    </row>
    <row r="596" spans="1:3">
      <c r="A596" s="31" t="s">
        <v>3756</v>
      </c>
      <c r="B596" s="27" t="s">
        <v>3061</v>
      </c>
      <c r="C596" s="32">
        <v>1.5872696655725733E-2</v>
      </c>
    </row>
    <row r="597" spans="1:3">
      <c r="A597" s="31" t="s">
        <v>3756</v>
      </c>
      <c r="B597" s="27" t="s">
        <v>3348</v>
      </c>
      <c r="C597" s="32">
        <v>5.5271157267529271E-4</v>
      </c>
    </row>
    <row r="598" spans="1:3">
      <c r="A598" s="31" t="s">
        <v>3756</v>
      </c>
      <c r="B598" s="27" t="s">
        <v>3349</v>
      </c>
      <c r="C598" s="32">
        <v>3.9465797347980124E-4</v>
      </c>
    </row>
    <row r="599" spans="1:3">
      <c r="A599" s="31" t="s">
        <v>3756</v>
      </c>
      <c r="B599" s="27" t="s">
        <v>3062</v>
      </c>
      <c r="C599" s="32">
        <v>4.2302747259301146E-3</v>
      </c>
    </row>
    <row r="600" spans="1:3">
      <c r="A600" s="31" t="s">
        <v>3756</v>
      </c>
      <c r="B600" s="27" t="s">
        <v>3150</v>
      </c>
      <c r="C600" s="32">
        <v>9.1587977100457602E-4</v>
      </c>
    </row>
    <row r="601" spans="1:3">
      <c r="A601" s="31" t="s">
        <v>3756</v>
      </c>
      <c r="B601" s="27" t="s">
        <v>3350</v>
      </c>
      <c r="C601" s="32">
        <v>1.1414300376879107E-3</v>
      </c>
    </row>
    <row r="602" spans="1:3">
      <c r="A602" s="31" t="s">
        <v>3756</v>
      </c>
      <c r="B602" s="27" t="s">
        <v>3351</v>
      </c>
      <c r="C602" s="32">
        <v>6.3674336073257006E-4</v>
      </c>
    </row>
    <row r="603" spans="1:3">
      <c r="A603" s="31" t="s">
        <v>3756</v>
      </c>
      <c r="B603" s="27" t="s">
        <v>3063</v>
      </c>
      <c r="C603" s="32">
        <v>1.4795397189139574E-2</v>
      </c>
    </row>
    <row r="604" spans="1:3">
      <c r="A604" s="31" t="s">
        <v>3756</v>
      </c>
      <c r="B604" s="27" t="s">
        <v>3352</v>
      </c>
      <c r="C604" s="32">
        <v>7.9037084742678444E-4</v>
      </c>
    </row>
    <row r="605" spans="1:3">
      <c r="A605" s="31" t="s">
        <v>3756</v>
      </c>
      <c r="B605" s="27" t="s">
        <v>3353</v>
      </c>
      <c r="C605" s="32">
        <v>7.9348277688050793E-4</v>
      </c>
    </row>
    <row r="606" spans="1:3">
      <c r="A606" s="31" t="s">
        <v>3756</v>
      </c>
      <c r="B606" s="27" t="s">
        <v>3354</v>
      </c>
      <c r="C606" s="32">
        <v>8.1947215344908104E-4</v>
      </c>
    </row>
    <row r="607" spans="1:3">
      <c r="A607" s="31" t="s">
        <v>3756</v>
      </c>
      <c r="B607" s="27" t="s">
        <v>3355</v>
      </c>
      <c r="C607" s="32">
        <v>4.3843688135711452E-4</v>
      </c>
    </row>
    <row r="608" spans="1:3">
      <c r="A608" s="31" t="s">
        <v>3756</v>
      </c>
      <c r="B608" s="27" t="s">
        <v>3356</v>
      </c>
      <c r="C608" s="32">
        <v>4.0337153749700608E-4</v>
      </c>
    </row>
    <row r="609" spans="1:3">
      <c r="A609" s="31" t="s">
        <v>3756</v>
      </c>
      <c r="B609" s="27" t="s">
        <v>3357</v>
      </c>
      <c r="C609" s="32">
        <v>6.2824653864392086E-4</v>
      </c>
    </row>
    <row r="610" spans="1:3">
      <c r="A610" s="31" t="s">
        <v>3756</v>
      </c>
      <c r="B610" s="27" t="s">
        <v>3358</v>
      </c>
      <c r="C610" s="32">
        <v>4.7957396090773339E-4</v>
      </c>
    </row>
    <row r="611" spans="1:3">
      <c r="A611" s="31" t="s">
        <v>3756</v>
      </c>
      <c r="B611" s="27" t="s">
        <v>3359</v>
      </c>
      <c r="C611" s="32">
        <v>1.5930655601378596E-3</v>
      </c>
    </row>
    <row r="612" spans="1:3">
      <c r="A612" s="31" t="s">
        <v>3756</v>
      </c>
      <c r="B612" s="27" t="s">
        <v>3064</v>
      </c>
      <c r="C612" s="32">
        <v>2.5962955592859858E-3</v>
      </c>
    </row>
    <row r="613" spans="1:3">
      <c r="A613" s="31" t="s">
        <v>3756</v>
      </c>
      <c r="B613" s="27" t="s">
        <v>3065</v>
      </c>
      <c r="C613" s="32">
        <v>6.4129930299527517E-3</v>
      </c>
    </row>
    <row r="614" spans="1:3">
      <c r="A614" s="31" t="s">
        <v>3756</v>
      </c>
      <c r="B614" s="27" t="s">
        <v>3360</v>
      </c>
      <c r="C614" s="32">
        <v>2.5074752554531007E-4</v>
      </c>
    </row>
    <row r="615" spans="1:3">
      <c r="A615" s="31" t="s">
        <v>3756</v>
      </c>
      <c r="B615" s="27" t="s">
        <v>3361</v>
      </c>
      <c r="C615" s="32">
        <v>1.7416573644845232E-4</v>
      </c>
    </row>
    <row r="616" spans="1:3">
      <c r="A616" s="31" t="s">
        <v>3756</v>
      </c>
      <c r="B616" s="27" t="s">
        <v>3362</v>
      </c>
      <c r="C616" s="32">
        <v>2.1864252641125198E-4</v>
      </c>
    </row>
    <row r="617" spans="1:3">
      <c r="A617" s="31" t="s">
        <v>3756</v>
      </c>
      <c r="B617" s="27" t="s">
        <v>3151</v>
      </c>
      <c r="C617" s="32">
        <v>3.0142822338834435E-3</v>
      </c>
    </row>
    <row r="618" spans="1:3">
      <c r="A618" s="31" t="s">
        <v>3756</v>
      </c>
      <c r="B618" s="27" t="s">
        <v>3152</v>
      </c>
      <c r="C618" s="32">
        <v>1.4418060799798538E-3</v>
      </c>
    </row>
    <row r="619" spans="1:3">
      <c r="A619" s="31" t="s">
        <v>3756</v>
      </c>
      <c r="B619" s="27" t="s">
        <v>3066</v>
      </c>
      <c r="C619" s="32">
        <v>5.869862796742782E-3</v>
      </c>
    </row>
    <row r="620" spans="1:3">
      <c r="A620" s="31" t="s">
        <v>3756</v>
      </c>
      <c r="B620" s="27" t="s">
        <v>3153</v>
      </c>
      <c r="C620" s="32">
        <v>8.11815643856112E-4</v>
      </c>
    </row>
    <row r="621" spans="1:3">
      <c r="A621" s="31" t="s">
        <v>3756</v>
      </c>
      <c r="B621" s="27" t="s">
        <v>3363</v>
      </c>
      <c r="C621" s="32">
        <v>2.3456215375251426E-4</v>
      </c>
    </row>
    <row r="622" spans="1:3">
      <c r="A622" s="31" t="s">
        <v>3756</v>
      </c>
      <c r="B622" s="27" t="s">
        <v>3364</v>
      </c>
      <c r="C622" s="32">
        <v>2.9320013436664121E-4</v>
      </c>
    </row>
    <row r="623" spans="1:3">
      <c r="A623" s="31" t="s">
        <v>3756</v>
      </c>
      <c r="B623" s="27" t="s">
        <v>3365</v>
      </c>
      <c r="C623" s="32">
        <v>4.5940538403288305E-4</v>
      </c>
    </row>
    <row r="624" spans="1:3">
      <c r="A624" s="31" t="s">
        <v>3756</v>
      </c>
      <c r="B624" s="27" t="s">
        <v>3366</v>
      </c>
      <c r="C624" s="32">
        <v>2.5651124537710271E-4</v>
      </c>
    </row>
    <row r="625" spans="1:3">
      <c r="A625" s="31" t="s">
        <v>3756</v>
      </c>
      <c r="B625" s="27" t="s">
        <v>3367</v>
      </c>
      <c r="C625" s="32">
        <v>4.3373856253314195E-4</v>
      </c>
    </row>
    <row r="626" spans="1:3">
      <c r="A626" s="31" t="s">
        <v>3756</v>
      </c>
      <c r="B626" s="27" t="s">
        <v>3368</v>
      </c>
      <c r="C626" s="32">
        <v>7.8539816832306239E-4</v>
      </c>
    </row>
    <row r="627" spans="1:3">
      <c r="A627" s="31" t="s">
        <v>3756</v>
      </c>
      <c r="B627" s="27" t="s">
        <v>3369</v>
      </c>
      <c r="C627" s="32">
        <v>5.1369533308893935E-4</v>
      </c>
    </row>
    <row r="628" spans="1:3">
      <c r="A628" s="31" t="s">
        <v>3756</v>
      </c>
      <c r="B628" s="27" t="s">
        <v>3370</v>
      </c>
      <c r="C628" s="32">
        <v>5.3392745169688173E-4</v>
      </c>
    </row>
    <row r="629" spans="1:3">
      <c r="A629" s="31" t="s">
        <v>3756</v>
      </c>
      <c r="B629" s="27" t="s">
        <v>3154</v>
      </c>
      <c r="C629" s="32">
        <v>1.1402687855911889E-3</v>
      </c>
    </row>
    <row r="630" spans="1:3">
      <c r="A630" s="31" t="s">
        <v>3756</v>
      </c>
      <c r="B630" s="27" t="s">
        <v>3371</v>
      </c>
      <c r="C630" s="32">
        <v>6.2226876932989009E-4</v>
      </c>
    </row>
    <row r="631" spans="1:3">
      <c r="A631" s="31" t="s">
        <v>3756</v>
      </c>
      <c r="B631" s="27" t="s">
        <v>3372</v>
      </c>
      <c r="C631" s="32">
        <v>4.3820102305970485E-4</v>
      </c>
    </row>
    <row r="632" spans="1:3">
      <c r="A632" s="31" t="s">
        <v>3756</v>
      </c>
      <c r="B632" s="27" t="s">
        <v>3373</v>
      </c>
      <c r="C632" s="32">
        <v>4.5364516438130319E-4</v>
      </c>
    </row>
    <row r="633" spans="1:3">
      <c r="A633" s="31" t="s">
        <v>3756</v>
      </c>
      <c r="B633" s="27" t="s">
        <v>3374</v>
      </c>
      <c r="C633" s="32">
        <v>5.1360944405141223E-4</v>
      </c>
    </row>
    <row r="634" spans="1:3">
      <c r="A634" s="31" t="s">
        <v>3756</v>
      </c>
      <c r="B634" s="27" t="s">
        <v>3375</v>
      </c>
      <c r="C634" s="32">
        <v>9.7591513125746632E-4</v>
      </c>
    </row>
    <row r="635" spans="1:3">
      <c r="A635" s="31" t="s">
        <v>3756</v>
      </c>
      <c r="B635" s="27" t="s">
        <v>3376</v>
      </c>
      <c r="C635" s="32">
        <v>3.7105060416828744E-4</v>
      </c>
    </row>
    <row r="636" spans="1:3">
      <c r="A636" s="31" t="s">
        <v>3756</v>
      </c>
      <c r="B636" s="27" t="s">
        <v>3377</v>
      </c>
      <c r="C636" s="32">
        <v>2.0338739482113954E-4</v>
      </c>
    </row>
    <row r="637" spans="1:3">
      <c r="A637" s="31" t="s">
        <v>3756</v>
      </c>
      <c r="B637" s="27" t="s">
        <v>3067</v>
      </c>
      <c r="C637" s="32">
        <v>8.4768145200640223E-3</v>
      </c>
    </row>
    <row r="638" spans="1:3">
      <c r="A638" s="31" t="s">
        <v>3756</v>
      </c>
      <c r="B638" s="27" t="s">
        <v>3155</v>
      </c>
      <c r="C638" s="32">
        <v>1.1197248816996843E-3</v>
      </c>
    </row>
    <row r="639" spans="1:3">
      <c r="A639" s="31" t="s">
        <v>3756</v>
      </c>
      <c r="B639" s="27" t="s">
        <v>3378</v>
      </c>
      <c r="C639" s="32">
        <v>1.8047467665953113E-4</v>
      </c>
    </row>
    <row r="640" spans="1:3">
      <c r="A640" s="31" t="s">
        <v>3756</v>
      </c>
      <c r="B640" s="27" t="s">
        <v>3379</v>
      </c>
      <c r="C640" s="32">
        <v>4.3275151171316006E-4</v>
      </c>
    </row>
    <row r="641" spans="1:3">
      <c r="A641" s="31" t="s">
        <v>3756</v>
      </c>
      <c r="B641" s="27" t="s">
        <v>3380</v>
      </c>
      <c r="C641" s="32">
        <v>4.2693098126406908E-4</v>
      </c>
    </row>
    <row r="642" spans="1:3">
      <c r="A642" s="31" t="s">
        <v>3756</v>
      </c>
      <c r="B642" s="27" t="s">
        <v>3156</v>
      </c>
      <c r="C642" s="32">
        <v>1.1184518930807878E-3</v>
      </c>
    </row>
    <row r="643" spans="1:3">
      <c r="A643" s="31" t="s">
        <v>3756</v>
      </c>
      <c r="B643" s="27" t="s">
        <v>3157</v>
      </c>
      <c r="C643" s="32">
        <v>1.322745834577017E-3</v>
      </c>
    </row>
    <row r="644" spans="1:3">
      <c r="A644" s="31" t="s">
        <v>3756</v>
      </c>
      <c r="B644" s="27" t="s">
        <v>3068</v>
      </c>
      <c r="C644" s="32">
        <v>1.3352896996499077E-2</v>
      </c>
    </row>
    <row r="645" spans="1:3">
      <c r="A645" s="31" t="s">
        <v>3756</v>
      </c>
      <c r="B645" s="27" t="s">
        <v>3381</v>
      </c>
      <c r="C645" s="32">
        <v>2.7663862782329585E-4</v>
      </c>
    </row>
    <row r="646" spans="1:3">
      <c r="A646" s="31" t="s">
        <v>3756</v>
      </c>
      <c r="B646" s="27" t="s">
        <v>3158</v>
      </c>
      <c r="C646" s="32">
        <v>6.6309648679863239E-4</v>
      </c>
    </row>
    <row r="647" spans="1:3">
      <c r="A647" s="31" t="s">
        <v>3756</v>
      </c>
      <c r="B647" s="27" t="s">
        <v>3382</v>
      </c>
      <c r="C647" s="32">
        <v>1.8756200310098844E-4</v>
      </c>
    </row>
    <row r="648" spans="1:3">
      <c r="A648" s="31" t="s">
        <v>3756</v>
      </c>
      <c r="B648" s="27" t="s">
        <v>3383</v>
      </c>
      <c r="C648" s="32">
        <v>3.3553454479463574E-4</v>
      </c>
    </row>
    <row r="649" spans="1:3">
      <c r="A649" s="31" t="s">
        <v>3756</v>
      </c>
      <c r="B649" s="27" t="s">
        <v>3159</v>
      </c>
      <c r="C649" s="32">
        <v>9.9013151705830155E-4</v>
      </c>
    </row>
    <row r="650" spans="1:3">
      <c r="A650" s="31" t="s">
        <v>3756</v>
      </c>
      <c r="B650" s="27" t="s">
        <v>3069</v>
      </c>
      <c r="C650" s="32">
        <v>1.6983737590317707E-2</v>
      </c>
    </row>
    <row r="651" spans="1:3">
      <c r="A651" s="31" t="s">
        <v>3756</v>
      </c>
      <c r="B651" s="27" t="s">
        <v>3384</v>
      </c>
      <c r="C651" s="32">
        <v>1.9482565785177641E-3</v>
      </c>
    </row>
    <row r="652" spans="1:3">
      <c r="A652" s="31" t="s">
        <v>3756</v>
      </c>
      <c r="B652" s="27" t="s">
        <v>3385</v>
      </c>
      <c r="C652" s="32">
        <v>1.0148347120210227E-3</v>
      </c>
    </row>
    <row r="653" spans="1:3">
      <c r="A653" s="31" t="s">
        <v>3756</v>
      </c>
      <c r="B653" s="27" t="s">
        <v>3070</v>
      </c>
      <c r="C653" s="32">
        <v>3.7570492841943266E-3</v>
      </c>
    </row>
    <row r="654" spans="1:3">
      <c r="A654" s="31" t="s">
        <v>3756</v>
      </c>
      <c r="B654" s="27" t="s">
        <v>3160</v>
      </c>
      <c r="C654" s="32">
        <v>2.0265881884763406E-3</v>
      </c>
    </row>
    <row r="655" spans="1:3">
      <c r="A655" s="31" t="s">
        <v>3756</v>
      </c>
      <c r="B655" s="27" t="s">
        <v>3161</v>
      </c>
      <c r="C655" s="32">
        <v>3.2831991949128876E-3</v>
      </c>
    </row>
    <row r="656" spans="1:3">
      <c r="A656" s="31" t="s">
        <v>3756</v>
      </c>
      <c r="B656" s="27" t="s">
        <v>3386</v>
      </c>
      <c r="C656" s="32">
        <v>3.1664326445278977E-4</v>
      </c>
    </row>
    <row r="657" spans="1:3">
      <c r="A657" s="31" t="s">
        <v>3756</v>
      </c>
      <c r="B657" s="27" t="s">
        <v>3387</v>
      </c>
      <c r="C657" s="32">
        <v>3.8464961202852853E-4</v>
      </c>
    </row>
    <row r="658" spans="1:3">
      <c r="A658" s="31" t="s">
        <v>3756</v>
      </c>
      <c r="B658" s="27" t="s">
        <v>3162</v>
      </c>
      <c r="C658" s="32">
        <v>8.820871465187323E-4</v>
      </c>
    </row>
    <row r="659" spans="1:3">
      <c r="A659" s="31" t="s">
        <v>3756</v>
      </c>
      <c r="B659" s="27" t="s">
        <v>3071</v>
      </c>
      <c r="C659" s="32">
        <v>7.3491541913328802E-3</v>
      </c>
    </row>
    <row r="660" spans="1:3">
      <c r="A660" s="31" t="s">
        <v>3756</v>
      </c>
      <c r="B660" s="27" t="s">
        <v>3388</v>
      </c>
      <c r="C660" s="32">
        <v>2.2578989440558868E-4</v>
      </c>
    </row>
    <row r="661" spans="1:3">
      <c r="A661" s="31" t="s">
        <v>3756</v>
      </c>
      <c r="B661" s="27" t="s">
        <v>3389</v>
      </c>
      <c r="C661" s="32">
        <v>2.6174536101825036E-4</v>
      </c>
    </row>
    <row r="662" spans="1:3">
      <c r="A662" s="31" t="s">
        <v>3756</v>
      </c>
      <c r="B662" s="27" t="s">
        <v>3390</v>
      </c>
      <c r="C662" s="32">
        <v>4.5773229789121167E-4</v>
      </c>
    </row>
    <row r="663" spans="1:3">
      <c r="A663" s="31" t="s">
        <v>3756</v>
      </c>
      <c r="B663" s="27" t="s">
        <v>3391</v>
      </c>
      <c r="C663" s="32">
        <v>1.1981003785332359E-3</v>
      </c>
    </row>
    <row r="664" spans="1:3">
      <c r="A664" s="31" t="s">
        <v>3756</v>
      </c>
      <c r="B664" s="27" t="s">
        <v>3163</v>
      </c>
      <c r="C664" s="32">
        <v>2.5287434274040032E-3</v>
      </c>
    </row>
    <row r="665" spans="1:3">
      <c r="A665" s="31" t="s">
        <v>3756</v>
      </c>
      <c r="B665" s="27" t="s">
        <v>3072</v>
      </c>
      <c r="C665" s="32">
        <v>1.8080035496609145E-3</v>
      </c>
    </row>
    <row r="666" spans="1:3">
      <c r="A666" s="31" t="s">
        <v>3756</v>
      </c>
      <c r="B666" s="27" t="s">
        <v>3073</v>
      </c>
      <c r="C666" s="32">
        <v>1.0849871008585584E-2</v>
      </c>
    </row>
    <row r="667" spans="1:3">
      <c r="A667" s="31" t="s">
        <v>3756</v>
      </c>
      <c r="B667" s="27" t="s">
        <v>3392</v>
      </c>
      <c r="C667" s="32">
        <v>2.2017722081220579E-4</v>
      </c>
    </row>
    <row r="668" spans="1:3">
      <c r="A668" s="31" t="s">
        <v>3756</v>
      </c>
      <c r="B668" s="27" t="s">
        <v>3164</v>
      </c>
      <c r="C668" s="32">
        <v>9.5364052287309656E-4</v>
      </c>
    </row>
    <row r="669" spans="1:3">
      <c r="A669" s="31" t="s">
        <v>3756</v>
      </c>
      <c r="B669" s="27" t="s">
        <v>3165</v>
      </c>
      <c r="C669" s="32">
        <v>2.1353261331872888E-3</v>
      </c>
    </row>
    <row r="670" spans="1:3">
      <c r="A670" s="31" t="s">
        <v>3756</v>
      </c>
      <c r="B670" s="27" t="s">
        <v>3166</v>
      </c>
      <c r="C670" s="32">
        <v>1.2844767488437597E-3</v>
      </c>
    </row>
    <row r="671" spans="1:3">
      <c r="A671" s="31" t="s">
        <v>3756</v>
      </c>
      <c r="B671" s="27" t="s">
        <v>3393</v>
      </c>
      <c r="C671" s="32">
        <v>2.1922517179435091E-4</v>
      </c>
    </row>
    <row r="672" spans="1:3">
      <c r="A672" s="31" t="s">
        <v>3756</v>
      </c>
      <c r="B672" s="27" t="s">
        <v>3394</v>
      </c>
      <c r="C672" s="32">
        <v>7.8751658508564209E-4</v>
      </c>
    </row>
    <row r="673" spans="1:3">
      <c r="A673" s="31" t="s">
        <v>3756</v>
      </c>
      <c r="B673" s="27" t="s">
        <v>3395</v>
      </c>
      <c r="C673" s="32">
        <v>2.5251807824367361E-4</v>
      </c>
    </row>
    <row r="674" spans="1:3">
      <c r="A674" s="31" t="s">
        <v>3756</v>
      </c>
      <c r="B674" s="27" t="s">
        <v>3396</v>
      </c>
      <c r="C674" s="32">
        <v>2.6504737718198673E-4</v>
      </c>
    </row>
    <row r="675" spans="1:3">
      <c r="A675" s="31" t="s">
        <v>3756</v>
      </c>
      <c r="B675" s="27" t="s">
        <v>3397</v>
      </c>
      <c r="C675" s="32">
        <v>3.0403103816789882E-4</v>
      </c>
    </row>
    <row r="676" spans="1:3">
      <c r="A676" s="31" t="s">
        <v>3756</v>
      </c>
      <c r="B676" s="27" t="s">
        <v>3398</v>
      </c>
      <c r="C676" s="32">
        <v>8.2015926574929756E-4</v>
      </c>
    </row>
    <row r="677" spans="1:3">
      <c r="A677" s="31" t="s">
        <v>3756</v>
      </c>
      <c r="B677" s="27" t="s">
        <v>3399</v>
      </c>
      <c r="C677" s="32">
        <v>9.6527242945379922E-4</v>
      </c>
    </row>
    <row r="678" spans="1:3">
      <c r="A678" s="31" t="s">
        <v>3756</v>
      </c>
      <c r="B678" s="27" t="s">
        <v>3167</v>
      </c>
      <c r="C678" s="32">
        <v>1.1879649336157788E-3</v>
      </c>
    </row>
    <row r="679" spans="1:3">
      <c r="A679" s="31" t="s">
        <v>3756</v>
      </c>
      <c r="B679" s="27" t="s">
        <v>3168</v>
      </c>
      <c r="C679" s="32">
        <v>1.5383020097745614E-3</v>
      </c>
    </row>
    <row r="680" spans="1:3">
      <c r="A680" s="31" t="s">
        <v>3756</v>
      </c>
      <c r="B680" s="27" t="s">
        <v>3400</v>
      </c>
      <c r="C680" s="32">
        <v>1.5582748458021323E-4</v>
      </c>
    </row>
    <row r="681" spans="1:3">
      <c r="A681" s="31" t="s">
        <v>3756</v>
      </c>
      <c r="B681" s="27" t="s">
        <v>3401</v>
      </c>
      <c r="C681" s="32">
        <v>5.6035408154741085E-4</v>
      </c>
    </row>
    <row r="682" spans="1:3">
      <c r="A682" s="31" t="s">
        <v>3756</v>
      </c>
      <c r="B682" s="27" t="s">
        <v>3402</v>
      </c>
      <c r="C682" s="32">
        <v>1.8487951883490027E-3</v>
      </c>
    </row>
    <row r="683" spans="1:3">
      <c r="A683" s="31" t="s">
        <v>3756</v>
      </c>
      <c r="B683" s="27" t="s">
        <v>3403</v>
      </c>
      <c r="C683" s="32">
        <v>6.9956271047771673E-4</v>
      </c>
    </row>
    <row r="684" spans="1:3">
      <c r="A684" s="31" t="s">
        <v>3756</v>
      </c>
      <c r="B684" s="27" t="s">
        <v>3404</v>
      </c>
      <c r="C684" s="32">
        <v>4.8754979463395341E-4</v>
      </c>
    </row>
    <row r="685" spans="1:3">
      <c r="A685" s="31" t="s">
        <v>3756</v>
      </c>
      <c r="B685" s="27" t="s">
        <v>3405</v>
      </c>
      <c r="C685" s="32">
        <v>9.2867831457463538E-4</v>
      </c>
    </row>
    <row r="686" spans="1:3">
      <c r="A686" s="31" t="s">
        <v>3756</v>
      </c>
      <c r="B686" s="27" t="s">
        <v>3406</v>
      </c>
      <c r="C686" s="32">
        <v>4.5636588138509932E-4</v>
      </c>
    </row>
    <row r="687" spans="1:3">
      <c r="A687" s="31" t="s">
        <v>3756</v>
      </c>
      <c r="B687" s="27" t="s">
        <v>3407</v>
      </c>
      <c r="C687" s="32">
        <v>6.7946575267491098E-4</v>
      </c>
    </row>
    <row r="688" spans="1:3">
      <c r="A688" s="31" t="s">
        <v>3756</v>
      </c>
      <c r="B688" s="27" t="s">
        <v>3408</v>
      </c>
      <c r="C688" s="32">
        <v>4.1458288396292118E-4</v>
      </c>
    </row>
    <row r="689" spans="1:3">
      <c r="A689" s="31" t="s">
        <v>3756</v>
      </c>
      <c r="B689" s="27" t="s">
        <v>3074</v>
      </c>
      <c r="C689" s="32">
        <v>6.5495609075348904E-3</v>
      </c>
    </row>
    <row r="690" spans="1:3">
      <c r="A690" s="31" t="s">
        <v>3756</v>
      </c>
      <c r="B690" s="27" t="s">
        <v>3409</v>
      </c>
      <c r="C690" s="32">
        <v>2.4665123771792219E-4</v>
      </c>
    </row>
    <row r="691" spans="1:3">
      <c r="A691" s="31" t="s">
        <v>3756</v>
      </c>
      <c r="B691" s="27" t="s">
        <v>3169</v>
      </c>
      <c r="C691" s="32">
        <v>2.6496663071692603E-3</v>
      </c>
    </row>
    <row r="692" spans="1:3">
      <c r="A692" s="31" t="s">
        <v>3756</v>
      </c>
      <c r="B692" s="27" t="s">
        <v>3410</v>
      </c>
      <c r="C692" s="32">
        <v>9.9760790199263224E-4</v>
      </c>
    </row>
    <row r="693" spans="1:3">
      <c r="A693" s="31" t="s">
        <v>3756</v>
      </c>
      <c r="B693" s="27" t="s">
        <v>3411</v>
      </c>
      <c r="C693" s="32">
        <v>9.0853343122737889E-4</v>
      </c>
    </row>
    <row r="694" spans="1:3">
      <c r="A694" s="31" t="s">
        <v>3756</v>
      </c>
      <c r="B694" s="27" t="s">
        <v>3170</v>
      </c>
      <c r="C694" s="32">
        <v>2.0436389125155691E-3</v>
      </c>
    </row>
    <row r="695" spans="1:3">
      <c r="A695" s="31" t="s">
        <v>3756</v>
      </c>
      <c r="B695" s="27" t="s">
        <v>3412</v>
      </c>
      <c r="C695" s="32">
        <v>5.1477581179613712E-4</v>
      </c>
    </row>
    <row r="696" spans="1:3">
      <c r="A696" s="31" t="s">
        <v>3756</v>
      </c>
      <c r="B696" s="27" t="s">
        <v>3075</v>
      </c>
      <c r="C696" s="32">
        <v>9.6415931829723391E-3</v>
      </c>
    </row>
    <row r="697" spans="1:3">
      <c r="A697" s="31" t="s">
        <v>3756</v>
      </c>
      <c r="B697" s="27" t="s">
        <v>3413</v>
      </c>
      <c r="C697" s="32">
        <v>4.9662360796843478E-4</v>
      </c>
    </row>
    <row r="698" spans="1:3">
      <c r="A698" s="31" t="s">
        <v>3756</v>
      </c>
      <c r="B698" s="27" t="s">
        <v>3414</v>
      </c>
      <c r="C698" s="32">
        <v>3.2209600673491543E-4</v>
      </c>
    </row>
    <row r="699" spans="1:3">
      <c r="A699" s="31" t="s">
        <v>3756</v>
      </c>
      <c r="B699" s="27" t="s">
        <v>3171</v>
      </c>
      <c r="C699" s="32">
        <v>1.453685691621763E-3</v>
      </c>
    </row>
    <row r="700" spans="1:3">
      <c r="A700" s="31" t="s">
        <v>3756</v>
      </c>
      <c r="B700" s="27" t="s">
        <v>3076</v>
      </c>
      <c r="C700" s="32">
        <v>9.5806203129117067E-3</v>
      </c>
    </row>
    <row r="701" spans="1:3">
      <c r="A701" s="31" t="s">
        <v>3756</v>
      </c>
      <c r="B701" s="27" t="s">
        <v>3172</v>
      </c>
      <c r="C701" s="32">
        <v>1.8316755376840475E-3</v>
      </c>
    </row>
    <row r="702" spans="1:3">
      <c r="A702" s="31" t="s">
        <v>3756</v>
      </c>
      <c r="B702" s="27" t="s">
        <v>3415</v>
      </c>
      <c r="C702" s="32">
        <v>3.810772742545189E-4</v>
      </c>
    </row>
    <row r="703" spans="1:3">
      <c r="A703" s="31" t="s">
        <v>3756</v>
      </c>
      <c r="B703" s="27" t="s">
        <v>3173</v>
      </c>
      <c r="C703" s="32">
        <v>6.3449086014338071E-4</v>
      </c>
    </row>
    <row r="704" spans="1:3">
      <c r="A704" s="31" t="s">
        <v>3756</v>
      </c>
      <c r="B704" s="27" t="s">
        <v>3174</v>
      </c>
      <c r="C704" s="32">
        <v>1.8063226554249224E-3</v>
      </c>
    </row>
    <row r="705" spans="1:3">
      <c r="A705" s="31" t="s">
        <v>3756</v>
      </c>
      <c r="B705" s="27" t="s">
        <v>3175</v>
      </c>
      <c r="C705" s="32">
        <v>1.0483898627416664E-3</v>
      </c>
    </row>
    <row r="706" spans="1:3">
      <c r="A706" s="31" t="s">
        <v>3756</v>
      </c>
      <c r="B706" s="27" t="s">
        <v>3176</v>
      </c>
      <c r="C706" s="32">
        <v>1.42440453018546E-3</v>
      </c>
    </row>
    <row r="707" spans="1:3">
      <c r="A707" s="31" t="s">
        <v>3756</v>
      </c>
      <c r="B707" s="27" t="s">
        <v>3177</v>
      </c>
      <c r="C707" s="32">
        <v>1.5833638683221457E-3</v>
      </c>
    </row>
    <row r="708" spans="1:3">
      <c r="A708" s="31" t="s">
        <v>3756</v>
      </c>
      <c r="B708" s="27" t="s">
        <v>3416</v>
      </c>
      <c r="C708" s="32">
        <v>2.7373832465012491E-4</v>
      </c>
    </row>
    <row r="709" spans="1:3">
      <c r="A709" s="31" t="s">
        <v>3756</v>
      </c>
      <c r="B709" s="27" t="s">
        <v>3178</v>
      </c>
      <c r="C709" s="32">
        <v>1.4093518705584208E-3</v>
      </c>
    </row>
    <row r="710" spans="1:3">
      <c r="A710" s="31" t="s">
        <v>3756</v>
      </c>
      <c r="B710" s="27" t="s">
        <v>3179</v>
      </c>
      <c r="C710" s="32">
        <v>1.2996438374392912E-3</v>
      </c>
    </row>
    <row r="711" spans="1:3">
      <c r="A711" s="31" t="s">
        <v>3756</v>
      </c>
      <c r="B711" s="27" t="s">
        <v>3417</v>
      </c>
      <c r="C711" s="32">
        <v>1.4837307000783305E-3</v>
      </c>
    </row>
    <row r="712" spans="1:3">
      <c r="A712" s="31" t="s">
        <v>3756</v>
      </c>
      <c r="B712" s="27" t="s">
        <v>3180</v>
      </c>
      <c r="C712" s="32">
        <v>1.4928992875231865E-3</v>
      </c>
    </row>
    <row r="713" spans="1:3">
      <c r="A713" s="31" t="s">
        <v>3756</v>
      </c>
      <c r="B713" s="27" t="s">
        <v>3077</v>
      </c>
      <c r="C713" s="32">
        <v>4.088149908393365E-3</v>
      </c>
    </row>
    <row r="714" spans="1:3">
      <c r="A714" s="31" t="s">
        <v>3756</v>
      </c>
      <c r="B714" s="27" t="s">
        <v>3181</v>
      </c>
      <c r="C714" s="32">
        <v>5.594679974643338E-4</v>
      </c>
    </row>
    <row r="715" spans="1:3">
      <c r="A715" s="31" t="s">
        <v>3756</v>
      </c>
      <c r="B715" s="27" t="s">
        <v>3418</v>
      </c>
      <c r="C715" s="32">
        <v>5.0918413928403047E-4</v>
      </c>
    </row>
    <row r="716" spans="1:3">
      <c r="A716" s="31" t="s">
        <v>3756</v>
      </c>
      <c r="B716" s="27" t="s">
        <v>3419</v>
      </c>
      <c r="C716" s="32">
        <v>5.5985570973404849E-4</v>
      </c>
    </row>
    <row r="717" spans="1:3">
      <c r="A717" s="31" t="s">
        <v>3756</v>
      </c>
      <c r="B717" s="27" t="s">
        <v>3420</v>
      </c>
      <c r="C717" s="32">
        <v>3.0705788631799047E-4</v>
      </c>
    </row>
    <row r="718" spans="1:3">
      <c r="A718" s="31" t="s">
        <v>3756</v>
      </c>
      <c r="B718" s="27" t="s">
        <v>3421</v>
      </c>
      <c r="C718" s="32">
        <v>4.2237724680734419E-4</v>
      </c>
    </row>
    <row r="719" spans="1:3">
      <c r="A719" s="31" t="s">
        <v>3756</v>
      </c>
      <c r="B719" s="27" t="s">
        <v>3182</v>
      </c>
      <c r="C719" s="32">
        <v>2.3234842439029632E-3</v>
      </c>
    </row>
    <row r="720" spans="1:3">
      <c r="A720" s="31" t="s">
        <v>3756</v>
      </c>
      <c r="B720" s="27" t="s">
        <v>3183</v>
      </c>
      <c r="C720" s="32">
        <v>1.0152041156557786E-3</v>
      </c>
    </row>
    <row r="721" spans="1:3">
      <c r="A721" s="31" t="s">
        <v>3756</v>
      </c>
      <c r="B721" s="27" t="s">
        <v>3078</v>
      </c>
      <c r="C721" s="32">
        <v>4.1667830723394975E-3</v>
      </c>
    </row>
    <row r="722" spans="1:3">
      <c r="A722" s="31" t="s">
        <v>3756</v>
      </c>
      <c r="B722" s="27" t="s">
        <v>3079</v>
      </c>
      <c r="C722" s="32">
        <v>7.8517256824612216E-3</v>
      </c>
    </row>
    <row r="723" spans="1:3">
      <c r="A723" s="31" t="s">
        <v>3756</v>
      </c>
      <c r="B723" s="27" t="s">
        <v>3422</v>
      </c>
      <c r="C723" s="32">
        <v>2.7019506529634384E-4</v>
      </c>
    </row>
    <row r="724" spans="1:3">
      <c r="A724" s="31" t="s">
        <v>3756</v>
      </c>
      <c r="B724" s="27" t="s">
        <v>3184</v>
      </c>
      <c r="C724" s="32">
        <v>1.5032471664550911E-3</v>
      </c>
    </row>
    <row r="725" spans="1:3">
      <c r="A725" s="31" t="s">
        <v>3756</v>
      </c>
      <c r="B725" s="27" t="s">
        <v>3423</v>
      </c>
      <c r="C725" s="32">
        <v>1.8963760996712053E-4</v>
      </c>
    </row>
    <row r="726" spans="1:3">
      <c r="A726" s="31" t="s">
        <v>3756</v>
      </c>
      <c r="B726" s="27" t="s">
        <v>3424</v>
      </c>
      <c r="C726" s="32">
        <v>2.2090875847666043E-4</v>
      </c>
    </row>
    <row r="727" spans="1:3">
      <c r="A727" s="31" t="s">
        <v>3756</v>
      </c>
      <c r="B727" s="27" t="s">
        <v>3425</v>
      </c>
      <c r="C727" s="32">
        <v>1.4046126265504226E-3</v>
      </c>
    </row>
    <row r="728" spans="1:3">
      <c r="A728" s="31" t="s">
        <v>3756</v>
      </c>
      <c r="B728" s="27" t="s">
        <v>3080</v>
      </c>
      <c r="C728" s="32">
        <v>4.0956728726489876E-3</v>
      </c>
    </row>
    <row r="729" spans="1:3">
      <c r="A729" s="31" t="s">
        <v>3756</v>
      </c>
      <c r="B729" s="27" t="s">
        <v>3426</v>
      </c>
      <c r="C729" s="32">
        <v>3.5511482214912039E-4</v>
      </c>
    </row>
    <row r="730" spans="1:3">
      <c r="A730" s="31" t="s">
        <v>3756</v>
      </c>
      <c r="B730" s="27" t="s">
        <v>3427</v>
      </c>
      <c r="C730" s="32">
        <v>2.5334654397555692E-4</v>
      </c>
    </row>
    <row r="731" spans="1:3">
      <c r="A731" s="31" t="s">
        <v>3756</v>
      </c>
      <c r="B731" s="27" t="s">
        <v>3428</v>
      </c>
      <c r="C731" s="32">
        <v>5.0543948494570317E-4</v>
      </c>
    </row>
    <row r="732" spans="1:3">
      <c r="A732" s="31" t="s">
        <v>3756</v>
      </c>
      <c r="B732" s="27" t="s">
        <v>3429</v>
      </c>
      <c r="C732" s="32">
        <v>6.3657185190214773E-4</v>
      </c>
    </row>
    <row r="733" spans="1:3">
      <c r="A733" s="31" t="s">
        <v>3756</v>
      </c>
      <c r="B733" s="27" t="s">
        <v>3185</v>
      </c>
      <c r="C733" s="32">
        <v>1.6240755413546055E-3</v>
      </c>
    </row>
    <row r="734" spans="1:3">
      <c r="A734" s="31" t="s">
        <v>3756</v>
      </c>
      <c r="B734" s="27" t="s">
        <v>3430</v>
      </c>
      <c r="C734" s="32">
        <v>3.5247083986537198E-4</v>
      </c>
    </row>
    <row r="735" spans="1:3">
      <c r="A735" s="31" t="s">
        <v>3756</v>
      </c>
      <c r="B735" s="27" t="s">
        <v>3431</v>
      </c>
      <c r="C735" s="32">
        <v>3.8786412368694737E-4</v>
      </c>
    </row>
    <row r="736" spans="1:3">
      <c r="A736" s="31" t="s">
        <v>3756</v>
      </c>
      <c r="B736" s="27" t="s">
        <v>3432</v>
      </c>
      <c r="C736" s="32">
        <v>2.5013795569903656E-4</v>
      </c>
    </row>
    <row r="737" spans="1:3">
      <c r="A737" s="31" t="s">
        <v>3756</v>
      </c>
      <c r="B737" s="27" t="s">
        <v>3433</v>
      </c>
      <c r="C737" s="32">
        <v>3.6903746205672053E-4</v>
      </c>
    </row>
    <row r="738" spans="1:3">
      <c r="A738" s="31" t="s">
        <v>3756</v>
      </c>
      <c r="B738" s="27" t="s">
        <v>3434</v>
      </c>
      <c r="C738" s="32">
        <v>2.2800873941580978E-4</v>
      </c>
    </row>
    <row r="739" spans="1:3">
      <c r="A739" s="31" t="s">
        <v>3756</v>
      </c>
      <c r="B739" s="27" t="s">
        <v>3435</v>
      </c>
      <c r="C739" s="32">
        <v>5.9692773383456194E-4</v>
      </c>
    </row>
    <row r="740" spans="1:3">
      <c r="A740" s="31" t="s">
        <v>3756</v>
      </c>
      <c r="B740" s="27" t="s">
        <v>3436</v>
      </c>
      <c r="C740" s="32">
        <v>2.7648408140467344E-4</v>
      </c>
    </row>
    <row r="741" spans="1:3">
      <c r="A741" s="31" t="s">
        <v>3756</v>
      </c>
      <c r="B741" s="27" t="s">
        <v>3437</v>
      </c>
      <c r="C741" s="32">
        <v>3.9901031295197986E-4</v>
      </c>
    </row>
    <row r="742" spans="1:3">
      <c r="A742" s="31" t="s">
        <v>3756</v>
      </c>
      <c r="B742" s="27" t="s">
        <v>3438</v>
      </c>
      <c r="C742" s="32">
        <v>4.3247661294414715E-4</v>
      </c>
    </row>
    <row r="743" spans="1:3">
      <c r="A743" s="31" t="s">
        <v>3756</v>
      </c>
      <c r="B743" s="27" t="s">
        <v>3081</v>
      </c>
      <c r="C743" s="32">
        <v>3.9025889313955148E-3</v>
      </c>
    </row>
    <row r="744" spans="1:3">
      <c r="A744" s="31" t="s">
        <v>3756</v>
      </c>
      <c r="B744" s="27" t="s">
        <v>3439</v>
      </c>
      <c r="C744" s="32">
        <v>4.6223272191085068E-4</v>
      </c>
    </row>
    <row r="745" spans="1:3">
      <c r="A745" s="31" t="s">
        <v>3756</v>
      </c>
      <c r="B745" s="27" t="s">
        <v>3082</v>
      </c>
      <c r="C745" s="32">
        <v>5.3687861518098956E-2</v>
      </c>
    </row>
    <row r="746" spans="1:3">
      <c r="A746" s="31" t="s">
        <v>3756</v>
      </c>
      <c r="B746" s="27" t="s">
        <v>3440</v>
      </c>
      <c r="C746" s="32">
        <v>1.3432049264095218E-4</v>
      </c>
    </row>
    <row r="747" spans="1:3">
      <c r="A747" s="31" t="s">
        <v>3756</v>
      </c>
      <c r="B747" s="27" t="s">
        <v>3441</v>
      </c>
      <c r="C747" s="32">
        <v>3.5919980170197498E-4</v>
      </c>
    </row>
    <row r="748" spans="1:3">
      <c r="A748" s="31" t="s">
        <v>3756</v>
      </c>
      <c r="B748" s="27" t="s">
        <v>3442</v>
      </c>
      <c r="C748" s="32">
        <v>4.5752524876939871E-4</v>
      </c>
    </row>
    <row r="749" spans="1:3">
      <c r="A749" s="31" t="s">
        <v>3756</v>
      </c>
      <c r="B749" s="27" t="s">
        <v>3443</v>
      </c>
      <c r="C749" s="32">
        <v>2.6373400186832841E-4</v>
      </c>
    </row>
    <row r="750" spans="1:3">
      <c r="A750" s="31" t="s">
        <v>3756</v>
      </c>
      <c r="B750" s="27" t="s">
        <v>3444</v>
      </c>
      <c r="C750" s="32">
        <v>2.7350488955440089E-4</v>
      </c>
    </row>
    <row r="751" spans="1:3">
      <c r="A751" s="31" t="s">
        <v>3756</v>
      </c>
      <c r="B751" s="27" t="s">
        <v>3083</v>
      </c>
      <c r="C751" s="32">
        <v>2.3727818589971803E-3</v>
      </c>
    </row>
    <row r="752" spans="1:3">
      <c r="A752" s="31" t="s">
        <v>3756</v>
      </c>
      <c r="B752" s="27" t="s">
        <v>3445</v>
      </c>
      <c r="C752" s="32">
        <v>5.3326026349941448E-4</v>
      </c>
    </row>
    <row r="753" spans="1:3">
      <c r="A753" s="31" t="s">
        <v>3756</v>
      </c>
      <c r="B753" s="27" t="s">
        <v>3446</v>
      </c>
      <c r="C753" s="32">
        <v>2.414241224371999E-4</v>
      </c>
    </row>
    <row r="754" spans="1:3">
      <c r="A754" s="31" t="s">
        <v>3756</v>
      </c>
      <c r="B754" s="27" t="s">
        <v>3447</v>
      </c>
      <c r="C754" s="32">
        <v>2.208075224951238E-4</v>
      </c>
    </row>
    <row r="755" spans="1:3">
      <c r="A755" s="31" t="s">
        <v>3756</v>
      </c>
      <c r="B755" s="27" t="s">
        <v>3448</v>
      </c>
      <c r="C755" s="32">
        <v>2.5689788066829037E-4</v>
      </c>
    </row>
    <row r="756" spans="1:3">
      <c r="A756" s="31" t="s">
        <v>3756</v>
      </c>
      <c r="B756" s="27" t="s">
        <v>3084</v>
      </c>
      <c r="C756" s="32">
        <v>1.8724496754710723E-3</v>
      </c>
    </row>
    <row r="757" spans="1:3">
      <c r="A757" s="31" t="s">
        <v>3756</v>
      </c>
      <c r="B757" s="27" t="s">
        <v>3002</v>
      </c>
      <c r="C757" s="32">
        <v>3.9386189787711705E-3</v>
      </c>
    </row>
    <row r="758" spans="1:3">
      <c r="A758" s="31" t="s">
        <v>3756</v>
      </c>
      <c r="B758" s="27" t="s">
        <v>3449</v>
      </c>
      <c r="C758" s="32">
        <v>1.5682578982580209E-3</v>
      </c>
    </row>
    <row r="759" spans="1:3">
      <c r="A759" s="31" t="s">
        <v>3756</v>
      </c>
      <c r="B759" s="27" t="s">
        <v>3450</v>
      </c>
      <c r="C759" s="32">
        <v>5.2209199617457883E-4</v>
      </c>
    </row>
    <row r="760" spans="1:3">
      <c r="A760" s="31" t="s">
        <v>3756</v>
      </c>
      <c r="B760" s="27" t="s">
        <v>3085</v>
      </c>
      <c r="C760" s="32">
        <v>2.4415609386660309E-3</v>
      </c>
    </row>
    <row r="761" spans="1:3">
      <c r="A761" s="31" t="s">
        <v>3756</v>
      </c>
      <c r="B761" s="27" t="s">
        <v>3451</v>
      </c>
      <c r="C761" s="32">
        <v>2.562837336632771E-4</v>
      </c>
    </row>
    <row r="762" spans="1:3">
      <c r="A762" s="31" t="s">
        <v>3756</v>
      </c>
      <c r="B762" s="27" t="s">
        <v>3086</v>
      </c>
      <c r="C762" s="32">
        <v>2.5892017709733665E-3</v>
      </c>
    </row>
    <row r="763" spans="1:3">
      <c r="A763" s="31" t="s">
        <v>3756</v>
      </c>
      <c r="B763" s="27" t="s">
        <v>3452</v>
      </c>
      <c r="C763" s="32">
        <v>4.7039271896518527E-4</v>
      </c>
    </row>
    <row r="764" spans="1:3">
      <c r="A764" s="31" t="s">
        <v>3756</v>
      </c>
      <c r="B764" s="27" t="s">
        <v>3005</v>
      </c>
      <c r="C764" s="32">
        <v>5.6501723702247738E-3</v>
      </c>
    </row>
    <row r="765" spans="1:3">
      <c r="A765" s="31" t="s">
        <v>3756</v>
      </c>
      <c r="B765" s="27" t="s">
        <v>3453</v>
      </c>
      <c r="C765" s="32">
        <v>4.7425826414316657E-4</v>
      </c>
    </row>
    <row r="766" spans="1:3">
      <c r="A766" s="31" t="s">
        <v>3756</v>
      </c>
      <c r="B766" s="27" t="s">
        <v>3186</v>
      </c>
      <c r="C766" s="32">
        <v>1.4522078078381077E-3</v>
      </c>
    </row>
    <row r="767" spans="1:3">
      <c r="A767" s="31" t="s">
        <v>3756</v>
      </c>
      <c r="B767" s="27" t="s">
        <v>3454</v>
      </c>
      <c r="C767" s="32">
        <v>6.3272730780544251E-4</v>
      </c>
    </row>
    <row r="768" spans="1:3">
      <c r="A768" s="31" t="s">
        <v>3756</v>
      </c>
      <c r="B768" s="27" t="s">
        <v>3455</v>
      </c>
      <c r="C768" s="32">
        <v>4.5194946169056511E-4</v>
      </c>
    </row>
    <row r="769" spans="1:3">
      <c r="A769" s="31" t="s">
        <v>3756</v>
      </c>
      <c r="B769" s="27" t="s">
        <v>3456</v>
      </c>
      <c r="C769" s="32">
        <v>2.183851823922289E-3</v>
      </c>
    </row>
    <row r="770" spans="1:3">
      <c r="A770" s="31" t="s">
        <v>3756</v>
      </c>
      <c r="B770" s="27" t="s">
        <v>3187</v>
      </c>
      <c r="C770" s="32">
        <v>9.6917674585875213E-4</v>
      </c>
    </row>
    <row r="771" spans="1:3">
      <c r="A771" s="31" t="s">
        <v>3756</v>
      </c>
      <c r="B771" s="27" t="s">
        <v>3457</v>
      </c>
      <c r="C771" s="32">
        <v>5.1885567570098858E-4</v>
      </c>
    </row>
    <row r="772" spans="1:3">
      <c r="A772" s="31" t="s">
        <v>3756</v>
      </c>
      <c r="B772" s="27" t="s">
        <v>3087</v>
      </c>
      <c r="C772" s="32">
        <v>2.1376537530287351E-3</v>
      </c>
    </row>
    <row r="773" spans="1:3">
      <c r="A773" s="31" t="s">
        <v>3756</v>
      </c>
      <c r="B773" s="27" t="s">
        <v>3458</v>
      </c>
      <c r="C773" s="32">
        <v>8.8869737147273509E-4</v>
      </c>
    </row>
    <row r="774" spans="1:3">
      <c r="A774" s="31" t="s">
        <v>3756</v>
      </c>
      <c r="B774" s="27" t="s">
        <v>3088</v>
      </c>
      <c r="C774" s="32">
        <v>1.9946503902585972E-2</v>
      </c>
    </row>
    <row r="775" spans="1:3">
      <c r="A775" s="31" t="s">
        <v>3756</v>
      </c>
      <c r="B775" s="27" t="s">
        <v>3188</v>
      </c>
      <c r="C775" s="32">
        <v>1.8500135203076548E-3</v>
      </c>
    </row>
    <row r="776" spans="1:3">
      <c r="A776" s="31" t="s">
        <v>3756</v>
      </c>
      <c r="B776" s="27" t="s">
        <v>3459</v>
      </c>
      <c r="C776" s="32">
        <v>4.098328701696533E-4</v>
      </c>
    </row>
    <row r="777" spans="1:3">
      <c r="A777" s="31" t="s">
        <v>3756</v>
      </c>
      <c r="B777" s="27" t="s">
        <v>3460</v>
      </c>
      <c r="C777" s="32">
        <v>1.8063541570468368E-4</v>
      </c>
    </row>
    <row r="778" spans="1:3">
      <c r="A778" s="31" t="s">
        <v>3756</v>
      </c>
      <c r="B778" s="27" t="s">
        <v>3461</v>
      </c>
      <c r="C778" s="32">
        <v>5.3622572387346799E-4</v>
      </c>
    </row>
    <row r="779" spans="1:3">
      <c r="A779" s="31" t="s">
        <v>3756</v>
      </c>
      <c r="B779" s="27" t="s">
        <v>3462</v>
      </c>
      <c r="C779" s="32">
        <v>2.1206030289895069E-4</v>
      </c>
    </row>
    <row r="780" spans="1:3">
      <c r="A780" s="31" t="s">
        <v>3756</v>
      </c>
      <c r="B780" s="27" t="s">
        <v>3089</v>
      </c>
      <c r="C780" s="32">
        <v>9.876817947763579E-3</v>
      </c>
    </row>
    <row r="781" spans="1:3">
      <c r="A781" s="31" t="s">
        <v>3756</v>
      </c>
      <c r="B781" s="27" t="s">
        <v>3189</v>
      </c>
      <c r="C781" s="32">
        <v>7.0029478663143486E-4</v>
      </c>
    </row>
    <row r="782" spans="1:3">
      <c r="A782" s="31" t="s">
        <v>3756</v>
      </c>
      <c r="B782" s="27" t="s">
        <v>3463</v>
      </c>
      <c r="C782" s="32">
        <v>1.454014708561757E-3</v>
      </c>
    </row>
    <row r="783" spans="1:3">
      <c r="A783" s="31" t="s">
        <v>3756</v>
      </c>
      <c r="B783" s="27" t="s">
        <v>3464</v>
      </c>
      <c r="C783" s="32">
        <v>6.4355201898017001E-4</v>
      </c>
    </row>
    <row r="784" spans="1:3">
      <c r="A784" s="31" t="s">
        <v>3756</v>
      </c>
      <c r="B784" s="27" t="s">
        <v>3465</v>
      </c>
      <c r="C784" s="32">
        <v>1.7188308046050735E-4</v>
      </c>
    </row>
    <row r="785" spans="1:3">
      <c r="A785" s="31" t="s">
        <v>3756</v>
      </c>
      <c r="B785" s="27" t="s">
        <v>3190</v>
      </c>
      <c r="C785" s="32">
        <v>1.6511693594026017E-3</v>
      </c>
    </row>
    <row r="786" spans="1:3">
      <c r="A786" s="31" t="s">
        <v>3756</v>
      </c>
      <c r="B786" s="27" t="s">
        <v>3466</v>
      </c>
      <c r="C786" s="32">
        <v>4.541820381770052E-4</v>
      </c>
    </row>
    <row r="787" spans="1:3">
      <c r="A787" s="31" t="s">
        <v>3756</v>
      </c>
      <c r="B787" s="27" t="s">
        <v>3191</v>
      </c>
      <c r="C787" s="32">
        <v>1.5131828318557924E-3</v>
      </c>
    </row>
    <row r="788" spans="1:3">
      <c r="A788" s="31" t="s">
        <v>3756</v>
      </c>
      <c r="B788" s="27" t="s">
        <v>3467</v>
      </c>
      <c r="C788" s="32">
        <v>5.1878513360747102E-4</v>
      </c>
    </row>
    <row r="789" spans="1:3">
      <c r="A789" s="31" t="s">
        <v>3756</v>
      </c>
      <c r="B789" s="27" t="s">
        <v>3192</v>
      </c>
      <c r="C789" s="32">
        <v>7.4717970058057321E-4</v>
      </c>
    </row>
    <row r="790" spans="1:3">
      <c r="A790" s="31" t="s">
        <v>3756</v>
      </c>
      <c r="B790" s="27" t="s">
        <v>3468</v>
      </c>
      <c r="C790" s="32">
        <v>2.3629501220243329E-4</v>
      </c>
    </row>
    <row r="791" spans="1:3">
      <c r="A791" s="31" t="s">
        <v>3756</v>
      </c>
      <c r="B791" s="27" t="s">
        <v>3469</v>
      </c>
      <c r="C791" s="32">
        <v>2.0756849470752751E-4</v>
      </c>
    </row>
    <row r="792" spans="1:3">
      <c r="A792" s="31" t="s">
        <v>3756</v>
      </c>
      <c r="B792" s="27" t="s">
        <v>3470</v>
      </c>
      <c r="C792" s="32">
        <v>3.2781503195783814E-4</v>
      </c>
    </row>
    <row r="793" spans="1:3">
      <c r="A793" s="31" t="s">
        <v>3756</v>
      </c>
      <c r="B793" s="27" t="s">
        <v>3193</v>
      </c>
      <c r="C793" s="32">
        <v>7.5654214416028659E-4</v>
      </c>
    </row>
    <row r="794" spans="1:3">
      <c r="A794" s="31" t="s">
        <v>3756</v>
      </c>
      <c r="B794" s="27" t="s">
        <v>3194</v>
      </c>
      <c r="C794" s="32">
        <v>1.3353001732660827E-3</v>
      </c>
    </row>
    <row r="795" spans="1:3">
      <c r="A795" s="31" t="s">
        <v>3756</v>
      </c>
      <c r="B795" s="27" t="s">
        <v>3091</v>
      </c>
      <c r="C795" s="32">
        <v>3.7591987179384834E-2</v>
      </c>
    </row>
    <row r="796" spans="1:3">
      <c r="A796" s="31" t="s">
        <v>3756</v>
      </c>
      <c r="B796" s="27" t="s">
        <v>3093</v>
      </c>
      <c r="C796" s="32">
        <v>2.812897211388601E-3</v>
      </c>
    </row>
    <row r="797" spans="1:3">
      <c r="A797" s="31" t="s">
        <v>3756</v>
      </c>
      <c r="B797" s="27" t="s">
        <v>3195</v>
      </c>
      <c r="C797" s="32">
        <v>1.2032440279781168E-3</v>
      </c>
    </row>
    <row r="798" spans="1:3">
      <c r="A798" s="31" t="s">
        <v>3756</v>
      </c>
      <c r="B798" s="27" t="s">
        <v>3471</v>
      </c>
      <c r="C798" s="32">
        <v>8.9418188462140702E-4</v>
      </c>
    </row>
    <row r="799" spans="1:3">
      <c r="A799" s="31" t="s">
        <v>3756</v>
      </c>
      <c r="B799" s="27" t="s">
        <v>3092</v>
      </c>
      <c r="C799" s="32">
        <v>9.4893520368869854E-4</v>
      </c>
    </row>
    <row r="800" spans="1:3">
      <c r="A800" s="31" t="s">
        <v>3756</v>
      </c>
      <c r="B800" s="27" t="s">
        <v>3094</v>
      </c>
      <c r="C800" s="32">
        <v>1.0117210863261193E-2</v>
      </c>
    </row>
    <row r="801" spans="1:3">
      <c r="A801" s="31" t="s">
        <v>3756</v>
      </c>
      <c r="B801" s="27" t="s">
        <v>3095</v>
      </c>
      <c r="C801" s="32">
        <v>3.9273960547860903E-3</v>
      </c>
    </row>
    <row r="802" spans="1:3">
      <c r="A802" s="31" t="s">
        <v>3756</v>
      </c>
      <c r="B802" s="27" t="s">
        <v>3090</v>
      </c>
      <c r="C802" s="32">
        <v>5.6382838735100169E-3</v>
      </c>
    </row>
    <row r="803" spans="1:3">
      <c r="A803" s="31" t="s">
        <v>3756</v>
      </c>
      <c r="B803" s="27" t="s">
        <v>3196</v>
      </c>
      <c r="C803" s="32">
        <v>1.1719739564471038E-3</v>
      </c>
    </row>
    <row r="804" spans="1:3">
      <c r="A804" s="31" t="s">
        <v>3756</v>
      </c>
      <c r="B804" s="27" t="s">
        <v>3472</v>
      </c>
      <c r="C804" s="32">
        <v>4.3240041671336297E-4</v>
      </c>
    </row>
    <row r="805" spans="1:3">
      <c r="A805" s="31" t="s">
        <v>3756</v>
      </c>
      <c r="B805" s="27" t="s">
        <v>3096</v>
      </c>
      <c r="C805" s="32">
        <v>3.3479721837059856E-3</v>
      </c>
    </row>
    <row r="806" spans="1:3">
      <c r="A806" s="31" t="s">
        <v>3756</v>
      </c>
      <c r="B806" s="27" t="s">
        <v>3473</v>
      </c>
      <c r="C806" s="32">
        <v>5.1273116806265591E-4</v>
      </c>
    </row>
    <row r="807" spans="1:3">
      <c r="A807" s="31" t="s">
        <v>3756</v>
      </c>
      <c r="B807" s="27" t="s">
        <v>3474</v>
      </c>
      <c r="C807" s="32">
        <v>1.0786715372295384E-3</v>
      </c>
    </row>
    <row r="808" spans="1:3">
      <c r="A808" s="31" t="s">
        <v>3756</v>
      </c>
      <c r="B808" s="27" t="s">
        <v>3475</v>
      </c>
      <c r="C808" s="32">
        <v>4.9811630020683611E-4</v>
      </c>
    </row>
    <row r="809" spans="1:3">
      <c r="A809" s="31" t="s">
        <v>3756</v>
      </c>
      <c r="B809" s="27" t="s">
        <v>3476</v>
      </c>
      <c r="C809" s="32">
        <v>1.5078633656663812E-3</v>
      </c>
    </row>
    <row r="810" spans="1:3">
      <c r="A810" s="31" t="s">
        <v>3756</v>
      </c>
      <c r="B810" s="27" t="s">
        <v>3477</v>
      </c>
      <c r="C810" s="32">
        <v>6.8396940763013091E-4</v>
      </c>
    </row>
    <row r="811" spans="1:3">
      <c r="A811" s="31" t="s">
        <v>3756</v>
      </c>
      <c r="B811" s="27" t="s">
        <v>3478</v>
      </c>
      <c r="C811" s="32">
        <v>3.8403142635403911E-4</v>
      </c>
    </row>
    <row r="812" spans="1:3">
      <c r="A812" s="31" t="s">
        <v>3756</v>
      </c>
      <c r="B812" s="27" t="s">
        <v>3097</v>
      </c>
      <c r="C812" s="32">
        <v>8.5373746381041844E-3</v>
      </c>
    </row>
    <row r="813" spans="1:3">
      <c r="A813" s="31" t="s">
        <v>3756</v>
      </c>
      <c r="B813" s="27" t="s">
        <v>3098</v>
      </c>
      <c r="C813" s="32">
        <v>2.4389312263477648E-3</v>
      </c>
    </row>
    <row r="814" spans="1:3">
      <c r="A814" s="31" t="s">
        <v>3756</v>
      </c>
      <c r="B814" s="27" t="s">
        <v>3197</v>
      </c>
      <c r="C814" s="32">
        <v>1.9495263362010796E-3</v>
      </c>
    </row>
    <row r="815" spans="1:3">
      <c r="A815" s="31" t="s">
        <v>3756</v>
      </c>
      <c r="B815" s="27" t="s">
        <v>3099</v>
      </c>
      <c r="C815" s="32">
        <v>4.3549942242476266E-3</v>
      </c>
    </row>
    <row r="816" spans="1:3">
      <c r="A816" s="31" t="s">
        <v>3756</v>
      </c>
      <c r="B816" s="27" t="s">
        <v>3479</v>
      </c>
      <c r="C816" s="32">
        <v>5.4513179780237139E-4</v>
      </c>
    </row>
    <row r="817" spans="1:3">
      <c r="A817" s="31" t="s">
        <v>3756</v>
      </c>
      <c r="B817" s="27" t="s">
        <v>3480</v>
      </c>
      <c r="C817" s="32">
        <v>2.1414748728424785E-4</v>
      </c>
    </row>
    <row r="818" spans="1:3">
      <c r="A818" s="31" t="s">
        <v>3756</v>
      </c>
      <c r="B818" s="27" t="s">
        <v>3481</v>
      </c>
      <c r="C818" s="32">
        <v>4.8249472667291702E-4</v>
      </c>
    </row>
    <row r="819" spans="1:3">
      <c r="A819" s="31" t="s">
        <v>3756</v>
      </c>
      <c r="B819" s="27" t="s">
        <v>3198</v>
      </c>
      <c r="C819" s="32">
        <v>1.96730052056581E-3</v>
      </c>
    </row>
    <row r="820" spans="1:3">
      <c r="A820" s="31" t="s">
        <v>3756</v>
      </c>
      <c r="B820" s="27" t="s">
        <v>3482</v>
      </c>
      <c r="C820" s="32">
        <v>2.099276161708884E-4</v>
      </c>
    </row>
    <row r="821" spans="1:3">
      <c r="A821" s="31" t="s">
        <v>3756</v>
      </c>
      <c r="B821" s="27" t="s">
        <v>3100</v>
      </c>
      <c r="C821" s="32">
        <v>2.6581399742195795E-3</v>
      </c>
    </row>
    <row r="822" spans="1:3">
      <c r="A822" s="31" t="s">
        <v>3756</v>
      </c>
      <c r="B822" s="27" t="s">
        <v>3483</v>
      </c>
      <c r="C822" s="32">
        <v>2.1269222004965922E-4</v>
      </c>
    </row>
    <row r="823" spans="1:3">
      <c r="A823" s="31" t="s">
        <v>3756</v>
      </c>
      <c r="B823" s="27" t="s">
        <v>3484</v>
      </c>
      <c r="C823" s="32">
        <v>1.8171699831487167E-3</v>
      </c>
    </row>
    <row r="824" spans="1:3">
      <c r="A824" s="31" t="s">
        <v>3756</v>
      </c>
      <c r="B824" s="27" t="s">
        <v>3485</v>
      </c>
      <c r="C824" s="32">
        <v>2.8431479227438225E-4</v>
      </c>
    </row>
    <row r="825" spans="1:3">
      <c r="A825" s="31" t="s">
        <v>3756</v>
      </c>
      <c r="B825" s="27" t="s">
        <v>3101</v>
      </c>
      <c r="C825" s="32">
        <v>7.755725432033558E-3</v>
      </c>
    </row>
    <row r="826" spans="1:3">
      <c r="A826" s="31" t="s">
        <v>3756</v>
      </c>
      <c r="B826" s="27" t="s">
        <v>3199</v>
      </c>
      <c r="C826" s="32">
        <v>3.1785322290339437E-3</v>
      </c>
    </row>
    <row r="827" spans="1:3">
      <c r="A827" s="31" t="s">
        <v>3756</v>
      </c>
      <c r="B827" s="27" t="s">
        <v>3486</v>
      </c>
      <c r="C827" s="32">
        <v>1.4645917146752778E-3</v>
      </c>
    </row>
    <row r="828" spans="1:3">
      <c r="A828" s="31" t="s">
        <v>3756</v>
      </c>
      <c r="B828" s="27" t="s">
        <v>3102</v>
      </c>
      <c r="C828" s="32">
        <v>2.354625078010738E-3</v>
      </c>
    </row>
    <row r="829" spans="1:3">
      <c r="A829" s="31" t="s">
        <v>3756</v>
      </c>
      <c r="B829" s="27" t="s">
        <v>3487</v>
      </c>
      <c r="C829" s="32">
        <v>1.1205385389768216E-3</v>
      </c>
    </row>
    <row r="830" spans="1:3">
      <c r="A830" s="31" t="s">
        <v>3756</v>
      </c>
      <c r="B830" s="27" t="s">
        <v>3200</v>
      </c>
      <c r="C830" s="32">
        <v>1.0180637628895558E-3</v>
      </c>
    </row>
    <row r="831" spans="1:3">
      <c r="A831" s="31" t="s">
        <v>3756</v>
      </c>
      <c r="B831" s="27" t="s">
        <v>3488</v>
      </c>
      <c r="C831" s="32">
        <v>3.0374806205993348E-4</v>
      </c>
    </row>
    <row r="832" spans="1:3">
      <c r="A832" s="31" t="s">
        <v>3756</v>
      </c>
      <c r="B832" s="27" t="s">
        <v>3489</v>
      </c>
      <c r="C832" s="32">
        <v>3.2545052560184235E-4</v>
      </c>
    </row>
    <row r="833" spans="1:3">
      <c r="A833" s="31" t="s">
        <v>3756</v>
      </c>
      <c r="B833" s="27" t="s">
        <v>3490</v>
      </c>
      <c r="C833" s="32">
        <v>4.0536987115382696E-4</v>
      </c>
    </row>
    <row r="834" spans="1:3">
      <c r="A834" s="31" t="s">
        <v>3756</v>
      </c>
      <c r="B834" s="27" t="s">
        <v>3491</v>
      </c>
      <c r="C834" s="32">
        <v>2.1230046911046836E-4</v>
      </c>
    </row>
    <row r="835" spans="1:3">
      <c r="A835" s="31" t="s">
        <v>3756</v>
      </c>
      <c r="B835" s="27" t="s">
        <v>3492</v>
      </c>
      <c r="C835" s="32">
        <v>1.8627339829345078E-4</v>
      </c>
    </row>
    <row r="836" spans="1:3">
      <c r="A836" s="31" t="s">
        <v>3756</v>
      </c>
      <c r="B836" s="27" t="s">
        <v>3493</v>
      </c>
      <c r="C836" s="32">
        <v>3.4892408033137824E-4</v>
      </c>
    </row>
    <row r="837" spans="1:3">
      <c r="A837" s="31" t="s">
        <v>3756</v>
      </c>
      <c r="B837" s="27" t="s">
        <v>3494</v>
      </c>
      <c r="C837" s="32">
        <v>2.1804588030730222E-4</v>
      </c>
    </row>
    <row r="838" spans="1:3">
      <c r="A838" s="31" t="s">
        <v>3756</v>
      </c>
      <c r="B838" s="27" t="s">
        <v>3103</v>
      </c>
      <c r="C838" s="32">
        <v>5.3286786637310752E-3</v>
      </c>
    </row>
    <row r="839" spans="1:3">
      <c r="A839" s="31" t="s">
        <v>3756</v>
      </c>
      <c r="B839" s="27" t="s">
        <v>3495</v>
      </c>
      <c r="C839" s="32">
        <v>6.2416048211253936E-4</v>
      </c>
    </row>
    <row r="840" spans="1:3">
      <c r="A840" s="31" t="s">
        <v>3756</v>
      </c>
      <c r="B840" s="27" t="s">
        <v>2998</v>
      </c>
      <c r="C840" s="32">
        <v>4.1134432875888742E-3</v>
      </c>
    </row>
    <row r="841" spans="1:3">
      <c r="A841" s="31" t="s">
        <v>3756</v>
      </c>
      <c r="B841" s="27" t="s">
        <v>3496</v>
      </c>
      <c r="C841" s="32">
        <v>1.8702378308212765E-4</v>
      </c>
    </row>
    <row r="842" spans="1:3">
      <c r="A842" s="31" t="s">
        <v>3756</v>
      </c>
      <c r="B842" s="27" t="s">
        <v>3201</v>
      </c>
      <c r="C842" s="32">
        <v>2.3861124299595702E-3</v>
      </c>
    </row>
    <row r="843" spans="1:3">
      <c r="A843" s="31" t="s">
        <v>3756</v>
      </c>
      <c r="B843" s="27" t="s">
        <v>3202</v>
      </c>
      <c r="C843" s="32">
        <v>1.3265825705794016E-3</v>
      </c>
    </row>
    <row r="844" spans="1:3">
      <c r="A844" s="31" t="s">
        <v>3756</v>
      </c>
      <c r="B844" s="27" t="s">
        <v>3497</v>
      </c>
      <c r="C844" s="32">
        <v>4.2405248690606951E-4</v>
      </c>
    </row>
    <row r="845" spans="1:3">
      <c r="A845" s="31" t="s">
        <v>3756</v>
      </c>
      <c r="B845" s="27" t="s">
        <v>3498</v>
      </c>
      <c r="C845" s="32">
        <v>3.88557428613694E-4</v>
      </c>
    </row>
    <row r="846" spans="1:3">
      <c r="A846" s="31" t="s">
        <v>3756</v>
      </c>
      <c r="B846" s="27" t="s">
        <v>3499</v>
      </c>
      <c r="C846" s="32">
        <v>3.5538218206844447E-4</v>
      </c>
    </row>
    <row r="847" spans="1:3">
      <c r="A847" s="31" t="s">
        <v>3756</v>
      </c>
      <c r="B847" s="27" t="s">
        <v>3500</v>
      </c>
      <c r="C847" s="32">
        <v>5.0862949534263304E-4</v>
      </c>
    </row>
    <row r="848" spans="1:3">
      <c r="A848" s="31" t="s">
        <v>3756</v>
      </c>
      <c r="B848" s="27" t="s">
        <v>3104</v>
      </c>
      <c r="C848" s="32">
        <v>6.4521223522844388E-3</v>
      </c>
    </row>
    <row r="849" spans="1:3">
      <c r="A849" s="31" t="s">
        <v>3756</v>
      </c>
      <c r="B849" s="27" t="s">
        <v>3203</v>
      </c>
      <c r="C849" s="32">
        <v>1.9759015403269455E-3</v>
      </c>
    </row>
    <row r="850" spans="1:3">
      <c r="A850" s="31" t="s">
        <v>3756</v>
      </c>
      <c r="B850" s="27" t="s">
        <v>3204</v>
      </c>
      <c r="C850" s="32">
        <v>3.7783583813292545E-4</v>
      </c>
    </row>
    <row r="851" spans="1:3">
      <c r="A851" s="31" t="s">
        <v>3756</v>
      </c>
      <c r="B851" s="27" t="s">
        <v>3501</v>
      </c>
      <c r="C851" s="32">
        <v>3.8123020520535079E-4</v>
      </c>
    </row>
    <row r="852" spans="1:3">
      <c r="A852" s="31" t="s">
        <v>3756</v>
      </c>
      <c r="B852" s="27" t="s">
        <v>3502</v>
      </c>
      <c r="C852" s="32">
        <v>7.0120321801894672E-4</v>
      </c>
    </row>
    <row r="853" spans="1:3">
      <c r="A853" s="31" t="s">
        <v>3756</v>
      </c>
      <c r="B853" s="27" t="s">
        <v>3105</v>
      </c>
      <c r="C853" s="32">
        <v>4.6353721215166149E-3</v>
      </c>
    </row>
    <row r="854" spans="1:3">
      <c r="A854" s="31" t="s">
        <v>3756</v>
      </c>
      <c r="B854" s="27" t="s">
        <v>3106</v>
      </c>
      <c r="C854" s="32">
        <v>2.6209072110739131E-3</v>
      </c>
    </row>
    <row r="855" spans="1:3">
      <c r="A855" s="31" t="s">
        <v>3778</v>
      </c>
      <c r="B855" s="27" t="s">
        <v>3009</v>
      </c>
      <c r="C855" s="32">
        <v>1.9085411727643591E-2</v>
      </c>
    </row>
    <row r="856" spans="1:3">
      <c r="A856" s="31" t="s">
        <v>3778</v>
      </c>
      <c r="B856" s="27" t="s">
        <v>3010</v>
      </c>
      <c r="C856" s="32">
        <v>1.5915383392289033E-2</v>
      </c>
    </row>
    <row r="857" spans="1:3">
      <c r="A857" s="31" t="s">
        <v>3778</v>
      </c>
      <c r="B857" s="27" t="s">
        <v>3012</v>
      </c>
      <c r="C857" s="32">
        <v>3.8122556497916134E-2</v>
      </c>
    </row>
    <row r="858" spans="1:3">
      <c r="A858" s="31" t="s">
        <v>3778</v>
      </c>
      <c r="B858" s="27" t="s">
        <v>3014</v>
      </c>
      <c r="C858" s="32">
        <v>3.1776407671806971E-2</v>
      </c>
    </row>
    <row r="859" spans="1:3">
      <c r="A859" s="31" t="s">
        <v>3778</v>
      </c>
      <c r="B859" s="27" t="s">
        <v>3015</v>
      </c>
      <c r="C859" s="32">
        <v>1.3859844883509286E-2</v>
      </c>
    </row>
    <row r="860" spans="1:3">
      <c r="A860" s="31" t="s">
        <v>3778</v>
      </c>
      <c r="B860" s="27" t="s">
        <v>3016</v>
      </c>
      <c r="C860" s="32">
        <v>1.6656254709090594E-2</v>
      </c>
    </row>
    <row r="861" spans="1:3">
      <c r="A861" s="31" t="s">
        <v>3778</v>
      </c>
      <c r="B861" s="27" t="s">
        <v>3019</v>
      </c>
      <c r="C861" s="32">
        <v>4.0310533694858541E-2</v>
      </c>
    </row>
    <row r="862" spans="1:3">
      <c r="A862" s="31" t="s">
        <v>3778</v>
      </c>
      <c r="B862" s="27" t="s">
        <v>3024</v>
      </c>
      <c r="C862" s="32">
        <v>1.204691591916239E-2</v>
      </c>
    </row>
    <row r="863" spans="1:3">
      <c r="A863" s="31" t="s">
        <v>3778</v>
      </c>
      <c r="B863" s="27" t="s">
        <v>3025</v>
      </c>
      <c r="C863" s="32">
        <v>1.9567646051145183E-2</v>
      </c>
    </row>
    <row r="864" spans="1:3">
      <c r="A864" s="31" t="s">
        <v>3778</v>
      </c>
      <c r="B864" s="27" t="s">
        <v>3026</v>
      </c>
      <c r="C864" s="32">
        <v>8.1932280878025641E-3</v>
      </c>
    </row>
    <row r="865" spans="1:3">
      <c r="A865" s="31" t="s">
        <v>3778</v>
      </c>
      <c r="B865" s="27" t="s">
        <v>3027</v>
      </c>
      <c r="C865" s="32">
        <v>2.3236378146696636E-2</v>
      </c>
    </row>
    <row r="866" spans="1:3">
      <c r="A866" s="31" t="s">
        <v>3778</v>
      </c>
      <c r="B866" s="27" t="s">
        <v>3030</v>
      </c>
      <c r="C866" s="32">
        <v>1.2102258724355969E-2</v>
      </c>
    </row>
    <row r="867" spans="1:3">
      <c r="A867" s="31" t="s">
        <v>3778</v>
      </c>
      <c r="B867" s="27" t="s">
        <v>3032</v>
      </c>
      <c r="C867" s="32">
        <v>1.5320211746019502E-2</v>
      </c>
    </row>
    <row r="868" spans="1:3">
      <c r="A868" s="31" t="s">
        <v>3778</v>
      </c>
      <c r="B868" s="27" t="s">
        <v>3033</v>
      </c>
      <c r="C868" s="32">
        <v>1.4600793009171232E-2</v>
      </c>
    </row>
    <row r="869" spans="1:3">
      <c r="A869" s="31" t="s">
        <v>3778</v>
      </c>
      <c r="B869" s="27" t="s">
        <v>3036</v>
      </c>
      <c r="C869" s="32">
        <v>1.0337331255178434E-2</v>
      </c>
    </row>
    <row r="870" spans="1:3">
      <c r="A870" s="31" t="s">
        <v>3778</v>
      </c>
      <c r="B870" s="27" t="s">
        <v>3037</v>
      </c>
      <c r="C870" s="32">
        <v>1.221631718698076E-2</v>
      </c>
    </row>
    <row r="871" spans="1:3">
      <c r="A871" s="31" t="s">
        <v>3778</v>
      </c>
      <c r="B871" s="27" t="s">
        <v>3039</v>
      </c>
      <c r="C871" s="32">
        <v>2.985309494241899E-2</v>
      </c>
    </row>
    <row r="872" spans="1:3">
      <c r="A872" s="31" t="s">
        <v>3778</v>
      </c>
      <c r="B872" s="27" t="s">
        <v>3042</v>
      </c>
      <c r="C872" s="32">
        <v>1.8114487093796414E-2</v>
      </c>
    </row>
    <row r="873" spans="1:3">
      <c r="A873" s="31" t="s">
        <v>3778</v>
      </c>
      <c r="B873" s="27" t="s">
        <v>3043</v>
      </c>
      <c r="C873" s="32">
        <v>1.696104978491067E-2</v>
      </c>
    </row>
    <row r="874" spans="1:3">
      <c r="A874" s="31" t="s">
        <v>3778</v>
      </c>
      <c r="B874" s="27" t="s">
        <v>3045</v>
      </c>
      <c r="C874" s="32">
        <v>1.4083246822750285E-2</v>
      </c>
    </row>
    <row r="875" spans="1:3">
      <c r="A875" s="31" t="s">
        <v>3778</v>
      </c>
      <c r="B875" s="27" t="s">
        <v>3051</v>
      </c>
      <c r="C875" s="32">
        <v>3.5624063986340722E-2</v>
      </c>
    </row>
    <row r="876" spans="1:3">
      <c r="A876" s="31" t="s">
        <v>3778</v>
      </c>
      <c r="B876" s="27" t="s">
        <v>3054</v>
      </c>
      <c r="C876" s="32">
        <v>1.1333340045798888E-2</v>
      </c>
    </row>
    <row r="877" spans="1:3">
      <c r="A877" s="31" t="s">
        <v>3778</v>
      </c>
      <c r="B877" s="27" t="s">
        <v>3055</v>
      </c>
      <c r="C877" s="32">
        <v>1.1172519809961836E-2</v>
      </c>
    </row>
    <row r="878" spans="1:3">
      <c r="A878" s="31" t="s">
        <v>3778</v>
      </c>
      <c r="B878" s="27" t="s">
        <v>3056</v>
      </c>
      <c r="C878" s="32">
        <v>3.2929177956378834E-2</v>
      </c>
    </row>
    <row r="879" spans="1:3">
      <c r="A879" s="31" t="s">
        <v>3778</v>
      </c>
      <c r="B879" s="27" t="s">
        <v>3057</v>
      </c>
      <c r="C879" s="32">
        <v>1.1506775800073298E-2</v>
      </c>
    </row>
    <row r="880" spans="1:3">
      <c r="A880" s="31" t="s">
        <v>3778</v>
      </c>
      <c r="B880" s="27" t="s">
        <v>3058</v>
      </c>
      <c r="C880" s="32">
        <v>2.8158587722976327E-2</v>
      </c>
    </row>
    <row r="881" spans="1:3">
      <c r="A881" s="31" t="s">
        <v>3778</v>
      </c>
      <c r="B881" s="27" t="s">
        <v>3060</v>
      </c>
      <c r="C881" s="32">
        <v>1.0581096975088668E-2</v>
      </c>
    </row>
    <row r="882" spans="1:3">
      <c r="A882" s="31" t="s">
        <v>3778</v>
      </c>
      <c r="B882" s="27" t="s">
        <v>3062</v>
      </c>
      <c r="C882" s="32">
        <v>2.1171809880488057E-2</v>
      </c>
    </row>
    <row r="883" spans="1:3">
      <c r="A883" s="31" t="s">
        <v>3778</v>
      </c>
      <c r="B883" s="27" t="s">
        <v>3064</v>
      </c>
      <c r="C883" s="32">
        <v>1.2986460764732409E-2</v>
      </c>
    </row>
    <row r="884" spans="1:3">
      <c r="A884" s="31" t="s">
        <v>3778</v>
      </c>
      <c r="B884" s="27" t="s">
        <v>3065</v>
      </c>
      <c r="C884" s="32">
        <v>3.2095946006249466E-2</v>
      </c>
    </row>
    <row r="885" spans="1:3">
      <c r="A885" s="31" t="s">
        <v>3778</v>
      </c>
      <c r="B885" s="27" t="s">
        <v>3069</v>
      </c>
      <c r="C885" s="32">
        <v>8.4996474688912124E-2</v>
      </c>
    </row>
    <row r="886" spans="1:3">
      <c r="A886" s="31" t="s">
        <v>3778</v>
      </c>
      <c r="B886" s="27" t="s">
        <v>3072</v>
      </c>
      <c r="C886" s="32">
        <v>9.0487521252540053E-3</v>
      </c>
    </row>
    <row r="887" spans="1:3">
      <c r="A887" s="31" t="s">
        <v>3778</v>
      </c>
      <c r="B887" s="27" t="s">
        <v>3077</v>
      </c>
      <c r="C887" s="32">
        <v>2.0460499194743995E-2</v>
      </c>
    </row>
    <row r="888" spans="1:3">
      <c r="A888" s="31" t="s">
        <v>3778</v>
      </c>
      <c r="B888" s="27" t="s">
        <v>3078</v>
      </c>
      <c r="C888" s="32">
        <v>2.085626830183334E-2</v>
      </c>
    </row>
    <row r="889" spans="1:3">
      <c r="A889" s="31" t="s">
        <v>3778</v>
      </c>
      <c r="B889" s="27" t="s">
        <v>3080</v>
      </c>
      <c r="C889" s="32">
        <v>2.0490730892686972E-2</v>
      </c>
    </row>
    <row r="890" spans="1:3">
      <c r="A890" s="31" t="s">
        <v>3778</v>
      </c>
      <c r="B890" s="27" t="s">
        <v>3081</v>
      </c>
      <c r="C890" s="32">
        <v>1.9510508344161546E-2</v>
      </c>
    </row>
    <row r="891" spans="1:3">
      <c r="A891" s="31" t="s">
        <v>3778</v>
      </c>
      <c r="B891" s="27" t="s">
        <v>3083</v>
      </c>
      <c r="C891" s="32">
        <v>1.1861674508294338E-2</v>
      </c>
    </row>
    <row r="892" spans="1:3">
      <c r="A892" s="31" t="s">
        <v>3778</v>
      </c>
      <c r="B892" s="27" t="s">
        <v>3084</v>
      </c>
      <c r="C892" s="32">
        <v>9.3738570807886563E-3</v>
      </c>
    </row>
    <row r="893" spans="1:3">
      <c r="A893" s="31" t="s">
        <v>3778</v>
      </c>
      <c r="B893" s="27" t="s">
        <v>3085</v>
      </c>
      <c r="C893" s="32">
        <v>1.2219599755119341E-2</v>
      </c>
    </row>
    <row r="894" spans="1:3">
      <c r="A894" s="31" t="s">
        <v>3778</v>
      </c>
      <c r="B894" s="27" t="s">
        <v>3005</v>
      </c>
      <c r="C894" s="32">
        <v>2.8256082422235172E-2</v>
      </c>
    </row>
    <row r="895" spans="1:3">
      <c r="A895" s="31" t="s">
        <v>3778</v>
      </c>
      <c r="B895" s="27" t="s">
        <v>3087</v>
      </c>
      <c r="C895" s="32">
        <v>1.0667039352240752E-2</v>
      </c>
    </row>
    <row r="896" spans="1:3">
      <c r="A896" s="31" t="s">
        <v>3778</v>
      </c>
      <c r="B896" s="27" t="s">
        <v>3095</v>
      </c>
      <c r="C896" s="32">
        <v>1.9655953332682826E-2</v>
      </c>
    </row>
    <row r="897" spans="1:3">
      <c r="A897" s="31" t="s">
        <v>3778</v>
      </c>
      <c r="B897" s="27" t="s">
        <v>3098</v>
      </c>
      <c r="C897" s="32">
        <v>1.2206438489516086E-2</v>
      </c>
    </row>
    <row r="898" spans="1:3">
      <c r="A898" s="31" t="s">
        <v>3778</v>
      </c>
      <c r="B898" s="27" t="s">
        <v>3099</v>
      </c>
      <c r="C898" s="32">
        <v>2.1810381227923149E-2</v>
      </c>
    </row>
    <row r="899" spans="1:3">
      <c r="A899" s="31" t="s">
        <v>3778</v>
      </c>
      <c r="B899" s="27" t="s">
        <v>3100</v>
      </c>
      <c r="C899" s="32">
        <v>1.3280493167431443E-2</v>
      </c>
    </row>
    <row r="900" spans="1:3">
      <c r="A900" s="31" t="s">
        <v>3778</v>
      </c>
      <c r="B900" s="27" t="s">
        <v>3102</v>
      </c>
      <c r="C900" s="32">
        <v>1.1784500468941002E-2</v>
      </c>
    </row>
    <row r="901" spans="1:3">
      <c r="A901" s="31" t="s">
        <v>3778</v>
      </c>
      <c r="B901" s="27" t="s">
        <v>3103</v>
      </c>
      <c r="C901" s="32">
        <v>2.6685769739940458E-2</v>
      </c>
    </row>
    <row r="902" spans="1:3">
      <c r="A902" s="31" t="s">
        <v>3778</v>
      </c>
      <c r="B902" s="27" t="s">
        <v>2998</v>
      </c>
      <c r="C902" s="32">
        <v>2.0592097028014015E-2</v>
      </c>
    </row>
    <row r="903" spans="1:3">
      <c r="A903" s="31" t="s">
        <v>3778</v>
      </c>
      <c r="B903" s="27" t="s">
        <v>3105</v>
      </c>
      <c r="C903" s="32">
        <v>2.3205196444427843E-2</v>
      </c>
    </row>
    <row r="904" spans="1:3">
      <c r="A904" s="31" t="s">
        <v>3778</v>
      </c>
      <c r="B904" s="27" t="s">
        <v>3106</v>
      </c>
      <c r="C904" s="32">
        <v>1.3118553139261403E-2</v>
      </c>
    </row>
    <row r="905" spans="1:3">
      <c r="A905" s="31" t="s">
        <v>3787</v>
      </c>
      <c r="B905" s="27" t="s">
        <v>3205</v>
      </c>
      <c r="C905" s="32">
        <v>7.1955798337760603E-4</v>
      </c>
    </row>
    <row r="906" spans="1:3">
      <c r="A906" s="31" t="s">
        <v>3787</v>
      </c>
      <c r="B906" s="27" t="s">
        <v>3206</v>
      </c>
      <c r="C906" s="32">
        <v>8.8179842737354469E-4</v>
      </c>
    </row>
    <row r="907" spans="1:3">
      <c r="A907" s="31" t="s">
        <v>3787</v>
      </c>
      <c r="B907" s="27" t="s">
        <v>3503</v>
      </c>
      <c r="C907" s="32">
        <v>1.1960354351905822E-4</v>
      </c>
    </row>
    <row r="908" spans="1:3">
      <c r="A908" s="31" t="s">
        <v>3787</v>
      </c>
      <c r="B908" s="27" t="s">
        <v>3207</v>
      </c>
      <c r="C908" s="32">
        <v>6.9530815881078858E-4</v>
      </c>
    </row>
    <row r="909" spans="1:3">
      <c r="A909" s="31" t="s">
        <v>3787</v>
      </c>
      <c r="B909" s="27" t="s">
        <v>3504</v>
      </c>
      <c r="C909" s="32">
        <v>1.2113903764458795E-4</v>
      </c>
    </row>
    <row r="910" spans="1:3">
      <c r="A910" s="31" t="s">
        <v>3787</v>
      </c>
      <c r="B910" s="27" t="s">
        <v>3208</v>
      </c>
      <c r="C910" s="32">
        <v>3.2713432959476633E-4</v>
      </c>
    </row>
    <row r="911" spans="1:3">
      <c r="A911" s="31" t="s">
        <v>3787</v>
      </c>
      <c r="B911" s="27" t="s">
        <v>3009</v>
      </c>
      <c r="C911" s="32">
        <v>3.6786841404675571E-3</v>
      </c>
    </row>
    <row r="912" spans="1:3">
      <c r="A912" s="31" t="s">
        <v>3787</v>
      </c>
      <c r="B912" s="27" t="s">
        <v>3209</v>
      </c>
      <c r="C912" s="32">
        <v>1.4674301365183329E-3</v>
      </c>
    </row>
    <row r="913" spans="1:3">
      <c r="A913" s="31" t="s">
        <v>3787</v>
      </c>
      <c r="B913" s="27" t="s">
        <v>3107</v>
      </c>
      <c r="C913" s="32">
        <v>1.2322081333400806E-3</v>
      </c>
    </row>
    <row r="914" spans="1:3">
      <c r="A914" s="31" t="s">
        <v>3787</v>
      </c>
      <c r="B914" s="27" t="s">
        <v>3505</v>
      </c>
      <c r="C914" s="32">
        <v>6.5154631720921592E-5</v>
      </c>
    </row>
    <row r="915" spans="1:3">
      <c r="A915" s="31" t="s">
        <v>3787</v>
      </c>
      <c r="B915" s="27" t="s">
        <v>3210</v>
      </c>
      <c r="C915" s="32">
        <v>4.6695262219354644E-4</v>
      </c>
    </row>
    <row r="916" spans="1:3">
      <c r="A916" s="31" t="s">
        <v>3787</v>
      </c>
      <c r="B916" s="27" t="s">
        <v>3010</v>
      </c>
      <c r="C916" s="32">
        <v>3.0532220556181754E-3</v>
      </c>
    </row>
    <row r="917" spans="1:3">
      <c r="A917" s="31" t="s">
        <v>3787</v>
      </c>
      <c r="B917" s="27" t="s">
        <v>3011</v>
      </c>
      <c r="C917" s="32">
        <v>9.1657275869003289E-3</v>
      </c>
    </row>
    <row r="918" spans="1:3">
      <c r="A918" s="31" t="s">
        <v>3787</v>
      </c>
      <c r="B918" s="27" t="s">
        <v>3012</v>
      </c>
      <c r="C918" s="32">
        <v>7.3353862112719775E-3</v>
      </c>
    </row>
    <row r="919" spans="1:3">
      <c r="A919" s="31" t="s">
        <v>3787</v>
      </c>
      <c r="B919" s="27" t="s">
        <v>3013</v>
      </c>
      <c r="C919" s="32">
        <v>7.4794890194460582E-3</v>
      </c>
    </row>
    <row r="920" spans="1:3">
      <c r="A920" s="31" t="s">
        <v>3787</v>
      </c>
      <c r="B920" s="27" t="s">
        <v>3014</v>
      </c>
      <c r="C920" s="32">
        <v>6.1056328481457365E-3</v>
      </c>
    </row>
    <row r="921" spans="1:3">
      <c r="A921" s="31" t="s">
        <v>3787</v>
      </c>
      <c r="B921" s="27" t="s">
        <v>3015</v>
      </c>
      <c r="C921" s="32">
        <v>2.6586145706996504E-3</v>
      </c>
    </row>
    <row r="922" spans="1:3">
      <c r="A922" s="31" t="s">
        <v>3787</v>
      </c>
      <c r="B922" s="27" t="s">
        <v>3211</v>
      </c>
      <c r="C922" s="32">
        <v>1.1861762056190508E-3</v>
      </c>
    </row>
    <row r="923" spans="1:3">
      <c r="A923" s="31" t="s">
        <v>3787</v>
      </c>
      <c r="B923" s="27" t="s">
        <v>3108</v>
      </c>
      <c r="C923" s="32">
        <v>6.9917046530636455E-4</v>
      </c>
    </row>
    <row r="924" spans="1:3">
      <c r="A924" s="31" t="s">
        <v>3787</v>
      </c>
      <c r="B924" s="27" t="s">
        <v>3004</v>
      </c>
      <c r="C924" s="32">
        <v>1.5662172182630664E-3</v>
      </c>
    </row>
    <row r="925" spans="1:3">
      <c r="A925" s="31" t="s">
        <v>3787</v>
      </c>
      <c r="B925" s="27" t="s">
        <v>3506</v>
      </c>
      <c r="C925" s="32">
        <v>1.1422516969609948E-4</v>
      </c>
    </row>
    <row r="926" spans="1:3">
      <c r="A926" s="31" t="s">
        <v>3787</v>
      </c>
      <c r="B926" s="27" t="s">
        <v>3212</v>
      </c>
      <c r="C926" s="32">
        <v>5.8914511034564615E-4</v>
      </c>
    </row>
    <row r="927" spans="1:3">
      <c r="A927" s="31" t="s">
        <v>3787</v>
      </c>
      <c r="B927" s="27" t="s">
        <v>3213</v>
      </c>
      <c r="C927" s="32">
        <v>2.8496962982484288E-4</v>
      </c>
    </row>
    <row r="928" spans="1:3">
      <c r="A928" s="31" t="s">
        <v>3787</v>
      </c>
      <c r="B928" s="27" t="s">
        <v>3214</v>
      </c>
      <c r="C928" s="32">
        <v>4.0820935190904724E-4</v>
      </c>
    </row>
    <row r="929" spans="1:3">
      <c r="A929" s="31" t="s">
        <v>3787</v>
      </c>
      <c r="B929" s="27" t="s">
        <v>3507</v>
      </c>
      <c r="C929" s="32">
        <v>1.3617667453015282E-4</v>
      </c>
    </row>
    <row r="930" spans="1:3">
      <c r="A930" s="31" t="s">
        <v>3787</v>
      </c>
      <c r="B930" s="27" t="s">
        <v>3508</v>
      </c>
      <c r="C930" s="32">
        <v>1.9329379229777018E-4</v>
      </c>
    </row>
    <row r="931" spans="1:3">
      <c r="A931" s="31" t="s">
        <v>3787</v>
      </c>
      <c r="B931" s="27" t="s">
        <v>3215</v>
      </c>
      <c r="C931" s="32">
        <v>9.335299186468951E-4</v>
      </c>
    </row>
    <row r="932" spans="1:3">
      <c r="A932" s="31" t="s">
        <v>3787</v>
      </c>
      <c r="B932" s="27" t="s">
        <v>3216</v>
      </c>
      <c r="C932" s="32">
        <v>7.2908592128473923E-4</v>
      </c>
    </row>
    <row r="933" spans="1:3">
      <c r="A933" s="31" t="s">
        <v>3787</v>
      </c>
      <c r="B933" s="27" t="s">
        <v>3217</v>
      </c>
      <c r="C933" s="32">
        <v>5.102653162219632E-4</v>
      </c>
    </row>
    <row r="934" spans="1:3">
      <c r="A934" s="31" t="s">
        <v>3787</v>
      </c>
      <c r="B934" s="27" t="s">
        <v>3109</v>
      </c>
      <c r="C934" s="32">
        <v>1.4849901488752893E-3</v>
      </c>
    </row>
    <row r="935" spans="1:3">
      <c r="A935" s="31" t="s">
        <v>3787</v>
      </c>
      <c r="B935" s="27" t="s">
        <v>3218</v>
      </c>
      <c r="C935" s="32">
        <v>2.6811675292043313E-4</v>
      </c>
    </row>
    <row r="936" spans="1:3">
      <c r="A936" s="31" t="s">
        <v>3787</v>
      </c>
      <c r="B936" s="27" t="s">
        <v>3219</v>
      </c>
      <c r="C936" s="32">
        <v>1.8705312766106508E-4</v>
      </c>
    </row>
    <row r="937" spans="1:3">
      <c r="A937" s="31" t="s">
        <v>3787</v>
      </c>
      <c r="B937" s="27" t="s">
        <v>3220</v>
      </c>
      <c r="C937" s="32">
        <v>3.4866725168474812E-4</v>
      </c>
    </row>
    <row r="938" spans="1:3">
      <c r="A938" s="31" t="s">
        <v>3787</v>
      </c>
      <c r="B938" s="27" t="s">
        <v>3221</v>
      </c>
      <c r="C938" s="32">
        <v>5.2567905591965176E-4</v>
      </c>
    </row>
    <row r="939" spans="1:3">
      <c r="A939" s="31" t="s">
        <v>3787</v>
      </c>
      <c r="B939" s="27" t="s">
        <v>3222</v>
      </c>
      <c r="C939" s="32">
        <v>3.4106981946546467E-4</v>
      </c>
    </row>
    <row r="940" spans="1:3">
      <c r="A940" s="31" t="s">
        <v>3787</v>
      </c>
      <c r="B940" s="27" t="s">
        <v>3016</v>
      </c>
      <c r="C940" s="32">
        <v>3.2017015919027624E-3</v>
      </c>
    </row>
    <row r="941" spans="1:3">
      <c r="A941" s="31" t="s">
        <v>3787</v>
      </c>
      <c r="B941" s="27" t="s">
        <v>3510</v>
      </c>
      <c r="C941" s="32">
        <v>1.170518983384588E-4</v>
      </c>
    </row>
    <row r="942" spans="1:3">
      <c r="A942" s="31" t="s">
        <v>3787</v>
      </c>
      <c r="B942" s="27" t="s">
        <v>3223</v>
      </c>
      <c r="C942" s="32">
        <v>4.3376647047916228E-4</v>
      </c>
    </row>
    <row r="943" spans="1:3">
      <c r="A943" s="31" t="s">
        <v>3787</v>
      </c>
      <c r="B943" s="27" t="s">
        <v>3511</v>
      </c>
      <c r="C943" s="32">
        <v>3.1721630158084373E-4</v>
      </c>
    </row>
    <row r="944" spans="1:3">
      <c r="A944" s="31" t="s">
        <v>3787</v>
      </c>
      <c r="B944" s="27" t="s">
        <v>3224</v>
      </c>
      <c r="C944" s="32">
        <v>6.5116373879771003E-4</v>
      </c>
    </row>
    <row r="945" spans="1:3">
      <c r="A945" s="31" t="s">
        <v>3787</v>
      </c>
      <c r="B945" s="27" t="s">
        <v>3225</v>
      </c>
      <c r="C945" s="32">
        <v>2.3703827929299825E-4</v>
      </c>
    </row>
    <row r="946" spans="1:3">
      <c r="A946" s="31" t="s">
        <v>3787</v>
      </c>
      <c r="B946" s="27" t="s">
        <v>3226</v>
      </c>
      <c r="C946" s="32">
        <v>8.279641794687755E-4</v>
      </c>
    </row>
    <row r="947" spans="1:3">
      <c r="A947" s="31" t="s">
        <v>3787</v>
      </c>
      <c r="B947" s="27" t="s">
        <v>3110</v>
      </c>
      <c r="C947" s="32">
        <v>1.1408218846173841E-3</v>
      </c>
    </row>
    <row r="948" spans="1:3">
      <c r="A948" s="31" t="s">
        <v>3787</v>
      </c>
      <c r="B948" s="27" t="s">
        <v>3017</v>
      </c>
      <c r="C948" s="32">
        <v>2.2215859522756636E-3</v>
      </c>
    </row>
    <row r="949" spans="1:3">
      <c r="A949" s="31" t="s">
        <v>3787</v>
      </c>
      <c r="B949" s="27" t="s">
        <v>3111</v>
      </c>
      <c r="C949" s="32">
        <v>8.497561255340491E-4</v>
      </c>
    </row>
    <row r="950" spans="1:3">
      <c r="A950" s="31" t="s">
        <v>3787</v>
      </c>
      <c r="B950" s="27" t="s">
        <v>3227</v>
      </c>
      <c r="C950" s="32">
        <v>4.2013766499520951E-4</v>
      </c>
    </row>
    <row r="951" spans="1:3">
      <c r="A951" s="31" t="s">
        <v>3787</v>
      </c>
      <c r="B951" s="27" t="s">
        <v>3228</v>
      </c>
      <c r="C951" s="32">
        <v>2.0753311729148575E-4</v>
      </c>
    </row>
    <row r="952" spans="1:3">
      <c r="A952" s="31" t="s">
        <v>3787</v>
      </c>
      <c r="B952" s="27" t="s">
        <v>3512</v>
      </c>
      <c r="C952" s="32">
        <v>1.6296622917470621E-4</v>
      </c>
    </row>
    <row r="953" spans="1:3">
      <c r="A953" s="31" t="s">
        <v>3787</v>
      </c>
      <c r="B953" s="27" t="s">
        <v>3513</v>
      </c>
      <c r="C953" s="32">
        <v>2.2024705009470797E-4</v>
      </c>
    </row>
    <row r="954" spans="1:3">
      <c r="A954" s="31" t="s">
        <v>3787</v>
      </c>
      <c r="B954" s="27" t="s">
        <v>3229</v>
      </c>
      <c r="C954" s="32">
        <v>3.7891425835149639E-4</v>
      </c>
    </row>
    <row r="955" spans="1:3">
      <c r="A955" s="31" t="s">
        <v>3787</v>
      </c>
      <c r="B955" s="27" t="s">
        <v>3112</v>
      </c>
      <c r="C955" s="32">
        <v>1.5196366777623686E-3</v>
      </c>
    </row>
    <row r="956" spans="1:3">
      <c r="A956" s="31" t="s">
        <v>3787</v>
      </c>
      <c r="B956" s="27" t="s">
        <v>3514</v>
      </c>
      <c r="C956" s="32">
        <v>1.2859322960553509E-4</v>
      </c>
    </row>
    <row r="957" spans="1:3">
      <c r="A957" s="31" t="s">
        <v>3787</v>
      </c>
      <c r="B957" s="27" t="s">
        <v>3018</v>
      </c>
      <c r="C957" s="32">
        <v>7.3068205292288477E-3</v>
      </c>
    </row>
    <row r="958" spans="1:3">
      <c r="A958" s="31" t="s">
        <v>3787</v>
      </c>
      <c r="B958" s="27" t="s">
        <v>3515</v>
      </c>
      <c r="C958" s="32">
        <v>1.5761090848554846E-4</v>
      </c>
    </row>
    <row r="959" spans="1:3">
      <c r="A959" s="31" t="s">
        <v>3787</v>
      </c>
      <c r="B959" s="27" t="s">
        <v>3230</v>
      </c>
      <c r="C959" s="32">
        <v>4.5278608293688788E-4</v>
      </c>
    </row>
    <row r="960" spans="1:3">
      <c r="A960" s="31" t="s">
        <v>3787</v>
      </c>
      <c r="B960" s="27" t="s">
        <v>3516</v>
      </c>
      <c r="C960" s="32">
        <v>1.6976483145418985E-4</v>
      </c>
    </row>
    <row r="961" spans="1:3">
      <c r="A961" s="31" t="s">
        <v>3787</v>
      </c>
      <c r="B961" s="27" t="s">
        <v>3113</v>
      </c>
      <c r="C961" s="32">
        <v>1.4539968941357255E-3</v>
      </c>
    </row>
    <row r="962" spans="1:3">
      <c r="A962" s="31" t="s">
        <v>3787</v>
      </c>
      <c r="B962" s="27" t="s">
        <v>3231</v>
      </c>
      <c r="C962" s="32">
        <v>3.4639716556529089E-4</v>
      </c>
    </row>
    <row r="963" spans="1:3">
      <c r="A963" s="31" t="s">
        <v>3787</v>
      </c>
      <c r="B963" s="27" t="s">
        <v>3232</v>
      </c>
      <c r="C963" s="32">
        <v>4.5444021004310126E-4</v>
      </c>
    </row>
    <row r="964" spans="1:3">
      <c r="A964" s="31" t="s">
        <v>3787</v>
      </c>
      <c r="B964" s="27" t="s">
        <v>3114</v>
      </c>
      <c r="C964" s="32">
        <v>1.2271545755821378E-3</v>
      </c>
    </row>
    <row r="965" spans="1:3">
      <c r="A965" s="31" t="s">
        <v>3787</v>
      </c>
      <c r="B965" s="27" t="s">
        <v>3115</v>
      </c>
      <c r="C965" s="32">
        <v>1.7525129598203782E-3</v>
      </c>
    </row>
    <row r="966" spans="1:3">
      <c r="A966" s="31" t="s">
        <v>3787</v>
      </c>
      <c r="B966" s="27" t="s">
        <v>3517</v>
      </c>
      <c r="C966" s="32">
        <v>8.6773290746724986E-5</v>
      </c>
    </row>
    <row r="967" spans="1:3">
      <c r="A967" s="31" t="s">
        <v>3787</v>
      </c>
      <c r="B967" s="27" t="s">
        <v>3233</v>
      </c>
      <c r="C967" s="32">
        <v>1.9831756229855444E-4</v>
      </c>
    </row>
    <row r="968" spans="1:3">
      <c r="A968" s="31" t="s">
        <v>3787</v>
      </c>
      <c r="B968" s="27" t="s">
        <v>3019</v>
      </c>
      <c r="C968" s="32">
        <v>7.747398553186258E-3</v>
      </c>
    </row>
    <row r="969" spans="1:3">
      <c r="A969" s="31" t="s">
        <v>3787</v>
      </c>
      <c r="B969" s="27" t="s">
        <v>3020</v>
      </c>
      <c r="C969" s="32">
        <v>9.2366193406499871E-3</v>
      </c>
    </row>
    <row r="970" spans="1:3">
      <c r="A970" s="31" t="s">
        <v>3787</v>
      </c>
      <c r="B970" s="27" t="s">
        <v>3518</v>
      </c>
      <c r="C970" s="32">
        <v>2.0159551070587207E-4</v>
      </c>
    </row>
    <row r="971" spans="1:3">
      <c r="A971" s="31" t="s">
        <v>3787</v>
      </c>
      <c r="B971" s="27" t="s">
        <v>3021</v>
      </c>
      <c r="C971" s="32">
        <v>6.5616124376739974E-3</v>
      </c>
    </row>
    <row r="972" spans="1:3">
      <c r="A972" s="31" t="s">
        <v>3787</v>
      </c>
      <c r="B972" s="27" t="s">
        <v>3519</v>
      </c>
      <c r="C972" s="32">
        <v>9.10256873490903E-5</v>
      </c>
    </row>
    <row r="973" spans="1:3">
      <c r="A973" s="31" t="s">
        <v>3787</v>
      </c>
      <c r="B973" s="27" t="s">
        <v>3022</v>
      </c>
      <c r="C973" s="32">
        <v>1.1060702438011315E-2</v>
      </c>
    </row>
    <row r="974" spans="1:3">
      <c r="A974" s="31" t="s">
        <v>3787</v>
      </c>
      <c r="B974" s="27" t="s">
        <v>3023</v>
      </c>
      <c r="C974" s="32">
        <v>6.7048887003429225E-3</v>
      </c>
    </row>
    <row r="975" spans="1:3">
      <c r="A975" s="31" t="s">
        <v>3787</v>
      </c>
      <c r="B975" s="27" t="s">
        <v>3520</v>
      </c>
      <c r="C975" s="32">
        <v>1.2036740522219371E-4</v>
      </c>
    </row>
    <row r="976" spans="1:3">
      <c r="A976" s="31" t="s">
        <v>3787</v>
      </c>
      <c r="B976" s="27" t="s">
        <v>3024</v>
      </c>
      <c r="C976" s="32">
        <v>2.3148053136714999E-3</v>
      </c>
    </row>
    <row r="977" spans="1:3">
      <c r="A977" s="31" t="s">
        <v>3787</v>
      </c>
      <c r="B977" s="27" t="s">
        <v>3234</v>
      </c>
      <c r="C977" s="32">
        <v>1.8255258609037022E-4</v>
      </c>
    </row>
    <row r="978" spans="1:3">
      <c r="A978" s="31" t="s">
        <v>3787</v>
      </c>
      <c r="B978" s="27" t="s">
        <v>3116</v>
      </c>
      <c r="C978" s="32">
        <v>1.2233018529736479E-3</v>
      </c>
    </row>
    <row r="979" spans="1:3">
      <c r="A979" s="31" t="s">
        <v>3787</v>
      </c>
      <c r="B979" s="27" t="s">
        <v>3521</v>
      </c>
      <c r="C979" s="32">
        <v>1.2278228574383906E-4</v>
      </c>
    </row>
    <row r="980" spans="1:3">
      <c r="A980" s="31" t="s">
        <v>3787</v>
      </c>
      <c r="B980" s="27" t="s">
        <v>3235</v>
      </c>
      <c r="C980" s="32">
        <v>2.0670372252260146E-4</v>
      </c>
    </row>
    <row r="981" spans="1:3">
      <c r="A981" s="31" t="s">
        <v>3787</v>
      </c>
      <c r="B981" s="27" t="s">
        <v>3522</v>
      </c>
      <c r="C981" s="32">
        <v>1.1712572017141697E-4</v>
      </c>
    </row>
    <row r="982" spans="1:3">
      <c r="A982" s="31" t="s">
        <v>3787</v>
      </c>
      <c r="B982" s="27" t="s">
        <v>3117</v>
      </c>
      <c r="C982" s="32">
        <v>7.8845162618186462E-4</v>
      </c>
    </row>
    <row r="983" spans="1:3">
      <c r="A983" s="31" t="s">
        <v>3787</v>
      </c>
      <c r="B983" s="27" t="s">
        <v>3025</v>
      </c>
      <c r="C983" s="32">
        <v>3.7579869207428917E-3</v>
      </c>
    </row>
    <row r="984" spans="1:3">
      <c r="A984" s="31" t="s">
        <v>3787</v>
      </c>
      <c r="B984" s="27" t="s">
        <v>3118</v>
      </c>
      <c r="C984" s="32">
        <v>1.7912821142982019E-3</v>
      </c>
    </row>
    <row r="985" spans="1:3">
      <c r="A985" s="31" t="s">
        <v>3787</v>
      </c>
      <c r="B985" s="27" t="s">
        <v>3119</v>
      </c>
      <c r="C985" s="32">
        <v>1.2781030373781813E-3</v>
      </c>
    </row>
    <row r="986" spans="1:3">
      <c r="A986" s="31" t="s">
        <v>3787</v>
      </c>
      <c r="B986" s="27" t="s">
        <v>3523</v>
      </c>
      <c r="C986" s="32">
        <v>5.5545619309522059E-5</v>
      </c>
    </row>
    <row r="987" spans="1:3">
      <c r="A987" s="31" t="s">
        <v>3787</v>
      </c>
      <c r="B987" s="27" t="s">
        <v>3524</v>
      </c>
      <c r="C987" s="32">
        <v>4.2553909195196921E-4</v>
      </c>
    </row>
    <row r="988" spans="1:3">
      <c r="A988" s="31" t="s">
        <v>3787</v>
      </c>
      <c r="B988" s="27" t="s">
        <v>3236</v>
      </c>
      <c r="C988" s="32">
        <v>4.5210251866609289E-4</v>
      </c>
    </row>
    <row r="989" spans="1:3">
      <c r="A989" s="31" t="s">
        <v>3787</v>
      </c>
      <c r="B989" s="27" t="s">
        <v>3237</v>
      </c>
      <c r="C989" s="32">
        <v>6.3220940038175792E-4</v>
      </c>
    </row>
    <row r="990" spans="1:3">
      <c r="A990" s="31" t="s">
        <v>3787</v>
      </c>
      <c r="B990" s="27" t="s">
        <v>3238</v>
      </c>
      <c r="C990" s="32">
        <v>3.7631521178341855E-4</v>
      </c>
    </row>
    <row r="991" spans="1:3">
      <c r="A991" s="31" t="s">
        <v>3787</v>
      </c>
      <c r="B991" s="27" t="s">
        <v>3026</v>
      </c>
      <c r="C991" s="32">
        <v>1.5732593030793245E-3</v>
      </c>
    </row>
    <row r="992" spans="1:3">
      <c r="A992" s="31" t="s">
        <v>3787</v>
      </c>
      <c r="B992" s="27" t="s">
        <v>3525</v>
      </c>
      <c r="C992" s="32">
        <v>6.5008801222832328E-5</v>
      </c>
    </row>
    <row r="993" spans="1:3">
      <c r="A993" s="31" t="s">
        <v>3787</v>
      </c>
      <c r="B993" s="27" t="s">
        <v>3120</v>
      </c>
      <c r="C993" s="32">
        <v>9.3652397677729282E-4</v>
      </c>
    </row>
    <row r="994" spans="1:3">
      <c r="A994" s="31" t="s">
        <v>3787</v>
      </c>
      <c r="B994" s="27" t="s">
        <v>3027</v>
      </c>
      <c r="C994" s="32">
        <v>4.4712806683020415E-3</v>
      </c>
    </row>
    <row r="995" spans="1:3">
      <c r="A995" s="31" t="s">
        <v>3787</v>
      </c>
      <c r="B995" s="27" t="s">
        <v>3121</v>
      </c>
      <c r="C995" s="32">
        <v>1.5352211142597744E-3</v>
      </c>
    </row>
    <row r="996" spans="1:3">
      <c r="A996" s="31" t="s">
        <v>3787</v>
      </c>
      <c r="B996" s="27" t="s">
        <v>3122</v>
      </c>
      <c r="C996" s="32">
        <v>2.6498932334515757E-3</v>
      </c>
    </row>
    <row r="997" spans="1:3">
      <c r="A997" s="31" t="s">
        <v>3787</v>
      </c>
      <c r="B997" s="27" t="s">
        <v>3028</v>
      </c>
      <c r="C997" s="32">
        <v>3.5497303494884161E-3</v>
      </c>
    </row>
    <row r="998" spans="1:3">
      <c r="A998" s="31" t="s">
        <v>3787</v>
      </c>
      <c r="B998" s="27" t="s">
        <v>3029</v>
      </c>
      <c r="C998" s="32">
        <v>1.9996563342422551E-2</v>
      </c>
    </row>
    <row r="999" spans="1:3">
      <c r="A999" s="31" t="s">
        <v>3787</v>
      </c>
      <c r="B999" s="27" t="s">
        <v>3239</v>
      </c>
      <c r="C999" s="32">
        <v>3.4266048569773155E-4</v>
      </c>
    </row>
    <row r="1000" spans="1:3">
      <c r="A1000" s="31" t="s">
        <v>3787</v>
      </c>
      <c r="B1000" s="27" t="s">
        <v>3123</v>
      </c>
      <c r="C1000" s="32">
        <v>9.6420612804070174E-4</v>
      </c>
    </row>
    <row r="1001" spans="1:3">
      <c r="A1001" s="31" t="s">
        <v>3787</v>
      </c>
      <c r="B1001" s="27" t="s">
        <v>3240</v>
      </c>
      <c r="C1001" s="32">
        <v>2.9627058684284836E-4</v>
      </c>
    </row>
    <row r="1002" spans="1:3">
      <c r="A1002" s="31" t="s">
        <v>3787</v>
      </c>
      <c r="B1002" s="27" t="s">
        <v>3241</v>
      </c>
      <c r="C1002" s="32">
        <v>4.607106624369649E-4</v>
      </c>
    </row>
    <row r="1003" spans="1:3">
      <c r="A1003" s="31" t="s">
        <v>3787</v>
      </c>
      <c r="B1003" s="27" t="s">
        <v>3242</v>
      </c>
      <c r="C1003" s="32">
        <v>3.7535811819471536E-4</v>
      </c>
    </row>
    <row r="1004" spans="1:3">
      <c r="A1004" s="31" t="s">
        <v>3787</v>
      </c>
      <c r="B1004" s="27" t="s">
        <v>3243</v>
      </c>
      <c r="C1004" s="32">
        <v>3.8856238338316496E-4</v>
      </c>
    </row>
    <row r="1005" spans="1:3">
      <c r="A1005" s="31" t="s">
        <v>3787</v>
      </c>
      <c r="B1005" s="27" t="s">
        <v>3526</v>
      </c>
      <c r="C1005" s="32">
        <v>1.707408337930893E-4</v>
      </c>
    </row>
    <row r="1006" spans="1:3">
      <c r="A1006" s="31" t="s">
        <v>3787</v>
      </c>
      <c r="B1006" s="27" t="s">
        <v>3244</v>
      </c>
      <c r="C1006" s="32">
        <v>7.9888770214637085E-4</v>
      </c>
    </row>
    <row r="1007" spans="1:3">
      <c r="A1007" s="31" t="s">
        <v>3787</v>
      </c>
      <c r="B1007" s="27" t="s">
        <v>3245</v>
      </c>
      <c r="C1007" s="32">
        <v>2.8012484539098522E-4</v>
      </c>
    </row>
    <row r="1008" spans="1:3">
      <c r="A1008" s="31" t="s">
        <v>3787</v>
      </c>
      <c r="B1008" s="27" t="s">
        <v>3527</v>
      </c>
      <c r="C1008" s="32">
        <v>9.1748105216179116E-5</v>
      </c>
    </row>
    <row r="1009" spans="1:3">
      <c r="A1009" s="31" t="s">
        <v>3787</v>
      </c>
      <c r="B1009" s="27" t="s">
        <v>3246</v>
      </c>
      <c r="C1009" s="32">
        <v>1.7619691480863557E-4</v>
      </c>
    </row>
    <row r="1010" spans="1:3">
      <c r="A1010" s="31" t="s">
        <v>3787</v>
      </c>
      <c r="B1010" s="27" t="s">
        <v>3030</v>
      </c>
      <c r="C1010" s="32">
        <v>2.3377053643030715E-3</v>
      </c>
    </row>
    <row r="1011" spans="1:3">
      <c r="A1011" s="31" t="s">
        <v>3787</v>
      </c>
      <c r="B1011" s="27" t="s">
        <v>3247</v>
      </c>
      <c r="C1011" s="32">
        <v>6.2194764755262315E-4</v>
      </c>
    </row>
    <row r="1012" spans="1:3">
      <c r="A1012" s="31" t="s">
        <v>3787</v>
      </c>
      <c r="B1012" s="27" t="s">
        <v>3031</v>
      </c>
      <c r="C1012" s="32">
        <v>2.982866740521345E-3</v>
      </c>
    </row>
    <row r="1013" spans="1:3">
      <c r="A1013" s="31" t="s">
        <v>3787</v>
      </c>
      <c r="B1013" s="27" t="s">
        <v>3124</v>
      </c>
      <c r="C1013" s="32">
        <v>1.0070867700783317E-3</v>
      </c>
    </row>
    <row r="1014" spans="1:3">
      <c r="A1014" s="31" t="s">
        <v>3787</v>
      </c>
      <c r="B1014" s="27" t="s">
        <v>3248</v>
      </c>
      <c r="C1014" s="32">
        <v>2.8682838587153675E-4</v>
      </c>
    </row>
    <row r="1015" spans="1:3">
      <c r="A1015" s="31" t="s">
        <v>3787</v>
      </c>
      <c r="B1015" s="27" t="s">
        <v>3528</v>
      </c>
      <c r="C1015" s="32">
        <v>4.5654270765054468E-5</v>
      </c>
    </row>
    <row r="1016" spans="1:3">
      <c r="A1016" s="31" t="s">
        <v>3787</v>
      </c>
      <c r="B1016" s="27" t="s">
        <v>3249</v>
      </c>
      <c r="C1016" s="32">
        <v>1.9885788631101312E-4</v>
      </c>
    </row>
    <row r="1017" spans="1:3">
      <c r="A1017" s="31" t="s">
        <v>3787</v>
      </c>
      <c r="B1017" s="27" t="s">
        <v>3250</v>
      </c>
      <c r="C1017" s="32">
        <v>2.6936706164916658E-4</v>
      </c>
    </row>
    <row r="1018" spans="1:3">
      <c r="A1018" s="31" t="s">
        <v>3787</v>
      </c>
      <c r="B1018" s="27" t="s">
        <v>3032</v>
      </c>
      <c r="C1018" s="32">
        <v>2.9439445028741238E-3</v>
      </c>
    </row>
    <row r="1019" spans="1:3">
      <c r="A1019" s="31" t="s">
        <v>3787</v>
      </c>
      <c r="B1019" s="27" t="s">
        <v>3251</v>
      </c>
      <c r="C1019" s="32">
        <v>2.6331315329864688E-4</v>
      </c>
    </row>
    <row r="1020" spans="1:3">
      <c r="A1020" s="31" t="s">
        <v>3787</v>
      </c>
      <c r="B1020" s="27" t="s">
        <v>3252</v>
      </c>
      <c r="C1020" s="32">
        <v>4.774651102307638E-4</v>
      </c>
    </row>
    <row r="1021" spans="1:3">
      <c r="A1021" s="31" t="s">
        <v>3787</v>
      </c>
      <c r="B1021" s="27" t="s">
        <v>3253</v>
      </c>
      <c r="C1021" s="32">
        <v>7.2933872868462398E-4</v>
      </c>
    </row>
    <row r="1022" spans="1:3">
      <c r="A1022" s="31" t="s">
        <v>3787</v>
      </c>
      <c r="B1022" s="27" t="s">
        <v>3529</v>
      </c>
      <c r="C1022" s="32">
        <v>9.1743701808599156E-5</v>
      </c>
    </row>
    <row r="1023" spans="1:3">
      <c r="A1023" s="31" t="s">
        <v>3787</v>
      </c>
      <c r="B1023" s="27" t="s">
        <v>3530</v>
      </c>
      <c r="C1023" s="32">
        <v>8.7724685807971721E-5</v>
      </c>
    </row>
    <row r="1024" spans="1:3">
      <c r="A1024" s="31" t="s">
        <v>3787</v>
      </c>
      <c r="B1024" s="27" t="s">
        <v>3254</v>
      </c>
      <c r="C1024" s="32">
        <v>5.3572866811302255E-4</v>
      </c>
    </row>
    <row r="1025" spans="1:3">
      <c r="A1025" s="31" t="s">
        <v>3787</v>
      </c>
      <c r="B1025" s="27" t="s">
        <v>3255</v>
      </c>
      <c r="C1025" s="32">
        <v>2.0216096004393403E-4</v>
      </c>
    </row>
    <row r="1026" spans="1:3">
      <c r="A1026" s="31" t="s">
        <v>3787</v>
      </c>
      <c r="B1026" s="27" t="s">
        <v>3000</v>
      </c>
      <c r="C1026" s="32">
        <v>2.7726185339208508E-4</v>
      </c>
    </row>
    <row r="1027" spans="1:3">
      <c r="A1027" s="31" t="s">
        <v>3787</v>
      </c>
      <c r="B1027" s="27" t="s">
        <v>3256</v>
      </c>
      <c r="C1027" s="32">
        <v>5.0327684936859064E-4</v>
      </c>
    </row>
    <row r="1028" spans="1:3">
      <c r="A1028" s="31" t="s">
        <v>3787</v>
      </c>
      <c r="B1028" s="27" t="s">
        <v>3257</v>
      </c>
      <c r="C1028" s="32">
        <v>1.4926000142453867E-3</v>
      </c>
    </row>
    <row r="1029" spans="1:3">
      <c r="A1029" s="31" t="s">
        <v>3787</v>
      </c>
      <c r="B1029" s="27" t="s">
        <v>3258</v>
      </c>
      <c r="C1029" s="32">
        <v>5.6273062241731528E-4</v>
      </c>
    </row>
    <row r="1030" spans="1:3">
      <c r="A1030" s="31" t="s">
        <v>3787</v>
      </c>
      <c r="B1030" s="27" t="s">
        <v>3259</v>
      </c>
      <c r="C1030" s="32">
        <v>3.696310981010139E-4</v>
      </c>
    </row>
    <row r="1031" spans="1:3">
      <c r="A1031" s="31" t="s">
        <v>3787</v>
      </c>
      <c r="B1031" s="27" t="s">
        <v>3260</v>
      </c>
      <c r="C1031" s="32">
        <v>5.8177665532052061E-4</v>
      </c>
    </row>
    <row r="1032" spans="1:3">
      <c r="A1032" s="31" t="s">
        <v>3787</v>
      </c>
      <c r="B1032" s="27" t="s">
        <v>3261</v>
      </c>
      <c r="C1032" s="32">
        <v>2.3973394180385995E-4</v>
      </c>
    </row>
    <row r="1033" spans="1:3">
      <c r="A1033" s="31" t="s">
        <v>3787</v>
      </c>
      <c r="B1033" s="27" t="s">
        <v>3262</v>
      </c>
      <c r="C1033" s="32">
        <v>5.2704773860509353E-4</v>
      </c>
    </row>
    <row r="1034" spans="1:3">
      <c r="A1034" s="31" t="s">
        <v>3787</v>
      </c>
      <c r="B1034" s="27" t="s">
        <v>3125</v>
      </c>
      <c r="C1034" s="32">
        <v>2.1839961339573432E-3</v>
      </c>
    </row>
    <row r="1035" spans="1:3">
      <c r="A1035" s="31" t="s">
        <v>3787</v>
      </c>
      <c r="B1035" s="27" t="s">
        <v>3263</v>
      </c>
      <c r="C1035" s="32">
        <v>4.9699888527944352E-4</v>
      </c>
    </row>
    <row r="1036" spans="1:3">
      <c r="A1036" s="31" t="s">
        <v>3787</v>
      </c>
      <c r="B1036" s="27" t="s">
        <v>3264</v>
      </c>
      <c r="C1036" s="32">
        <v>4.3223822902494071E-4</v>
      </c>
    </row>
    <row r="1037" spans="1:3">
      <c r="A1037" s="31" t="s">
        <v>3787</v>
      </c>
      <c r="B1037" s="27" t="s">
        <v>3265</v>
      </c>
      <c r="C1037" s="32">
        <v>1.9944820195070311E-4</v>
      </c>
    </row>
    <row r="1038" spans="1:3">
      <c r="A1038" s="31" t="s">
        <v>3787</v>
      </c>
      <c r="B1038" s="27" t="s">
        <v>3266</v>
      </c>
      <c r="C1038" s="32">
        <v>3.9227316085319519E-4</v>
      </c>
    </row>
    <row r="1039" spans="1:3">
      <c r="A1039" s="31" t="s">
        <v>3787</v>
      </c>
      <c r="B1039" s="27" t="s">
        <v>3531</v>
      </c>
      <c r="C1039" s="32">
        <v>1.6851478174943166E-4</v>
      </c>
    </row>
    <row r="1040" spans="1:3">
      <c r="A1040" s="31" t="s">
        <v>3787</v>
      </c>
      <c r="B1040" s="27" t="s">
        <v>3267</v>
      </c>
      <c r="C1040" s="32">
        <v>5.5122425938690335E-4</v>
      </c>
    </row>
    <row r="1041" spans="1:3">
      <c r="A1041" s="31" t="s">
        <v>3787</v>
      </c>
      <c r="B1041" s="27" t="s">
        <v>3033</v>
      </c>
      <c r="C1041" s="32">
        <v>2.8003949699112662E-3</v>
      </c>
    </row>
    <row r="1042" spans="1:3">
      <c r="A1042" s="31" t="s">
        <v>3787</v>
      </c>
      <c r="B1042" s="27" t="s">
        <v>3268</v>
      </c>
      <c r="C1042" s="32">
        <v>4.8596394588406265E-4</v>
      </c>
    </row>
    <row r="1043" spans="1:3">
      <c r="A1043" s="31" t="s">
        <v>3787</v>
      </c>
      <c r="B1043" s="27" t="s">
        <v>3532</v>
      </c>
      <c r="C1043" s="32">
        <v>9.6054119781429823E-5</v>
      </c>
    </row>
    <row r="1044" spans="1:3">
      <c r="A1044" s="31" t="s">
        <v>3787</v>
      </c>
      <c r="B1044" s="27" t="s">
        <v>3034</v>
      </c>
      <c r="C1044" s="32">
        <v>2.9699212402842122E-3</v>
      </c>
    </row>
    <row r="1045" spans="1:3">
      <c r="A1045" s="31" t="s">
        <v>3787</v>
      </c>
      <c r="B1045" s="27" t="s">
        <v>3001</v>
      </c>
      <c r="C1045" s="32">
        <v>3.1060834094717482E-4</v>
      </c>
    </row>
    <row r="1046" spans="1:3">
      <c r="A1046" s="31" t="s">
        <v>3787</v>
      </c>
      <c r="B1046" s="27" t="s">
        <v>3269</v>
      </c>
      <c r="C1046" s="32">
        <v>3.6092141693182744E-4</v>
      </c>
    </row>
    <row r="1047" spans="1:3">
      <c r="A1047" s="31" t="s">
        <v>3787</v>
      </c>
      <c r="B1047" s="27" t="s">
        <v>3533</v>
      </c>
      <c r="C1047" s="32">
        <v>1.796222478578942E-4</v>
      </c>
    </row>
    <row r="1048" spans="1:3">
      <c r="A1048" s="31" t="s">
        <v>3787</v>
      </c>
      <c r="B1048" s="27" t="s">
        <v>3035</v>
      </c>
      <c r="C1048" s="32">
        <v>7.26952548019441E-3</v>
      </c>
    </row>
    <row r="1049" spans="1:3">
      <c r="A1049" s="31" t="s">
        <v>3787</v>
      </c>
      <c r="B1049" s="27" t="s">
        <v>3270</v>
      </c>
      <c r="C1049" s="32">
        <v>8.9729142840767244E-4</v>
      </c>
    </row>
    <row r="1050" spans="1:3">
      <c r="A1050" s="31" t="s">
        <v>3787</v>
      </c>
      <c r="B1050" s="27" t="s">
        <v>3126</v>
      </c>
      <c r="C1050" s="32">
        <v>8.0768648756305759E-4</v>
      </c>
    </row>
    <row r="1051" spans="1:3">
      <c r="A1051" s="31" t="s">
        <v>3787</v>
      </c>
      <c r="B1051" s="27" t="s">
        <v>3036</v>
      </c>
      <c r="C1051" s="32">
        <v>1.9839293827536436E-3</v>
      </c>
    </row>
    <row r="1052" spans="1:3">
      <c r="A1052" s="31" t="s">
        <v>3787</v>
      </c>
      <c r="B1052" s="27" t="s">
        <v>3271</v>
      </c>
      <c r="C1052" s="32">
        <v>4.1933339555192843E-4</v>
      </c>
    </row>
    <row r="1053" spans="1:3">
      <c r="A1053" s="31" t="s">
        <v>3787</v>
      </c>
      <c r="B1053" s="27" t="s">
        <v>3272</v>
      </c>
      <c r="C1053" s="32">
        <v>4.5003136295965966E-4</v>
      </c>
    </row>
    <row r="1054" spans="1:3">
      <c r="A1054" s="31" t="s">
        <v>3787</v>
      </c>
      <c r="B1054" s="27" t="s">
        <v>3534</v>
      </c>
      <c r="C1054" s="32">
        <v>6.6917289872782227E-5</v>
      </c>
    </row>
    <row r="1055" spans="1:3">
      <c r="A1055" s="31" t="s">
        <v>3787</v>
      </c>
      <c r="B1055" s="27" t="s">
        <v>3127</v>
      </c>
      <c r="C1055" s="32">
        <v>1.6448180435653602E-3</v>
      </c>
    </row>
    <row r="1056" spans="1:3">
      <c r="A1056" s="31" t="s">
        <v>3787</v>
      </c>
      <c r="B1056" s="27" t="s">
        <v>3273</v>
      </c>
      <c r="C1056" s="32">
        <v>9.1948589773054945E-4</v>
      </c>
    </row>
    <row r="1057" spans="1:3">
      <c r="A1057" s="31" t="s">
        <v>3787</v>
      </c>
      <c r="B1057" s="27" t="s">
        <v>3274</v>
      </c>
      <c r="C1057" s="32">
        <v>2.4314891389410693E-4</v>
      </c>
    </row>
    <row r="1058" spans="1:3">
      <c r="A1058" s="31" t="s">
        <v>3787</v>
      </c>
      <c r="B1058" s="27" t="s">
        <v>3275</v>
      </c>
      <c r="C1058" s="32">
        <v>6.0354891556367194E-4</v>
      </c>
    </row>
    <row r="1059" spans="1:3">
      <c r="A1059" s="31" t="s">
        <v>3787</v>
      </c>
      <c r="B1059" s="27" t="s">
        <v>3276</v>
      </c>
      <c r="C1059" s="32">
        <v>8.2345198181919246E-4</v>
      </c>
    </row>
    <row r="1060" spans="1:3">
      <c r="A1060" s="31" t="s">
        <v>3787</v>
      </c>
      <c r="B1060" s="27" t="s">
        <v>3277</v>
      </c>
      <c r="C1060" s="32">
        <v>5.4055298965283215E-4</v>
      </c>
    </row>
    <row r="1061" spans="1:3">
      <c r="A1061" s="31" t="s">
        <v>3787</v>
      </c>
      <c r="B1061" s="27" t="s">
        <v>3278</v>
      </c>
      <c r="C1061" s="32">
        <v>1.6752582821176761E-4</v>
      </c>
    </row>
    <row r="1062" spans="1:3">
      <c r="A1062" s="31" t="s">
        <v>3787</v>
      </c>
      <c r="B1062" s="27" t="s">
        <v>3128</v>
      </c>
      <c r="C1062" s="32">
        <v>2.3795012139321797E-3</v>
      </c>
    </row>
    <row r="1063" spans="1:3">
      <c r="A1063" s="31" t="s">
        <v>3787</v>
      </c>
      <c r="B1063" s="27" t="s">
        <v>3535</v>
      </c>
      <c r="C1063" s="32">
        <v>5.1548982980359861E-4</v>
      </c>
    </row>
    <row r="1064" spans="1:3">
      <c r="A1064" s="31" t="s">
        <v>3787</v>
      </c>
      <c r="B1064" s="27" t="s">
        <v>3279</v>
      </c>
      <c r="C1064" s="32">
        <v>1.421409605852216E-4</v>
      </c>
    </row>
    <row r="1065" spans="1:3">
      <c r="A1065" s="31" t="s">
        <v>3787</v>
      </c>
      <c r="B1065" s="27" t="s">
        <v>3536</v>
      </c>
      <c r="C1065" s="32">
        <v>1.288418926218152E-4</v>
      </c>
    </row>
    <row r="1066" spans="1:3">
      <c r="A1066" s="31" t="s">
        <v>3787</v>
      </c>
      <c r="B1066" s="27" t="s">
        <v>3037</v>
      </c>
      <c r="C1066" s="32">
        <v>2.3498535887442563E-3</v>
      </c>
    </row>
    <row r="1067" spans="1:3">
      <c r="A1067" s="31" t="s">
        <v>3787</v>
      </c>
      <c r="B1067" s="27" t="s">
        <v>3129</v>
      </c>
      <c r="C1067" s="32">
        <v>8.6598190539427742E-5</v>
      </c>
    </row>
    <row r="1068" spans="1:3">
      <c r="A1068" s="31" t="s">
        <v>3787</v>
      </c>
      <c r="B1068" s="27" t="s">
        <v>3537</v>
      </c>
      <c r="C1068" s="32">
        <v>8.7421032001737159E-4</v>
      </c>
    </row>
    <row r="1069" spans="1:3">
      <c r="A1069" s="31" t="s">
        <v>3787</v>
      </c>
      <c r="B1069" s="27" t="s">
        <v>3280</v>
      </c>
      <c r="C1069" s="32">
        <v>4.2852537936310817E-4</v>
      </c>
    </row>
    <row r="1070" spans="1:3">
      <c r="A1070" s="31" t="s">
        <v>3787</v>
      </c>
      <c r="B1070" s="27" t="s">
        <v>3538</v>
      </c>
      <c r="C1070" s="32">
        <v>9.1425102318990248E-5</v>
      </c>
    </row>
    <row r="1071" spans="1:3">
      <c r="A1071" s="31" t="s">
        <v>3787</v>
      </c>
      <c r="B1071" s="27" t="s">
        <v>3539</v>
      </c>
      <c r="C1071" s="32">
        <v>1.1385502443540751E-4</v>
      </c>
    </row>
    <row r="1072" spans="1:3">
      <c r="A1072" s="31" t="s">
        <v>3787</v>
      </c>
      <c r="B1072" s="27" t="s">
        <v>3281</v>
      </c>
      <c r="C1072" s="32">
        <v>3.9526411069588946E-4</v>
      </c>
    </row>
    <row r="1073" spans="1:3">
      <c r="A1073" s="31" t="s">
        <v>3787</v>
      </c>
      <c r="B1073" s="27" t="s">
        <v>3540</v>
      </c>
      <c r="C1073" s="32">
        <v>9.4171533529009103E-5</v>
      </c>
    </row>
    <row r="1074" spans="1:3">
      <c r="A1074" s="31" t="s">
        <v>3787</v>
      </c>
      <c r="B1074" s="27" t="s">
        <v>3282</v>
      </c>
      <c r="C1074" s="32">
        <v>1.934126843024291E-4</v>
      </c>
    </row>
    <row r="1075" spans="1:3">
      <c r="A1075" s="31" t="s">
        <v>3787</v>
      </c>
      <c r="B1075" s="27" t="s">
        <v>3130</v>
      </c>
      <c r="C1075" s="32">
        <v>8.7374019150221699E-4</v>
      </c>
    </row>
    <row r="1076" spans="1:3">
      <c r="A1076" s="31" t="s">
        <v>3787</v>
      </c>
      <c r="B1076" s="27" t="s">
        <v>3131</v>
      </c>
      <c r="C1076" s="32">
        <v>8.6429358712332546E-4</v>
      </c>
    </row>
    <row r="1077" spans="1:3">
      <c r="A1077" s="31" t="s">
        <v>3787</v>
      </c>
      <c r="B1077" s="27" t="s">
        <v>3541</v>
      </c>
      <c r="C1077" s="32">
        <v>8.4444406184876498E-5</v>
      </c>
    </row>
    <row r="1078" spans="1:3">
      <c r="A1078" s="31" t="s">
        <v>3787</v>
      </c>
      <c r="B1078" s="27" t="s">
        <v>3542</v>
      </c>
      <c r="C1078" s="32">
        <v>6.3808743145305448E-5</v>
      </c>
    </row>
    <row r="1079" spans="1:3">
      <c r="A1079" s="31" t="s">
        <v>3787</v>
      </c>
      <c r="B1079" s="27" t="s">
        <v>3283</v>
      </c>
      <c r="C1079" s="32">
        <v>5.193785567446542E-4</v>
      </c>
    </row>
    <row r="1080" spans="1:3">
      <c r="A1080" s="31" t="s">
        <v>3787</v>
      </c>
      <c r="B1080" s="27" t="s">
        <v>3543</v>
      </c>
      <c r="C1080" s="32">
        <v>8.6813439462895216E-5</v>
      </c>
    </row>
    <row r="1081" spans="1:3">
      <c r="A1081" s="31" t="s">
        <v>3787</v>
      </c>
      <c r="B1081" s="27" t="s">
        <v>3544</v>
      </c>
      <c r="C1081" s="32">
        <v>1.6480504037530265E-4</v>
      </c>
    </row>
    <row r="1082" spans="1:3">
      <c r="A1082" s="31" t="s">
        <v>3787</v>
      </c>
      <c r="B1082" s="27" t="s">
        <v>3545</v>
      </c>
      <c r="C1082" s="32">
        <v>1.7694393995337711E-4</v>
      </c>
    </row>
    <row r="1083" spans="1:3">
      <c r="A1083" s="31" t="s">
        <v>3787</v>
      </c>
      <c r="B1083" s="27" t="s">
        <v>3546</v>
      </c>
      <c r="C1083" s="32">
        <v>8.3797364294597605E-5</v>
      </c>
    </row>
    <row r="1084" spans="1:3">
      <c r="A1084" s="31" t="s">
        <v>3787</v>
      </c>
      <c r="B1084" s="27" t="s">
        <v>3547</v>
      </c>
      <c r="C1084" s="32">
        <v>9.309762012744933E-5</v>
      </c>
    </row>
    <row r="1085" spans="1:3">
      <c r="A1085" s="31" t="s">
        <v>3787</v>
      </c>
      <c r="B1085" s="27" t="s">
        <v>3038</v>
      </c>
      <c r="C1085" s="32">
        <v>2.7382362094885691E-3</v>
      </c>
    </row>
    <row r="1086" spans="1:3">
      <c r="A1086" s="31" t="s">
        <v>3787</v>
      </c>
      <c r="B1086" s="27" t="s">
        <v>3132</v>
      </c>
      <c r="C1086" s="32">
        <v>1.2977031225645359E-3</v>
      </c>
    </row>
    <row r="1087" spans="1:3">
      <c r="A1087" s="31" t="s">
        <v>3787</v>
      </c>
      <c r="B1087" s="27" t="s">
        <v>3039</v>
      </c>
      <c r="C1087" s="32">
        <v>5.7316946993835709E-3</v>
      </c>
    </row>
    <row r="1088" spans="1:3">
      <c r="A1088" s="31" t="s">
        <v>3787</v>
      </c>
      <c r="B1088" s="27" t="s">
        <v>3006</v>
      </c>
      <c r="C1088" s="32">
        <v>1.498704950319039E-4</v>
      </c>
    </row>
    <row r="1089" spans="1:3">
      <c r="A1089" s="31" t="s">
        <v>3787</v>
      </c>
      <c r="B1089" s="27" t="s">
        <v>3284</v>
      </c>
      <c r="C1089" s="32">
        <v>2.8923782688970099E-4</v>
      </c>
    </row>
    <row r="1090" spans="1:3">
      <c r="A1090" s="31" t="s">
        <v>3787</v>
      </c>
      <c r="B1090" s="27" t="s">
        <v>2999</v>
      </c>
      <c r="C1090" s="32">
        <v>5.0998349813684567E-4</v>
      </c>
    </row>
    <row r="1091" spans="1:3">
      <c r="A1091" s="31" t="s">
        <v>3787</v>
      </c>
      <c r="B1091" s="27" t="s">
        <v>3040</v>
      </c>
      <c r="C1091" s="32">
        <v>2.7057639278500892E-3</v>
      </c>
    </row>
    <row r="1092" spans="1:3">
      <c r="A1092" s="31" t="s">
        <v>3787</v>
      </c>
      <c r="B1092" s="27" t="s">
        <v>3548</v>
      </c>
      <c r="C1092" s="32">
        <v>7.3543641208696813E-5</v>
      </c>
    </row>
    <row r="1093" spans="1:3">
      <c r="A1093" s="31" t="s">
        <v>3787</v>
      </c>
      <c r="B1093" s="27" t="s">
        <v>3285</v>
      </c>
      <c r="C1093" s="32">
        <v>2.8600494865408413E-4</v>
      </c>
    </row>
    <row r="1094" spans="1:3">
      <c r="A1094" s="31" t="s">
        <v>3787</v>
      </c>
      <c r="B1094" s="27" t="s">
        <v>3286</v>
      </c>
      <c r="C1094" s="32">
        <v>2.1123405185045484E-4</v>
      </c>
    </row>
    <row r="1095" spans="1:3">
      <c r="A1095" s="31" t="s">
        <v>3787</v>
      </c>
      <c r="B1095" s="27" t="s">
        <v>3287</v>
      </c>
      <c r="C1095" s="32">
        <v>3.1115125519938643E-4</v>
      </c>
    </row>
    <row r="1096" spans="1:3">
      <c r="A1096" s="31" t="s">
        <v>3787</v>
      </c>
      <c r="B1096" s="27" t="s">
        <v>3549</v>
      </c>
      <c r="C1096" s="32">
        <v>1.9312464964190462E-4</v>
      </c>
    </row>
    <row r="1097" spans="1:3">
      <c r="A1097" s="31" t="s">
        <v>3787</v>
      </c>
      <c r="B1097" s="27" t="s">
        <v>3041</v>
      </c>
      <c r="C1097" s="32">
        <v>3.2666790512245842E-3</v>
      </c>
    </row>
    <row r="1098" spans="1:3">
      <c r="A1098" s="31" t="s">
        <v>3787</v>
      </c>
      <c r="B1098" s="27" t="s">
        <v>3288</v>
      </c>
      <c r="C1098" s="32">
        <v>7.6529488279077865E-4</v>
      </c>
    </row>
    <row r="1099" spans="1:3">
      <c r="A1099" s="31" t="s">
        <v>3787</v>
      </c>
      <c r="B1099" s="27" t="s">
        <v>3289</v>
      </c>
      <c r="C1099" s="32">
        <v>3.2971317229277139E-4</v>
      </c>
    </row>
    <row r="1100" spans="1:3">
      <c r="A1100" s="31" t="s">
        <v>3787</v>
      </c>
      <c r="B1100" s="27" t="s">
        <v>3550</v>
      </c>
      <c r="C1100" s="32">
        <v>2.1730583285526972E-4</v>
      </c>
    </row>
    <row r="1101" spans="1:3">
      <c r="A1101" s="31" t="s">
        <v>3787</v>
      </c>
      <c r="B1101" s="27" t="s">
        <v>3551</v>
      </c>
      <c r="C1101" s="32">
        <v>2.9725125161330311E-4</v>
      </c>
    </row>
    <row r="1102" spans="1:3">
      <c r="A1102" s="31" t="s">
        <v>3787</v>
      </c>
      <c r="B1102" s="27" t="s">
        <v>3290</v>
      </c>
      <c r="C1102" s="32">
        <v>5.4468882546631616E-4</v>
      </c>
    </row>
    <row r="1103" spans="1:3">
      <c r="A1103" s="31" t="s">
        <v>3787</v>
      </c>
      <c r="B1103" s="27" t="s">
        <v>3291</v>
      </c>
      <c r="C1103" s="32">
        <v>5.4892619867811458E-4</v>
      </c>
    </row>
    <row r="1104" spans="1:3">
      <c r="A1104" s="31" t="s">
        <v>3787</v>
      </c>
      <c r="B1104" s="27" t="s">
        <v>3552</v>
      </c>
      <c r="C1104" s="32">
        <v>1.5840947940137304E-4</v>
      </c>
    </row>
    <row r="1105" spans="1:3">
      <c r="A1105" s="31" t="s">
        <v>3787</v>
      </c>
      <c r="B1105" s="27" t="s">
        <v>3292</v>
      </c>
      <c r="C1105" s="32">
        <v>7.1294225202467841E-4</v>
      </c>
    </row>
    <row r="1106" spans="1:3">
      <c r="A1106" s="31" t="s">
        <v>3787</v>
      </c>
      <c r="B1106" s="27" t="s">
        <v>3293</v>
      </c>
      <c r="C1106" s="32">
        <v>3.5813354188576191E-4</v>
      </c>
    </row>
    <row r="1107" spans="1:3">
      <c r="A1107" s="31" t="s">
        <v>3787</v>
      </c>
      <c r="B1107" s="27" t="s">
        <v>3553</v>
      </c>
      <c r="C1107" s="32">
        <v>1.4089142892841398E-4</v>
      </c>
    </row>
    <row r="1108" spans="1:3">
      <c r="A1108" s="31" t="s">
        <v>3787</v>
      </c>
      <c r="B1108" s="27" t="s">
        <v>3294</v>
      </c>
      <c r="C1108" s="32">
        <v>1.4976092789035546E-4</v>
      </c>
    </row>
    <row r="1109" spans="1:3">
      <c r="A1109" s="31" t="s">
        <v>3787</v>
      </c>
      <c r="B1109" s="27" t="s">
        <v>3295</v>
      </c>
      <c r="C1109" s="32">
        <v>2.8024373739564417E-4</v>
      </c>
    </row>
    <row r="1110" spans="1:3">
      <c r="A1110" s="31" t="s">
        <v>3787</v>
      </c>
      <c r="B1110" s="27" t="s">
        <v>3296</v>
      </c>
      <c r="C1110" s="32">
        <v>3.1363115073883003E-4</v>
      </c>
    </row>
    <row r="1111" spans="1:3">
      <c r="A1111" s="31" t="s">
        <v>3787</v>
      </c>
      <c r="B1111" s="27" t="s">
        <v>3554</v>
      </c>
      <c r="C1111" s="32">
        <v>8.4404257468706281E-5</v>
      </c>
    </row>
    <row r="1112" spans="1:3">
      <c r="A1112" s="31" t="s">
        <v>3787</v>
      </c>
      <c r="B1112" s="27" t="s">
        <v>3133</v>
      </c>
      <c r="C1112" s="32">
        <v>9.7857470599808797E-4</v>
      </c>
    </row>
    <row r="1113" spans="1:3">
      <c r="A1113" s="31" t="s">
        <v>3787</v>
      </c>
      <c r="B1113" s="27" t="s">
        <v>3555</v>
      </c>
      <c r="C1113" s="32">
        <v>1.5116975929196751E-4</v>
      </c>
    </row>
    <row r="1114" spans="1:3">
      <c r="A1114" s="31" t="s">
        <v>3787</v>
      </c>
      <c r="B1114" s="27" t="s">
        <v>3556</v>
      </c>
      <c r="C1114" s="32">
        <v>6.5495248248430299E-5</v>
      </c>
    </row>
    <row r="1115" spans="1:3">
      <c r="A1115" s="31" t="s">
        <v>3787</v>
      </c>
      <c r="B1115" s="27" t="s">
        <v>3297</v>
      </c>
      <c r="C1115" s="32">
        <v>1.0215905585508204E-3</v>
      </c>
    </row>
    <row r="1116" spans="1:3">
      <c r="A1116" s="31" t="s">
        <v>3787</v>
      </c>
      <c r="B1116" s="27" t="s">
        <v>3298</v>
      </c>
      <c r="C1116" s="32">
        <v>1.9034195507534494E-4</v>
      </c>
    </row>
    <row r="1117" spans="1:3">
      <c r="A1117" s="31" t="s">
        <v>3787</v>
      </c>
      <c r="B1117" s="27" t="s">
        <v>3557</v>
      </c>
      <c r="C1117" s="32">
        <v>1.2223160077236872E-4</v>
      </c>
    </row>
    <row r="1118" spans="1:3">
      <c r="A1118" s="31" t="s">
        <v>3787</v>
      </c>
      <c r="B1118" s="27" t="s">
        <v>3134</v>
      </c>
      <c r="C1118" s="32">
        <v>1.0421039622740536E-3</v>
      </c>
    </row>
    <row r="1119" spans="1:3">
      <c r="A1119" s="31" t="s">
        <v>3787</v>
      </c>
      <c r="B1119" s="27" t="s">
        <v>3135</v>
      </c>
      <c r="C1119" s="32">
        <v>1.2030839956062224E-3</v>
      </c>
    </row>
    <row r="1120" spans="1:3">
      <c r="A1120" s="31" t="s">
        <v>3787</v>
      </c>
      <c r="B1120" s="27" t="s">
        <v>3558</v>
      </c>
      <c r="C1120" s="32">
        <v>8.2346830032963586E-5</v>
      </c>
    </row>
    <row r="1121" spans="1:3">
      <c r="A1121" s="31" t="s">
        <v>3787</v>
      </c>
      <c r="B1121" s="27" t="s">
        <v>3299</v>
      </c>
      <c r="C1121" s="32">
        <v>3.4709031372317172E-4</v>
      </c>
    </row>
    <row r="1122" spans="1:3">
      <c r="A1122" s="31" t="s">
        <v>3787</v>
      </c>
      <c r="B1122" s="27" t="s">
        <v>3559</v>
      </c>
      <c r="C1122" s="32">
        <v>1.0773325180336134E-4</v>
      </c>
    </row>
    <row r="1123" spans="1:3">
      <c r="A1123" s="31" t="s">
        <v>3787</v>
      </c>
      <c r="B1123" s="27" t="s">
        <v>3300</v>
      </c>
      <c r="C1123" s="32">
        <v>4.1968178279869591E-4</v>
      </c>
    </row>
    <row r="1124" spans="1:3">
      <c r="A1124" s="31" t="s">
        <v>3787</v>
      </c>
      <c r="B1124" s="27" t="s">
        <v>3301</v>
      </c>
      <c r="C1124" s="32">
        <v>4.3458317307325733E-4</v>
      </c>
    </row>
    <row r="1125" spans="1:3">
      <c r="A1125" s="31" t="s">
        <v>3787</v>
      </c>
      <c r="B1125" s="27" t="s">
        <v>3302</v>
      </c>
      <c r="C1125" s="32">
        <v>3.8608689125130133E-4</v>
      </c>
    </row>
    <row r="1126" spans="1:3">
      <c r="A1126" s="31" t="s">
        <v>3787</v>
      </c>
      <c r="B1126" s="27" t="s">
        <v>3303</v>
      </c>
      <c r="C1126" s="32">
        <v>5.6343749884588655E-4</v>
      </c>
    </row>
    <row r="1127" spans="1:3">
      <c r="A1127" s="31" t="s">
        <v>3787</v>
      </c>
      <c r="B1127" s="27" t="s">
        <v>3560</v>
      </c>
      <c r="C1127" s="32">
        <v>8.3264811001397692E-5</v>
      </c>
    </row>
    <row r="1128" spans="1:3">
      <c r="A1128" s="31" t="s">
        <v>3787</v>
      </c>
      <c r="B1128" s="27" t="s">
        <v>3136</v>
      </c>
      <c r="C1128" s="32">
        <v>8.5769262013698957E-4</v>
      </c>
    </row>
    <row r="1129" spans="1:3">
      <c r="A1129" s="31" t="s">
        <v>3787</v>
      </c>
      <c r="B1129" s="27" t="s">
        <v>3137</v>
      </c>
      <c r="C1129" s="32">
        <v>1.2835964178461695E-3</v>
      </c>
    </row>
    <row r="1130" spans="1:3">
      <c r="A1130" s="31" t="s">
        <v>3787</v>
      </c>
      <c r="B1130" s="27" t="s">
        <v>3561</v>
      </c>
      <c r="C1130" s="32">
        <v>1.3756167572603805E-4</v>
      </c>
    </row>
    <row r="1131" spans="1:3">
      <c r="A1131" s="31" t="s">
        <v>3787</v>
      </c>
      <c r="B1131" s="27" t="s">
        <v>3562</v>
      </c>
      <c r="C1131" s="32">
        <v>3.5062754512975644E-4</v>
      </c>
    </row>
    <row r="1132" spans="1:3">
      <c r="A1132" s="31" t="s">
        <v>3787</v>
      </c>
      <c r="B1132" s="27" t="s">
        <v>3563</v>
      </c>
      <c r="C1132" s="32">
        <v>1.4378861209205266E-4</v>
      </c>
    </row>
    <row r="1133" spans="1:3">
      <c r="A1133" s="31" t="s">
        <v>3787</v>
      </c>
      <c r="B1133" s="27" t="s">
        <v>3042</v>
      </c>
      <c r="C1133" s="32">
        <v>3.4717877041073393E-3</v>
      </c>
    </row>
    <row r="1134" spans="1:3">
      <c r="A1134" s="31" t="s">
        <v>3787</v>
      </c>
      <c r="B1134" s="27" t="s">
        <v>3564</v>
      </c>
      <c r="C1134" s="32">
        <v>2.3860459727158775E-4</v>
      </c>
    </row>
    <row r="1135" spans="1:3">
      <c r="A1135" s="31" t="s">
        <v>3787</v>
      </c>
      <c r="B1135" s="27" t="s">
        <v>3565</v>
      </c>
      <c r="C1135" s="32">
        <v>1.8228682749172085E-4</v>
      </c>
    </row>
    <row r="1136" spans="1:3">
      <c r="A1136" s="31" t="s">
        <v>3787</v>
      </c>
      <c r="B1136" s="27" t="s">
        <v>3304</v>
      </c>
      <c r="C1136" s="32">
        <v>2.9891289041479992E-4</v>
      </c>
    </row>
    <row r="1137" spans="1:3">
      <c r="A1137" s="31" t="s">
        <v>3787</v>
      </c>
      <c r="B1137" s="27" t="s">
        <v>3566</v>
      </c>
      <c r="C1137" s="32">
        <v>1.083282298746066E-4</v>
      </c>
    </row>
    <row r="1138" spans="1:3">
      <c r="A1138" s="31" t="s">
        <v>3787</v>
      </c>
      <c r="B1138" s="27" t="s">
        <v>3567</v>
      </c>
      <c r="C1138" s="32">
        <v>1.3666648886742961E-4</v>
      </c>
    </row>
    <row r="1139" spans="1:3">
      <c r="A1139" s="31" t="s">
        <v>3787</v>
      </c>
      <c r="B1139" s="27" t="s">
        <v>3305</v>
      </c>
      <c r="C1139" s="32">
        <v>1.5641522791320403E-3</v>
      </c>
    </row>
    <row r="1140" spans="1:3">
      <c r="A1140" s="31" t="s">
        <v>3787</v>
      </c>
      <c r="B1140" s="27" t="s">
        <v>3568</v>
      </c>
      <c r="C1140" s="32">
        <v>1.2807725384675383E-4</v>
      </c>
    </row>
    <row r="1141" spans="1:3">
      <c r="A1141" s="31" t="s">
        <v>3787</v>
      </c>
      <c r="B1141" s="27" t="s">
        <v>3306</v>
      </c>
      <c r="C1141" s="32">
        <v>5.7107767002109321E-4</v>
      </c>
    </row>
    <row r="1142" spans="1:3">
      <c r="A1142" s="31" t="s">
        <v>3787</v>
      </c>
      <c r="B1142" s="27" t="s">
        <v>3138</v>
      </c>
      <c r="C1142" s="32">
        <v>7.2850959293971503E-4</v>
      </c>
    </row>
    <row r="1143" spans="1:3">
      <c r="A1143" s="31" t="s">
        <v>3787</v>
      </c>
      <c r="B1143" s="27" t="s">
        <v>3307</v>
      </c>
      <c r="C1143" s="32">
        <v>9.1766780844797658E-4</v>
      </c>
    </row>
    <row r="1144" spans="1:3">
      <c r="A1144" s="31" t="s">
        <v>3787</v>
      </c>
      <c r="B1144" s="27" t="s">
        <v>3308</v>
      </c>
      <c r="C1144" s="32">
        <v>2.6391434794529911E-4</v>
      </c>
    </row>
    <row r="1145" spans="1:3">
      <c r="A1145" s="31" t="s">
        <v>3787</v>
      </c>
      <c r="B1145" s="27" t="s">
        <v>3309</v>
      </c>
      <c r="C1145" s="32">
        <v>7.7625289206549781E-4</v>
      </c>
    </row>
    <row r="1146" spans="1:3">
      <c r="A1146" s="31" t="s">
        <v>3787</v>
      </c>
      <c r="B1146" s="27" t="s">
        <v>3310</v>
      </c>
      <c r="C1146" s="32">
        <v>1.0172700386429532E-3</v>
      </c>
    </row>
    <row r="1147" spans="1:3">
      <c r="A1147" s="31" t="s">
        <v>3787</v>
      </c>
      <c r="B1147" s="27" t="s">
        <v>3569</v>
      </c>
      <c r="C1147" s="32">
        <v>5.8531388672710525E-5</v>
      </c>
    </row>
    <row r="1148" spans="1:3">
      <c r="A1148" s="31" t="s">
        <v>3787</v>
      </c>
      <c r="B1148" s="27" t="s">
        <v>3311</v>
      </c>
      <c r="C1148" s="32">
        <v>1.65143584711009E-4</v>
      </c>
    </row>
    <row r="1149" spans="1:3">
      <c r="A1149" s="31" t="s">
        <v>3787</v>
      </c>
      <c r="B1149" s="27" t="s">
        <v>3139</v>
      </c>
      <c r="C1149" s="32">
        <v>1.368491007700103E-3</v>
      </c>
    </row>
    <row r="1150" spans="1:3">
      <c r="A1150" s="31" t="s">
        <v>3787</v>
      </c>
      <c r="B1150" s="27" t="s">
        <v>3570</v>
      </c>
      <c r="C1150" s="32">
        <v>1.5038154933515459E-4</v>
      </c>
    </row>
    <row r="1151" spans="1:3">
      <c r="A1151" s="31" t="s">
        <v>3787</v>
      </c>
      <c r="B1151" s="27" t="s">
        <v>3312</v>
      </c>
      <c r="C1151" s="32">
        <v>3.1554352474840933E-4</v>
      </c>
    </row>
    <row r="1152" spans="1:3">
      <c r="A1152" s="31" t="s">
        <v>3787</v>
      </c>
      <c r="B1152" s="27" t="s">
        <v>3313</v>
      </c>
      <c r="C1152" s="32">
        <v>4.4381297438482963E-4</v>
      </c>
    </row>
    <row r="1153" spans="1:3">
      <c r="A1153" s="31" t="s">
        <v>3787</v>
      </c>
      <c r="B1153" s="27" t="s">
        <v>3571</v>
      </c>
      <c r="C1153" s="32">
        <v>2.8393612416342866E-4</v>
      </c>
    </row>
    <row r="1154" spans="1:3">
      <c r="A1154" s="31" t="s">
        <v>3787</v>
      </c>
      <c r="B1154" s="27" t="s">
        <v>3043</v>
      </c>
      <c r="C1154" s="32">
        <v>3.2597602618205652E-3</v>
      </c>
    </row>
    <row r="1155" spans="1:3">
      <c r="A1155" s="31" t="s">
        <v>3787</v>
      </c>
      <c r="B1155" s="27" t="s">
        <v>3314</v>
      </c>
      <c r="C1155" s="32">
        <v>7.8188925376784714E-4</v>
      </c>
    </row>
    <row r="1156" spans="1:3">
      <c r="A1156" s="31" t="s">
        <v>3787</v>
      </c>
      <c r="B1156" s="27" t="s">
        <v>3140</v>
      </c>
      <c r="C1156" s="32">
        <v>1.8184899926628514E-3</v>
      </c>
    </row>
    <row r="1157" spans="1:3">
      <c r="A1157" s="31" t="s">
        <v>3787</v>
      </c>
      <c r="B1157" s="27" t="s">
        <v>3572</v>
      </c>
      <c r="C1157" s="32">
        <v>1.6072126838085227E-4</v>
      </c>
    </row>
    <row r="1158" spans="1:3">
      <c r="A1158" s="31" t="s">
        <v>3787</v>
      </c>
      <c r="B1158" s="27" t="s">
        <v>3315</v>
      </c>
      <c r="C1158" s="32">
        <v>2.6646651117384916E-4</v>
      </c>
    </row>
    <row r="1159" spans="1:3">
      <c r="A1159" s="31" t="s">
        <v>3787</v>
      </c>
      <c r="B1159" s="27" t="s">
        <v>3316</v>
      </c>
      <c r="C1159" s="32">
        <v>3.3944755230821218E-4</v>
      </c>
    </row>
    <row r="1160" spans="1:3">
      <c r="A1160" s="31" t="s">
        <v>3787</v>
      </c>
      <c r="B1160" s="27" t="s">
        <v>3044</v>
      </c>
      <c r="C1160" s="32">
        <v>4.2055694710401437E-3</v>
      </c>
    </row>
    <row r="1161" spans="1:3">
      <c r="A1161" s="31" t="s">
        <v>3787</v>
      </c>
      <c r="B1161" s="27" t="s">
        <v>3573</v>
      </c>
      <c r="C1161" s="32">
        <v>1.6652159225956134E-4</v>
      </c>
    </row>
    <row r="1162" spans="1:3">
      <c r="A1162" s="31" t="s">
        <v>3787</v>
      </c>
      <c r="B1162" s="27" t="s">
        <v>3317</v>
      </c>
      <c r="C1162" s="32">
        <v>3.9731609862815099E-4</v>
      </c>
    </row>
    <row r="1163" spans="1:3">
      <c r="A1163" s="31" t="s">
        <v>3787</v>
      </c>
      <c r="B1163" s="27" t="s">
        <v>3574</v>
      </c>
      <c r="C1163" s="32">
        <v>8.7345992756095129E-5</v>
      </c>
    </row>
    <row r="1164" spans="1:3">
      <c r="A1164" s="31" t="s">
        <v>3787</v>
      </c>
      <c r="B1164" s="27" t="s">
        <v>3575</v>
      </c>
      <c r="C1164" s="32">
        <v>9.9086513460170818E-5</v>
      </c>
    </row>
    <row r="1165" spans="1:3">
      <c r="A1165" s="31" t="s">
        <v>3787</v>
      </c>
      <c r="B1165" s="27" t="s">
        <v>3576</v>
      </c>
      <c r="C1165" s="32">
        <v>8.1718696892880987E-5</v>
      </c>
    </row>
    <row r="1166" spans="1:3">
      <c r="A1166" s="31" t="s">
        <v>3787</v>
      </c>
      <c r="B1166" s="27" t="s">
        <v>3318</v>
      </c>
      <c r="C1166" s="32">
        <v>6.0677868551158531E-4</v>
      </c>
    </row>
    <row r="1167" spans="1:3">
      <c r="A1167" s="31" t="s">
        <v>3787</v>
      </c>
      <c r="B1167" s="27" t="s">
        <v>3577</v>
      </c>
      <c r="C1167" s="32">
        <v>8.3598174857598217E-5</v>
      </c>
    </row>
    <row r="1168" spans="1:3">
      <c r="A1168" s="31" t="s">
        <v>3787</v>
      </c>
      <c r="B1168" s="27" t="s">
        <v>3578</v>
      </c>
      <c r="C1168" s="32">
        <v>1.9899957242549773E-4</v>
      </c>
    </row>
    <row r="1169" spans="1:3">
      <c r="A1169" s="31" t="s">
        <v>3787</v>
      </c>
      <c r="B1169" s="27" t="s">
        <v>3319</v>
      </c>
      <c r="C1169" s="32">
        <v>4.3024659367892217E-4</v>
      </c>
    </row>
    <row r="1170" spans="1:3">
      <c r="A1170" s="31" t="s">
        <v>3787</v>
      </c>
      <c r="B1170" s="27" t="s">
        <v>3320</v>
      </c>
      <c r="C1170" s="32">
        <v>1.5169583698578513E-4</v>
      </c>
    </row>
    <row r="1171" spans="1:3">
      <c r="A1171" s="31" t="s">
        <v>3787</v>
      </c>
      <c r="B1171" s="27" t="s">
        <v>3141</v>
      </c>
      <c r="C1171" s="32">
        <v>1.0477822858604002E-3</v>
      </c>
    </row>
    <row r="1172" spans="1:3">
      <c r="A1172" s="31" t="s">
        <v>3787</v>
      </c>
      <c r="B1172" s="27" t="s">
        <v>3321</v>
      </c>
      <c r="C1172" s="32">
        <v>9.5877102796715428E-4</v>
      </c>
    </row>
    <row r="1173" spans="1:3">
      <c r="A1173" s="31" t="s">
        <v>3787</v>
      </c>
      <c r="B1173" s="27" t="s">
        <v>3322</v>
      </c>
      <c r="C1173" s="32">
        <v>3.4677611764114279E-4</v>
      </c>
    </row>
    <row r="1174" spans="1:3">
      <c r="A1174" s="31" t="s">
        <v>3787</v>
      </c>
      <c r="B1174" s="27" t="s">
        <v>3323</v>
      </c>
      <c r="C1174" s="32">
        <v>2.6718996513683913E-4</v>
      </c>
    </row>
    <row r="1175" spans="1:3">
      <c r="A1175" s="31" t="s">
        <v>3787</v>
      </c>
      <c r="B1175" s="27" t="s">
        <v>3324</v>
      </c>
      <c r="C1175" s="32">
        <v>2.6615982678710365E-4</v>
      </c>
    </row>
    <row r="1176" spans="1:3">
      <c r="A1176" s="31" t="s">
        <v>3787</v>
      </c>
      <c r="B1176" s="27" t="s">
        <v>3325</v>
      </c>
      <c r="C1176" s="32">
        <v>2.5360027227315534E-4</v>
      </c>
    </row>
    <row r="1177" spans="1:3">
      <c r="A1177" s="31" t="s">
        <v>3787</v>
      </c>
      <c r="B1177" s="27" t="s">
        <v>3579</v>
      </c>
      <c r="C1177" s="32">
        <v>1.2999403126391309E-4</v>
      </c>
    </row>
    <row r="1178" spans="1:3">
      <c r="A1178" s="31" t="s">
        <v>3787</v>
      </c>
      <c r="B1178" s="27" t="s">
        <v>3326</v>
      </c>
      <c r="C1178" s="32">
        <v>2.356628619841989E-4</v>
      </c>
    </row>
    <row r="1179" spans="1:3">
      <c r="A1179" s="31" t="s">
        <v>3787</v>
      </c>
      <c r="B1179" s="27" t="s">
        <v>3580</v>
      </c>
      <c r="C1179" s="32">
        <v>2.0347317550276225E-4</v>
      </c>
    </row>
    <row r="1180" spans="1:3">
      <c r="A1180" s="31" t="s">
        <v>3787</v>
      </c>
      <c r="B1180" s="27" t="s">
        <v>3327</v>
      </c>
      <c r="C1180" s="32">
        <v>3.1988165828659624E-4</v>
      </c>
    </row>
    <row r="1181" spans="1:3">
      <c r="A1181" s="31" t="s">
        <v>3787</v>
      </c>
      <c r="B1181" s="27" t="s">
        <v>3328</v>
      </c>
      <c r="C1181" s="32">
        <v>2.3353316685934976E-4</v>
      </c>
    </row>
    <row r="1182" spans="1:3">
      <c r="A1182" s="31" t="s">
        <v>3787</v>
      </c>
      <c r="B1182" s="27" t="s">
        <v>3581</v>
      </c>
      <c r="C1182" s="32">
        <v>1.0059481006829491E-4</v>
      </c>
    </row>
    <row r="1183" spans="1:3">
      <c r="A1183" s="31" t="s">
        <v>3787</v>
      </c>
      <c r="B1183" s="27" t="s">
        <v>3045</v>
      </c>
      <c r="C1183" s="32">
        <v>2.7185563449178248E-3</v>
      </c>
    </row>
    <row r="1184" spans="1:3">
      <c r="A1184" s="31" t="s">
        <v>3787</v>
      </c>
      <c r="B1184" s="27" t="s">
        <v>3329</v>
      </c>
      <c r="C1184" s="32">
        <v>3.8276568584010999E-4</v>
      </c>
    </row>
    <row r="1185" spans="1:3">
      <c r="A1185" s="31" t="s">
        <v>3787</v>
      </c>
      <c r="B1185" s="27" t="s">
        <v>3046</v>
      </c>
      <c r="C1185" s="32">
        <v>9.5812898523959834E-3</v>
      </c>
    </row>
    <row r="1186" spans="1:3">
      <c r="A1186" s="31" t="s">
        <v>3787</v>
      </c>
      <c r="B1186" s="27" t="s">
        <v>3142</v>
      </c>
      <c r="C1186" s="32">
        <v>2.1702062155607594E-3</v>
      </c>
    </row>
    <row r="1187" spans="1:3">
      <c r="A1187" s="31" t="s">
        <v>3787</v>
      </c>
      <c r="B1187" s="27" t="s">
        <v>3047</v>
      </c>
      <c r="C1187" s="32">
        <v>3.0180856864914216E-2</v>
      </c>
    </row>
    <row r="1188" spans="1:3">
      <c r="A1188" s="31" t="s">
        <v>3787</v>
      </c>
      <c r="B1188" s="27" t="s">
        <v>3048</v>
      </c>
      <c r="C1188" s="32">
        <v>3.217519409001906E-3</v>
      </c>
    </row>
    <row r="1189" spans="1:3">
      <c r="A1189" s="31" t="s">
        <v>3787</v>
      </c>
      <c r="B1189" s="27" t="s">
        <v>3582</v>
      </c>
      <c r="C1189" s="32">
        <v>1.1739614120162159E-4</v>
      </c>
    </row>
    <row r="1190" spans="1:3">
      <c r="A1190" s="31" t="s">
        <v>3787</v>
      </c>
      <c r="B1190" s="27" t="s">
        <v>3583</v>
      </c>
      <c r="C1190" s="32">
        <v>1.5443553357244639E-4</v>
      </c>
    </row>
    <row r="1191" spans="1:3">
      <c r="A1191" s="31" t="s">
        <v>3787</v>
      </c>
      <c r="B1191" s="27" t="s">
        <v>3584</v>
      </c>
      <c r="C1191" s="32">
        <v>7.9944382662132225E-5</v>
      </c>
    </row>
    <row r="1192" spans="1:3">
      <c r="A1192" s="31" t="s">
        <v>3787</v>
      </c>
      <c r="B1192" s="27" t="s">
        <v>3049</v>
      </c>
      <c r="C1192" s="32">
        <v>2.364997943507642E-3</v>
      </c>
    </row>
    <row r="1193" spans="1:3">
      <c r="A1193" s="31" t="s">
        <v>3787</v>
      </c>
      <c r="B1193" s="27" t="s">
        <v>3330</v>
      </c>
      <c r="C1193" s="32">
        <v>3.8481715572442096E-4</v>
      </c>
    </row>
    <row r="1194" spans="1:3">
      <c r="A1194" s="31" t="s">
        <v>3787</v>
      </c>
      <c r="B1194" s="27" t="s">
        <v>3585</v>
      </c>
      <c r="C1194" s="32">
        <v>9.715523070039523E-5</v>
      </c>
    </row>
    <row r="1195" spans="1:3">
      <c r="A1195" s="31" t="s">
        <v>3787</v>
      </c>
      <c r="B1195" s="27" t="s">
        <v>3331</v>
      </c>
      <c r="C1195" s="32">
        <v>4.76299761365926E-4</v>
      </c>
    </row>
    <row r="1196" spans="1:3">
      <c r="A1196" s="31" t="s">
        <v>3787</v>
      </c>
      <c r="B1196" s="27" t="s">
        <v>3052</v>
      </c>
      <c r="C1196" s="32">
        <v>1.6446131556009045E-4</v>
      </c>
    </row>
    <row r="1197" spans="1:3">
      <c r="A1197" s="31" t="s">
        <v>3787</v>
      </c>
      <c r="B1197" s="27" t="s">
        <v>3051</v>
      </c>
      <c r="C1197" s="32">
        <v>7.3457904272875219E-5</v>
      </c>
    </row>
    <row r="1198" spans="1:3">
      <c r="A1198" s="31" t="s">
        <v>3787</v>
      </c>
      <c r="B1198" s="27" t="s">
        <v>3586</v>
      </c>
      <c r="C1198" s="32">
        <v>3.7230023655680567E-3</v>
      </c>
    </row>
    <row r="1199" spans="1:3">
      <c r="A1199" s="31" t="s">
        <v>3787</v>
      </c>
      <c r="B1199" s="27" t="s">
        <v>3332</v>
      </c>
      <c r="C1199" s="32">
        <v>6.8461764359535326E-3</v>
      </c>
    </row>
    <row r="1200" spans="1:3">
      <c r="A1200" s="31" t="s">
        <v>3787</v>
      </c>
      <c r="B1200" s="27" t="s">
        <v>3587</v>
      </c>
      <c r="C1200" s="32">
        <v>9.8151773640535326E-4</v>
      </c>
    </row>
    <row r="1201" spans="1:3">
      <c r="A1201" s="31" t="s">
        <v>3787</v>
      </c>
      <c r="B1201" s="27" t="s">
        <v>3143</v>
      </c>
      <c r="C1201" s="32">
        <v>1.956976383980681E-3</v>
      </c>
    </row>
    <row r="1202" spans="1:3">
      <c r="A1202" s="31" t="s">
        <v>3787</v>
      </c>
      <c r="B1202" s="27" t="s">
        <v>3050</v>
      </c>
      <c r="C1202" s="32">
        <v>1.3627173114860541E-2</v>
      </c>
    </row>
    <row r="1203" spans="1:3">
      <c r="A1203" s="31" t="s">
        <v>3787</v>
      </c>
      <c r="B1203" s="27" t="s">
        <v>3333</v>
      </c>
      <c r="C1203" s="32">
        <v>4.7691056580206155E-3</v>
      </c>
    </row>
    <row r="1204" spans="1:3">
      <c r="A1204" s="31" t="s">
        <v>3787</v>
      </c>
      <c r="B1204" s="27" t="s">
        <v>3588</v>
      </c>
      <c r="C1204" s="32">
        <v>6.6151874025794987E-5</v>
      </c>
    </row>
    <row r="1205" spans="1:3">
      <c r="A1205" s="31" t="s">
        <v>3787</v>
      </c>
      <c r="B1205" s="27" t="s">
        <v>3334</v>
      </c>
      <c r="C1205" s="32">
        <v>1.072131834657705E-3</v>
      </c>
    </row>
    <row r="1206" spans="1:3">
      <c r="A1206" s="31" t="s">
        <v>3787</v>
      </c>
      <c r="B1206" s="27" t="s">
        <v>3589</v>
      </c>
      <c r="C1206" s="32">
        <v>7.9914853928948962E-5</v>
      </c>
    </row>
    <row r="1207" spans="1:3">
      <c r="A1207" s="31" t="s">
        <v>3787</v>
      </c>
      <c r="B1207" s="27" t="s">
        <v>3007</v>
      </c>
      <c r="C1207" s="32">
        <v>7.787944353110608E-5</v>
      </c>
    </row>
    <row r="1208" spans="1:3">
      <c r="A1208" s="31" t="s">
        <v>3787</v>
      </c>
      <c r="B1208" s="27" t="s">
        <v>3335</v>
      </c>
      <c r="C1208" s="32">
        <v>2.0428676980915376E-4</v>
      </c>
    </row>
    <row r="1209" spans="1:3">
      <c r="A1209" s="31" t="s">
        <v>3787</v>
      </c>
      <c r="B1209" s="27" t="s">
        <v>3336</v>
      </c>
      <c r="C1209" s="32">
        <v>3.5392103497559153E-4</v>
      </c>
    </row>
    <row r="1210" spans="1:3">
      <c r="A1210" s="31" t="s">
        <v>3787</v>
      </c>
      <c r="B1210" s="27" t="s">
        <v>3337</v>
      </c>
      <c r="C1210" s="32">
        <v>1.0189669047050898E-3</v>
      </c>
    </row>
    <row r="1211" spans="1:3">
      <c r="A1211" s="31" t="s">
        <v>3787</v>
      </c>
      <c r="B1211" s="27" t="s">
        <v>3338</v>
      </c>
      <c r="C1211" s="32">
        <v>1.1576408293810306E-3</v>
      </c>
    </row>
    <row r="1212" spans="1:3">
      <c r="A1212" s="31" t="s">
        <v>3787</v>
      </c>
      <c r="B1212" s="27" t="s">
        <v>3053</v>
      </c>
      <c r="C1212" s="32">
        <v>2.0683254550647307E-2</v>
      </c>
    </row>
    <row r="1213" spans="1:3">
      <c r="A1213" s="31" t="s">
        <v>3787</v>
      </c>
      <c r="B1213" s="27" t="s">
        <v>3054</v>
      </c>
      <c r="C1213" s="32">
        <v>2.1785193310237738E-3</v>
      </c>
    </row>
    <row r="1214" spans="1:3">
      <c r="A1214" s="31" t="s">
        <v>3787</v>
      </c>
      <c r="B1214" s="27" t="s">
        <v>3055</v>
      </c>
      <c r="C1214" s="32">
        <v>2.1492856261483674E-3</v>
      </c>
    </row>
    <row r="1215" spans="1:3">
      <c r="A1215" s="31" t="s">
        <v>3787</v>
      </c>
      <c r="B1215" s="27" t="s">
        <v>3339</v>
      </c>
      <c r="C1215" s="32">
        <v>6.2570660348205758E-4</v>
      </c>
    </row>
    <row r="1216" spans="1:3">
      <c r="A1216" s="31" t="s">
        <v>3787</v>
      </c>
      <c r="B1216" s="27" t="s">
        <v>3144</v>
      </c>
      <c r="C1216" s="32">
        <v>2.5180355246854384E-3</v>
      </c>
    </row>
    <row r="1217" spans="1:3">
      <c r="A1217" s="31" t="s">
        <v>3787</v>
      </c>
      <c r="B1217" s="27" t="s">
        <v>3003</v>
      </c>
      <c r="C1217" s="32">
        <v>7.7712373067042865E-5</v>
      </c>
    </row>
    <row r="1218" spans="1:3">
      <c r="A1218" s="31" t="s">
        <v>3787</v>
      </c>
      <c r="B1218" s="27" t="s">
        <v>3145</v>
      </c>
      <c r="C1218" s="32">
        <v>1.5008341273959375E-3</v>
      </c>
    </row>
    <row r="1219" spans="1:3">
      <c r="A1219" s="31" t="s">
        <v>3787</v>
      </c>
      <c r="B1219" s="27" t="s">
        <v>3340</v>
      </c>
      <c r="C1219" s="32">
        <v>5.0312324815124268E-4</v>
      </c>
    </row>
    <row r="1220" spans="1:3">
      <c r="A1220" s="31" t="s">
        <v>3787</v>
      </c>
      <c r="B1220" s="27" t="s">
        <v>3590</v>
      </c>
      <c r="C1220" s="32">
        <v>1.6154444657432958E-4</v>
      </c>
    </row>
    <row r="1221" spans="1:3">
      <c r="A1221" s="31" t="s">
        <v>3787</v>
      </c>
      <c r="B1221" s="27" t="s">
        <v>3591</v>
      </c>
      <c r="C1221" s="32">
        <v>3.2307982730952394E-4</v>
      </c>
    </row>
    <row r="1222" spans="1:3">
      <c r="A1222" s="31" t="s">
        <v>3787</v>
      </c>
      <c r="B1222" s="27" t="s">
        <v>3341</v>
      </c>
      <c r="C1222" s="32">
        <v>4.3710373537682171E-4</v>
      </c>
    </row>
    <row r="1223" spans="1:3">
      <c r="A1223" s="31" t="s">
        <v>3787</v>
      </c>
      <c r="B1223" s="27" t="s">
        <v>3592</v>
      </c>
      <c r="C1223" s="32">
        <v>1.1602849461208093E-4</v>
      </c>
    </row>
    <row r="1224" spans="1:3">
      <c r="A1224" s="31" t="s">
        <v>3787</v>
      </c>
      <c r="B1224" s="27" t="s">
        <v>3593</v>
      </c>
      <c r="C1224" s="32">
        <v>5.9652185413798102E-5</v>
      </c>
    </row>
    <row r="1225" spans="1:3">
      <c r="A1225" s="31" t="s">
        <v>3787</v>
      </c>
      <c r="B1225" s="27" t="s">
        <v>3342</v>
      </c>
      <c r="C1225" s="32">
        <v>1.8352029966206033E-4</v>
      </c>
    </row>
    <row r="1226" spans="1:3">
      <c r="A1226" s="31" t="s">
        <v>3787</v>
      </c>
      <c r="B1226" s="27" t="s">
        <v>3594</v>
      </c>
      <c r="C1226" s="32">
        <v>1.8085105759667848E-4</v>
      </c>
    </row>
    <row r="1227" spans="1:3">
      <c r="A1227" s="31" t="s">
        <v>3787</v>
      </c>
      <c r="B1227" s="27" t="s">
        <v>3595</v>
      </c>
      <c r="C1227" s="32">
        <v>6.6228804146456662E-5</v>
      </c>
    </row>
    <row r="1228" spans="1:3">
      <c r="A1228" s="31" t="s">
        <v>3787</v>
      </c>
      <c r="B1228" s="27" t="s">
        <v>3596</v>
      </c>
      <c r="C1228" s="32">
        <v>7.0309985901154099E-5</v>
      </c>
    </row>
    <row r="1229" spans="1:3">
      <c r="A1229" s="31" t="s">
        <v>3787</v>
      </c>
      <c r="B1229" s="27" t="s">
        <v>3343</v>
      </c>
      <c r="C1229" s="32">
        <v>1.6203374286365577E-4</v>
      </c>
    </row>
    <row r="1230" spans="1:3">
      <c r="A1230" s="31" t="s">
        <v>3787</v>
      </c>
      <c r="B1230" s="27" t="s">
        <v>3597</v>
      </c>
      <c r="C1230" s="32">
        <v>2.6588008089378854E-4</v>
      </c>
    </row>
    <row r="1231" spans="1:3">
      <c r="A1231" s="31" t="s">
        <v>3787</v>
      </c>
      <c r="B1231" s="27" t="s">
        <v>3344</v>
      </c>
      <c r="C1231" s="32">
        <v>4.493488347847658E-4</v>
      </c>
    </row>
    <row r="1232" spans="1:3">
      <c r="A1232" s="31" t="s">
        <v>3787</v>
      </c>
      <c r="B1232" s="27" t="s">
        <v>3146</v>
      </c>
      <c r="C1232" s="32">
        <v>1.9140436781240177E-3</v>
      </c>
    </row>
    <row r="1233" spans="1:3">
      <c r="A1233" s="31" t="s">
        <v>3787</v>
      </c>
      <c r="B1233" s="27" t="s">
        <v>3345</v>
      </c>
      <c r="C1233" s="32">
        <v>3.5996691358287718E-4</v>
      </c>
    </row>
    <row r="1234" spans="1:3">
      <c r="A1234" s="31" t="s">
        <v>3787</v>
      </c>
      <c r="B1234" s="27" t="s">
        <v>3147</v>
      </c>
      <c r="C1234" s="32">
        <v>2.1335007050940855E-3</v>
      </c>
    </row>
    <row r="1235" spans="1:3">
      <c r="A1235" s="31" t="s">
        <v>3787</v>
      </c>
      <c r="B1235" s="27" t="s">
        <v>3598</v>
      </c>
      <c r="C1235" s="32">
        <v>1.0325058288696163E-4</v>
      </c>
    </row>
    <row r="1236" spans="1:3">
      <c r="A1236" s="31" t="s">
        <v>3787</v>
      </c>
      <c r="B1236" s="27" t="s">
        <v>3056</v>
      </c>
      <c r="C1236" s="32">
        <v>6.3242317286856635E-3</v>
      </c>
    </row>
    <row r="1237" spans="1:3">
      <c r="A1237" s="31" t="s">
        <v>3787</v>
      </c>
      <c r="B1237" s="27" t="s">
        <v>3346</v>
      </c>
      <c r="C1237" s="32">
        <v>3.2868031419129541E-3</v>
      </c>
    </row>
    <row r="1238" spans="1:3">
      <c r="A1238" s="31" t="s">
        <v>3787</v>
      </c>
      <c r="B1238" s="27" t="s">
        <v>3057</v>
      </c>
      <c r="C1238" s="32">
        <v>2.2038795913726671E-3</v>
      </c>
    </row>
    <row r="1239" spans="1:3">
      <c r="A1239" s="31" t="s">
        <v>3787</v>
      </c>
      <c r="B1239" s="27" t="s">
        <v>3058</v>
      </c>
      <c r="C1239" s="32">
        <v>5.3974721787049445E-3</v>
      </c>
    </row>
    <row r="1240" spans="1:3">
      <c r="A1240" s="31" t="s">
        <v>3787</v>
      </c>
      <c r="B1240" s="27" t="s">
        <v>3347</v>
      </c>
      <c r="C1240" s="32">
        <v>1.6993190191825304E-4</v>
      </c>
    </row>
    <row r="1241" spans="1:3">
      <c r="A1241" s="31" t="s">
        <v>3787</v>
      </c>
      <c r="B1241" s="27" t="s">
        <v>3599</v>
      </c>
      <c r="C1241" s="32">
        <v>1.9663753279481187E-4</v>
      </c>
    </row>
    <row r="1242" spans="1:3">
      <c r="A1242" s="31" t="s">
        <v>3787</v>
      </c>
      <c r="B1242" s="27" t="s">
        <v>3600</v>
      </c>
      <c r="C1242" s="32">
        <v>7.874717384833358E-5</v>
      </c>
    </row>
    <row r="1243" spans="1:3">
      <c r="A1243" s="31" t="s">
        <v>3787</v>
      </c>
      <c r="B1243" s="27" t="s">
        <v>3148</v>
      </c>
      <c r="C1243" s="32">
        <v>8.3188243514301433E-4</v>
      </c>
    </row>
    <row r="1244" spans="1:3">
      <c r="A1244" s="31" t="s">
        <v>3787</v>
      </c>
      <c r="B1244" s="27" t="s">
        <v>3149</v>
      </c>
      <c r="C1244" s="32">
        <v>2.4721561620858557E-3</v>
      </c>
    </row>
    <row r="1245" spans="1:3">
      <c r="A1245" s="31" t="s">
        <v>3787</v>
      </c>
      <c r="B1245" s="27" t="s">
        <v>3059</v>
      </c>
      <c r="C1245" s="32">
        <v>3.0311094378714905E-3</v>
      </c>
    </row>
    <row r="1246" spans="1:3">
      <c r="A1246" s="31" t="s">
        <v>3787</v>
      </c>
      <c r="B1246" s="27" t="s">
        <v>3601</v>
      </c>
      <c r="C1246" s="32">
        <v>2.4464477735141698E-4</v>
      </c>
    </row>
    <row r="1247" spans="1:3">
      <c r="A1247" s="31" t="s">
        <v>3787</v>
      </c>
      <c r="B1247" s="27" t="s">
        <v>3060</v>
      </c>
      <c r="C1247" s="32">
        <v>2.0339215280329097E-3</v>
      </c>
    </row>
    <row r="1248" spans="1:3">
      <c r="A1248" s="31" t="s">
        <v>3787</v>
      </c>
      <c r="B1248" s="27" t="s">
        <v>3061</v>
      </c>
      <c r="C1248" s="32">
        <v>1.5267473521272838E-2</v>
      </c>
    </row>
    <row r="1249" spans="1:3">
      <c r="A1249" s="31" t="s">
        <v>3787</v>
      </c>
      <c r="B1249" s="27" t="s">
        <v>3602</v>
      </c>
      <c r="C1249" s="32">
        <v>3.2569337922021816E-4</v>
      </c>
    </row>
    <row r="1250" spans="1:3">
      <c r="A1250" s="31" t="s">
        <v>3787</v>
      </c>
      <c r="B1250" s="27" t="s">
        <v>3603</v>
      </c>
      <c r="C1250" s="32">
        <v>3.1738466716478336E-4</v>
      </c>
    </row>
    <row r="1251" spans="1:3">
      <c r="A1251" s="31" t="s">
        <v>3787</v>
      </c>
      <c r="B1251" s="27" t="s">
        <v>3348</v>
      </c>
      <c r="C1251" s="32">
        <v>5.3084399398696991E-4</v>
      </c>
    </row>
    <row r="1252" spans="1:3">
      <c r="A1252" s="31" t="s">
        <v>3787</v>
      </c>
      <c r="B1252" s="27" t="s">
        <v>3349</v>
      </c>
      <c r="C1252" s="32">
        <v>3.7926912119764611E-4</v>
      </c>
    </row>
    <row r="1253" spans="1:3">
      <c r="A1253" s="31" t="s">
        <v>3787</v>
      </c>
      <c r="B1253" s="27" t="s">
        <v>3062</v>
      </c>
      <c r="C1253" s="32">
        <v>4.0737405139352626E-3</v>
      </c>
    </row>
    <row r="1254" spans="1:3">
      <c r="A1254" s="31" t="s">
        <v>3787</v>
      </c>
      <c r="B1254" s="27" t="s">
        <v>3604</v>
      </c>
      <c r="C1254" s="32">
        <v>5.9835574388304686E-5</v>
      </c>
    </row>
    <row r="1255" spans="1:3">
      <c r="A1255" s="31" t="s">
        <v>3787</v>
      </c>
      <c r="B1255" s="27" t="s">
        <v>3605</v>
      </c>
      <c r="C1255" s="32">
        <v>2.154056329725291E-4</v>
      </c>
    </row>
    <row r="1256" spans="1:3">
      <c r="A1256" s="31" t="s">
        <v>3787</v>
      </c>
      <c r="B1256" s="27" t="s">
        <v>3150</v>
      </c>
      <c r="C1256" s="32">
        <v>8.8045538806165663E-4</v>
      </c>
    </row>
    <row r="1257" spans="1:3">
      <c r="A1257" s="31" t="s">
        <v>3787</v>
      </c>
      <c r="B1257" s="27" t="s">
        <v>3350</v>
      </c>
      <c r="C1257" s="32">
        <v>1.0993521461731685E-3</v>
      </c>
    </row>
    <row r="1258" spans="1:3">
      <c r="A1258" s="31" t="s">
        <v>3787</v>
      </c>
      <c r="B1258" s="27" t="s">
        <v>3351</v>
      </c>
      <c r="C1258" s="32">
        <v>6.1220679193780007E-4</v>
      </c>
    </row>
    <row r="1259" spans="1:3">
      <c r="A1259" s="31" t="s">
        <v>3787</v>
      </c>
      <c r="B1259" s="27" t="s">
        <v>3606</v>
      </c>
      <c r="C1259" s="32">
        <v>2.0512393529729681E-4</v>
      </c>
    </row>
    <row r="1260" spans="1:3">
      <c r="A1260" s="31" t="s">
        <v>3787</v>
      </c>
      <c r="B1260" s="27" t="s">
        <v>3063</v>
      </c>
      <c r="C1260" s="32">
        <v>1.4230522840987215E-2</v>
      </c>
    </row>
    <row r="1261" spans="1:3">
      <c r="A1261" s="31" t="s">
        <v>3787</v>
      </c>
      <c r="B1261" s="27" t="s">
        <v>3607</v>
      </c>
      <c r="C1261" s="32">
        <v>1.6773201129609988E-4</v>
      </c>
    </row>
    <row r="1262" spans="1:3">
      <c r="A1262" s="31" t="s">
        <v>3787</v>
      </c>
      <c r="B1262" s="27" t="s">
        <v>3352</v>
      </c>
      <c r="C1262" s="32">
        <v>7.5875012400708096E-4</v>
      </c>
    </row>
    <row r="1263" spans="1:3">
      <c r="A1263" s="31" t="s">
        <v>3787</v>
      </c>
      <c r="B1263" s="27" t="s">
        <v>3353</v>
      </c>
      <c r="C1263" s="32">
        <v>7.6559276036236416E-4</v>
      </c>
    </row>
    <row r="1264" spans="1:3">
      <c r="A1264" s="31" t="s">
        <v>3787</v>
      </c>
      <c r="B1264" s="27" t="s">
        <v>3354</v>
      </c>
      <c r="C1264" s="32">
        <v>7.8836459412616662E-4</v>
      </c>
    </row>
    <row r="1265" spans="1:3">
      <c r="A1265" s="31" t="s">
        <v>3787</v>
      </c>
      <c r="B1265" s="27" t="s">
        <v>3608</v>
      </c>
      <c r="C1265" s="32">
        <v>1.3329373768515522E-4</v>
      </c>
    </row>
    <row r="1266" spans="1:3">
      <c r="A1266" s="31" t="s">
        <v>3787</v>
      </c>
      <c r="B1266" s="27" t="s">
        <v>3355</v>
      </c>
      <c r="C1266" s="32">
        <v>4.2179360526924987E-4</v>
      </c>
    </row>
    <row r="1267" spans="1:3">
      <c r="A1267" s="31" t="s">
        <v>3787</v>
      </c>
      <c r="B1267" s="27" t="s">
        <v>3609</v>
      </c>
      <c r="C1267" s="32">
        <v>1.4895225503949451E-4</v>
      </c>
    </row>
    <row r="1268" spans="1:3">
      <c r="A1268" s="31" t="s">
        <v>3787</v>
      </c>
      <c r="B1268" s="27" t="s">
        <v>3610</v>
      </c>
      <c r="C1268" s="32">
        <v>1.1623312355256145E-4</v>
      </c>
    </row>
    <row r="1269" spans="1:3">
      <c r="A1269" s="31" t="s">
        <v>3787</v>
      </c>
      <c r="B1269" s="27" t="s">
        <v>3611</v>
      </c>
      <c r="C1269" s="32">
        <v>1.3027662642095645E-4</v>
      </c>
    </row>
    <row r="1270" spans="1:3">
      <c r="A1270" s="31" t="s">
        <v>3787</v>
      </c>
      <c r="B1270" s="27" t="s">
        <v>3612</v>
      </c>
      <c r="C1270" s="32">
        <v>3.5681718204332908E-4</v>
      </c>
    </row>
    <row r="1271" spans="1:3">
      <c r="A1271" s="31" t="s">
        <v>3787</v>
      </c>
      <c r="B1271" s="27" t="s">
        <v>3356</v>
      </c>
      <c r="C1271" s="32">
        <v>3.8791663661276254E-4</v>
      </c>
    </row>
    <row r="1272" spans="1:3">
      <c r="A1272" s="31" t="s">
        <v>3787</v>
      </c>
      <c r="B1272" s="27" t="s">
        <v>3613</v>
      </c>
      <c r="C1272" s="32">
        <v>1.4389558899384816E-4</v>
      </c>
    </row>
    <row r="1273" spans="1:3">
      <c r="A1273" s="31" t="s">
        <v>3787</v>
      </c>
      <c r="B1273" s="27" t="s">
        <v>3357</v>
      </c>
      <c r="C1273" s="32">
        <v>6.0338754362706517E-4</v>
      </c>
    </row>
    <row r="1274" spans="1:3">
      <c r="A1274" s="31" t="s">
        <v>3787</v>
      </c>
      <c r="B1274" s="27" t="s">
        <v>3358</v>
      </c>
      <c r="C1274" s="32">
        <v>4.6045811406105538E-4</v>
      </c>
    </row>
    <row r="1275" spans="1:3">
      <c r="A1275" s="31" t="s">
        <v>3787</v>
      </c>
      <c r="B1275" s="27" t="s">
        <v>3359</v>
      </c>
      <c r="C1275" s="32">
        <v>1.5377108527102792E-3</v>
      </c>
    </row>
    <row r="1276" spans="1:3">
      <c r="A1276" s="31" t="s">
        <v>3787</v>
      </c>
      <c r="B1276" s="27" t="s">
        <v>3064</v>
      </c>
      <c r="C1276" s="32">
        <v>2.4924543168856213E-3</v>
      </c>
    </row>
    <row r="1277" spans="1:3">
      <c r="A1277" s="31" t="s">
        <v>3787</v>
      </c>
      <c r="B1277" s="27" t="s">
        <v>3614</v>
      </c>
      <c r="C1277" s="32">
        <v>1.766463214057668E-4</v>
      </c>
    </row>
    <row r="1278" spans="1:3">
      <c r="A1278" s="31" t="s">
        <v>3787</v>
      </c>
      <c r="B1278" s="27" t="s">
        <v>3065</v>
      </c>
      <c r="C1278" s="32">
        <v>6.1876551211376592E-3</v>
      </c>
    </row>
    <row r="1279" spans="1:3">
      <c r="A1279" s="31" t="s">
        <v>3787</v>
      </c>
      <c r="B1279" s="27" t="s">
        <v>3360</v>
      </c>
      <c r="C1279" s="32">
        <v>2.4125959301832858E-4</v>
      </c>
    </row>
    <row r="1280" spans="1:3">
      <c r="A1280" s="31" t="s">
        <v>3787</v>
      </c>
      <c r="B1280" s="27" t="s">
        <v>3361</v>
      </c>
      <c r="C1280" s="32">
        <v>1.6803688251501833E-4</v>
      </c>
    </row>
    <row r="1281" spans="1:3">
      <c r="A1281" s="31" t="s">
        <v>3787</v>
      </c>
      <c r="B1281" s="27" t="s">
        <v>3615</v>
      </c>
      <c r="C1281" s="32">
        <v>2.9049694243359439E-4</v>
      </c>
    </row>
    <row r="1282" spans="1:3">
      <c r="A1282" s="31" t="s">
        <v>3787</v>
      </c>
      <c r="B1282" s="27" t="s">
        <v>3362</v>
      </c>
      <c r="C1282" s="32">
        <v>2.1046656381166527E-4</v>
      </c>
    </row>
    <row r="1283" spans="1:3">
      <c r="A1283" s="31" t="s">
        <v>3787</v>
      </c>
      <c r="B1283" s="27" t="s">
        <v>3616</v>
      </c>
      <c r="C1283" s="32">
        <v>9.0654765016472469E-5</v>
      </c>
    </row>
    <row r="1284" spans="1:3">
      <c r="A1284" s="31" t="s">
        <v>3787</v>
      </c>
      <c r="B1284" s="27" t="s">
        <v>3151</v>
      </c>
      <c r="C1284" s="32">
        <v>2.8955577881937164E-3</v>
      </c>
    </row>
    <row r="1285" spans="1:3">
      <c r="A1285" s="31" t="s">
        <v>3787</v>
      </c>
      <c r="B1285" s="27" t="s">
        <v>3617</v>
      </c>
      <c r="C1285" s="32">
        <v>1.9346163983375924E-4</v>
      </c>
    </row>
    <row r="1286" spans="1:3">
      <c r="A1286" s="31" t="s">
        <v>3787</v>
      </c>
      <c r="B1286" s="27" t="s">
        <v>3152</v>
      </c>
      <c r="C1286" s="32">
        <v>1.3868024486093809E-3</v>
      </c>
    </row>
    <row r="1287" spans="1:3">
      <c r="A1287" s="31" t="s">
        <v>3787</v>
      </c>
      <c r="B1287" s="27" t="s">
        <v>3066</v>
      </c>
      <c r="C1287" s="32">
        <v>5.6350046757427993E-3</v>
      </c>
    </row>
    <row r="1288" spans="1:3">
      <c r="A1288" s="31" t="s">
        <v>3787</v>
      </c>
      <c r="B1288" s="27" t="s">
        <v>3618</v>
      </c>
      <c r="C1288" s="32">
        <v>1.1279276711273588E-4</v>
      </c>
    </row>
    <row r="1289" spans="1:3">
      <c r="A1289" s="31" t="s">
        <v>3787</v>
      </c>
      <c r="B1289" s="27" t="s">
        <v>3619</v>
      </c>
      <c r="C1289" s="32">
        <v>1.0127941043499111E-4</v>
      </c>
    </row>
    <row r="1290" spans="1:3">
      <c r="A1290" s="31" t="s">
        <v>3787</v>
      </c>
      <c r="B1290" s="27" t="s">
        <v>3153</v>
      </c>
      <c r="C1290" s="32">
        <v>7.7920447026394771E-4</v>
      </c>
    </row>
    <row r="1291" spans="1:3">
      <c r="A1291" s="31" t="s">
        <v>3787</v>
      </c>
      <c r="B1291" s="27" t="s">
        <v>3363</v>
      </c>
      <c r="C1291" s="32">
        <v>2.2547234074826928E-4</v>
      </c>
    </row>
    <row r="1292" spans="1:3">
      <c r="A1292" s="31" t="s">
        <v>3787</v>
      </c>
      <c r="B1292" s="27" t="s">
        <v>3364</v>
      </c>
      <c r="C1292" s="32">
        <v>2.8192558006721375E-4</v>
      </c>
    </row>
    <row r="1293" spans="1:3">
      <c r="A1293" s="31" t="s">
        <v>3787</v>
      </c>
      <c r="B1293" s="27" t="s">
        <v>3620</v>
      </c>
      <c r="C1293" s="32">
        <v>2.063201080151943E-4</v>
      </c>
    </row>
    <row r="1294" spans="1:3">
      <c r="A1294" s="31" t="s">
        <v>3787</v>
      </c>
      <c r="B1294" s="27" t="s">
        <v>3365</v>
      </c>
      <c r="C1294" s="32">
        <v>4.4111187237048688E-4</v>
      </c>
    </row>
    <row r="1295" spans="1:3">
      <c r="A1295" s="31" t="s">
        <v>3787</v>
      </c>
      <c r="B1295" s="27" t="s">
        <v>3366</v>
      </c>
      <c r="C1295" s="32">
        <v>2.463665097151815E-4</v>
      </c>
    </row>
    <row r="1296" spans="1:3">
      <c r="A1296" s="31" t="s">
        <v>3787</v>
      </c>
      <c r="B1296" s="27" t="s">
        <v>3367</v>
      </c>
      <c r="C1296" s="32">
        <v>4.1798698892836175E-4</v>
      </c>
    </row>
    <row r="1297" spans="1:3">
      <c r="A1297" s="31" t="s">
        <v>3787</v>
      </c>
      <c r="B1297" s="27" t="s">
        <v>3621</v>
      </c>
      <c r="C1297" s="32">
        <v>4.9553436372314378E-4</v>
      </c>
    </row>
    <row r="1298" spans="1:3">
      <c r="A1298" s="31" t="s">
        <v>3787</v>
      </c>
      <c r="B1298" s="27" t="s">
        <v>3368</v>
      </c>
      <c r="C1298" s="32">
        <v>7.5527428128264042E-4</v>
      </c>
    </row>
    <row r="1299" spans="1:3">
      <c r="A1299" s="31" t="s">
        <v>3787</v>
      </c>
      <c r="B1299" s="27" t="s">
        <v>3369</v>
      </c>
      <c r="C1299" s="32">
        <v>4.9382402841429199E-4</v>
      </c>
    </row>
    <row r="1300" spans="1:3">
      <c r="A1300" s="31" t="s">
        <v>3787</v>
      </c>
      <c r="B1300" s="27" t="s">
        <v>3370</v>
      </c>
      <c r="C1300" s="32">
        <v>5.1363832642821277E-4</v>
      </c>
    </row>
    <row r="1301" spans="1:3">
      <c r="A1301" s="31" t="s">
        <v>3787</v>
      </c>
      <c r="B1301" s="27" t="s">
        <v>3154</v>
      </c>
      <c r="C1301" s="32">
        <v>1.0969836309431007E-3</v>
      </c>
    </row>
    <row r="1302" spans="1:3">
      <c r="A1302" s="31" t="s">
        <v>3787</v>
      </c>
      <c r="B1302" s="27" t="s">
        <v>3371</v>
      </c>
      <c r="C1302" s="32">
        <v>5.9770481663313862E-4</v>
      </c>
    </row>
    <row r="1303" spans="1:3">
      <c r="A1303" s="31" t="s">
        <v>3787</v>
      </c>
      <c r="B1303" s="27" t="s">
        <v>3622</v>
      </c>
      <c r="C1303" s="32">
        <v>2.2670218658295469E-4</v>
      </c>
    </row>
    <row r="1304" spans="1:3">
      <c r="A1304" s="31" t="s">
        <v>3787</v>
      </c>
      <c r="B1304" s="27" t="s">
        <v>3372</v>
      </c>
      <c r="C1304" s="32">
        <v>4.2167082790496157E-4</v>
      </c>
    </row>
    <row r="1305" spans="1:3">
      <c r="A1305" s="31" t="s">
        <v>3787</v>
      </c>
      <c r="B1305" s="27" t="s">
        <v>3623</v>
      </c>
      <c r="C1305" s="32">
        <v>1.1236252828977623E-4</v>
      </c>
    </row>
    <row r="1306" spans="1:3">
      <c r="A1306" s="31" t="s">
        <v>3787</v>
      </c>
      <c r="B1306" s="27" t="s">
        <v>3373</v>
      </c>
      <c r="C1306" s="32">
        <v>4.3543121756836259E-4</v>
      </c>
    </row>
    <row r="1307" spans="1:3">
      <c r="A1307" s="31" t="s">
        <v>3787</v>
      </c>
      <c r="B1307" s="27" t="s">
        <v>3374</v>
      </c>
      <c r="C1307" s="32">
        <v>4.9361318289840449E-4</v>
      </c>
    </row>
    <row r="1308" spans="1:3">
      <c r="A1308" s="31" t="s">
        <v>3787</v>
      </c>
      <c r="B1308" s="27" t="s">
        <v>3375</v>
      </c>
      <c r="C1308" s="32">
        <v>9.384596629446485E-4</v>
      </c>
    </row>
    <row r="1309" spans="1:3">
      <c r="A1309" s="31" t="s">
        <v>3787</v>
      </c>
      <c r="B1309" s="27" t="s">
        <v>3624</v>
      </c>
      <c r="C1309" s="32">
        <v>1.4807312766735415E-4</v>
      </c>
    </row>
    <row r="1310" spans="1:3">
      <c r="A1310" s="31" t="s">
        <v>3787</v>
      </c>
      <c r="B1310" s="27" t="s">
        <v>3376</v>
      </c>
      <c r="C1310" s="32">
        <v>3.6369867199490604E-4</v>
      </c>
    </row>
    <row r="1311" spans="1:3">
      <c r="A1311" s="31" t="s">
        <v>3787</v>
      </c>
      <c r="B1311" s="27" t="s">
        <v>3625</v>
      </c>
      <c r="C1311" s="32">
        <v>2.8076670680175829E-4</v>
      </c>
    </row>
    <row r="1312" spans="1:3">
      <c r="A1312" s="31" t="s">
        <v>3787</v>
      </c>
      <c r="B1312" s="27" t="s">
        <v>3626</v>
      </c>
      <c r="C1312" s="32">
        <v>3.9270443577205599E-4</v>
      </c>
    </row>
    <row r="1313" spans="1:3">
      <c r="A1313" s="31" t="s">
        <v>3787</v>
      </c>
      <c r="B1313" s="27" t="s">
        <v>3377</v>
      </c>
      <c r="C1313" s="32">
        <v>1.9559392519836126E-4</v>
      </c>
    </row>
    <row r="1314" spans="1:3">
      <c r="A1314" s="31" t="s">
        <v>3787</v>
      </c>
      <c r="B1314" s="27" t="s">
        <v>3627</v>
      </c>
      <c r="C1314" s="32">
        <v>1.0585688212634763E-4</v>
      </c>
    </row>
    <row r="1315" spans="1:3">
      <c r="A1315" s="31" t="s">
        <v>3787</v>
      </c>
      <c r="B1315" s="27" t="s">
        <v>3067</v>
      </c>
      <c r="C1315" s="32">
        <v>8.149881403049555E-3</v>
      </c>
    </row>
    <row r="1316" spans="1:3">
      <c r="A1316" s="31" t="s">
        <v>3787</v>
      </c>
      <c r="B1316" s="27" t="s">
        <v>3628</v>
      </c>
      <c r="C1316" s="32">
        <v>2.8657557847165199E-4</v>
      </c>
    </row>
    <row r="1317" spans="1:3">
      <c r="A1317" s="31" t="s">
        <v>3787</v>
      </c>
      <c r="B1317" s="27" t="s">
        <v>3155</v>
      </c>
      <c r="C1317" s="32">
        <v>1.0775039919052568E-3</v>
      </c>
    </row>
    <row r="1318" spans="1:3">
      <c r="A1318" s="31" t="s">
        <v>3787</v>
      </c>
      <c r="B1318" s="27" t="s">
        <v>3378</v>
      </c>
      <c r="C1318" s="32">
        <v>1.7380172010911238E-4</v>
      </c>
    </row>
    <row r="1319" spans="1:3">
      <c r="A1319" s="31" t="s">
        <v>3787</v>
      </c>
      <c r="B1319" s="27" t="s">
        <v>3379</v>
      </c>
      <c r="C1319" s="32">
        <v>4.1674911335044226E-4</v>
      </c>
    </row>
    <row r="1320" spans="1:3">
      <c r="A1320" s="31" t="s">
        <v>3787</v>
      </c>
      <c r="B1320" s="27" t="s">
        <v>3629</v>
      </c>
      <c r="C1320" s="32">
        <v>4.9347175580789518E-5</v>
      </c>
    </row>
    <row r="1321" spans="1:3">
      <c r="A1321" s="31" t="s">
        <v>3787</v>
      </c>
      <c r="B1321" s="27" t="s">
        <v>3380</v>
      </c>
      <c r="C1321" s="32">
        <v>4.1025564131385239E-4</v>
      </c>
    </row>
    <row r="1322" spans="1:3">
      <c r="A1322" s="31" t="s">
        <v>3787</v>
      </c>
      <c r="B1322" s="27" t="s">
        <v>3156</v>
      </c>
      <c r="C1322" s="32">
        <v>1.0756724333759685E-3</v>
      </c>
    </row>
    <row r="1323" spans="1:3">
      <c r="A1323" s="31" t="s">
        <v>3787</v>
      </c>
      <c r="B1323" s="27" t="s">
        <v>3157</v>
      </c>
      <c r="C1323" s="32">
        <v>1.270986094633064E-3</v>
      </c>
    </row>
    <row r="1324" spans="1:3">
      <c r="A1324" s="31" t="s">
        <v>3787</v>
      </c>
      <c r="B1324" s="27" t="s">
        <v>3630</v>
      </c>
      <c r="C1324" s="32">
        <v>9.3529413094260749E-5</v>
      </c>
    </row>
    <row r="1325" spans="1:3">
      <c r="A1325" s="31" t="s">
        <v>3787</v>
      </c>
      <c r="B1325" s="27" t="s">
        <v>3631</v>
      </c>
      <c r="C1325" s="32">
        <v>8.4737103276956227E-5</v>
      </c>
    </row>
    <row r="1326" spans="1:3">
      <c r="A1326" s="31" t="s">
        <v>3787</v>
      </c>
      <c r="B1326" s="27" t="s">
        <v>3068</v>
      </c>
      <c r="C1326" s="32">
        <v>1.2842097866196604E-2</v>
      </c>
    </row>
    <row r="1327" spans="1:3">
      <c r="A1327" s="31" t="s">
        <v>3787</v>
      </c>
      <c r="B1327" s="27" t="s">
        <v>3381</v>
      </c>
      <c r="C1327" s="32">
        <v>2.6613729170125327E-4</v>
      </c>
    </row>
    <row r="1328" spans="1:3">
      <c r="A1328" s="31" t="s">
        <v>3787</v>
      </c>
      <c r="B1328" s="27" t="s">
        <v>3158</v>
      </c>
      <c r="C1328" s="32">
        <v>6.3666875714038138E-4</v>
      </c>
    </row>
    <row r="1329" spans="1:3">
      <c r="A1329" s="31" t="s">
        <v>3787</v>
      </c>
      <c r="B1329" s="27" t="s">
        <v>3382</v>
      </c>
      <c r="C1329" s="32">
        <v>1.8015635529494586E-4</v>
      </c>
    </row>
    <row r="1330" spans="1:3">
      <c r="A1330" s="31" t="s">
        <v>3787</v>
      </c>
      <c r="B1330" s="27" t="s">
        <v>3383</v>
      </c>
      <c r="C1330" s="32">
        <v>3.2320778515331812E-4</v>
      </c>
    </row>
    <row r="1331" spans="1:3">
      <c r="A1331" s="31" t="s">
        <v>3787</v>
      </c>
      <c r="B1331" s="27" t="s">
        <v>3632</v>
      </c>
      <c r="C1331" s="32">
        <v>1.0501712639845164E-4</v>
      </c>
    </row>
    <row r="1332" spans="1:3">
      <c r="A1332" s="31" t="s">
        <v>3787</v>
      </c>
      <c r="B1332" s="27" t="s">
        <v>3159</v>
      </c>
      <c r="C1332" s="32">
        <v>9.5218948777896499E-4</v>
      </c>
    </row>
    <row r="1333" spans="1:3">
      <c r="A1333" s="31" t="s">
        <v>3787</v>
      </c>
      <c r="B1333" s="27" t="s">
        <v>3069</v>
      </c>
      <c r="C1333" s="32">
        <v>1.6339026696369743E-2</v>
      </c>
    </row>
    <row r="1334" spans="1:3">
      <c r="A1334" s="31" t="s">
        <v>3787</v>
      </c>
      <c r="B1334" s="27" t="s">
        <v>3384</v>
      </c>
      <c r="C1334" s="32">
        <v>1.8806285492154753E-3</v>
      </c>
    </row>
    <row r="1335" spans="1:3">
      <c r="A1335" s="31" t="s">
        <v>3787</v>
      </c>
      <c r="B1335" s="27" t="s">
        <v>3633</v>
      </c>
      <c r="C1335" s="32">
        <v>2.0427796299399381E-4</v>
      </c>
    </row>
    <row r="1336" spans="1:3">
      <c r="A1336" s="31" t="s">
        <v>3787</v>
      </c>
      <c r="B1336" s="27" t="s">
        <v>3385</v>
      </c>
      <c r="C1336" s="32">
        <v>9.8023712187151062E-4</v>
      </c>
    </row>
    <row r="1337" spans="1:3">
      <c r="A1337" s="31" t="s">
        <v>3787</v>
      </c>
      <c r="B1337" s="27" t="s">
        <v>3634</v>
      </c>
      <c r="C1337" s="32">
        <v>1.9320572414617096E-4</v>
      </c>
    </row>
    <row r="1338" spans="1:3">
      <c r="A1338" s="31" t="s">
        <v>3787</v>
      </c>
      <c r="B1338" s="27" t="s">
        <v>3070</v>
      </c>
      <c r="C1338" s="32">
        <v>3.6145832182781228E-3</v>
      </c>
    </row>
    <row r="1339" spans="1:3">
      <c r="A1339" s="31" t="s">
        <v>3787</v>
      </c>
      <c r="B1339" s="27" t="s">
        <v>3160</v>
      </c>
      <c r="C1339" s="32">
        <v>1.951369551011515E-3</v>
      </c>
    </row>
    <row r="1340" spans="1:3">
      <c r="A1340" s="31" t="s">
        <v>3787</v>
      </c>
      <c r="B1340" s="27" t="s">
        <v>3635</v>
      </c>
      <c r="C1340" s="32">
        <v>1.179602954198071E-4</v>
      </c>
    </row>
    <row r="1341" spans="1:3">
      <c r="A1341" s="31" t="s">
        <v>3787</v>
      </c>
      <c r="B1341" s="27" t="s">
        <v>3161</v>
      </c>
      <c r="C1341" s="32">
        <v>3.1554759142482141E-3</v>
      </c>
    </row>
    <row r="1342" spans="1:3">
      <c r="A1342" s="31" t="s">
        <v>3787</v>
      </c>
      <c r="B1342" s="27" t="s">
        <v>3386</v>
      </c>
      <c r="C1342" s="32">
        <v>3.0510926195173013E-4</v>
      </c>
    </row>
    <row r="1343" spans="1:3">
      <c r="A1343" s="31" t="s">
        <v>3787</v>
      </c>
      <c r="B1343" s="27" t="s">
        <v>3387</v>
      </c>
      <c r="C1343" s="32">
        <v>3.6983054656198857E-4</v>
      </c>
    </row>
    <row r="1344" spans="1:3">
      <c r="A1344" s="31" t="s">
        <v>3787</v>
      </c>
      <c r="B1344" s="27" t="s">
        <v>3162</v>
      </c>
      <c r="C1344" s="32">
        <v>8.4972297046521179E-4</v>
      </c>
    </row>
    <row r="1345" spans="1:3">
      <c r="A1345" s="31" t="s">
        <v>3787</v>
      </c>
      <c r="B1345" s="27" t="s">
        <v>3071</v>
      </c>
      <c r="C1345" s="32">
        <v>7.0666335544922023E-3</v>
      </c>
    </row>
    <row r="1346" spans="1:3">
      <c r="A1346" s="31" t="s">
        <v>3787</v>
      </c>
      <c r="B1346" s="27" t="s">
        <v>3388</v>
      </c>
      <c r="C1346" s="32">
        <v>2.1724496222107613E-4</v>
      </c>
    </row>
    <row r="1347" spans="1:3">
      <c r="A1347" s="31" t="s">
        <v>3787</v>
      </c>
      <c r="B1347" s="27" t="s">
        <v>3389</v>
      </c>
      <c r="C1347" s="32">
        <v>2.5178917663791516E-4</v>
      </c>
    </row>
    <row r="1348" spans="1:3">
      <c r="A1348" s="31" t="s">
        <v>3787</v>
      </c>
      <c r="B1348" s="27" t="s">
        <v>3636</v>
      </c>
      <c r="C1348" s="32">
        <v>8.6913681741333131E-5</v>
      </c>
    </row>
    <row r="1349" spans="1:3">
      <c r="A1349" s="31" t="s">
        <v>3787</v>
      </c>
      <c r="B1349" s="27" t="s">
        <v>3637</v>
      </c>
      <c r="C1349" s="32">
        <v>9.6460528398662642E-5</v>
      </c>
    </row>
    <row r="1350" spans="1:3">
      <c r="A1350" s="31" t="s">
        <v>3787</v>
      </c>
      <c r="B1350" s="27" t="s">
        <v>3638</v>
      </c>
      <c r="C1350" s="32">
        <v>2.0703734540277727E-4</v>
      </c>
    </row>
    <row r="1351" spans="1:3">
      <c r="A1351" s="31" t="s">
        <v>3787</v>
      </c>
      <c r="B1351" s="27" t="s">
        <v>3390</v>
      </c>
      <c r="C1351" s="32">
        <v>4.4035629943456068E-4</v>
      </c>
    </row>
    <row r="1352" spans="1:3">
      <c r="A1352" s="31" t="s">
        <v>3787</v>
      </c>
      <c r="B1352" s="27" t="s">
        <v>3391</v>
      </c>
      <c r="C1352" s="32">
        <v>1.1530739776726613E-3</v>
      </c>
    </row>
    <row r="1353" spans="1:3">
      <c r="A1353" s="31" t="s">
        <v>3787</v>
      </c>
      <c r="B1353" s="27" t="s">
        <v>3163</v>
      </c>
      <c r="C1353" s="32">
        <v>2.4318173223177634E-3</v>
      </c>
    </row>
    <row r="1354" spans="1:3">
      <c r="A1354" s="31" t="s">
        <v>3787</v>
      </c>
      <c r="B1354" s="27" t="s">
        <v>3072</v>
      </c>
      <c r="C1354" s="32">
        <v>1.7365215966577891E-3</v>
      </c>
    </row>
    <row r="1355" spans="1:3">
      <c r="A1355" s="31" t="s">
        <v>3787</v>
      </c>
      <c r="B1355" s="27" t="s">
        <v>3639</v>
      </c>
      <c r="C1355" s="32">
        <v>1.973161756100764E-4</v>
      </c>
    </row>
    <row r="1356" spans="1:3">
      <c r="A1356" s="31" t="s">
        <v>3787</v>
      </c>
      <c r="B1356" s="27" t="s">
        <v>3073</v>
      </c>
      <c r="C1356" s="32">
        <v>1.044846948465201E-2</v>
      </c>
    </row>
    <row r="1357" spans="1:3">
      <c r="A1357" s="31" t="s">
        <v>3787</v>
      </c>
      <c r="B1357" s="27" t="s">
        <v>3640</v>
      </c>
      <c r="C1357" s="32">
        <v>1.2832125443147871E-4</v>
      </c>
    </row>
    <row r="1358" spans="1:3">
      <c r="A1358" s="31" t="s">
        <v>3787</v>
      </c>
      <c r="B1358" s="27" t="s">
        <v>3392</v>
      </c>
      <c r="C1358" s="32">
        <v>2.117873270616781E-4</v>
      </c>
    </row>
    <row r="1359" spans="1:3">
      <c r="A1359" s="31" t="s">
        <v>3787</v>
      </c>
      <c r="B1359" s="27" t="s">
        <v>3164</v>
      </c>
      <c r="C1359" s="32">
        <v>9.1797630600254896E-4</v>
      </c>
    </row>
    <row r="1360" spans="1:3">
      <c r="A1360" s="31" t="s">
        <v>3787</v>
      </c>
      <c r="B1360" s="27" t="s">
        <v>3165</v>
      </c>
      <c r="C1360" s="32">
        <v>2.051750666300194E-3</v>
      </c>
    </row>
    <row r="1361" spans="1:3">
      <c r="A1361" s="31" t="s">
        <v>3787</v>
      </c>
      <c r="B1361" s="27" t="s">
        <v>3166</v>
      </c>
      <c r="C1361" s="32">
        <v>1.2358740996623854E-3</v>
      </c>
    </row>
    <row r="1362" spans="1:3">
      <c r="A1362" s="31" t="s">
        <v>3787</v>
      </c>
      <c r="B1362" s="27" t="s">
        <v>3393</v>
      </c>
      <c r="C1362" s="32">
        <v>2.1090327823400723E-4</v>
      </c>
    </row>
    <row r="1363" spans="1:3">
      <c r="A1363" s="31" t="s">
        <v>3787</v>
      </c>
      <c r="B1363" s="27" t="s">
        <v>3394</v>
      </c>
      <c r="C1363" s="32">
        <v>7.621298688366882E-4</v>
      </c>
    </row>
    <row r="1364" spans="1:3">
      <c r="A1364" s="31" t="s">
        <v>3787</v>
      </c>
      <c r="B1364" s="27" t="s">
        <v>3395</v>
      </c>
      <c r="C1364" s="32">
        <v>2.4257413969293442E-4</v>
      </c>
    </row>
    <row r="1365" spans="1:3">
      <c r="A1365" s="31" t="s">
        <v>3787</v>
      </c>
      <c r="B1365" s="27" t="s">
        <v>3396</v>
      </c>
      <c r="C1365" s="32">
        <v>2.5520285360828562E-4</v>
      </c>
    </row>
    <row r="1366" spans="1:3">
      <c r="A1366" s="31" t="s">
        <v>3787</v>
      </c>
      <c r="B1366" s="27" t="s">
        <v>3641</v>
      </c>
      <c r="C1366" s="32">
        <v>2.158651415046968E-4</v>
      </c>
    </row>
    <row r="1367" spans="1:3">
      <c r="A1367" s="31" t="s">
        <v>3787</v>
      </c>
      <c r="B1367" s="27" t="s">
        <v>3397</v>
      </c>
      <c r="C1367" s="32">
        <v>2.9268414088095824E-4</v>
      </c>
    </row>
    <row r="1368" spans="1:3">
      <c r="A1368" s="31" t="s">
        <v>3787</v>
      </c>
      <c r="B1368" s="27" t="s">
        <v>3642</v>
      </c>
      <c r="C1368" s="32">
        <v>2.3041089186118255E-4</v>
      </c>
    </row>
    <row r="1369" spans="1:3">
      <c r="A1369" s="31" t="s">
        <v>3787</v>
      </c>
      <c r="B1369" s="27" t="s">
        <v>3398</v>
      </c>
      <c r="C1369" s="32">
        <v>7.9017076830587625E-4</v>
      </c>
    </row>
    <row r="1370" spans="1:3">
      <c r="A1370" s="31" t="s">
        <v>3787</v>
      </c>
      <c r="B1370" s="27" t="s">
        <v>3399</v>
      </c>
      <c r="C1370" s="32">
        <v>9.286302211302755E-4</v>
      </c>
    </row>
    <row r="1371" spans="1:3">
      <c r="A1371" s="31" t="s">
        <v>3787</v>
      </c>
      <c r="B1371" s="27" t="s">
        <v>3167</v>
      </c>
      <c r="C1371" s="32">
        <v>1.1426733879927699E-3</v>
      </c>
    </row>
    <row r="1372" spans="1:3">
      <c r="A1372" s="31" t="s">
        <v>3787</v>
      </c>
      <c r="B1372" s="27" t="s">
        <v>3168</v>
      </c>
      <c r="C1372" s="32">
        <v>1.4799182004151007E-3</v>
      </c>
    </row>
    <row r="1373" spans="1:3">
      <c r="A1373" s="31" t="s">
        <v>3787</v>
      </c>
      <c r="B1373" s="27" t="s">
        <v>3643</v>
      </c>
      <c r="C1373" s="32">
        <v>1.9345309204257463E-4</v>
      </c>
    </row>
    <row r="1374" spans="1:3">
      <c r="A1374" s="31" t="s">
        <v>3787</v>
      </c>
      <c r="B1374" s="27" t="s">
        <v>3644</v>
      </c>
      <c r="C1374" s="32">
        <v>1.627587509704975E-4</v>
      </c>
    </row>
    <row r="1375" spans="1:3">
      <c r="A1375" s="31" t="s">
        <v>3787</v>
      </c>
      <c r="B1375" s="27" t="s">
        <v>3400</v>
      </c>
      <c r="C1375" s="32">
        <v>1.4989251206980368E-4</v>
      </c>
    </row>
    <row r="1376" spans="1:3">
      <c r="A1376" s="31" t="s">
        <v>3787</v>
      </c>
      <c r="B1376" s="27" t="s">
        <v>3401</v>
      </c>
      <c r="C1376" s="32">
        <v>5.3961791310202882E-4</v>
      </c>
    </row>
    <row r="1377" spans="1:3">
      <c r="A1377" s="31" t="s">
        <v>3787</v>
      </c>
      <c r="B1377" s="27" t="s">
        <v>3402</v>
      </c>
      <c r="C1377" s="32">
        <v>1.7788740888097989E-3</v>
      </c>
    </row>
    <row r="1378" spans="1:3">
      <c r="A1378" s="31" t="s">
        <v>3787</v>
      </c>
      <c r="B1378" s="27" t="s">
        <v>3645</v>
      </c>
      <c r="C1378" s="32">
        <v>1.0704632022088753E-4</v>
      </c>
    </row>
    <row r="1379" spans="1:3">
      <c r="A1379" s="31" t="s">
        <v>3787</v>
      </c>
      <c r="B1379" s="27" t="s">
        <v>3403</v>
      </c>
      <c r="C1379" s="32">
        <v>6.7300697161009129E-4</v>
      </c>
    </row>
    <row r="1380" spans="1:3">
      <c r="A1380" s="31" t="s">
        <v>3787</v>
      </c>
      <c r="B1380" s="27" t="s">
        <v>3404</v>
      </c>
      <c r="C1380" s="32">
        <v>4.6904242762620059E-4</v>
      </c>
    </row>
    <row r="1381" spans="1:3">
      <c r="A1381" s="31" t="s">
        <v>3787</v>
      </c>
      <c r="B1381" s="27" t="s">
        <v>3405</v>
      </c>
      <c r="C1381" s="32">
        <v>8.9175997141531624E-4</v>
      </c>
    </row>
    <row r="1382" spans="1:3">
      <c r="A1382" s="31" t="s">
        <v>3787</v>
      </c>
      <c r="B1382" s="27" t="s">
        <v>3646</v>
      </c>
      <c r="C1382" s="32">
        <v>1.336154454624676E-4</v>
      </c>
    </row>
    <row r="1383" spans="1:3">
      <c r="A1383" s="31" t="s">
        <v>3787</v>
      </c>
      <c r="B1383" s="27" t="s">
        <v>3647</v>
      </c>
      <c r="C1383" s="32">
        <v>1.9124827996489091E-4</v>
      </c>
    </row>
    <row r="1384" spans="1:3">
      <c r="A1384" s="31" t="s">
        <v>3787</v>
      </c>
      <c r="B1384" s="27" t="s">
        <v>3406</v>
      </c>
      <c r="C1384" s="32">
        <v>4.3865036753328902E-4</v>
      </c>
    </row>
    <row r="1385" spans="1:3">
      <c r="A1385" s="31" t="s">
        <v>3787</v>
      </c>
      <c r="B1385" s="27" t="s">
        <v>3648</v>
      </c>
      <c r="C1385" s="32">
        <v>8.6075998205239487E-5</v>
      </c>
    </row>
    <row r="1386" spans="1:3">
      <c r="A1386" s="31" t="s">
        <v>3787</v>
      </c>
      <c r="B1386" s="27" t="s">
        <v>3649</v>
      </c>
      <c r="C1386" s="32">
        <v>1.2362566780738912E-4</v>
      </c>
    </row>
    <row r="1387" spans="1:3">
      <c r="A1387" s="31" t="s">
        <v>3787</v>
      </c>
      <c r="B1387" s="27" t="s">
        <v>3407</v>
      </c>
      <c r="C1387" s="32">
        <v>6.5297353931307374E-4</v>
      </c>
    </row>
    <row r="1388" spans="1:3">
      <c r="A1388" s="31" t="s">
        <v>3787</v>
      </c>
      <c r="B1388" s="27" t="s">
        <v>3408</v>
      </c>
      <c r="C1388" s="32">
        <v>3.9819470795234073E-4</v>
      </c>
    </row>
    <row r="1389" spans="1:3">
      <c r="A1389" s="31" t="s">
        <v>3787</v>
      </c>
      <c r="B1389" s="27" t="s">
        <v>3650</v>
      </c>
      <c r="C1389" s="32">
        <v>1.5579799968248124E-4</v>
      </c>
    </row>
    <row r="1390" spans="1:3">
      <c r="A1390" s="31" t="s">
        <v>3787</v>
      </c>
      <c r="B1390" s="27" t="s">
        <v>3074</v>
      </c>
      <c r="C1390" s="32">
        <v>6.2989385555463698E-3</v>
      </c>
    </row>
    <row r="1391" spans="1:3">
      <c r="A1391" s="31" t="s">
        <v>3787</v>
      </c>
      <c r="B1391" s="27" t="s">
        <v>3651</v>
      </c>
      <c r="C1391" s="32">
        <v>2.5775035440528041E-4</v>
      </c>
    </row>
    <row r="1392" spans="1:3">
      <c r="A1392" s="31" t="s">
        <v>3787</v>
      </c>
      <c r="B1392" s="27" t="s">
        <v>3409</v>
      </c>
      <c r="C1392" s="32">
        <v>2.3690850828137711E-4</v>
      </c>
    </row>
    <row r="1393" spans="1:3">
      <c r="A1393" s="31" t="s">
        <v>3787</v>
      </c>
      <c r="B1393" s="27" t="s">
        <v>3652</v>
      </c>
      <c r="C1393" s="32">
        <v>2.5107893289766505E-4</v>
      </c>
    </row>
    <row r="1394" spans="1:3">
      <c r="A1394" s="31" t="s">
        <v>3787</v>
      </c>
      <c r="B1394" s="27" t="s">
        <v>3653</v>
      </c>
      <c r="C1394" s="32">
        <v>3.5559458887995178E-4</v>
      </c>
    </row>
    <row r="1395" spans="1:3">
      <c r="A1395" s="31" t="s">
        <v>3787</v>
      </c>
      <c r="B1395" s="27" t="s">
        <v>3169</v>
      </c>
      <c r="C1395" s="32">
        <v>2.5438799008441521E-3</v>
      </c>
    </row>
    <row r="1396" spans="1:3">
      <c r="A1396" s="31" t="s">
        <v>3787</v>
      </c>
      <c r="B1396" s="27" t="s">
        <v>3654</v>
      </c>
      <c r="C1396" s="32">
        <v>1.661219182656861E-4</v>
      </c>
    </row>
    <row r="1397" spans="1:3">
      <c r="A1397" s="31" t="s">
        <v>3787</v>
      </c>
      <c r="B1397" s="27" t="s">
        <v>3410</v>
      </c>
      <c r="C1397" s="32">
        <v>9.5973822349089367E-4</v>
      </c>
    </row>
    <row r="1398" spans="1:3">
      <c r="A1398" s="31" t="s">
        <v>3787</v>
      </c>
      <c r="B1398" s="27" t="s">
        <v>3411</v>
      </c>
      <c r="C1398" s="32">
        <v>8.7530210607322659E-4</v>
      </c>
    </row>
    <row r="1399" spans="1:3">
      <c r="A1399" s="31" t="s">
        <v>3787</v>
      </c>
      <c r="B1399" s="27" t="s">
        <v>3170</v>
      </c>
      <c r="C1399" s="32">
        <v>1.9649229805186576E-3</v>
      </c>
    </row>
    <row r="1400" spans="1:3">
      <c r="A1400" s="31" t="s">
        <v>3787</v>
      </c>
      <c r="B1400" s="27" t="s">
        <v>3412</v>
      </c>
      <c r="C1400" s="32">
        <v>4.9455162676088666E-4</v>
      </c>
    </row>
    <row r="1401" spans="1:3">
      <c r="A1401" s="31" t="s">
        <v>3787</v>
      </c>
      <c r="B1401" s="27" t="s">
        <v>3655</v>
      </c>
      <c r="C1401" s="32">
        <v>1.151871847403332E-4</v>
      </c>
    </row>
    <row r="1402" spans="1:3">
      <c r="A1402" s="31" t="s">
        <v>3787</v>
      </c>
      <c r="B1402" s="27" t="s">
        <v>3656</v>
      </c>
      <c r="C1402" s="32">
        <v>8.1040313101591796E-5</v>
      </c>
    </row>
    <row r="1403" spans="1:3">
      <c r="A1403" s="31" t="s">
        <v>3787</v>
      </c>
      <c r="B1403" s="27" t="s">
        <v>3075</v>
      </c>
      <c r="C1403" s="32">
        <v>9.2743378938840281E-3</v>
      </c>
    </row>
    <row r="1404" spans="1:3">
      <c r="A1404" s="31" t="s">
        <v>3787</v>
      </c>
      <c r="B1404" s="27" t="s">
        <v>3657</v>
      </c>
      <c r="C1404" s="32">
        <v>9.5493850922873683E-5</v>
      </c>
    </row>
    <row r="1405" spans="1:3">
      <c r="A1405" s="31" t="s">
        <v>3787</v>
      </c>
      <c r="B1405" s="27" t="s">
        <v>3413</v>
      </c>
      <c r="C1405" s="32">
        <v>4.7777153559353392E-4</v>
      </c>
    </row>
    <row r="1406" spans="1:3">
      <c r="A1406" s="31" t="s">
        <v>3787</v>
      </c>
      <c r="B1406" s="27" t="s">
        <v>3414</v>
      </c>
      <c r="C1406" s="32">
        <v>3.1010013590765238E-4</v>
      </c>
    </row>
    <row r="1407" spans="1:3">
      <c r="A1407" s="31" t="s">
        <v>3787</v>
      </c>
      <c r="B1407" s="27" t="s">
        <v>3171</v>
      </c>
      <c r="C1407" s="32">
        <v>1.3985502219847649E-3</v>
      </c>
    </row>
    <row r="1408" spans="1:3">
      <c r="A1408" s="31" t="s">
        <v>3787</v>
      </c>
      <c r="B1408" s="27" t="s">
        <v>3076</v>
      </c>
      <c r="C1408" s="32">
        <v>9.2104182884772973E-3</v>
      </c>
    </row>
    <row r="1409" spans="1:3">
      <c r="A1409" s="31" t="s">
        <v>3787</v>
      </c>
      <c r="B1409" s="27" t="s">
        <v>3172</v>
      </c>
      <c r="C1409" s="32">
        <v>1.7641104992900932E-3</v>
      </c>
    </row>
    <row r="1410" spans="1:3">
      <c r="A1410" s="31" t="s">
        <v>3787</v>
      </c>
      <c r="B1410" s="27" t="s">
        <v>3415</v>
      </c>
      <c r="C1410" s="32">
        <v>3.666326365630361E-4</v>
      </c>
    </row>
    <row r="1411" spans="1:3">
      <c r="A1411" s="31" t="s">
        <v>3787</v>
      </c>
      <c r="B1411" s="27" t="s">
        <v>3173</v>
      </c>
      <c r="C1411" s="32">
        <v>6.119692669524575E-4</v>
      </c>
    </row>
    <row r="1412" spans="1:3">
      <c r="A1412" s="31" t="s">
        <v>3787</v>
      </c>
      <c r="B1412" s="27" t="s">
        <v>3658</v>
      </c>
      <c r="C1412" s="32">
        <v>6.1735515247069963E-5</v>
      </c>
    </row>
    <row r="1413" spans="1:3">
      <c r="A1413" s="31" t="s">
        <v>3787</v>
      </c>
      <c r="B1413" s="27" t="s">
        <v>3174</v>
      </c>
      <c r="C1413" s="32">
        <v>1.7337236196766873E-3</v>
      </c>
    </row>
    <row r="1414" spans="1:3">
      <c r="A1414" s="31" t="s">
        <v>3787</v>
      </c>
      <c r="B1414" s="27" t="s">
        <v>3659</v>
      </c>
      <c r="C1414" s="32">
        <v>1.1847005460318135E-4</v>
      </c>
    </row>
    <row r="1415" spans="1:3">
      <c r="A1415" s="31" t="s">
        <v>3787</v>
      </c>
      <c r="B1415" s="27" t="s">
        <v>3660</v>
      </c>
      <c r="C1415" s="32">
        <v>1.2487494044022144E-4</v>
      </c>
    </row>
    <row r="1416" spans="1:3">
      <c r="A1416" s="31" t="s">
        <v>3787</v>
      </c>
      <c r="B1416" s="27" t="s">
        <v>3661</v>
      </c>
      <c r="C1416" s="32">
        <v>1.0716054979399121E-4</v>
      </c>
    </row>
    <row r="1417" spans="1:3">
      <c r="A1417" s="31" t="s">
        <v>3787</v>
      </c>
      <c r="B1417" s="27" t="s">
        <v>3175</v>
      </c>
      <c r="C1417" s="32">
        <v>1.008592476446703E-3</v>
      </c>
    </row>
    <row r="1418" spans="1:3">
      <c r="A1418" s="31" t="s">
        <v>3787</v>
      </c>
      <c r="B1418" s="27" t="s">
        <v>3662</v>
      </c>
      <c r="C1418" s="32">
        <v>1.6003951727788429E-4</v>
      </c>
    </row>
    <row r="1419" spans="1:3">
      <c r="A1419" s="31" t="s">
        <v>3787</v>
      </c>
      <c r="B1419" s="27" t="s">
        <v>3663</v>
      </c>
      <c r="C1419" s="32">
        <v>1.4762786545382758E-4</v>
      </c>
    </row>
    <row r="1420" spans="1:3">
      <c r="A1420" s="31" t="s">
        <v>3787</v>
      </c>
      <c r="B1420" s="27" t="s">
        <v>3664</v>
      </c>
      <c r="C1420" s="32">
        <v>7.3270370914763972E-5</v>
      </c>
    </row>
    <row r="1421" spans="1:3">
      <c r="A1421" s="31" t="s">
        <v>3787</v>
      </c>
      <c r="B1421" s="27" t="s">
        <v>3176</v>
      </c>
      <c r="C1421" s="32">
        <v>1.3684112283157133E-3</v>
      </c>
    </row>
    <row r="1422" spans="1:3">
      <c r="A1422" s="31" t="s">
        <v>3787</v>
      </c>
      <c r="B1422" s="27" t="s">
        <v>3665</v>
      </c>
      <c r="C1422" s="32">
        <v>1.2696241465709796E-4</v>
      </c>
    </row>
    <row r="1423" spans="1:3">
      <c r="A1423" s="31" t="s">
        <v>3787</v>
      </c>
      <c r="B1423" s="27" t="s">
        <v>3177</v>
      </c>
      <c r="C1423" s="32">
        <v>1.5244858656038062E-3</v>
      </c>
    </row>
    <row r="1424" spans="1:3">
      <c r="A1424" s="31" t="s">
        <v>3787</v>
      </c>
      <c r="B1424" s="27" t="s">
        <v>3416</v>
      </c>
      <c r="C1424" s="32">
        <v>2.636403005794404E-4</v>
      </c>
    </row>
    <row r="1425" spans="1:3">
      <c r="A1425" s="31" t="s">
        <v>3787</v>
      </c>
      <c r="B1425" s="27" t="s">
        <v>3666</v>
      </c>
      <c r="C1425" s="32">
        <v>1.600353728942796E-4</v>
      </c>
    </row>
    <row r="1426" spans="1:3">
      <c r="A1426" s="31" t="s">
        <v>3787</v>
      </c>
      <c r="B1426" s="27" t="s">
        <v>3178</v>
      </c>
      <c r="C1426" s="32">
        <v>1.3552336425967186E-3</v>
      </c>
    </row>
    <row r="1427" spans="1:3">
      <c r="A1427" s="31" t="s">
        <v>3787</v>
      </c>
      <c r="B1427" s="27" t="s">
        <v>3179</v>
      </c>
      <c r="C1427" s="32">
        <v>1.2487545848817202E-3</v>
      </c>
    </row>
    <row r="1428" spans="1:3">
      <c r="A1428" s="31" t="s">
        <v>3787</v>
      </c>
      <c r="B1428" s="27" t="s">
        <v>3667</v>
      </c>
      <c r="C1428" s="32">
        <v>1.5126715230667724E-4</v>
      </c>
    </row>
    <row r="1429" spans="1:3">
      <c r="A1429" s="31" t="s">
        <v>3787</v>
      </c>
      <c r="B1429" s="27" t="s">
        <v>3417</v>
      </c>
      <c r="C1429" s="32">
        <v>1.4274306181578736E-3</v>
      </c>
    </row>
    <row r="1430" spans="1:3">
      <c r="A1430" s="31" t="s">
        <v>3787</v>
      </c>
      <c r="B1430" s="27" t="s">
        <v>3180</v>
      </c>
      <c r="C1430" s="32">
        <v>1.4347542620352736E-3</v>
      </c>
    </row>
    <row r="1431" spans="1:3">
      <c r="A1431" s="31" t="s">
        <v>3787</v>
      </c>
      <c r="B1431" s="27" t="s">
        <v>3077</v>
      </c>
      <c r="C1431" s="32">
        <v>3.932566489849805E-3</v>
      </c>
    </row>
    <row r="1432" spans="1:3">
      <c r="A1432" s="31" t="s">
        <v>3787</v>
      </c>
      <c r="B1432" s="27" t="s">
        <v>3181</v>
      </c>
      <c r="C1432" s="32">
        <v>5.3956869854672332E-4</v>
      </c>
    </row>
    <row r="1433" spans="1:3">
      <c r="A1433" s="31" t="s">
        <v>3787</v>
      </c>
      <c r="B1433" s="27" t="s">
        <v>3418</v>
      </c>
      <c r="C1433" s="32">
        <v>4.9071185535116122E-4</v>
      </c>
    </row>
    <row r="1434" spans="1:3">
      <c r="A1434" s="31" t="s">
        <v>3787</v>
      </c>
      <c r="B1434" s="27" t="s">
        <v>3419</v>
      </c>
      <c r="C1434" s="32">
        <v>5.3799797716055399E-4</v>
      </c>
    </row>
    <row r="1435" spans="1:3">
      <c r="A1435" s="31" t="s">
        <v>3787</v>
      </c>
      <c r="B1435" s="27" t="s">
        <v>3420</v>
      </c>
      <c r="C1435" s="32">
        <v>2.9493661337009564E-4</v>
      </c>
    </row>
    <row r="1436" spans="1:3">
      <c r="A1436" s="31" t="s">
        <v>3787</v>
      </c>
      <c r="B1436" s="27" t="s">
        <v>3421</v>
      </c>
      <c r="C1436" s="32">
        <v>4.0732556210535162E-4</v>
      </c>
    </row>
    <row r="1437" spans="1:3">
      <c r="A1437" s="31" t="s">
        <v>3787</v>
      </c>
      <c r="B1437" s="27" t="s">
        <v>3182</v>
      </c>
      <c r="C1437" s="32">
        <v>2.235945205369939E-3</v>
      </c>
    </row>
    <row r="1438" spans="1:3">
      <c r="A1438" s="31" t="s">
        <v>3787</v>
      </c>
      <c r="B1438" s="27" t="s">
        <v>3668</v>
      </c>
      <c r="C1438" s="32">
        <v>7.5013084220527126E-5</v>
      </c>
    </row>
    <row r="1439" spans="1:3">
      <c r="A1439" s="31" t="s">
        <v>3787</v>
      </c>
      <c r="B1439" s="27" t="s">
        <v>3183</v>
      </c>
      <c r="C1439" s="32">
        <v>9.7606450465353533E-4</v>
      </c>
    </row>
    <row r="1440" spans="1:3">
      <c r="A1440" s="31" t="s">
        <v>3787</v>
      </c>
      <c r="B1440" s="27" t="s">
        <v>3078</v>
      </c>
      <c r="C1440" s="32">
        <v>4.0098923991457123E-3</v>
      </c>
    </row>
    <row r="1441" spans="1:3">
      <c r="A1441" s="31" t="s">
        <v>3787</v>
      </c>
      <c r="B1441" s="27" t="s">
        <v>3079</v>
      </c>
      <c r="C1441" s="32">
        <v>7.556079300652138E-3</v>
      </c>
    </row>
    <row r="1442" spans="1:3">
      <c r="A1442" s="31" t="s">
        <v>3787</v>
      </c>
      <c r="B1442" s="27" t="s">
        <v>3669</v>
      </c>
      <c r="C1442" s="32">
        <v>2.0974803130420586E-4</v>
      </c>
    </row>
    <row r="1443" spans="1:3">
      <c r="A1443" s="31" t="s">
        <v>3787</v>
      </c>
      <c r="B1443" s="27" t="s">
        <v>3422</v>
      </c>
      <c r="C1443" s="32">
        <v>2.5986683930738963E-4</v>
      </c>
    </row>
    <row r="1444" spans="1:3">
      <c r="A1444" s="31" t="s">
        <v>3787</v>
      </c>
      <c r="B1444" s="27" t="s">
        <v>3184</v>
      </c>
      <c r="C1444" s="32">
        <v>1.4455602242364966E-3</v>
      </c>
    </row>
    <row r="1445" spans="1:3">
      <c r="A1445" s="31" t="s">
        <v>3787</v>
      </c>
      <c r="B1445" s="27" t="s">
        <v>3670</v>
      </c>
      <c r="C1445" s="32">
        <v>1.3450596988952079E-4</v>
      </c>
    </row>
    <row r="1446" spans="1:3">
      <c r="A1446" s="31" t="s">
        <v>3787</v>
      </c>
      <c r="B1446" s="27" t="s">
        <v>3423</v>
      </c>
      <c r="C1446" s="32">
        <v>1.8235287860542026E-4</v>
      </c>
    </row>
    <row r="1447" spans="1:3">
      <c r="A1447" s="31" t="s">
        <v>3787</v>
      </c>
      <c r="B1447" s="27" t="s">
        <v>3424</v>
      </c>
      <c r="C1447" s="32">
        <v>2.1232739205016149E-4</v>
      </c>
    </row>
    <row r="1448" spans="1:3">
      <c r="A1448" s="31" t="s">
        <v>3787</v>
      </c>
      <c r="B1448" s="27" t="s">
        <v>3425</v>
      </c>
      <c r="C1448" s="32">
        <v>1.3512928518366295E-3</v>
      </c>
    </row>
    <row r="1449" spans="1:3">
      <c r="A1449" s="31" t="s">
        <v>3787</v>
      </c>
      <c r="B1449" s="27" t="s">
        <v>3671</v>
      </c>
      <c r="C1449" s="32">
        <v>6.9109927823627232E-5</v>
      </c>
    </row>
    <row r="1450" spans="1:3">
      <c r="A1450" s="31" t="s">
        <v>3787</v>
      </c>
      <c r="B1450" s="27" t="s">
        <v>3672</v>
      </c>
      <c r="C1450" s="32">
        <v>1.7769096509811862E-4</v>
      </c>
    </row>
    <row r="1451" spans="1:3">
      <c r="A1451" s="31" t="s">
        <v>3787</v>
      </c>
      <c r="B1451" s="27" t="s">
        <v>3080</v>
      </c>
      <c r="C1451" s="32">
        <v>3.9359208503298342E-3</v>
      </c>
    </row>
    <row r="1452" spans="1:3">
      <c r="A1452" s="31" t="s">
        <v>3787</v>
      </c>
      <c r="B1452" s="27" t="s">
        <v>3673</v>
      </c>
      <c r="C1452" s="32">
        <v>2.3341453387866611E-4</v>
      </c>
    </row>
    <row r="1453" spans="1:3">
      <c r="A1453" s="31" t="s">
        <v>3787</v>
      </c>
      <c r="B1453" s="27" t="s">
        <v>3426</v>
      </c>
      <c r="C1453" s="32">
        <v>3.4163449173160075E-4</v>
      </c>
    </row>
    <row r="1454" spans="1:3">
      <c r="A1454" s="31" t="s">
        <v>3787</v>
      </c>
      <c r="B1454" s="27" t="s">
        <v>3427</v>
      </c>
      <c r="C1454" s="32">
        <v>2.4338307156777068E-4</v>
      </c>
    </row>
    <row r="1455" spans="1:3">
      <c r="A1455" s="31" t="s">
        <v>3787</v>
      </c>
      <c r="B1455" s="27" t="s">
        <v>3428</v>
      </c>
      <c r="C1455" s="32">
        <v>4.8647189189960987E-4</v>
      </c>
    </row>
    <row r="1456" spans="1:3">
      <c r="A1456" s="31" t="s">
        <v>3787</v>
      </c>
      <c r="B1456" s="27" t="s">
        <v>3429</v>
      </c>
      <c r="C1456" s="32">
        <v>6.1304784278557248E-4</v>
      </c>
    </row>
    <row r="1457" spans="1:3">
      <c r="A1457" s="31" t="s">
        <v>3787</v>
      </c>
      <c r="B1457" s="27" t="s">
        <v>3185</v>
      </c>
      <c r="C1457" s="32">
        <v>1.5575642633444691E-3</v>
      </c>
    </row>
    <row r="1458" spans="1:3">
      <c r="A1458" s="31" t="s">
        <v>3787</v>
      </c>
      <c r="B1458" s="27" t="s">
        <v>3430</v>
      </c>
      <c r="C1458" s="32">
        <v>3.3805193112933999E-4</v>
      </c>
    </row>
    <row r="1459" spans="1:3">
      <c r="A1459" s="31" t="s">
        <v>3787</v>
      </c>
      <c r="B1459" s="27" t="s">
        <v>3674</v>
      </c>
      <c r="C1459" s="32">
        <v>1.5377217317172413E-4</v>
      </c>
    </row>
    <row r="1460" spans="1:3">
      <c r="A1460" s="31" t="s">
        <v>3787</v>
      </c>
      <c r="B1460" s="27" t="s">
        <v>3431</v>
      </c>
      <c r="C1460" s="32">
        <v>3.7307482185251826E-4</v>
      </c>
    </row>
    <row r="1461" spans="1:3">
      <c r="A1461" s="31" t="s">
        <v>3787</v>
      </c>
      <c r="B1461" s="27" t="s">
        <v>3432</v>
      </c>
      <c r="C1461" s="32">
        <v>2.4068067443355144E-4</v>
      </c>
    </row>
    <row r="1462" spans="1:3">
      <c r="A1462" s="31" t="s">
        <v>3787</v>
      </c>
      <c r="B1462" s="27" t="s">
        <v>3675</v>
      </c>
      <c r="C1462" s="32">
        <v>1.370384472959486E-4</v>
      </c>
    </row>
    <row r="1463" spans="1:3">
      <c r="A1463" s="31" t="s">
        <v>3787</v>
      </c>
      <c r="B1463" s="27" t="s">
        <v>3433</v>
      </c>
      <c r="C1463" s="32">
        <v>3.5648019185147443E-4</v>
      </c>
    </row>
    <row r="1464" spans="1:3">
      <c r="A1464" s="31" t="s">
        <v>3787</v>
      </c>
      <c r="B1464" s="27" t="s">
        <v>3676</v>
      </c>
      <c r="C1464" s="32">
        <v>9.8582193780277698E-5</v>
      </c>
    </row>
    <row r="1465" spans="1:3">
      <c r="A1465" s="31" t="s">
        <v>3787</v>
      </c>
      <c r="B1465" s="27" t="s">
        <v>3434</v>
      </c>
      <c r="C1465" s="32">
        <v>2.1928192676277079E-4</v>
      </c>
    </row>
    <row r="1466" spans="1:3">
      <c r="A1466" s="31" t="s">
        <v>3787</v>
      </c>
      <c r="B1466" s="27" t="s">
        <v>3677</v>
      </c>
      <c r="C1466" s="32">
        <v>2.1030700504288553E-4</v>
      </c>
    </row>
    <row r="1467" spans="1:3">
      <c r="A1467" s="31" t="s">
        <v>3787</v>
      </c>
      <c r="B1467" s="27" t="s">
        <v>3435</v>
      </c>
      <c r="C1467" s="32">
        <v>5.7426806832476215E-4</v>
      </c>
    </row>
    <row r="1468" spans="1:3">
      <c r="A1468" s="31" t="s">
        <v>3787</v>
      </c>
      <c r="B1468" s="27" t="s">
        <v>3436</v>
      </c>
      <c r="C1468" s="32">
        <v>2.6609584786520658E-4</v>
      </c>
    </row>
    <row r="1469" spans="1:3">
      <c r="A1469" s="31" t="s">
        <v>3787</v>
      </c>
      <c r="B1469" s="27" t="s">
        <v>3678</v>
      </c>
      <c r="C1469" s="32">
        <v>1.3409101348110333E-4</v>
      </c>
    </row>
    <row r="1470" spans="1:3">
      <c r="A1470" s="31" t="s">
        <v>3787</v>
      </c>
      <c r="B1470" s="27" t="s">
        <v>3437</v>
      </c>
      <c r="C1470" s="32">
        <v>3.8532924612357287E-4</v>
      </c>
    </row>
    <row r="1471" spans="1:3">
      <c r="A1471" s="31" t="s">
        <v>3787</v>
      </c>
      <c r="B1471" s="27" t="s">
        <v>3438</v>
      </c>
      <c r="C1471" s="32">
        <v>4.1621656005724235E-4</v>
      </c>
    </row>
    <row r="1472" spans="1:3">
      <c r="A1472" s="31" t="s">
        <v>3787</v>
      </c>
      <c r="B1472" s="27" t="s">
        <v>3081</v>
      </c>
      <c r="C1472" s="32">
        <v>3.7513755927975445E-3</v>
      </c>
    </row>
    <row r="1473" spans="1:3">
      <c r="A1473" s="31" t="s">
        <v>3787</v>
      </c>
      <c r="B1473" s="27" t="s">
        <v>3439</v>
      </c>
      <c r="C1473" s="32">
        <v>4.4468614420553826E-4</v>
      </c>
    </row>
    <row r="1474" spans="1:3">
      <c r="A1474" s="31" t="s">
        <v>3787</v>
      </c>
      <c r="B1474" s="27" t="s">
        <v>3679</v>
      </c>
      <c r="C1474" s="32">
        <v>2.5983782862215696E-4</v>
      </c>
    </row>
    <row r="1475" spans="1:3">
      <c r="A1475" s="31" t="s">
        <v>3787</v>
      </c>
      <c r="B1475" s="27" t="s">
        <v>3082</v>
      </c>
      <c r="C1475" s="32">
        <v>5.1603403917568659E-2</v>
      </c>
    </row>
    <row r="1476" spans="1:3">
      <c r="A1476" s="31" t="s">
        <v>3787</v>
      </c>
      <c r="B1476" s="27" t="s">
        <v>3680</v>
      </c>
      <c r="C1476" s="32">
        <v>1.802814638750118E-4</v>
      </c>
    </row>
    <row r="1477" spans="1:3">
      <c r="A1477" s="31" t="s">
        <v>3787</v>
      </c>
      <c r="B1477" s="27" t="s">
        <v>3681</v>
      </c>
      <c r="C1477" s="32">
        <v>2.8061984020776785E-4</v>
      </c>
    </row>
    <row r="1478" spans="1:3">
      <c r="A1478" s="31" t="s">
        <v>3787</v>
      </c>
      <c r="B1478" s="27" t="s">
        <v>3682</v>
      </c>
      <c r="C1478" s="32">
        <v>1.8690444789924761E-4</v>
      </c>
    </row>
    <row r="1479" spans="1:3">
      <c r="A1479" s="31" t="s">
        <v>3787</v>
      </c>
      <c r="B1479" s="27" t="s">
        <v>3683</v>
      </c>
      <c r="C1479" s="32">
        <v>2.1342332248962107E-4</v>
      </c>
    </row>
    <row r="1480" spans="1:3">
      <c r="A1480" s="31" t="s">
        <v>3787</v>
      </c>
      <c r="B1480" s="27" t="s">
        <v>3440</v>
      </c>
      <c r="C1480" s="32">
        <v>1.2915712479974532E-4</v>
      </c>
    </row>
    <row r="1481" spans="1:3">
      <c r="A1481" s="31" t="s">
        <v>3787</v>
      </c>
      <c r="B1481" s="27" t="s">
        <v>3441</v>
      </c>
      <c r="C1481" s="32">
        <v>3.4556440348472781E-4</v>
      </c>
    </row>
    <row r="1482" spans="1:3">
      <c r="A1482" s="31" t="s">
        <v>3787</v>
      </c>
      <c r="B1482" s="27" t="s">
        <v>3442</v>
      </c>
      <c r="C1482" s="32">
        <v>4.3950385153187544E-4</v>
      </c>
    </row>
    <row r="1483" spans="1:3">
      <c r="A1483" s="31" t="s">
        <v>3787</v>
      </c>
      <c r="B1483" s="27" t="s">
        <v>3684</v>
      </c>
      <c r="C1483" s="32">
        <v>1.0593717955868808E-4</v>
      </c>
    </row>
    <row r="1484" spans="1:3">
      <c r="A1484" s="31" t="s">
        <v>3787</v>
      </c>
      <c r="B1484" s="27" t="s">
        <v>3443</v>
      </c>
      <c r="C1484" s="32">
        <v>2.5372253158949308E-4</v>
      </c>
    </row>
    <row r="1485" spans="1:3">
      <c r="A1485" s="31" t="s">
        <v>3787</v>
      </c>
      <c r="B1485" s="27" t="s">
        <v>3444</v>
      </c>
      <c r="C1485" s="32">
        <v>2.631225116528321E-4</v>
      </c>
    </row>
    <row r="1486" spans="1:3">
      <c r="A1486" s="31" t="s">
        <v>3787</v>
      </c>
      <c r="B1486" s="27" t="s">
        <v>3685</v>
      </c>
      <c r="C1486" s="32">
        <v>7.512731379363081E-5</v>
      </c>
    </row>
    <row r="1487" spans="1:3">
      <c r="A1487" s="31" t="s">
        <v>3787</v>
      </c>
      <c r="B1487" s="27" t="s">
        <v>3686</v>
      </c>
      <c r="C1487" s="32">
        <v>8.0185793007104175E-5</v>
      </c>
    </row>
    <row r="1488" spans="1:3">
      <c r="A1488" s="31" t="s">
        <v>3787</v>
      </c>
      <c r="B1488" s="27" t="s">
        <v>3509</v>
      </c>
      <c r="C1488" s="32">
        <v>1.1291968886062888E-4</v>
      </c>
    </row>
    <row r="1489" spans="1:3">
      <c r="A1489" s="31" t="s">
        <v>3787</v>
      </c>
      <c r="B1489" s="27" t="s">
        <v>3083</v>
      </c>
      <c r="C1489" s="32">
        <v>2.2765666402950742E-3</v>
      </c>
    </row>
    <row r="1490" spans="1:3">
      <c r="A1490" s="31" t="s">
        <v>3787</v>
      </c>
      <c r="B1490" s="27" t="s">
        <v>3687</v>
      </c>
      <c r="C1490" s="32">
        <v>2.2475562140863688E-4</v>
      </c>
    </row>
    <row r="1491" spans="1:3">
      <c r="A1491" s="31" t="s">
        <v>3787</v>
      </c>
      <c r="B1491" s="27" t="s">
        <v>3688</v>
      </c>
      <c r="C1491" s="32">
        <v>6.2698307363229556E-5</v>
      </c>
    </row>
    <row r="1492" spans="1:3">
      <c r="A1492" s="31" t="s">
        <v>3787</v>
      </c>
      <c r="B1492" s="27" t="s">
        <v>3689</v>
      </c>
      <c r="C1492" s="32">
        <v>1.4666973576922323E-4</v>
      </c>
    </row>
    <row r="1493" spans="1:3">
      <c r="A1493" s="31" t="s">
        <v>3787</v>
      </c>
      <c r="B1493" s="27" t="s">
        <v>3445</v>
      </c>
      <c r="C1493" s="32">
        <v>5.1301744595943848E-4</v>
      </c>
    </row>
    <row r="1494" spans="1:3">
      <c r="A1494" s="31" t="s">
        <v>3787</v>
      </c>
      <c r="B1494" s="27" t="s">
        <v>3690</v>
      </c>
      <c r="C1494" s="32">
        <v>1.4188893025726267E-4</v>
      </c>
    </row>
    <row r="1495" spans="1:3">
      <c r="A1495" s="31" t="s">
        <v>3787</v>
      </c>
      <c r="B1495" s="27" t="s">
        <v>3446</v>
      </c>
      <c r="C1495" s="32">
        <v>2.3241625547789157E-4</v>
      </c>
    </row>
    <row r="1496" spans="1:3">
      <c r="A1496" s="31" t="s">
        <v>3787</v>
      </c>
      <c r="B1496" s="27" t="s">
        <v>3691</v>
      </c>
      <c r="C1496" s="32">
        <v>2.3088050232838653E-4</v>
      </c>
    </row>
    <row r="1497" spans="1:3">
      <c r="A1497" s="31" t="s">
        <v>3787</v>
      </c>
      <c r="B1497" s="27" t="s">
        <v>3447</v>
      </c>
      <c r="C1497" s="32">
        <v>2.127755035274163E-4</v>
      </c>
    </row>
    <row r="1498" spans="1:3">
      <c r="A1498" s="31" t="s">
        <v>3787</v>
      </c>
      <c r="B1498" s="27" t="s">
        <v>3448</v>
      </c>
      <c r="C1498" s="32">
        <v>2.4692341126205888E-4</v>
      </c>
    </row>
    <row r="1499" spans="1:3">
      <c r="A1499" s="31" t="s">
        <v>3787</v>
      </c>
      <c r="B1499" s="27" t="s">
        <v>3084</v>
      </c>
      <c r="C1499" s="32">
        <v>1.8022326118776375E-3</v>
      </c>
    </row>
    <row r="1500" spans="1:3">
      <c r="A1500" s="31" t="s">
        <v>3787</v>
      </c>
      <c r="B1500" s="27" t="s">
        <v>3002</v>
      </c>
      <c r="C1500" s="32">
        <v>3.7836595640059869E-3</v>
      </c>
    </row>
    <row r="1501" spans="1:3">
      <c r="A1501" s="31" t="s">
        <v>3787</v>
      </c>
      <c r="B1501" s="27" t="s">
        <v>3449</v>
      </c>
      <c r="C1501" s="32">
        <v>1.5077544709438083E-3</v>
      </c>
    </row>
    <row r="1502" spans="1:3">
      <c r="A1502" s="31" t="s">
        <v>3787</v>
      </c>
      <c r="B1502" s="27" t="s">
        <v>3450</v>
      </c>
      <c r="C1502" s="32">
        <v>5.0227313146433499E-4</v>
      </c>
    </row>
    <row r="1503" spans="1:3">
      <c r="A1503" s="31" t="s">
        <v>3787</v>
      </c>
      <c r="B1503" s="27" t="s">
        <v>3692</v>
      </c>
      <c r="C1503" s="32">
        <v>1.8765717157144554E-4</v>
      </c>
    </row>
    <row r="1504" spans="1:3">
      <c r="A1504" s="31" t="s">
        <v>3787</v>
      </c>
      <c r="B1504" s="27" t="s">
        <v>3693</v>
      </c>
      <c r="C1504" s="32">
        <v>7.9922106600257143E-5</v>
      </c>
    </row>
    <row r="1505" spans="1:3">
      <c r="A1505" s="31" t="s">
        <v>3787</v>
      </c>
      <c r="B1505" s="27" t="s">
        <v>3694</v>
      </c>
      <c r="C1505" s="32">
        <v>1.1660689514890749E-4</v>
      </c>
    </row>
    <row r="1506" spans="1:3">
      <c r="A1506" s="31" t="s">
        <v>3787</v>
      </c>
      <c r="B1506" s="27" t="s">
        <v>3695</v>
      </c>
      <c r="C1506" s="32">
        <v>1.7311478852663858E-4</v>
      </c>
    </row>
    <row r="1507" spans="1:3">
      <c r="A1507" s="31" t="s">
        <v>3787</v>
      </c>
      <c r="B1507" s="27" t="s">
        <v>3696</v>
      </c>
      <c r="C1507" s="32">
        <v>2.5576234539491588E-4</v>
      </c>
    </row>
    <row r="1508" spans="1:3">
      <c r="A1508" s="31" t="s">
        <v>3787</v>
      </c>
      <c r="B1508" s="27" t="s">
        <v>3697</v>
      </c>
      <c r="C1508" s="32">
        <v>1.3956988860647527E-4</v>
      </c>
    </row>
    <row r="1509" spans="1:3">
      <c r="A1509" s="31" t="s">
        <v>3787</v>
      </c>
      <c r="B1509" s="27" t="s">
        <v>3698</v>
      </c>
      <c r="C1509" s="32">
        <v>2.7653943552499624E-4</v>
      </c>
    </row>
    <row r="1510" spans="1:3">
      <c r="A1510" s="31" t="s">
        <v>3787</v>
      </c>
      <c r="B1510" s="27" t="s">
        <v>3699</v>
      </c>
      <c r="C1510" s="32">
        <v>8.5645241334329241E-5</v>
      </c>
    </row>
    <row r="1511" spans="1:3">
      <c r="A1511" s="31" t="s">
        <v>3787</v>
      </c>
      <c r="B1511" s="27" t="s">
        <v>3700</v>
      </c>
      <c r="C1511" s="32">
        <v>2.0519438981857617E-4</v>
      </c>
    </row>
    <row r="1512" spans="1:3">
      <c r="A1512" s="31" t="s">
        <v>3787</v>
      </c>
      <c r="B1512" s="27" t="s">
        <v>3085</v>
      </c>
      <c r="C1512" s="32">
        <v>2.348878104453308E-3</v>
      </c>
    </row>
    <row r="1513" spans="1:3">
      <c r="A1513" s="31" t="s">
        <v>3787</v>
      </c>
      <c r="B1513" s="27" t="s">
        <v>3451</v>
      </c>
      <c r="C1513" s="32">
        <v>2.4666516435869297E-4</v>
      </c>
    </row>
    <row r="1514" spans="1:3">
      <c r="A1514" s="31" t="s">
        <v>3787</v>
      </c>
      <c r="B1514" s="27" t="s">
        <v>3086</v>
      </c>
      <c r="C1514" s="32">
        <v>2.4858525728273591E-3</v>
      </c>
    </row>
    <row r="1515" spans="1:3">
      <c r="A1515" s="31" t="s">
        <v>3787</v>
      </c>
      <c r="B1515" s="27" t="s">
        <v>3452</v>
      </c>
      <c r="C1515" s="32">
        <v>4.5289798129421392E-4</v>
      </c>
    </row>
    <row r="1516" spans="1:3">
      <c r="A1516" s="31" t="s">
        <v>3787</v>
      </c>
      <c r="B1516" s="27" t="s">
        <v>3005</v>
      </c>
      <c r="C1516" s="32">
        <v>5.4356890940674453E-3</v>
      </c>
    </row>
    <row r="1517" spans="1:3">
      <c r="A1517" s="31" t="s">
        <v>3787</v>
      </c>
      <c r="B1517" s="27" t="s">
        <v>3453</v>
      </c>
      <c r="C1517" s="32">
        <v>4.5541802554982779E-4</v>
      </c>
    </row>
    <row r="1518" spans="1:3">
      <c r="A1518" s="31" t="s">
        <v>3787</v>
      </c>
      <c r="B1518" s="27" t="s">
        <v>3701</v>
      </c>
      <c r="C1518" s="32">
        <v>9.1501773415676613E-5</v>
      </c>
    </row>
    <row r="1519" spans="1:3">
      <c r="A1519" s="31" t="s">
        <v>3787</v>
      </c>
      <c r="B1519" s="27" t="s">
        <v>3186</v>
      </c>
      <c r="C1519" s="32">
        <v>1.3945366454876185E-3</v>
      </c>
    </row>
    <row r="1520" spans="1:3">
      <c r="A1520" s="31" t="s">
        <v>3787</v>
      </c>
      <c r="B1520" s="27" t="s">
        <v>3454</v>
      </c>
      <c r="C1520" s="32">
        <v>6.0762647098271539E-4</v>
      </c>
    </row>
    <row r="1521" spans="1:3">
      <c r="A1521" s="31" t="s">
        <v>3787</v>
      </c>
      <c r="B1521" s="27" t="s">
        <v>3455</v>
      </c>
      <c r="C1521" s="32">
        <v>4.3607074776335811E-4</v>
      </c>
    </row>
    <row r="1522" spans="1:3">
      <c r="A1522" s="31" t="s">
        <v>3787</v>
      </c>
      <c r="B1522" s="27" t="s">
        <v>3456</v>
      </c>
      <c r="C1522" s="32">
        <v>2.1005417174060322E-3</v>
      </c>
    </row>
    <row r="1523" spans="1:3">
      <c r="A1523" s="31" t="s">
        <v>3787</v>
      </c>
      <c r="B1523" s="27" t="s">
        <v>3187</v>
      </c>
      <c r="C1523" s="32">
        <v>9.315509754756658E-4</v>
      </c>
    </row>
    <row r="1524" spans="1:3">
      <c r="A1524" s="31" t="s">
        <v>3787</v>
      </c>
      <c r="B1524" s="27" t="s">
        <v>3457</v>
      </c>
      <c r="C1524" s="32">
        <v>4.9850588676769118E-4</v>
      </c>
    </row>
    <row r="1525" spans="1:3">
      <c r="A1525" s="31" t="s">
        <v>3787</v>
      </c>
      <c r="B1525" s="27" t="s">
        <v>3702</v>
      </c>
      <c r="C1525" s="32">
        <v>2.0897717595373748E-4</v>
      </c>
    </row>
    <row r="1526" spans="1:3">
      <c r="A1526" s="31" t="s">
        <v>3787</v>
      </c>
      <c r="B1526" s="27" t="s">
        <v>3703</v>
      </c>
      <c r="C1526" s="32">
        <v>1.6131650547607281E-4</v>
      </c>
    </row>
    <row r="1527" spans="1:3">
      <c r="A1527" s="31" t="s">
        <v>3787</v>
      </c>
      <c r="B1527" s="27" t="s">
        <v>3087</v>
      </c>
      <c r="C1527" s="32">
        <v>2.0540119456044915E-3</v>
      </c>
    </row>
    <row r="1528" spans="1:3">
      <c r="A1528" s="31" t="s">
        <v>3787</v>
      </c>
      <c r="B1528" s="27" t="s">
        <v>3704</v>
      </c>
      <c r="C1528" s="32">
        <v>2.5031921557813427E-4</v>
      </c>
    </row>
    <row r="1529" spans="1:3">
      <c r="A1529" s="31" t="s">
        <v>3787</v>
      </c>
      <c r="B1529" s="27" t="s">
        <v>3458</v>
      </c>
      <c r="C1529" s="32">
        <v>8.5344592206208054E-4</v>
      </c>
    </row>
    <row r="1530" spans="1:3">
      <c r="A1530" s="31" t="s">
        <v>3787</v>
      </c>
      <c r="B1530" s="27" t="s">
        <v>3088</v>
      </c>
      <c r="C1530" s="32">
        <v>1.9187013436381243E-2</v>
      </c>
    </row>
    <row r="1531" spans="1:3">
      <c r="A1531" s="31" t="s">
        <v>3787</v>
      </c>
      <c r="B1531" s="27" t="s">
        <v>3188</v>
      </c>
      <c r="C1531" s="32">
        <v>1.781390765753734E-3</v>
      </c>
    </row>
    <row r="1532" spans="1:3">
      <c r="A1532" s="31" t="s">
        <v>3787</v>
      </c>
      <c r="B1532" s="27" t="s">
        <v>3705</v>
      </c>
      <c r="C1532" s="32">
        <v>9.4020004503463409E-5</v>
      </c>
    </row>
    <row r="1533" spans="1:3">
      <c r="A1533" s="31" t="s">
        <v>3787</v>
      </c>
      <c r="B1533" s="27" t="s">
        <v>3459</v>
      </c>
      <c r="C1533" s="32">
        <v>3.9445647394092964E-4</v>
      </c>
    </row>
    <row r="1534" spans="1:3">
      <c r="A1534" s="31" t="s">
        <v>3787</v>
      </c>
      <c r="B1534" s="27" t="s">
        <v>3460</v>
      </c>
      <c r="C1534" s="32">
        <v>1.7333651304948832E-4</v>
      </c>
    </row>
    <row r="1535" spans="1:3">
      <c r="A1535" s="31" t="s">
        <v>3787</v>
      </c>
      <c r="B1535" s="27" t="s">
        <v>3706</v>
      </c>
      <c r="C1535" s="32">
        <v>2.1384527254537139E-4</v>
      </c>
    </row>
    <row r="1536" spans="1:3">
      <c r="A1536" s="31" t="s">
        <v>3787</v>
      </c>
      <c r="B1536" s="27" t="s">
        <v>3707</v>
      </c>
      <c r="C1536" s="32">
        <v>7.2437090786250274E-5</v>
      </c>
    </row>
    <row r="1537" spans="1:3">
      <c r="A1537" s="31" t="s">
        <v>3787</v>
      </c>
      <c r="B1537" s="27" t="s">
        <v>3708</v>
      </c>
      <c r="C1537" s="32">
        <v>1.300033561270236E-4</v>
      </c>
    </row>
    <row r="1538" spans="1:3">
      <c r="A1538" s="31" t="s">
        <v>3787</v>
      </c>
      <c r="B1538" s="27" t="s">
        <v>3709</v>
      </c>
      <c r="C1538" s="32">
        <v>1.1995659319738093E-4</v>
      </c>
    </row>
    <row r="1539" spans="1:3">
      <c r="A1539" s="31" t="s">
        <v>3787</v>
      </c>
      <c r="B1539" s="27" t="s">
        <v>3461</v>
      </c>
      <c r="C1539" s="32">
        <v>5.1587033602330215E-4</v>
      </c>
    </row>
    <row r="1540" spans="1:3">
      <c r="A1540" s="31" t="s">
        <v>3787</v>
      </c>
      <c r="B1540" s="27" t="s">
        <v>3462</v>
      </c>
      <c r="C1540" s="32">
        <v>2.0405261213548998E-4</v>
      </c>
    </row>
    <row r="1541" spans="1:3">
      <c r="A1541" s="31" t="s">
        <v>3787</v>
      </c>
      <c r="B1541" s="27" t="s">
        <v>3089</v>
      </c>
      <c r="C1541" s="32">
        <v>9.4966066261058888E-3</v>
      </c>
    </row>
    <row r="1542" spans="1:3">
      <c r="A1542" s="31" t="s">
        <v>3787</v>
      </c>
      <c r="B1542" s="27" t="s">
        <v>3189</v>
      </c>
      <c r="C1542" s="32">
        <v>6.7360920235264477E-4</v>
      </c>
    </row>
    <row r="1543" spans="1:3">
      <c r="A1543" s="31" t="s">
        <v>3787</v>
      </c>
      <c r="B1543" s="27" t="s">
        <v>3710</v>
      </c>
      <c r="C1543" s="32">
        <v>8.5725797790644985E-5</v>
      </c>
    </row>
    <row r="1544" spans="1:3">
      <c r="A1544" s="31" t="s">
        <v>3787</v>
      </c>
      <c r="B1544" s="27" t="s">
        <v>3463</v>
      </c>
      <c r="C1544" s="32">
        <v>1.4005462607383633E-3</v>
      </c>
    </row>
    <row r="1545" spans="1:3">
      <c r="A1545" s="31" t="s">
        <v>3787</v>
      </c>
      <c r="B1545" s="27" t="s">
        <v>3464</v>
      </c>
      <c r="C1545" s="32">
        <v>6.1939470725214725E-4</v>
      </c>
    </row>
    <row r="1546" spans="1:3">
      <c r="A1546" s="31" t="s">
        <v>3787</v>
      </c>
      <c r="B1546" s="27" t="s">
        <v>3711</v>
      </c>
      <c r="C1546" s="32">
        <v>1.0309516850178655E-4</v>
      </c>
    </row>
    <row r="1547" spans="1:3">
      <c r="A1547" s="31" t="s">
        <v>3787</v>
      </c>
      <c r="B1547" s="27" t="s">
        <v>3465</v>
      </c>
      <c r="C1547" s="32">
        <v>1.6547202711167901E-4</v>
      </c>
    </row>
    <row r="1548" spans="1:3">
      <c r="A1548" s="31" t="s">
        <v>3787</v>
      </c>
      <c r="B1548" s="27" t="s">
        <v>3712</v>
      </c>
      <c r="C1548" s="32">
        <v>1.4932162322826059E-4</v>
      </c>
    </row>
    <row r="1549" spans="1:3">
      <c r="A1549" s="31" t="s">
        <v>3787</v>
      </c>
      <c r="B1549" s="27" t="s">
        <v>3190</v>
      </c>
      <c r="C1549" s="32">
        <v>1.5869930132732704E-3</v>
      </c>
    </row>
    <row r="1550" spans="1:3">
      <c r="A1550" s="31" t="s">
        <v>3787</v>
      </c>
      <c r="B1550" s="27" t="s">
        <v>3713</v>
      </c>
      <c r="C1550" s="32">
        <v>3.268986177772508E-4</v>
      </c>
    </row>
    <row r="1551" spans="1:3">
      <c r="A1551" s="31" t="s">
        <v>3787</v>
      </c>
      <c r="B1551" s="27" t="s">
        <v>3714</v>
      </c>
      <c r="C1551" s="32">
        <v>8.6515302867334369E-5</v>
      </c>
    </row>
    <row r="1552" spans="1:3">
      <c r="A1552" s="31" t="s">
        <v>3787</v>
      </c>
      <c r="B1552" s="27" t="s">
        <v>3715</v>
      </c>
      <c r="C1552" s="32">
        <v>1.9135966027426638E-4</v>
      </c>
    </row>
    <row r="1553" spans="1:3">
      <c r="A1553" s="31" t="s">
        <v>3787</v>
      </c>
      <c r="B1553" s="27" t="s">
        <v>3466</v>
      </c>
      <c r="C1553" s="32">
        <v>4.3694106832033847E-4</v>
      </c>
    </row>
    <row r="1554" spans="1:3">
      <c r="A1554" s="31" t="s">
        <v>3787</v>
      </c>
      <c r="B1554" s="27" t="s">
        <v>3191</v>
      </c>
      <c r="C1554" s="32">
        <v>1.4557416796332908E-3</v>
      </c>
    </row>
    <row r="1555" spans="1:3">
      <c r="A1555" s="31" t="s">
        <v>3787</v>
      </c>
      <c r="B1555" s="27" t="s">
        <v>3467</v>
      </c>
      <c r="C1555" s="32">
        <v>4.9949768956908348E-4</v>
      </c>
    </row>
    <row r="1556" spans="1:3">
      <c r="A1556" s="31" t="s">
        <v>3787</v>
      </c>
      <c r="B1556" s="27" t="s">
        <v>3192</v>
      </c>
      <c r="C1556" s="32">
        <v>7.1944194063667535E-4</v>
      </c>
    </row>
    <row r="1557" spans="1:3">
      <c r="A1557" s="31" t="s">
        <v>3787</v>
      </c>
      <c r="B1557" s="27" t="s">
        <v>3468</v>
      </c>
      <c r="C1557" s="32">
        <v>2.2693401304084085E-4</v>
      </c>
    </row>
    <row r="1558" spans="1:3">
      <c r="A1558" s="31" t="s">
        <v>3787</v>
      </c>
      <c r="B1558" s="27" t="s">
        <v>3469</v>
      </c>
      <c r="C1558" s="32">
        <v>1.9968909424772447E-4</v>
      </c>
    </row>
    <row r="1559" spans="1:3">
      <c r="A1559" s="31" t="s">
        <v>3787</v>
      </c>
      <c r="B1559" s="27" t="s">
        <v>3470</v>
      </c>
      <c r="C1559" s="32">
        <v>3.1493585450237475E-4</v>
      </c>
    </row>
    <row r="1560" spans="1:3">
      <c r="A1560" s="31" t="s">
        <v>3787</v>
      </c>
      <c r="B1560" s="27" t="s">
        <v>3716</v>
      </c>
      <c r="C1560" s="32">
        <v>1.1824755300840569E-4</v>
      </c>
    </row>
    <row r="1561" spans="1:3">
      <c r="A1561" s="31" t="s">
        <v>3787</v>
      </c>
      <c r="B1561" s="27" t="s">
        <v>3717</v>
      </c>
      <c r="C1561" s="32">
        <v>6.3112486699721135E-5</v>
      </c>
    </row>
    <row r="1562" spans="1:3">
      <c r="A1562" s="31" t="s">
        <v>3787</v>
      </c>
      <c r="B1562" s="27" t="s">
        <v>3193</v>
      </c>
      <c r="C1562" s="32">
        <v>7.2726239249868503E-4</v>
      </c>
    </row>
    <row r="1563" spans="1:3">
      <c r="A1563" s="31" t="s">
        <v>3787</v>
      </c>
      <c r="B1563" s="27" t="s">
        <v>3194</v>
      </c>
      <c r="C1563" s="32">
        <v>1.2836886303813735E-3</v>
      </c>
    </row>
    <row r="1564" spans="1:3">
      <c r="A1564" s="31" t="s">
        <v>3787</v>
      </c>
      <c r="B1564" s="27" t="s">
        <v>3091</v>
      </c>
      <c r="C1564" s="32">
        <v>3.6185594953228269E-2</v>
      </c>
    </row>
    <row r="1565" spans="1:3">
      <c r="A1565" s="31" t="s">
        <v>3787</v>
      </c>
      <c r="B1565" s="27" t="s">
        <v>3093</v>
      </c>
      <c r="C1565" s="32">
        <v>2.7041439919086143E-3</v>
      </c>
    </row>
    <row r="1566" spans="1:3">
      <c r="A1566" s="31" t="s">
        <v>3787</v>
      </c>
      <c r="B1566" s="27" t="s">
        <v>3195</v>
      </c>
      <c r="C1566" s="32">
        <v>1.1563179939392155E-3</v>
      </c>
    </row>
    <row r="1567" spans="1:3">
      <c r="A1567" s="31" t="s">
        <v>3787</v>
      </c>
      <c r="B1567" s="27" t="s">
        <v>3471</v>
      </c>
      <c r="C1567" s="32">
        <v>8.6023830776615722E-4</v>
      </c>
    </row>
    <row r="1568" spans="1:3">
      <c r="A1568" s="31" t="s">
        <v>3787</v>
      </c>
      <c r="B1568" s="27" t="s">
        <v>3092</v>
      </c>
      <c r="C1568" s="32">
        <v>9.1251789377122495E-4</v>
      </c>
    </row>
    <row r="1569" spans="1:3">
      <c r="A1569" s="31" t="s">
        <v>3787</v>
      </c>
      <c r="B1569" s="27" t="s">
        <v>3094</v>
      </c>
      <c r="C1569" s="32">
        <v>9.7331566452054617E-3</v>
      </c>
    </row>
    <row r="1570" spans="1:3">
      <c r="A1570" s="31" t="s">
        <v>3787</v>
      </c>
      <c r="B1570" s="27" t="s">
        <v>3095</v>
      </c>
      <c r="C1570" s="32">
        <v>3.7762408583296549E-3</v>
      </c>
    </row>
    <row r="1571" spans="1:3">
      <c r="A1571" s="31" t="s">
        <v>3787</v>
      </c>
      <c r="B1571" s="27" t="s">
        <v>3090</v>
      </c>
      <c r="C1571" s="32">
        <v>5.4226353218086408E-3</v>
      </c>
    </row>
    <row r="1572" spans="1:3">
      <c r="A1572" s="31" t="s">
        <v>3787</v>
      </c>
      <c r="B1572" s="27" t="s">
        <v>3196</v>
      </c>
      <c r="C1572" s="32">
        <v>1.1269073756886847E-3</v>
      </c>
    </row>
    <row r="1573" spans="1:3">
      <c r="A1573" s="31" t="s">
        <v>3787</v>
      </c>
      <c r="B1573" s="27" t="s">
        <v>3472</v>
      </c>
      <c r="C1573" s="32">
        <v>4.1669523636358156E-4</v>
      </c>
    </row>
    <row r="1574" spans="1:3">
      <c r="A1574" s="31" t="s">
        <v>3787</v>
      </c>
      <c r="B1574" s="27" t="s">
        <v>3718</v>
      </c>
      <c r="C1574" s="32">
        <v>7.5227815096044035E-5</v>
      </c>
    </row>
    <row r="1575" spans="1:3">
      <c r="A1575" s="31" t="s">
        <v>3787</v>
      </c>
      <c r="B1575" s="27" t="s">
        <v>3719</v>
      </c>
      <c r="C1575" s="32">
        <v>1.347455670666657E-4</v>
      </c>
    </row>
    <row r="1576" spans="1:3">
      <c r="A1576" s="31" t="s">
        <v>3787</v>
      </c>
      <c r="B1576" s="27" t="s">
        <v>3720</v>
      </c>
      <c r="C1576" s="32">
        <v>1.394271663960895E-4</v>
      </c>
    </row>
    <row r="1577" spans="1:3">
      <c r="A1577" s="31" t="s">
        <v>3787</v>
      </c>
      <c r="B1577" s="27" t="s">
        <v>3096</v>
      </c>
      <c r="C1577" s="32">
        <v>3.216327380667613E-3</v>
      </c>
    </row>
    <row r="1578" spans="1:3">
      <c r="A1578" s="31" t="s">
        <v>3787</v>
      </c>
      <c r="B1578" s="27" t="s">
        <v>3721</v>
      </c>
      <c r="C1578" s="32">
        <v>2.8522761770423345E-4</v>
      </c>
    </row>
    <row r="1579" spans="1:3">
      <c r="A1579" s="31" t="s">
        <v>3787</v>
      </c>
      <c r="B1579" s="27" t="s">
        <v>3722</v>
      </c>
      <c r="C1579" s="32">
        <v>2.7243882697215195E-4</v>
      </c>
    </row>
    <row r="1580" spans="1:3">
      <c r="A1580" s="31" t="s">
        <v>3787</v>
      </c>
      <c r="B1580" s="27" t="s">
        <v>3473</v>
      </c>
      <c r="C1580" s="32">
        <v>4.9264857761441782E-4</v>
      </c>
    </row>
    <row r="1581" spans="1:3">
      <c r="A1581" s="31" t="s">
        <v>3787</v>
      </c>
      <c r="B1581" s="27" t="s">
        <v>3723</v>
      </c>
      <c r="C1581" s="32">
        <v>1.8935377860960676E-4</v>
      </c>
    </row>
    <row r="1582" spans="1:3">
      <c r="A1582" s="31" t="s">
        <v>3787</v>
      </c>
      <c r="B1582" s="27" t="s">
        <v>3474</v>
      </c>
      <c r="C1582" s="32">
        <v>1.0381515154350761E-3</v>
      </c>
    </row>
    <row r="1583" spans="1:3">
      <c r="A1583" s="31" t="s">
        <v>3787</v>
      </c>
      <c r="B1583" s="27" t="s">
        <v>3475</v>
      </c>
      <c r="C1583" s="32">
        <v>4.7874857402833461E-4</v>
      </c>
    </row>
    <row r="1584" spans="1:3">
      <c r="A1584" s="31" t="s">
        <v>3787</v>
      </c>
      <c r="B1584" s="27" t="s">
        <v>3476</v>
      </c>
      <c r="C1584" s="32">
        <v>1.4506241429534511E-3</v>
      </c>
    </row>
    <row r="1585" spans="1:3">
      <c r="A1585" s="31" t="s">
        <v>3787</v>
      </c>
      <c r="B1585" s="27" t="s">
        <v>3724</v>
      </c>
      <c r="C1585" s="32">
        <v>7.1473521598164818E-5</v>
      </c>
    </row>
    <row r="1586" spans="1:3">
      <c r="A1586" s="31" t="s">
        <v>3787</v>
      </c>
      <c r="B1586" s="27" t="s">
        <v>3725</v>
      </c>
      <c r="C1586" s="32">
        <v>2.4689517764875206E-4</v>
      </c>
    </row>
    <row r="1587" spans="1:3">
      <c r="A1587" s="31" t="s">
        <v>3787</v>
      </c>
      <c r="B1587" s="27" t="s">
        <v>3726</v>
      </c>
      <c r="C1587" s="32">
        <v>8.3192543312291274E-5</v>
      </c>
    </row>
    <row r="1588" spans="1:3">
      <c r="A1588" s="31" t="s">
        <v>3787</v>
      </c>
      <c r="B1588" s="27" t="s">
        <v>3727</v>
      </c>
      <c r="C1588" s="32">
        <v>1.1991126400170488E-4</v>
      </c>
    </row>
    <row r="1589" spans="1:3">
      <c r="A1589" s="31" t="s">
        <v>3787</v>
      </c>
      <c r="B1589" s="27" t="s">
        <v>3728</v>
      </c>
      <c r="C1589" s="32">
        <v>1.6270357886376036E-4</v>
      </c>
    </row>
    <row r="1590" spans="1:3">
      <c r="A1590" s="31" t="s">
        <v>3787</v>
      </c>
      <c r="B1590" s="27" t="s">
        <v>3477</v>
      </c>
      <c r="C1590" s="32">
        <v>6.5179031779394087E-4</v>
      </c>
    </row>
    <row r="1591" spans="1:3">
      <c r="A1591" s="31" t="s">
        <v>3787</v>
      </c>
      <c r="B1591" s="27" t="s">
        <v>3729</v>
      </c>
      <c r="C1591" s="32">
        <v>1.5215871282963159E-4</v>
      </c>
    </row>
    <row r="1592" spans="1:3">
      <c r="A1592" s="31" t="s">
        <v>3787</v>
      </c>
      <c r="B1592" s="27" t="s">
        <v>3478</v>
      </c>
      <c r="C1592" s="32">
        <v>3.6941843941729936E-4</v>
      </c>
    </row>
    <row r="1593" spans="1:3">
      <c r="A1593" s="31" t="s">
        <v>3787</v>
      </c>
      <c r="B1593" s="27" t="s">
        <v>3097</v>
      </c>
      <c r="C1593" s="32">
        <v>8.1979995098675849E-3</v>
      </c>
    </row>
    <row r="1594" spans="1:3">
      <c r="A1594" s="31" t="s">
        <v>3787</v>
      </c>
      <c r="B1594" s="27" t="s">
        <v>3098</v>
      </c>
      <c r="C1594" s="32">
        <v>2.3521340358227255E-3</v>
      </c>
    </row>
    <row r="1595" spans="1:3">
      <c r="A1595" s="31" t="s">
        <v>3787</v>
      </c>
      <c r="B1595" s="27" t="s">
        <v>3197</v>
      </c>
      <c r="C1595" s="32">
        <v>1.8673670397284863E-3</v>
      </c>
    </row>
    <row r="1596" spans="1:3">
      <c r="A1596" s="31" t="s">
        <v>3787</v>
      </c>
      <c r="B1596" s="27" t="s">
        <v>3099</v>
      </c>
      <c r="C1596" s="32">
        <v>4.2002656961220687E-3</v>
      </c>
    </row>
    <row r="1597" spans="1:3">
      <c r="A1597" s="31" t="s">
        <v>3787</v>
      </c>
      <c r="B1597" s="27" t="s">
        <v>3479</v>
      </c>
      <c r="C1597" s="32">
        <v>5.2549411280129342E-4</v>
      </c>
    </row>
    <row r="1598" spans="1:3">
      <c r="A1598" s="31" t="s">
        <v>3787</v>
      </c>
      <c r="B1598" s="27" t="s">
        <v>3480</v>
      </c>
      <c r="C1598" s="32">
        <v>2.0601834508397938E-4</v>
      </c>
    </row>
    <row r="1599" spans="1:3">
      <c r="A1599" s="31" t="s">
        <v>3787</v>
      </c>
      <c r="B1599" s="27" t="s">
        <v>3481</v>
      </c>
      <c r="C1599" s="32">
        <v>4.6603153293740888E-4</v>
      </c>
    </row>
    <row r="1600" spans="1:3">
      <c r="A1600" s="31" t="s">
        <v>3787</v>
      </c>
      <c r="B1600" s="27" t="s">
        <v>3730</v>
      </c>
      <c r="C1600" s="32">
        <v>2.5282086913150235E-4</v>
      </c>
    </row>
    <row r="1601" spans="1:3">
      <c r="A1601" s="31" t="s">
        <v>3787</v>
      </c>
      <c r="B1601" s="27" t="s">
        <v>3198</v>
      </c>
      <c r="C1601" s="32">
        <v>1.8926208412235344E-3</v>
      </c>
    </row>
    <row r="1602" spans="1:3">
      <c r="A1602" s="31" t="s">
        <v>3787</v>
      </c>
      <c r="B1602" s="27" t="s">
        <v>3482</v>
      </c>
      <c r="C1602" s="32">
        <v>2.0195840329525583E-4</v>
      </c>
    </row>
    <row r="1603" spans="1:3">
      <c r="A1603" s="31" t="s">
        <v>3787</v>
      </c>
      <c r="B1603" s="27" t="s">
        <v>3731</v>
      </c>
      <c r="C1603" s="32">
        <v>4.70343246030116E-4</v>
      </c>
    </row>
    <row r="1604" spans="1:3">
      <c r="A1604" s="31" t="s">
        <v>3787</v>
      </c>
      <c r="B1604" s="27" t="s">
        <v>3100</v>
      </c>
      <c r="C1604" s="32">
        <v>2.5598813659417777E-3</v>
      </c>
    </row>
    <row r="1605" spans="1:3">
      <c r="A1605" s="31" t="s">
        <v>3787</v>
      </c>
      <c r="B1605" s="27" t="s">
        <v>3483</v>
      </c>
      <c r="C1605" s="32">
        <v>2.0461832049752725E-4</v>
      </c>
    </row>
    <row r="1606" spans="1:3">
      <c r="A1606" s="31" t="s">
        <v>3787</v>
      </c>
      <c r="B1606" s="27" t="s">
        <v>3484</v>
      </c>
      <c r="C1606" s="32">
        <v>1.7450927000001945E-3</v>
      </c>
    </row>
    <row r="1607" spans="1:3">
      <c r="A1607" s="31" t="s">
        <v>3787</v>
      </c>
      <c r="B1607" s="27" t="s">
        <v>3732</v>
      </c>
      <c r="C1607" s="32">
        <v>8.4645408789702935E-5</v>
      </c>
    </row>
    <row r="1608" spans="1:3">
      <c r="A1608" s="31" t="s">
        <v>3787</v>
      </c>
      <c r="B1608" s="27" t="s">
        <v>3733</v>
      </c>
      <c r="C1608" s="32">
        <v>1.8179597705854291E-4</v>
      </c>
    </row>
    <row r="1609" spans="1:3">
      <c r="A1609" s="31" t="s">
        <v>3787</v>
      </c>
      <c r="B1609" s="27" t="s">
        <v>3485</v>
      </c>
      <c r="C1609" s="32">
        <v>2.7276053474946437E-4</v>
      </c>
    </row>
    <row r="1610" spans="1:3">
      <c r="A1610" s="31" t="s">
        <v>3787</v>
      </c>
      <c r="B1610" s="27" t="s">
        <v>3101</v>
      </c>
      <c r="C1610" s="32">
        <v>7.4604543835977664E-3</v>
      </c>
    </row>
    <row r="1611" spans="1:3">
      <c r="A1611" s="31" t="s">
        <v>3787</v>
      </c>
      <c r="B1611" s="27" t="s">
        <v>3199</v>
      </c>
      <c r="C1611" s="32">
        <v>3.0578736081664651E-3</v>
      </c>
    </row>
    <row r="1612" spans="1:3">
      <c r="A1612" s="31" t="s">
        <v>3787</v>
      </c>
      <c r="B1612" s="27" t="s">
        <v>3734</v>
      </c>
      <c r="C1612" s="32">
        <v>6.4095223661978168E-5</v>
      </c>
    </row>
    <row r="1613" spans="1:3">
      <c r="A1613" s="31" t="s">
        <v>3787</v>
      </c>
      <c r="B1613" s="27" t="s">
        <v>3486</v>
      </c>
      <c r="C1613" s="32">
        <v>1.4087552485633106E-3</v>
      </c>
    </row>
    <row r="1614" spans="1:3">
      <c r="A1614" s="31" t="s">
        <v>3787</v>
      </c>
      <c r="B1614" s="27" t="s">
        <v>3102</v>
      </c>
      <c r="C1614" s="32">
        <v>2.257800612309159E-3</v>
      </c>
    </row>
    <row r="1615" spans="1:3">
      <c r="A1615" s="31" t="s">
        <v>3787</v>
      </c>
      <c r="B1615" s="27" t="s">
        <v>3487</v>
      </c>
      <c r="C1615" s="32">
        <v>1.0784483933191705E-3</v>
      </c>
    </row>
    <row r="1616" spans="1:3">
      <c r="A1616" s="31" t="s">
        <v>3787</v>
      </c>
      <c r="B1616" s="27" t="s">
        <v>3200</v>
      </c>
      <c r="C1616" s="32">
        <v>9.7980662402457589E-4</v>
      </c>
    </row>
    <row r="1617" spans="1:3">
      <c r="A1617" s="31" t="s">
        <v>3787</v>
      </c>
      <c r="B1617" s="27" t="s">
        <v>3488</v>
      </c>
      <c r="C1617" s="32">
        <v>2.9134939033627967E-4</v>
      </c>
    </row>
    <row r="1618" spans="1:3">
      <c r="A1618" s="31" t="s">
        <v>3787</v>
      </c>
      <c r="B1618" s="27" t="s">
        <v>3489</v>
      </c>
      <c r="C1618" s="32">
        <v>3.1250284230245899E-4</v>
      </c>
    </row>
    <row r="1619" spans="1:3">
      <c r="A1619" s="31" t="s">
        <v>3787</v>
      </c>
      <c r="B1619" s="27" t="s">
        <v>3735</v>
      </c>
      <c r="C1619" s="32">
        <v>1.6006412455553702E-4</v>
      </c>
    </row>
    <row r="1620" spans="1:3">
      <c r="A1620" s="31" t="s">
        <v>3787</v>
      </c>
      <c r="B1620" s="27" t="s">
        <v>3490</v>
      </c>
      <c r="C1620" s="32">
        <v>3.9110703491643153E-4</v>
      </c>
    </row>
    <row r="1621" spans="1:3">
      <c r="A1621" s="31" t="s">
        <v>3787</v>
      </c>
      <c r="B1621" s="27" t="s">
        <v>3736</v>
      </c>
      <c r="C1621" s="32">
        <v>1.1188307491151112E-4</v>
      </c>
    </row>
    <row r="1622" spans="1:3">
      <c r="A1622" s="31" t="s">
        <v>3787</v>
      </c>
      <c r="B1622" s="27" t="s">
        <v>3491</v>
      </c>
      <c r="C1622" s="32">
        <v>2.0427822201796913E-4</v>
      </c>
    </row>
    <row r="1623" spans="1:3">
      <c r="A1623" s="31" t="s">
        <v>3787</v>
      </c>
      <c r="B1623" s="27" t="s">
        <v>3737</v>
      </c>
      <c r="C1623" s="32">
        <v>7.897589201851623E-5</v>
      </c>
    </row>
    <row r="1624" spans="1:3">
      <c r="A1624" s="31" t="s">
        <v>3787</v>
      </c>
      <c r="B1624" s="27" t="s">
        <v>3738</v>
      </c>
      <c r="C1624" s="32">
        <v>1.5296893982434429E-4</v>
      </c>
    </row>
    <row r="1625" spans="1:3">
      <c r="A1625" s="31" t="s">
        <v>3787</v>
      </c>
      <c r="B1625" s="27" t="s">
        <v>3492</v>
      </c>
      <c r="C1625" s="32">
        <v>1.789878981424046E-4</v>
      </c>
    </row>
    <row r="1626" spans="1:3">
      <c r="A1626" s="31" t="s">
        <v>3787</v>
      </c>
      <c r="B1626" s="27" t="s">
        <v>3739</v>
      </c>
      <c r="C1626" s="32">
        <v>3.2958391932910079E-4</v>
      </c>
    </row>
    <row r="1627" spans="1:3">
      <c r="A1627" s="31" t="s">
        <v>3787</v>
      </c>
      <c r="B1627" s="27" t="s">
        <v>3493</v>
      </c>
      <c r="C1627" s="32">
        <v>3.3683969892497445E-4</v>
      </c>
    </row>
    <row r="1628" spans="1:3">
      <c r="A1628" s="31" t="s">
        <v>3787</v>
      </c>
      <c r="B1628" s="27" t="s">
        <v>3494</v>
      </c>
      <c r="C1628" s="32">
        <v>2.1014459701037758E-4</v>
      </c>
    </row>
    <row r="1629" spans="1:3">
      <c r="A1629" s="31" t="s">
        <v>3787</v>
      </c>
      <c r="B1629" s="27" t="s">
        <v>3103</v>
      </c>
      <c r="C1629" s="32">
        <v>5.1275774852181091E-3</v>
      </c>
    </row>
    <row r="1630" spans="1:3">
      <c r="A1630" s="31" t="s">
        <v>3787</v>
      </c>
      <c r="B1630" s="27" t="s">
        <v>3495</v>
      </c>
      <c r="C1630" s="32">
        <v>5.999637647216583E-4</v>
      </c>
    </row>
    <row r="1631" spans="1:3">
      <c r="A1631" s="31" t="s">
        <v>3787</v>
      </c>
      <c r="B1631" s="27" t="s">
        <v>2998</v>
      </c>
      <c r="C1631" s="32">
        <v>3.9471852849673238E-3</v>
      </c>
    </row>
    <row r="1632" spans="1:3">
      <c r="A1632" s="31" t="s">
        <v>3787</v>
      </c>
      <c r="B1632" s="27" t="s">
        <v>3740</v>
      </c>
      <c r="C1632" s="32">
        <v>6.6780007165877572E-5</v>
      </c>
    </row>
    <row r="1633" spans="1:3">
      <c r="A1633" s="31" t="s">
        <v>3787</v>
      </c>
      <c r="B1633" s="27" t="s">
        <v>3496</v>
      </c>
      <c r="C1633" s="32">
        <v>1.8003021061897877E-4</v>
      </c>
    </row>
    <row r="1634" spans="1:3">
      <c r="A1634" s="31" t="s">
        <v>3787</v>
      </c>
      <c r="B1634" s="27" t="s">
        <v>3201</v>
      </c>
      <c r="C1634" s="32">
        <v>2.2920904651822613E-3</v>
      </c>
    </row>
    <row r="1635" spans="1:3">
      <c r="A1635" s="31" t="s">
        <v>3787</v>
      </c>
      <c r="B1635" s="27" t="s">
        <v>3741</v>
      </c>
      <c r="C1635" s="32">
        <v>2.810218454174207E-4</v>
      </c>
    </row>
    <row r="1636" spans="1:3">
      <c r="A1636" s="31" t="s">
        <v>3787</v>
      </c>
      <c r="B1636" s="27" t="s">
        <v>3202</v>
      </c>
      <c r="C1636" s="32">
        <v>1.2772104407593257E-3</v>
      </c>
    </row>
    <row r="1637" spans="1:3">
      <c r="A1637" s="31" t="s">
        <v>3787</v>
      </c>
      <c r="B1637" s="27" t="s">
        <v>3742</v>
      </c>
      <c r="C1637" s="32">
        <v>1.2863234222580414E-4</v>
      </c>
    </row>
    <row r="1638" spans="1:3">
      <c r="A1638" s="31" t="s">
        <v>3787</v>
      </c>
      <c r="B1638" s="27" t="s">
        <v>3497</v>
      </c>
      <c r="C1638" s="32">
        <v>4.0480344565793549E-4</v>
      </c>
    </row>
    <row r="1639" spans="1:3">
      <c r="A1639" s="31" t="s">
        <v>3787</v>
      </c>
      <c r="B1639" s="27" t="s">
        <v>3743</v>
      </c>
      <c r="C1639" s="32">
        <v>1.3109410608697731E-4</v>
      </c>
    </row>
    <row r="1640" spans="1:3">
      <c r="A1640" s="31" t="s">
        <v>3787</v>
      </c>
      <c r="B1640" s="27" t="s">
        <v>3498</v>
      </c>
      <c r="C1640" s="32">
        <v>3.7393348633061051E-4</v>
      </c>
    </row>
    <row r="1641" spans="1:3">
      <c r="A1641" s="31" t="s">
        <v>3787</v>
      </c>
      <c r="B1641" s="27" t="s">
        <v>3744</v>
      </c>
      <c r="C1641" s="32">
        <v>1.1744198844524825E-4</v>
      </c>
    </row>
    <row r="1642" spans="1:3">
      <c r="A1642" s="31" t="s">
        <v>3787</v>
      </c>
      <c r="B1642" s="27" t="s">
        <v>3499</v>
      </c>
      <c r="C1642" s="32">
        <v>3.4189170253906548E-4</v>
      </c>
    </row>
    <row r="1643" spans="1:3">
      <c r="A1643" s="31" t="s">
        <v>3787</v>
      </c>
      <c r="B1643" s="27" t="s">
        <v>3500</v>
      </c>
      <c r="C1643" s="32">
        <v>4.8873032194017899E-4</v>
      </c>
    </row>
    <row r="1644" spans="1:3">
      <c r="A1644" s="31" t="s">
        <v>3787</v>
      </c>
      <c r="B1644" s="27" t="s">
        <v>3104</v>
      </c>
      <c r="C1644" s="32">
        <v>6.1997520588317366E-3</v>
      </c>
    </row>
    <row r="1645" spans="1:3">
      <c r="A1645" s="31" t="s">
        <v>3787</v>
      </c>
      <c r="B1645" s="27" t="s">
        <v>3745</v>
      </c>
      <c r="C1645" s="32">
        <v>2.2628774822248783E-4</v>
      </c>
    </row>
    <row r="1646" spans="1:3">
      <c r="A1646" s="31" t="s">
        <v>3787</v>
      </c>
      <c r="B1646" s="27" t="s">
        <v>3746</v>
      </c>
      <c r="C1646" s="32">
        <v>1.4401836635813647E-4</v>
      </c>
    </row>
    <row r="1647" spans="1:3">
      <c r="A1647" s="31" t="s">
        <v>3787</v>
      </c>
      <c r="B1647" s="27" t="s">
        <v>3747</v>
      </c>
      <c r="C1647" s="32">
        <v>1.0014618054308952E-4</v>
      </c>
    </row>
    <row r="1648" spans="1:3">
      <c r="A1648" s="31" t="s">
        <v>3787</v>
      </c>
      <c r="B1648" s="27" t="s">
        <v>3203</v>
      </c>
      <c r="C1648" s="32">
        <v>1.9016405740911453E-3</v>
      </c>
    </row>
    <row r="1649" spans="1:3">
      <c r="A1649" s="31" t="s">
        <v>3787</v>
      </c>
      <c r="B1649" s="27" t="s">
        <v>3204</v>
      </c>
      <c r="C1649" s="32">
        <v>3.6349326598249964E-4</v>
      </c>
    </row>
    <row r="1650" spans="1:3">
      <c r="A1650" s="31" t="s">
        <v>3787</v>
      </c>
      <c r="B1650" s="27" t="s">
        <v>3748</v>
      </c>
      <c r="C1650" s="32">
        <v>2.356778853747658E-4</v>
      </c>
    </row>
    <row r="1651" spans="1:3">
      <c r="A1651" s="31" t="s">
        <v>3787</v>
      </c>
      <c r="B1651" s="27" t="s">
        <v>3501</v>
      </c>
      <c r="C1651" s="32">
        <v>3.6634745116623983E-4</v>
      </c>
    </row>
    <row r="1652" spans="1:3">
      <c r="A1652" s="31" t="s">
        <v>3787</v>
      </c>
      <c r="B1652" s="27" t="s">
        <v>3502</v>
      </c>
      <c r="C1652" s="32">
        <v>6.7458520469154421E-4</v>
      </c>
    </row>
    <row r="1653" spans="1:3">
      <c r="A1653" s="31" t="s">
        <v>3787</v>
      </c>
      <c r="B1653" s="27" t="s">
        <v>3105</v>
      </c>
      <c r="C1653" s="32">
        <v>4.4594111536582701E-3</v>
      </c>
    </row>
    <row r="1654" spans="1:3">
      <c r="A1654" s="31" t="s">
        <v>3787</v>
      </c>
      <c r="B1654" s="27" t="s">
        <v>3106</v>
      </c>
      <c r="C1654" s="32">
        <v>2.5229800333497832E-3</v>
      </c>
    </row>
    <row r="1655" spans="1:3">
      <c r="A1655" s="31" t="s">
        <v>3787</v>
      </c>
      <c r="B1655" s="27" t="s">
        <v>3749</v>
      </c>
      <c r="C1655" s="32">
        <v>2.7461152007689948E-4</v>
      </c>
    </row>
  </sheetData>
  <autoFilter ref="A1:C1655" xr:uid="{5D1CCD00-8BDB-4C24-A3B0-B3CF639CFCC2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CD00-8BDB-4C24-A3B0-B3CF639CFCC2}">
  <dimension ref="A1:K3742"/>
  <sheetViews>
    <sheetView showGridLines="0" tabSelected="1" workbookViewId="0">
      <selection activeCell="K1" sqref="K1:K6"/>
    </sheetView>
  </sheetViews>
  <sheetFormatPr defaultColWidth="8.81640625" defaultRowHeight="14.5"/>
  <cols>
    <col min="1" max="1" width="17" customWidth="1"/>
    <col min="3" max="3" width="17" style="2" customWidth="1"/>
  </cols>
  <sheetData>
    <row r="1" spans="1:11">
      <c r="A1" s="29" t="s">
        <v>3790</v>
      </c>
      <c r="B1" s="35" t="s">
        <v>3791</v>
      </c>
      <c r="C1" s="30" t="s">
        <v>3792</v>
      </c>
      <c r="K1" t="s">
        <v>3753</v>
      </c>
    </row>
    <row r="2" spans="1:11">
      <c r="A2" s="31" t="s">
        <v>3753</v>
      </c>
      <c r="B2" s="27" t="s">
        <v>3009</v>
      </c>
      <c r="C2" s="32">
        <v>5.5219117420087878E-3</v>
      </c>
      <c r="K2" t="s">
        <v>3754</v>
      </c>
    </row>
    <row r="3" spans="1:11">
      <c r="A3" s="31" t="s">
        <v>3753</v>
      </c>
      <c r="B3" s="27" t="s">
        <v>3010</v>
      </c>
      <c r="C3" s="32">
        <v>4.6047391424708399E-3</v>
      </c>
      <c r="K3" t="s">
        <v>3755</v>
      </c>
    </row>
    <row r="4" spans="1:11">
      <c r="A4" s="31" t="s">
        <v>3753</v>
      </c>
      <c r="B4" s="27" t="s">
        <v>3011</v>
      </c>
      <c r="C4" s="32">
        <v>1.379594246850494E-2</v>
      </c>
      <c r="K4" t="s">
        <v>3756</v>
      </c>
    </row>
    <row r="5" spans="1:11">
      <c r="A5" s="31" t="s">
        <v>3753</v>
      </c>
      <c r="B5" s="27" t="s">
        <v>3012</v>
      </c>
      <c r="C5" s="32">
        <v>1.1029858583366669E-2</v>
      </c>
      <c r="K5" t="s">
        <v>3778</v>
      </c>
    </row>
    <row r="6" spans="1:11">
      <c r="A6" s="31" t="s">
        <v>3753</v>
      </c>
      <c r="B6" s="27" t="s">
        <v>3013</v>
      </c>
      <c r="C6" s="32">
        <v>1.1249872729496398E-2</v>
      </c>
      <c r="K6" t="s">
        <v>3787</v>
      </c>
    </row>
    <row r="7" spans="1:11">
      <c r="A7" s="31" t="s">
        <v>3753</v>
      </c>
      <c r="B7" s="27" t="s">
        <v>3014</v>
      </c>
      <c r="C7" s="32">
        <v>9.1937507634514762E-3</v>
      </c>
    </row>
    <row r="8" spans="1:11">
      <c r="A8" s="31" t="s">
        <v>3753</v>
      </c>
      <c r="B8" s="27" t="s">
        <v>3015</v>
      </c>
      <c r="C8" s="32">
        <v>4.01001777152227E-3</v>
      </c>
    </row>
    <row r="9" spans="1:11">
      <c r="A9" s="31" t="s">
        <v>3753</v>
      </c>
      <c r="B9" s="27" t="s">
        <v>3016</v>
      </c>
      <c r="C9" s="32">
        <v>4.8190927064360629E-3</v>
      </c>
    </row>
    <row r="10" spans="1:11">
      <c r="A10" s="31" t="s">
        <v>3753</v>
      </c>
      <c r="B10" s="27" t="s">
        <v>3017</v>
      </c>
      <c r="C10" s="32">
        <v>3.3368767327486854E-3</v>
      </c>
    </row>
    <row r="11" spans="1:11">
      <c r="A11" s="31" t="s">
        <v>3753</v>
      </c>
      <c r="B11" s="27" t="s">
        <v>3018</v>
      </c>
      <c r="C11" s="32">
        <v>1.1011254180838382E-2</v>
      </c>
    </row>
    <row r="12" spans="1:11">
      <c r="A12" s="31" t="s">
        <v>3753</v>
      </c>
      <c r="B12" s="27" t="s">
        <v>3019</v>
      </c>
      <c r="C12" s="32">
        <v>1.1662897951207198E-2</v>
      </c>
    </row>
    <row r="13" spans="1:11">
      <c r="A13" s="31" t="s">
        <v>3753</v>
      </c>
      <c r="B13" s="27" t="s">
        <v>3020</v>
      </c>
      <c r="C13" s="32">
        <v>1.3914080950889599E-2</v>
      </c>
    </row>
    <row r="14" spans="1:11">
      <c r="A14" s="31" t="s">
        <v>3753</v>
      </c>
      <c r="B14" s="27" t="s">
        <v>3021</v>
      </c>
      <c r="C14" s="32">
        <v>9.8722346369920846E-3</v>
      </c>
    </row>
    <row r="15" spans="1:11">
      <c r="A15" s="31" t="s">
        <v>3753</v>
      </c>
      <c r="B15" s="27" t="s">
        <v>3022</v>
      </c>
      <c r="C15" s="32">
        <v>1.6646987719115328E-2</v>
      </c>
    </row>
    <row r="16" spans="1:11">
      <c r="A16" s="31" t="s">
        <v>3753</v>
      </c>
      <c r="B16" s="27" t="s">
        <v>3023</v>
      </c>
      <c r="C16" s="32">
        <v>1.0097569395064723E-2</v>
      </c>
    </row>
    <row r="17" spans="1:3">
      <c r="A17" s="31" t="s">
        <v>3753</v>
      </c>
      <c r="B17" s="27" t="s">
        <v>3024</v>
      </c>
      <c r="C17" s="32">
        <v>3.4854897247337843E-3</v>
      </c>
    </row>
    <row r="18" spans="1:3">
      <c r="A18" s="31" t="s">
        <v>3753</v>
      </c>
      <c r="B18" s="27" t="s">
        <v>3025</v>
      </c>
      <c r="C18" s="32">
        <v>5.6614348191811915E-3</v>
      </c>
    </row>
    <row r="19" spans="1:3">
      <c r="A19" s="31" t="s">
        <v>3753</v>
      </c>
      <c r="B19" s="27" t="s">
        <v>3026</v>
      </c>
      <c r="C19" s="32">
        <v>2.3705164462060626E-3</v>
      </c>
    </row>
    <row r="20" spans="1:3">
      <c r="A20" s="31" t="s">
        <v>3753</v>
      </c>
      <c r="B20" s="27" t="s">
        <v>3027</v>
      </c>
      <c r="C20" s="32">
        <v>6.7228955372314863E-3</v>
      </c>
    </row>
    <row r="21" spans="1:3">
      <c r="A21" s="31" t="s">
        <v>3753</v>
      </c>
      <c r="B21" s="27" t="s">
        <v>3028</v>
      </c>
      <c r="C21" s="32">
        <v>5.3425111715150516E-3</v>
      </c>
    </row>
    <row r="22" spans="1:3">
      <c r="A22" s="31" t="s">
        <v>3753</v>
      </c>
      <c r="B22" s="27" t="s">
        <v>3029</v>
      </c>
      <c r="C22" s="32">
        <v>3.0116696790315561E-2</v>
      </c>
    </row>
    <row r="23" spans="1:3">
      <c r="A23" s="31" t="s">
        <v>3753</v>
      </c>
      <c r="B23" s="27" t="s">
        <v>3030</v>
      </c>
      <c r="C23" s="32">
        <v>3.5015018543223479E-3</v>
      </c>
    </row>
    <row r="24" spans="1:3">
      <c r="A24" s="31" t="s">
        <v>3753</v>
      </c>
      <c r="B24" s="27" t="s">
        <v>3031</v>
      </c>
      <c r="C24" s="32">
        <v>4.5032794743983025E-3</v>
      </c>
    </row>
    <row r="25" spans="1:3">
      <c r="A25" s="31" t="s">
        <v>3753</v>
      </c>
      <c r="B25" s="27" t="s">
        <v>3032</v>
      </c>
      <c r="C25" s="32">
        <v>4.4325403264879378E-3</v>
      </c>
    </row>
    <row r="26" spans="1:3">
      <c r="A26" s="31" t="s">
        <v>3753</v>
      </c>
      <c r="B26" s="27" t="s">
        <v>3033</v>
      </c>
      <c r="C26" s="32">
        <v>4.2243935583116113E-3</v>
      </c>
    </row>
    <row r="27" spans="1:3">
      <c r="A27" s="31" t="s">
        <v>3753</v>
      </c>
      <c r="B27" s="27" t="s">
        <v>3034</v>
      </c>
      <c r="C27" s="32">
        <v>4.4710115439040845E-3</v>
      </c>
    </row>
    <row r="28" spans="1:3">
      <c r="A28" s="31" t="s">
        <v>3753</v>
      </c>
      <c r="B28" s="27" t="s">
        <v>3035</v>
      </c>
      <c r="C28" s="32">
        <v>1.0956259319004838E-2</v>
      </c>
    </row>
    <row r="29" spans="1:3">
      <c r="A29" s="31" t="s">
        <v>3753</v>
      </c>
      <c r="B29" s="27" t="s">
        <v>3036</v>
      </c>
      <c r="C29" s="32">
        <v>2.9908619029856234E-3</v>
      </c>
    </row>
    <row r="30" spans="1:3">
      <c r="A30" s="31" t="s">
        <v>3753</v>
      </c>
      <c r="B30" s="27" t="s">
        <v>3037</v>
      </c>
      <c r="C30" s="32">
        <v>3.5345019683901552E-3</v>
      </c>
    </row>
    <row r="31" spans="1:3">
      <c r="A31" s="31" t="s">
        <v>3753</v>
      </c>
      <c r="B31" s="27" t="s">
        <v>3038</v>
      </c>
      <c r="C31" s="32">
        <v>4.1233116782490881E-3</v>
      </c>
    </row>
    <row r="32" spans="1:3">
      <c r="A32" s="31" t="s">
        <v>3753</v>
      </c>
      <c r="B32" s="27" t="s">
        <v>3039</v>
      </c>
      <c r="C32" s="32">
        <v>8.6372857892859072E-3</v>
      </c>
    </row>
    <row r="33" spans="1:3">
      <c r="A33" s="31" t="s">
        <v>3753</v>
      </c>
      <c r="B33" s="27" t="s">
        <v>3040</v>
      </c>
      <c r="C33" s="32">
        <v>4.072461568050704E-3</v>
      </c>
    </row>
    <row r="34" spans="1:3">
      <c r="A34" s="31" t="s">
        <v>3753</v>
      </c>
      <c r="B34" s="27" t="s">
        <v>3041</v>
      </c>
      <c r="C34" s="32">
        <v>4.9164138608591588E-3</v>
      </c>
    </row>
    <row r="35" spans="1:3">
      <c r="A35" s="31" t="s">
        <v>3753</v>
      </c>
      <c r="B35" s="27" t="s">
        <v>3042</v>
      </c>
      <c r="C35" s="32">
        <v>5.2409977008157005E-3</v>
      </c>
    </row>
    <row r="36" spans="1:3">
      <c r="A36" s="31" t="s">
        <v>3753</v>
      </c>
      <c r="B36" s="27" t="s">
        <v>3043</v>
      </c>
      <c r="C36" s="32">
        <v>4.9072779409017973E-3</v>
      </c>
    </row>
    <row r="37" spans="1:3">
      <c r="A37" s="31" t="s">
        <v>3753</v>
      </c>
      <c r="B37" s="27" t="s">
        <v>3044</v>
      </c>
      <c r="C37" s="32">
        <v>6.3409062438357002E-3</v>
      </c>
    </row>
    <row r="38" spans="1:3">
      <c r="A38" s="31" t="s">
        <v>3753</v>
      </c>
      <c r="B38" s="27" t="s">
        <v>3045</v>
      </c>
      <c r="C38" s="32">
        <v>4.0746538301562911E-3</v>
      </c>
    </row>
    <row r="39" spans="1:3">
      <c r="A39" s="31" t="s">
        <v>3753</v>
      </c>
      <c r="B39" s="27" t="s">
        <v>3046</v>
      </c>
      <c r="C39" s="32">
        <v>1.444100555381592E-2</v>
      </c>
    </row>
    <row r="40" spans="1:3">
      <c r="A40" s="31" t="s">
        <v>3753</v>
      </c>
      <c r="B40" s="27" t="s">
        <v>3047</v>
      </c>
      <c r="C40" s="32">
        <v>4.5433126444506956E-2</v>
      </c>
    </row>
    <row r="41" spans="1:3">
      <c r="A41" s="31" t="s">
        <v>3753</v>
      </c>
      <c r="B41" s="27" t="s">
        <v>3048</v>
      </c>
      <c r="C41" s="32">
        <v>4.8445783869589471E-3</v>
      </c>
    </row>
    <row r="42" spans="1:3">
      <c r="A42" s="31" t="s">
        <v>3753</v>
      </c>
      <c r="B42" s="27" t="s">
        <v>3049</v>
      </c>
      <c r="C42" s="32">
        <v>3.5620532019337405E-3</v>
      </c>
    </row>
    <row r="43" spans="1:3">
      <c r="A43" s="31" t="s">
        <v>3753</v>
      </c>
      <c r="B43" s="27" t="s">
        <v>3050</v>
      </c>
      <c r="C43" s="32">
        <v>5.6076793671348893E-3</v>
      </c>
    </row>
    <row r="44" spans="1:3">
      <c r="A44" s="31" t="s">
        <v>3753</v>
      </c>
      <c r="B44" s="27" t="s">
        <v>3051</v>
      </c>
      <c r="C44" s="32">
        <v>1.0306978965474731E-2</v>
      </c>
    </row>
    <row r="45" spans="1:3">
      <c r="A45" s="31" t="s">
        <v>3753</v>
      </c>
      <c r="B45" s="27" t="s">
        <v>3052</v>
      </c>
      <c r="C45" s="32">
        <v>2.0515281184255139E-2</v>
      </c>
    </row>
    <row r="46" spans="1:3">
      <c r="A46" s="31" t="s">
        <v>3753</v>
      </c>
      <c r="B46" s="27" t="s">
        <v>3053</v>
      </c>
      <c r="C46" s="32">
        <v>3.1133103266647227E-2</v>
      </c>
    </row>
    <row r="47" spans="1:3">
      <c r="A47" s="31" t="s">
        <v>3753</v>
      </c>
      <c r="B47" s="27" t="s">
        <v>3054</v>
      </c>
      <c r="C47" s="32">
        <v>3.2790334506868947E-3</v>
      </c>
    </row>
    <row r="48" spans="1:3">
      <c r="A48" s="31" t="s">
        <v>3753</v>
      </c>
      <c r="B48" s="27" t="s">
        <v>3055</v>
      </c>
      <c r="C48" s="32">
        <v>3.2325039253460822E-3</v>
      </c>
    </row>
    <row r="49" spans="1:3">
      <c r="A49" s="31" t="s">
        <v>3753</v>
      </c>
      <c r="B49" s="27" t="s">
        <v>3056</v>
      </c>
      <c r="C49" s="32">
        <v>9.527277535682244E-3</v>
      </c>
    </row>
    <row r="50" spans="1:3">
      <c r="A50" s="31" t="s">
        <v>3753</v>
      </c>
      <c r="B50" s="27" t="s">
        <v>3057</v>
      </c>
      <c r="C50" s="32">
        <v>3.3292129774206499E-3</v>
      </c>
    </row>
    <row r="51" spans="1:3">
      <c r="A51" s="31" t="s">
        <v>3753</v>
      </c>
      <c r="B51" s="27" t="s">
        <v>3058</v>
      </c>
      <c r="C51" s="32">
        <v>8.1470202689248039E-3</v>
      </c>
    </row>
    <row r="52" spans="1:3">
      <c r="A52" s="31" t="s">
        <v>3753</v>
      </c>
      <c r="B52" s="27" t="s">
        <v>3059</v>
      </c>
      <c r="C52" s="32">
        <v>4.5658129419714243E-3</v>
      </c>
    </row>
    <row r="53" spans="1:3">
      <c r="A53" s="31" t="s">
        <v>3753</v>
      </c>
      <c r="B53" s="27" t="s">
        <v>3060</v>
      </c>
      <c r="C53" s="32">
        <v>3.0613897391298076E-3</v>
      </c>
    </row>
    <row r="54" spans="1:3">
      <c r="A54" s="31" t="s">
        <v>3753</v>
      </c>
      <c r="B54" s="27" t="s">
        <v>3061</v>
      </c>
      <c r="C54" s="32">
        <v>2.2984938327343264E-2</v>
      </c>
    </row>
    <row r="55" spans="1:3">
      <c r="A55" s="31" t="s">
        <v>3753</v>
      </c>
      <c r="B55" s="27" t="s">
        <v>3062</v>
      </c>
      <c r="C55" s="32">
        <v>6.1255616198896126E-3</v>
      </c>
    </row>
    <row r="56" spans="1:3">
      <c r="A56" s="31" t="s">
        <v>3753</v>
      </c>
      <c r="B56" s="27" t="s">
        <v>3063</v>
      </c>
      <c r="C56" s="32">
        <v>2.1416867006855633E-2</v>
      </c>
    </row>
    <row r="57" spans="1:3">
      <c r="A57" s="31" t="s">
        <v>3753</v>
      </c>
      <c r="B57" s="27" t="s">
        <v>3064</v>
      </c>
      <c r="C57" s="32">
        <v>3.757324767589183E-3</v>
      </c>
    </row>
    <row r="58" spans="1:3">
      <c r="A58" s="31" t="s">
        <v>3753</v>
      </c>
      <c r="B58" s="27" t="s">
        <v>3065</v>
      </c>
      <c r="C58" s="32">
        <v>9.2862016105256465E-3</v>
      </c>
    </row>
    <row r="59" spans="1:3">
      <c r="A59" s="31" t="s">
        <v>3753</v>
      </c>
      <c r="B59" s="27" t="s">
        <v>3066</v>
      </c>
      <c r="C59" s="32">
        <v>8.5035468843700397E-3</v>
      </c>
    </row>
    <row r="60" spans="1:3">
      <c r="A60" s="31" t="s">
        <v>3753</v>
      </c>
      <c r="B60" s="27" t="s">
        <v>3067</v>
      </c>
      <c r="C60" s="32">
        <v>1.2263824948322344E-2</v>
      </c>
    </row>
    <row r="61" spans="1:3">
      <c r="A61" s="31" t="s">
        <v>3753</v>
      </c>
      <c r="B61" s="27" t="s">
        <v>3068</v>
      </c>
      <c r="C61" s="32">
        <v>1.9330294313530817E-2</v>
      </c>
    </row>
    <row r="62" spans="1:3">
      <c r="A62" s="31" t="s">
        <v>3753</v>
      </c>
      <c r="B62" s="27" t="s">
        <v>3069</v>
      </c>
      <c r="C62" s="32">
        <v>2.4591716349207877E-2</v>
      </c>
    </row>
    <row r="63" spans="1:3">
      <c r="A63" s="31" t="s">
        <v>3753</v>
      </c>
      <c r="B63" s="27" t="s">
        <v>3070</v>
      </c>
      <c r="C63" s="32">
        <v>5.4411255383522029E-3</v>
      </c>
    </row>
    <row r="64" spans="1:3">
      <c r="A64" s="31" t="s">
        <v>3753</v>
      </c>
      <c r="B64" s="27" t="s">
        <v>3071</v>
      </c>
      <c r="C64" s="32">
        <v>1.0627488231135436E-2</v>
      </c>
    </row>
    <row r="65" spans="1:3">
      <c r="A65" s="31" t="s">
        <v>3753</v>
      </c>
      <c r="B65" s="27" t="s">
        <v>3072</v>
      </c>
      <c r="C65" s="32">
        <v>2.6180420587204301E-3</v>
      </c>
    </row>
    <row r="66" spans="1:3">
      <c r="A66" s="31" t="s">
        <v>3753</v>
      </c>
      <c r="B66" s="27" t="s">
        <v>3073</v>
      </c>
      <c r="C66" s="32">
        <v>1.5705721289617714E-2</v>
      </c>
    </row>
    <row r="67" spans="1:3">
      <c r="A67" s="31" t="s">
        <v>3753</v>
      </c>
      <c r="B67" s="27" t="s">
        <v>3074</v>
      </c>
      <c r="C67" s="32">
        <v>9.4833921365374309E-3</v>
      </c>
    </row>
    <row r="68" spans="1:3">
      <c r="A68" s="31" t="s">
        <v>3753</v>
      </c>
      <c r="B68" s="27" t="s">
        <v>3075</v>
      </c>
      <c r="C68" s="32">
        <v>1.3949967692848168E-2</v>
      </c>
    </row>
    <row r="69" spans="1:3">
      <c r="A69" s="31" t="s">
        <v>3753</v>
      </c>
      <c r="B69" s="27" t="s">
        <v>3076</v>
      </c>
      <c r="C69" s="32">
        <v>1.3865661705750496E-2</v>
      </c>
    </row>
    <row r="70" spans="1:3">
      <c r="A70" s="31" t="s">
        <v>3753</v>
      </c>
      <c r="B70" s="27" t="s">
        <v>3077</v>
      </c>
      <c r="C70" s="32">
        <v>5.9197607242171667E-3</v>
      </c>
    </row>
    <row r="71" spans="1:3">
      <c r="A71" s="31" t="s">
        <v>3753</v>
      </c>
      <c r="B71" s="27" t="s">
        <v>3078</v>
      </c>
      <c r="C71" s="32">
        <v>6.0342671394178204E-3</v>
      </c>
    </row>
    <row r="72" spans="1:3">
      <c r="A72" s="31" t="s">
        <v>3753</v>
      </c>
      <c r="B72" s="27" t="s">
        <v>3079</v>
      </c>
      <c r="C72" s="32">
        <v>1.1356837419964615E-2</v>
      </c>
    </row>
    <row r="73" spans="1:3">
      <c r="A73" s="31" t="s">
        <v>3753</v>
      </c>
      <c r="B73" s="27" t="s">
        <v>3080</v>
      </c>
      <c r="C73" s="32">
        <v>5.9285075498154002E-3</v>
      </c>
    </row>
    <row r="74" spans="1:3">
      <c r="A74" s="31" t="s">
        <v>3753</v>
      </c>
      <c r="B74" s="27" t="s">
        <v>3081</v>
      </c>
      <c r="C74" s="32">
        <v>5.6449033772816475E-3</v>
      </c>
    </row>
    <row r="75" spans="1:3">
      <c r="A75" s="31" t="s">
        <v>3753</v>
      </c>
      <c r="B75" s="27" t="s">
        <v>3082</v>
      </c>
      <c r="C75" s="32">
        <v>7.7752146041750417E-2</v>
      </c>
    </row>
    <row r="76" spans="1:3">
      <c r="A76" s="31" t="s">
        <v>3753</v>
      </c>
      <c r="B76" s="27" t="s">
        <v>3083</v>
      </c>
      <c r="C76" s="32">
        <v>3.4318945109456001E-3</v>
      </c>
    </row>
    <row r="77" spans="1:3">
      <c r="A77" s="31" t="s">
        <v>3753</v>
      </c>
      <c r="B77" s="27" t="s">
        <v>3084</v>
      </c>
      <c r="C77" s="32">
        <v>2.7121034757320336E-3</v>
      </c>
    </row>
    <row r="78" spans="1:3">
      <c r="A78" s="31" t="s">
        <v>3753</v>
      </c>
      <c r="B78" s="27" t="s">
        <v>3002</v>
      </c>
      <c r="C78" s="32">
        <v>5.700502543981573E-3</v>
      </c>
    </row>
    <row r="79" spans="1:3">
      <c r="A79" s="31" t="s">
        <v>3753</v>
      </c>
      <c r="B79" s="27" t="s">
        <v>3085</v>
      </c>
      <c r="C79" s="32">
        <v>3.535451701715642E-3</v>
      </c>
    </row>
    <row r="80" spans="1:3">
      <c r="A80" s="31" t="s">
        <v>3753</v>
      </c>
      <c r="B80" s="27" t="s">
        <v>3086</v>
      </c>
      <c r="C80" s="32">
        <v>3.7441852304235194E-3</v>
      </c>
    </row>
    <row r="81" spans="1:3">
      <c r="A81" s="31" t="s">
        <v>3753</v>
      </c>
      <c r="B81" s="27" t="s">
        <v>3005</v>
      </c>
      <c r="C81" s="32">
        <v>8.1752280504651543E-3</v>
      </c>
    </row>
    <row r="82" spans="1:3">
      <c r="A82" s="31" t="s">
        <v>3753</v>
      </c>
      <c r="B82" s="27" t="s">
        <v>3087</v>
      </c>
      <c r="C82" s="32">
        <v>3.0862551299479096E-3</v>
      </c>
    </row>
    <row r="83" spans="1:3">
      <c r="A83" s="31" t="s">
        <v>3753</v>
      </c>
      <c r="B83" s="27" t="s">
        <v>3088</v>
      </c>
      <c r="C83" s="32">
        <v>2.8879641842681516E-2</v>
      </c>
    </row>
    <row r="84" spans="1:3">
      <c r="A84" s="31" t="s">
        <v>3753</v>
      </c>
      <c r="B84" s="27" t="s">
        <v>3089</v>
      </c>
      <c r="C84" s="32">
        <v>1.4301921474888383E-2</v>
      </c>
    </row>
    <row r="85" spans="1:3">
      <c r="A85" s="31" t="s">
        <v>3753</v>
      </c>
      <c r="B85" s="27" t="s">
        <v>3090</v>
      </c>
      <c r="C85" s="32">
        <v>5.4466036204470637E-2</v>
      </c>
    </row>
    <row r="86" spans="1:3">
      <c r="A86" s="31" t="s">
        <v>3753</v>
      </c>
      <c r="B86" s="27" t="s">
        <v>3091</v>
      </c>
      <c r="C86" s="32">
        <v>4.0731574933323108E-3</v>
      </c>
    </row>
    <row r="87" spans="1:3">
      <c r="A87" s="31" t="s">
        <v>3753</v>
      </c>
      <c r="B87" s="27" t="s">
        <v>3092</v>
      </c>
      <c r="C87" s="32">
        <v>1.3741849775355786E-3</v>
      </c>
    </row>
    <row r="88" spans="1:3">
      <c r="A88" s="31" t="s">
        <v>3753</v>
      </c>
      <c r="B88" s="27" t="s">
        <v>3093</v>
      </c>
      <c r="C88" s="32">
        <v>1.4635717260253216E-2</v>
      </c>
    </row>
    <row r="89" spans="1:3">
      <c r="A89" s="31" t="s">
        <v>3753</v>
      </c>
      <c r="B89" s="27" t="s">
        <v>3094</v>
      </c>
      <c r="C89" s="32">
        <v>5.6869844390576808E-3</v>
      </c>
    </row>
    <row r="90" spans="1:3">
      <c r="A90" s="31" t="s">
        <v>3753</v>
      </c>
      <c r="B90" s="27" t="s">
        <v>3095</v>
      </c>
      <c r="C90" s="32">
        <v>8.1668336710599577E-3</v>
      </c>
    </row>
    <row r="91" spans="1:3">
      <c r="A91" s="31" t="s">
        <v>3753</v>
      </c>
      <c r="B91" s="27" t="s">
        <v>3096</v>
      </c>
      <c r="C91" s="32">
        <v>4.8456766623193315E-3</v>
      </c>
    </row>
    <row r="92" spans="1:3">
      <c r="A92" s="31" t="s">
        <v>3753</v>
      </c>
      <c r="B92" s="27" t="s">
        <v>3097</v>
      </c>
      <c r="C92" s="32">
        <v>1.2362368358071956E-2</v>
      </c>
    </row>
    <row r="93" spans="1:3">
      <c r="A93" s="31" t="s">
        <v>3753</v>
      </c>
      <c r="B93" s="27" t="s">
        <v>3098</v>
      </c>
      <c r="C93" s="32">
        <v>3.5316438013092261E-3</v>
      </c>
    </row>
    <row r="94" spans="1:3">
      <c r="A94" s="31" t="s">
        <v>3753</v>
      </c>
      <c r="B94" s="27" t="s">
        <v>3099</v>
      </c>
      <c r="C94" s="32">
        <v>6.3103171112477005E-3</v>
      </c>
    </row>
    <row r="95" spans="1:3">
      <c r="A95" s="31" t="s">
        <v>3753</v>
      </c>
      <c r="B95" s="27" t="s">
        <v>3100</v>
      </c>
      <c r="C95" s="32">
        <v>3.8423960775595708E-3</v>
      </c>
    </row>
    <row r="96" spans="1:3">
      <c r="A96" s="31" t="s">
        <v>3753</v>
      </c>
      <c r="B96" s="27" t="s">
        <v>3101</v>
      </c>
      <c r="C96" s="32">
        <v>1.123051742943737E-2</v>
      </c>
    </row>
    <row r="97" spans="1:3">
      <c r="A97" s="31" t="s">
        <v>3753</v>
      </c>
      <c r="B97" s="27" t="s">
        <v>3102</v>
      </c>
      <c r="C97" s="32">
        <v>3.4095660309439771E-3</v>
      </c>
    </row>
    <row r="98" spans="1:3">
      <c r="A98" s="31" t="s">
        <v>3753</v>
      </c>
      <c r="B98" s="27" t="s">
        <v>3103</v>
      </c>
      <c r="C98" s="32">
        <v>7.7208952772072894E-3</v>
      </c>
    </row>
    <row r="99" spans="1:3">
      <c r="A99" s="31" t="s">
        <v>3753</v>
      </c>
      <c r="B99" s="27" t="s">
        <v>2998</v>
      </c>
      <c r="C99" s="32">
        <v>5.9578354396661454E-3</v>
      </c>
    </row>
    <row r="100" spans="1:3">
      <c r="A100" s="31" t="s">
        <v>3753</v>
      </c>
      <c r="B100" s="27" t="s">
        <v>3104</v>
      </c>
      <c r="C100" s="32">
        <v>9.3408249223348953E-3</v>
      </c>
    </row>
    <row r="101" spans="1:3">
      <c r="A101" s="31" t="s">
        <v>3753</v>
      </c>
      <c r="B101" s="27" t="s">
        <v>3105</v>
      </c>
      <c r="C101" s="32">
        <v>6.7138738503875767E-3</v>
      </c>
    </row>
    <row r="102" spans="1:3">
      <c r="A102" s="31" t="s">
        <v>3753</v>
      </c>
      <c r="B102" s="27" t="s">
        <v>3106</v>
      </c>
      <c r="C102" s="32">
        <v>3.7955425668355566E-3</v>
      </c>
    </row>
    <row r="103" spans="1:3">
      <c r="A103" s="31" t="s">
        <v>3754</v>
      </c>
      <c r="B103" s="27" t="s">
        <v>3009</v>
      </c>
      <c r="C103" s="32">
        <v>4.5564059054827169E-3</v>
      </c>
    </row>
    <row r="104" spans="1:3">
      <c r="A104" s="31" t="s">
        <v>3754</v>
      </c>
      <c r="B104" s="27" t="s">
        <v>3107</v>
      </c>
      <c r="C104" s="32">
        <v>1.5296927432504595E-3</v>
      </c>
    </row>
    <row r="105" spans="1:3">
      <c r="A105" s="31" t="s">
        <v>3754</v>
      </c>
      <c r="B105" s="27" t="s">
        <v>3010</v>
      </c>
      <c r="C105" s="32">
        <v>3.7996008632924954E-3</v>
      </c>
    </row>
    <row r="106" spans="1:3">
      <c r="A106" s="31" t="s">
        <v>3754</v>
      </c>
      <c r="B106" s="27" t="s">
        <v>3011</v>
      </c>
      <c r="C106" s="32">
        <v>1.1383723006106621E-2</v>
      </c>
    </row>
    <row r="107" spans="1:3">
      <c r="A107" s="31" t="s">
        <v>3754</v>
      </c>
      <c r="B107" s="27" t="s">
        <v>3012</v>
      </c>
      <c r="C107" s="32">
        <v>9.1012886721019131E-3</v>
      </c>
    </row>
    <row r="108" spans="1:3">
      <c r="A108" s="31" t="s">
        <v>3754</v>
      </c>
      <c r="B108" s="27" t="s">
        <v>3013</v>
      </c>
      <c r="C108" s="32">
        <v>9.2828333619760315E-3</v>
      </c>
    </row>
    <row r="109" spans="1:3">
      <c r="A109" s="31" t="s">
        <v>3754</v>
      </c>
      <c r="B109" s="27" t="s">
        <v>3014</v>
      </c>
      <c r="C109" s="32">
        <v>7.5862241609981678E-3</v>
      </c>
    </row>
    <row r="110" spans="1:3">
      <c r="A110" s="31" t="s">
        <v>3754</v>
      </c>
      <c r="B110" s="27" t="s">
        <v>3015</v>
      </c>
      <c r="C110" s="32">
        <v>3.3088664775739254E-3</v>
      </c>
    </row>
    <row r="111" spans="1:3">
      <c r="A111" s="31" t="s">
        <v>3754</v>
      </c>
      <c r="B111" s="27" t="s">
        <v>3108</v>
      </c>
      <c r="C111" s="32">
        <v>8.6656359131717599E-4</v>
      </c>
    </row>
    <row r="112" spans="1:3">
      <c r="A112" s="31" t="s">
        <v>3754</v>
      </c>
      <c r="B112" s="27" t="s">
        <v>3004</v>
      </c>
      <c r="C112" s="32">
        <v>1.94731427824467E-3</v>
      </c>
    </row>
    <row r="113" spans="1:3">
      <c r="A113" s="31" t="s">
        <v>3754</v>
      </c>
      <c r="B113" s="27" t="s">
        <v>3109</v>
      </c>
      <c r="C113" s="32">
        <v>1.8433396570226605E-3</v>
      </c>
    </row>
    <row r="114" spans="1:3">
      <c r="A114" s="31" t="s">
        <v>3754</v>
      </c>
      <c r="B114" s="27" t="s">
        <v>3016</v>
      </c>
      <c r="C114" s="32">
        <v>3.9764747233511687E-3</v>
      </c>
    </row>
    <row r="115" spans="1:3">
      <c r="A115" s="31" t="s">
        <v>3754</v>
      </c>
      <c r="B115" s="27" t="s">
        <v>3110</v>
      </c>
      <c r="C115" s="32">
        <v>1.4106375731436326E-3</v>
      </c>
    </row>
    <row r="116" spans="1:3">
      <c r="A116" s="31" t="s">
        <v>3754</v>
      </c>
      <c r="B116" s="27" t="s">
        <v>3017</v>
      </c>
      <c r="C116" s="32">
        <v>2.7534240968206673E-3</v>
      </c>
    </row>
    <row r="117" spans="1:3">
      <c r="A117" s="31" t="s">
        <v>3754</v>
      </c>
      <c r="B117" s="27" t="s">
        <v>3111</v>
      </c>
      <c r="C117" s="32">
        <v>1.0542631345578574E-3</v>
      </c>
    </row>
    <row r="118" spans="1:3">
      <c r="A118" s="31" t="s">
        <v>3754</v>
      </c>
      <c r="B118" s="27" t="s">
        <v>3112</v>
      </c>
      <c r="C118" s="32">
        <v>1.8850090952419101E-3</v>
      </c>
    </row>
    <row r="119" spans="1:3">
      <c r="A119" s="31" t="s">
        <v>3754</v>
      </c>
      <c r="B119" s="27" t="s">
        <v>3018</v>
      </c>
      <c r="C119" s="32">
        <v>9.0859372479016737E-3</v>
      </c>
    </row>
    <row r="120" spans="1:3">
      <c r="A120" s="31" t="s">
        <v>3754</v>
      </c>
      <c r="B120" s="27" t="s">
        <v>3113</v>
      </c>
      <c r="C120" s="32">
        <v>1.8073154920041443E-3</v>
      </c>
    </row>
    <row r="121" spans="1:3">
      <c r="A121" s="31" t="s">
        <v>3754</v>
      </c>
      <c r="B121" s="27" t="s">
        <v>3114</v>
      </c>
      <c r="C121" s="32">
        <v>1.5230360306296724E-3</v>
      </c>
    </row>
    <row r="122" spans="1:3">
      <c r="A122" s="31" t="s">
        <v>3754</v>
      </c>
      <c r="B122" s="27" t="s">
        <v>3115</v>
      </c>
      <c r="C122" s="32">
        <v>2.1798041165156509E-3</v>
      </c>
    </row>
    <row r="123" spans="1:3">
      <c r="A123" s="31" t="s">
        <v>3754</v>
      </c>
      <c r="B123" s="27" t="s">
        <v>3019</v>
      </c>
      <c r="C123" s="32">
        <v>9.623641155950621E-3</v>
      </c>
    </row>
    <row r="124" spans="1:3">
      <c r="A124" s="31" t="s">
        <v>3754</v>
      </c>
      <c r="B124" s="27" t="s">
        <v>3020</v>
      </c>
      <c r="C124" s="32">
        <v>1.1481204984079415E-2</v>
      </c>
    </row>
    <row r="125" spans="1:3">
      <c r="A125" s="31" t="s">
        <v>3754</v>
      </c>
      <c r="B125" s="27" t="s">
        <v>3021</v>
      </c>
      <c r="C125" s="32">
        <v>8.1460751822770034E-3</v>
      </c>
    </row>
    <row r="126" spans="1:3">
      <c r="A126" s="31" t="s">
        <v>3754</v>
      </c>
      <c r="B126" s="27" t="s">
        <v>3022</v>
      </c>
      <c r="C126" s="32">
        <v>1.3736263217470786E-2</v>
      </c>
    </row>
    <row r="127" spans="1:3">
      <c r="A127" s="31" t="s">
        <v>3754</v>
      </c>
      <c r="B127" s="27" t="s">
        <v>3023</v>
      </c>
      <c r="C127" s="32">
        <v>8.3320101755116442E-3</v>
      </c>
    </row>
    <row r="128" spans="1:3">
      <c r="A128" s="31" t="s">
        <v>3754</v>
      </c>
      <c r="B128" s="27" t="s">
        <v>3024</v>
      </c>
      <c r="C128" s="32">
        <v>2.876052118771997E-3</v>
      </c>
    </row>
    <row r="129" spans="1:3">
      <c r="A129" s="31" t="s">
        <v>3754</v>
      </c>
      <c r="B129" s="27" t="s">
        <v>3116</v>
      </c>
      <c r="C129" s="32">
        <v>1.5197926043469168E-3</v>
      </c>
    </row>
    <row r="130" spans="1:3">
      <c r="A130" s="31" t="s">
        <v>3754</v>
      </c>
      <c r="B130" s="27" t="s">
        <v>3117</v>
      </c>
      <c r="C130" s="32">
        <v>9.7898842858452732E-4</v>
      </c>
    </row>
    <row r="131" spans="1:3">
      <c r="A131" s="31" t="s">
        <v>3754</v>
      </c>
      <c r="B131" s="27" t="s">
        <v>3025</v>
      </c>
      <c r="C131" s="32">
        <v>4.6715333835159311E-3</v>
      </c>
    </row>
    <row r="132" spans="1:3">
      <c r="A132" s="31" t="s">
        <v>3754</v>
      </c>
      <c r="B132" s="27" t="s">
        <v>3118</v>
      </c>
      <c r="C132" s="32">
        <v>2.2328059227408863E-3</v>
      </c>
    </row>
    <row r="133" spans="1:3">
      <c r="A133" s="31" t="s">
        <v>3754</v>
      </c>
      <c r="B133" s="27" t="s">
        <v>3119</v>
      </c>
      <c r="C133" s="32">
        <v>1.5889832319767165E-3</v>
      </c>
    </row>
    <row r="134" spans="1:3">
      <c r="A134" s="31" t="s">
        <v>3754</v>
      </c>
      <c r="B134" s="27" t="s">
        <v>3026</v>
      </c>
      <c r="C134" s="32">
        <v>1.9560318308542821E-3</v>
      </c>
    </row>
    <row r="135" spans="1:3">
      <c r="A135" s="31" t="s">
        <v>3754</v>
      </c>
      <c r="B135" s="27" t="s">
        <v>3120</v>
      </c>
      <c r="C135" s="32">
        <v>1.1656868269539595E-3</v>
      </c>
    </row>
    <row r="136" spans="1:3">
      <c r="A136" s="31" t="s">
        <v>3754</v>
      </c>
      <c r="B136" s="27" t="s">
        <v>3027</v>
      </c>
      <c r="C136" s="32">
        <v>5.5473977779734313E-3</v>
      </c>
    </row>
    <row r="137" spans="1:3">
      <c r="A137" s="31" t="s">
        <v>3754</v>
      </c>
      <c r="B137" s="27" t="s">
        <v>3121</v>
      </c>
      <c r="C137" s="32">
        <v>1.9086730458972294E-3</v>
      </c>
    </row>
    <row r="138" spans="1:3">
      <c r="A138" s="31" t="s">
        <v>3754</v>
      </c>
      <c r="B138" s="27" t="s">
        <v>3122</v>
      </c>
      <c r="C138" s="32">
        <v>3.288895052892963E-3</v>
      </c>
    </row>
    <row r="139" spans="1:3">
      <c r="A139" s="31" t="s">
        <v>3754</v>
      </c>
      <c r="B139" s="27" t="s">
        <v>3028</v>
      </c>
      <c r="C139" s="32">
        <v>4.4083735107187869E-3</v>
      </c>
    </row>
    <row r="140" spans="1:3">
      <c r="A140" s="31" t="s">
        <v>3754</v>
      </c>
      <c r="B140" s="27" t="s">
        <v>3029</v>
      </c>
      <c r="C140" s="32">
        <v>2.4850794710294704E-2</v>
      </c>
    </row>
    <row r="141" spans="1:3">
      <c r="A141" s="31" t="s">
        <v>3754</v>
      </c>
      <c r="B141" s="27" t="s">
        <v>3123</v>
      </c>
      <c r="C141" s="32">
        <v>1.2012017335112971E-3</v>
      </c>
    </row>
    <row r="142" spans="1:3">
      <c r="A142" s="31" t="s">
        <v>3754</v>
      </c>
      <c r="B142" s="27" t="s">
        <v>3030</v>
      </c>
      <c r="C142" s="32">
        <v>2.8892645287534259E-3</v>
      </c>
    </row>
    <row r="143" spans="1:3">
      <c r="A143" s="31" t="s">
        <v>3754</v>
      </c>
      <c r="B143" s="27" t="s">
        <v>3031</v>
      </c>
      <c r="C143" s="32">
        <v>3.7158814102528762E-3</v>
      </c>
    </row>
    <row r="144" spans="1:3">
      <c r="A144" s="31" t="s">
        <v>3754</v>
      </c>
      <c r="B144" s="27" t="s">
        <v>3124</v>
      </c>
      <c r="C144" s="32">
        <v>1.2510945859975369E-3</v>
      </c>
    </row>
    <row r="145" spans="1:3">
      <c r="A145" s="31" t="s">
        <v>3754</v>
      </c>
      <c r="B145" s="27" t="s">
        <v>3032</v>
      </c>
      <c r="C145" s="32">
        <v>3.657510996826032E-3</v>
      </c>
    </row>
    <row r="146" spans="1:3">
      <c r="A146" s="31" t="s">
        <v>3754</v>
      </c>
      <c r="B146" s="27" t="s">
        <v>3125</v>
      </c>
      <c r="C146" s="32">
        <v>2.7100402945207979E-3</v>
      </c>
    </row>
    <row r="147" spans="1:3">
      <c r="A147" s="31" t="s">
        <v>3754</v>
      </c>
      <c r="B147" s="27" t="s">
        <v>3033</v>
      </c>
      <c r="C147" s="32">
        <v>3.4857586747976568E-3</v>
      </c>
    </row>
    <row r="148" spans="1:3">
      <c r="A148" s="31" t="s">
        <v>3754</v>
      </c>
      <c r="B148" s="27" t="s">
        <v>3034</v>
      </c>
      <c r="C148" s="32">
        <v>3.6892555248836771E-3</v>
      </c>
    </row>
    <row r="149" spans="1:3">
      <c r="A149" s="31" t="s">
        <v>3754</v>
      </c>
      <c r="B149" s="27" t="s">
        <v>3035</v>
      </c>
      <c r="C149" s="32">
        <v>9.0405582333616084E-3</v>
      </c>
    </row>
    <row r="150" spans="1:3">
      <c r="A150" s="31" t="s">
        <v>3754</v>
      </c>
      <c r="B150" s="27" t="s">
        <v>3126</v>
      </c>
      <c r="C150" s="32">
        <v>1.003435086653648E-3</v>
      </c>
    </row>
    <row r="151" spans="1:3">
      <c r="A151" s="31" t="s">
        <v>3754</v>
      </c>
      <c r="B151" s="27" t="s">
        <v>3036</v>
      </c>
      <c r="C151" s="32">
        <v>2.4679099329989406E-3</v>
      </c>
    </row>
    <row r="152" spans="1:3">
      <c r="A152" s="31" t="s">
        <v>3754</v>
      </c>
      <c r="B152" s="27" t="s">
        <v>3127</v>
      </c>
      <c r="C152" s="32">
        <v>2.0474506412858067E-3</v>
      </c>
    </row>
    <row r="153" spans="1:3">
      <c r="A153" s="31" t="s">
        <v>3754</v>
      </c>
      <c r="B153" s="27" t="s">
        <v>3128</v>
      </c>
      <c r="C153" s="32">
        <v>2.9526364843760647E-3</v>
      </c>
    </row>
    <row r="154" spans="1:3">
      <c r="A154" s="31" t="s">
        <v>3754</v>
      </c>
      <c r="B154" s="27" t="s">
        <v>3037</v>
      </c>
      <c r="C154" s="32">
        <v>2.9164945754555959E-3</v>
      </c>
    </row>
    <row r="155" spans="1:3">
      <c r="A155" s="31" t="s">
        <v>3754</v>
      </c>
      <c r="B155" s="27" t="s">
        <v>3129</v>
      </c>
      <c r="C155" s="32">
        <v>1.0862113016590442E-3</v>
      </c>
    </row>
    <row r="156" spans="1:3">
      <c r="A156" s="31" t="s">
        <v>3754</v>
      </c>
      <c r="B156" s="27" t="s">
        <v>3130</v>
      </c>
      <c r="C156" s="32">
        <v>1.0841659034934266E-3</v>
      </c>
    </row>
    <row r="157" spans="1:3">
      <c r="A157" s="31" t="s">
        <v>3754</v>
      </c>
      <c r="B157" s="27" t="s">
        <v>3131</v>
      </c>
      <c r="C157" s="32">
        <v>1.0739163933398269E-3</v>
      </c>
    </row>
    <row r="158" spans="1:3">
      <c r="A158" s="31" t="s">
        <v>3754</v>
      </c>
      <c r="B158" s="27" t="s">
        <v>3038</v>
      </c>
      <c r="C158" s="32">
        <v>3.402350953564027E-3</v>
      </c>
    </row>
    <row r="159" spans="1:3">
      <c r="A159" s="31" t="s">
        <v>3754</v>
      </c>
      <c r="B159" s="27" t="s">
        <v>3132</v>
      </c>
      <c r="C159" s="32">
        <v>1.6089411450623727E-3</v>
      </c>
    </row>
    <row r="160" spans="1:3">
      <c r="A160" s="31" t="s">
        <v>3754</v>
      </c>
      <c r="B160" s="27" t="s">
        <v>3039</v>
      </c>
      <c r="C160" s="32">
        <v>7.1270570440750136E-3</v>
      </c>
    </row>
    <row r="161" spans="1:3">
      <c r="A161" s="31" t="s">
        <v>3754</v>
      </c>
      <c r="B161" s="27" t="s">
        <v>2999</v>
      </c>
      <c r="C161" s="32">
        <v>6.3403804383002865E-4</v>
      </c>
    </row>
    <row r="162" spans="1:3">
      <c r="A162" s="31" t="s">
        <v>3754</v>
      </c>
      <c r="B162" s="27" t="s">
        <v>3040</v>
      </c>
      <c r="C162" s="32">
        <v>3.3603919811596478E-3</v>
      </c>
    </row>
    <row r="163" spans="1:3">
      <c r="A163" s="31" t="s">
        <v>3754</v>
      </c>
      <c r="B163" s="27" t="s">
        <v>3041</v>
      </c>
      <c r="C163" s="32">
        <v>4.0567792815295062E-3</v>
      </c>
    </row>
    <row r="164" spans="1:3">
      <c r="A164" s="31" t="s">
        <v>3754</v>
      </c>
      <c r="B164" s="27" t="s">
        <v>3133</v>
      </c>
      <c r="C164" s="32">
        <v>1.217510872455016E-3</v>
      </c>
    </row>
    <row r="165" spans="1:3">
      <c r="A165" s="31" t="s">
        <v>3754</v>
      </c>
      <c r="B165" s="27" t="s">
        <v>3134</v>
      </c>
      <c r="C165" s="32">
        <v>1.2923216803228377E-3</v>
      </c>
    </row>
    <row r="166" spans="1:3">
      <c r="A166" s="31" t="s">
        <v>3754</v>
      </c>
      <c r="B166" s="27" t="s">
        <v>3135</v>
      </c>
      <c r="C166" s="32">
        <v>1.4958812628156363E-3</v>
      </c>
    </row>
    <row r="167" spans="1:3">
      <c r="A167" s="31" t="s">
        <v>3754</v>
      </c>
      <c r="B167" s="27" t="s">
        <v>3136</v>
      </c>
      <c r="C167" s="32">
        <v>1.0658509360560574E-3</v>
      </c>
    </row>
    <row r="168" spans="1:3">
      <c r="A168" s="31" t="s">
        <v>3754</v>
      </c>
      <c r="B168" s="27" t="s">
        <v>3137</v>
      </c>
      <c r="C168" s="32">
        <v>1.594670970191269E-3</v>
      </c>
    </row>
    <row r="169" spans="1:3">
      <c r="A169" s="31" t="s">
        <v>3754</v>
      </c>
      <c r="B169" s="27" t="s">
        <v>3042</v>
      </c>
      <c r="C169" s="32">
        <v>4.324609662437447E-3</v>
      </c>
    </row>
    <row r="170" spans="1:3">
      <c r="A170" s="31" t="s">
        <v>3754</v>
      </c>
      <c r="B170" s="27" t="s">
        <v>3138</v>
      </c>
      <c r="C170" s="32">
        <v>9.0522380423897503E-4</v>
      </c>
    </row>
    <row r="171" spans="1:3">
      <c r="A171" s="31" t="s">
        <v>3754</v>
      </c>
      <c r="B171" s="27" t="s">
        <v>3139</v>
      </c>
      <c r="C171" s="32">
        <v>1.6980961198708316E-3</v>
      </c>
    </row>
    <row r="172" spans="1:3">
      <c r="A172" s="31" t="s">
        <v>3754</v>
      </c>
      <c r="B172" s="27" t="s">
        <v>3043</v>
      </c>
      <c r="C172" s="32">
        <v>4.0492407764626728E-3</v>
      </c>
    </row>
    <row r="173" spans="1:3">
      <c r="A173" s="31" t="s">
        <v>3754</v>
      </c>
      <c r="B173" s="27" t="s">
        <v>3140</v>
      </c>
      <c r="C173" s="32">
        <v>2.2580504083423649E-3</v>
      </c>
    </row>
    <row r="174" spans="1:3">
      <c r="A174" s="31" t="s">
        <v>3754</v>
      </c>
      <c r="B174" s="27" t="s">
        <v>3044</v>
      </c>
      <c r="C174" s="32">
        <v>5.2321992826735832E-3</v>
      </c>
    </row>
    <row r="175" spans="1:3">
      <c r="A175" s="31" t="s">
        <v>3754</v>
      </c>
      <c r="B175" s="27" t="s">
        <v>3141</v>
      </c>
      <c r="C175" s="32">
        <v>1.1925539908107662E-3</v>
      </c>
    </row>
    <row r="176" spans="1:3">
      <c r="A176" s="31" t="s">
        <v>3754</v>
      </c>
      <c r="B176" s="27" t="s">
        <v>3045</v>
      </c>
      <c r="C176" s="32">
        <v>3.3622009264074092E-3</v>
      </c>
    </row>
    <row r="177" spans="1:3">
      <c r="A177" s="31" t="s">
        <v>3754</v>
      </c>
      <c r="B177" s="27" t="s">
        <v>3046</v>
      </c>
      <c r="C177" s="32">
        <v>1.1915996861365781E-2</v>
      </c>
    </row>
    <row r="178" spans="1:3">
      <c r="A178" s="31" t="s">
        <v>3754</v>
      </c>
      <c r="B178" s="27" t="s">
        <v>3142</v>
      </c>
      <c r="C178" s="32">
        <v>2.6994562115310481E-3</v>
      </c>
    </row>
    <row r="179" spans="1:3">
      <c r="A179" s="31" t="s">
        <v>3754</v>
      </c>
      <c r="B179" s="27" t="s">
        <v>3047</v>
      </c>
      <c r="C179" s="32">
        <v>3.7489147836503943E-2</v>
      </c>
    </row>
    <row r="180" spans="1:3">
      <c r="A180" s="31" t="s">
        <v>3754</v>
      </c>
      <c r="B180" s="27" t="s">
        <v>3048</v>
      </c>
      <c r="C180" s="32">
        <v>3.9975042346264561E-3</v>
      </c>
    </row>
    <row r="181" spans="1:3">
      <c r="A181" s="31" t="s">
        <v>3754</v>
      </c>
      <c r="B181" s="27" t="s">
        <v>3049</v>
      </c>
      <c r="C181" s="32">
        <v>2.9392284779673479E-3</v>
      </c>
    </row>
    <row r="182" spans="1:3">
      <c r="A182" s="31" t="s">
        <v>3754</v>
      </c>
      <c r="B182" s="27" t="s">
        <v>3052</v>
      </c>
      <c r="C182" s="32">
        <v>4.6271770680586756E-3</v>
      </c>
    </row>
    <row r="183" spans="1:3">
      <c r="A183" s="31" t="s">
        <v>3754</v>
      </c>
      <c r="B183" s="27" t="s">
        <v>3051</v>
      </c>
      <c r="C183" s="32">
        <v>8.504804498901836E-3</v>
      </c>
    </row>
    <row r="184" spans="1:3">
      <c r="A184" s="31" t="s">
        <v>3754</v>
      </c>
      <c r="B184" s="27" t="s">
        <v>3143</v>
      </c>
      <c r="C184" s="32">
        <v>2.4328228936262948E-3</v>
      </c>
    </row>
    <row r="185" spans="1:3">
      <c r="A185" s="31" t="s">
        <v>3754</v>
      </c>
      <c r="B185" s="27" t="s">
        <v>3050</v>
      </c>
      <c r="C185" s="32">
        <v>1.6928185872556782E-2</v>
      </c>
    </row>
    <row r="186" spans="1:3">
      <c r="A186" s="31" t="s">
        <v>3754</v>
      </c>
      <c r="B186" s="27" t="s">
        <v>3053</v>
      </c>
      <c r="C186" s="32">
        <v>2.5689482593676871E-2</v>
      </c>
    </row>
    <row r="187" spans="1:3">
      <c r="A187" s="31" t="s">
        <v>3754</v>
      </c>
      <c r="B187" s="27" t="s">
        <v>3054</v>
      </c>
      <c r="C187" s="32">
        <v>2.7056947081066478E-3</v>
      </c>
    </row>
    <row r="188" spans="1:3">
      <c r="A188" s="31" t="s">
        <v>3754</v>
      </c>
      <c r="B188" s="27" t="s">
        <v>3055</v>
      </c>
      <c r="C188" s="32">
        <v>2.6673008666351686E-3</v>
      </c>
    </row>
    <row r="189" spans="1:3">
      <c r="A189" s="31" t="s">
        <v>3754</v>
      </c>
      <c r="B189" s="27" t="s">
        <v>3144</v>
      </c>
      <c r="C189" s="32">
        <v>3.1322123417913007E-3</v>
      </c>
    </row>
    <row r="190" spans="1:3">
      <c r="A190" s="31" t="s">
        <v>3754</v>
      </c>
      <c r="B190" s="27" t="s">
        <v>3145</v>
      </c>
      <c r="C190" s="32">
        <v>1.8635626547400359E-3</v>
      </c>
    </row>
    <row r="191" spans="1:3">
      <c r="A191" s="31" t="s">
        <v>3754</v>
      </c>
      <c r="B191" s="27" t="s">
        <v>3146</v>
      </c>
      <c r="C191" s="32">
        <v>2.3750527810766204E-3</v>
      </c>
    </row>
    <row r="192" spans="1:3">
      <c r="A192" s="31" t="s">
        <v>3754</v>
      </c>
      <c r="B192" s="27" t="s">
        <v>3147</v>
      </c>
      <c r="C192" s="32">
        <v>2.6500111719178093E-3</v>
      </c>
    </row>
    <row r="193" spans="1:3">
      <c r="A193" s="31" t="s">
        <v>3754</v>
      </c>
      <c r="B193" s="27" t="s">
        <v>3056</v>
      </c>
      <c r="C193" s="32">
        <v>7.8614338031711192E-3</v>
      </c>
    </row>
    <row r="194" spans="1:3">
      <c r="A194" s="31" t="s">
        <v>3754</v>
      </c>
      <c r="B194" s="27" t="s">
        <v>3057</v>
      </c>
      <c r="C194" s="32">
        <v>2.7471003485127791E-3</v>
      </c>
    </row>
    <row r="195" spans="1:3">
      <c r="A195" s="31" t="s">
        <v>3754</v>
      </c>
      <c r="B195" s="27" t="s">
        <v>3058</v>
      </c>
      <c r="C195" s="32">
        <v>6.7225144116324223E-3</v>
      </c>
    </row>
    <row r="196" spans="1:3">
      <c r="A196" s="31" t="s">
        <v>3754</v>
      </c>
      <c r="B196" s="27" t="s">
        <v>3148</v>
      </c>
      <c r="C196" s="32">
        <v>1.0358902602834626E-3</v>
      </c>
    </row>
    <row r="197" spans="1:3">
      <c r="A197" s="31" t="s">
        <v>3754</v>
      </c>
      <c r="B197" s="27" t="s">
        <v>3149</v>
      </c>
      <c r="C197" s="32">
        <v>3.0760234075970856E-3</v>
      </c>
    </row>
    <row r="198" spans="1:3">
      <c r="A198" s="31" t="s">
        <v>3754</v>
      </c>
      <c r="B198" s="27" t="s">
        <v>3059</v>
      </c>
      <c r="C198" s="32">
        <v>3.7674809059081312E-3</v>
      </c>
    </row>
    <row r="199" spans="1:3">
      <c r="A199" s="31" t="s">
        <v>3754</v>
      </c>
      <c r="B199" s="27" t="s">
        <v>3060</v>
      </c>
      <c r="C199" s="32">
        <v>2.5261059825054067E-3</v>
      </c>
    </row>
    <row r="200" spans="1:3">
      <c r="A200" s="31" t="s">
        <v>3754</v>
      </c>
      <c r="B200" s="27" t="s">
        <v>3061</v>
      </c>
      <c r="C200" s="32">
        <v>1.8966023657191626E-2</v>
      </c>
    </row>
    <row r="201" spans="1:3">
      <c r="A201" s="31" t="s">
        <v>3754</v>
      </c>
      <c r="B201" s="27" t="s">
        <v>3062</v>
      </c>
      <c r="C201" s="32">
        <v>5.054507649394243E-3</v>
      </c>
    </row>
    <row r="202" spans="1:3">
      <c r="A202" s="31" t="s">
        <v>3754</v>
      </c>
      <c r="B202" s="27" t="s">
        <v>3150</v>
      </c>
      <c r="C202" s="32">
        <v>1.0943311270286882E-3</v>
      </c>
    </row>
    <row r="203" spans="1:3">
      <c r="A203" s="31" t="s">
        <v>3754</v>
      </c>
      <c r="B203" s="27" t="s">
        <v>3063</v>
      </c>
      <c r="C203" s="32">
        <v>1.7672129484538883E-2</v>
      </c>
    </row>
    <row r="204" spans="1:3">
      <c r="A204" s="31" t="s">
        <v>3754</v>
      </c>
      <c r="B204" s="27" t="s">
        <v>3064</v>
      </c>
      <c r="C204" s="32">
        <v>3.1003568256293555E-3</v>
      </c>
    </row>
    <row r="205" spans="1:3">
      <c r="A205" s="31" t="s">
        <v>3754</v>
      </c>
      <c r="B205" s="27" t="s">
        <v>3065</v>
      </c>
      <c r="C205" s="32">
        <v>7.6625099846869011E-3</v>
      </c>
    </row>
    <row r="206" spans="1:3">
      <c r="A206" s="31" t="s">
        <v>3754</v>
      </c>
      <c r="B206" s="27" t="s">
        <v>3151</v>
      </c>
      <c r="C206" s="32">
        <v>3.6013082293318605E-3</v>
      </c>
    </row>
    <row r="207" spans="1:3">
      <c r="A207" s="31" t="s">
        <v>3754</v>
      </c>
      <c r="B207" s="27" t="s">
        <v>3152</v>
      </c>
      <c r="C207" s="32">
        <v>1.7217163186937314E-3</v>
      </c>
    </row>
    <row r="208" spans="1:3">
      <c r="A208" s="31" t="s">
        <v>3754</v>
      </c>
      <c r="B208" s="27" t="s">
        <v>3066</v>
      </c>
      <c r="C208" s="32">
        <v>7.0167023762313409E-3</v>
      </c>
    </row>
    <row r="209" spans="1:3">
      <c r="A209" s="31" t="s">
        <v>3754</v>
      </c>
      <c r="B209" s="27" t="s">
        <v>3153</v>
      </c>
      <c r="C209" s="32">
        <v>9.6999099292928968E-4</v>
      </c>
    </row>
    <row r="210" spans="1:3">
      <c r="A210" s="31" t="s">
        <v>3754</v>
      </c>
      <c r="B210" s="27" t="s">
        <v>3154</v>
      </c>
      <c r="C210" s="32">
        <v>1.3624404258683041E-3</v>
      </c>
    </row>
    <row r="211" spans="1:3">
      <c r="A211" s="31" t="s">
        <v>3754</v>
      </c>
      <c r="B211" s="27" t="s">
        <v>3067</v>
      </c>
      <c r="C211" s="32">
        <v>1.0119496114585541E-2</v>
      </c>
    </row>
    <row r="212" spans="1:3">
      <c r="A212" s="31" t="s">
        <v>3754</v>
      </c>
      <c r="B212" s="27" t="s">
        <v>3155</v>
      </c>
      <c r="C212" s="32">
        <v>1.3378937176529884E-3</v>
      </c>
    </row>
    <row r="213" spans="1:3">
      <c r="A213" s="31" t="s">
        <v>3754</v>
      </c>
      <c r="B213" s="27" t="s">
        <v>3156</v>
      </c>
      <c r="C213" s="32">
        <v>1.3391750672745136E-3</v>
      </c>
    </row>
    <row r="214" spans="1:3">
      <c r="A214" s="31" t="s">
        <v>3754</v>
      </c>
      <c r="B214" s="27" t="s">
        <v>3157</v>
      </c>
      <c r="C214" s="32">
        <v>1.5804715703431969E-3</v>
      </c>
    </row>
    <row r="215" spans="1:3">
      <c r="A215" s="31" t="s">
        <v>3754</v>
      </c>
      <c r="B215" s="27" t="s">
        <v>3068</v>
      </c>
      <c r="C215" s="32">
        <v>1.5950393863566142E-2</v>
      </c>
    </row>
    <row r="216" spans="1:3">
      <c r="A216" s="31" t="s">
        <v>3754</v>
      </c>
      <c r="B216" s="27" t="s">
        <v>3158</v>
      </c>
      <c r="C216" s="32">
        <v>7.9229517748949754E-4</v>
      </c>
    </row>
    <row r="217" spans="1:3">
      <c r="A217" s="31" t="s">
        <v>3754</v>
      </c>
      <c r="B217" s="27" t="s">
        <v>3159</v>
      </c>
      <c r="C217" s="32">
        <v>1.1830501920362013E-3</v>
      </c>
    </row>
    <row r="218" spans="1:3">
      <c r="A218" s="31" t="s">
        <v>3754</v>
      </c>
      <c r="B218" s="27" t="s">
        <v>3069</v>
      </c>
      <c r="C218" s="32">
        <v>2.02918566675107E-2</v>
      </c>
    </row>
    <row r="219" spans="1:3">
      <c r="A219" s="31" t="s">
        <v>3754</v>
      </c>
      <c r="B219" s="27" t="s">
        <v>3070</v>
      </c>
      <c r="C219" s="32">
        <v>4.4897451632216522E-3</v>
      </c>
    </row>
    <row r="220" spans="1:3">
      <c r="A220" s="31" t="s">
        <v>3754</v>
      </c>
      <c r="B220" s="27" t="s">
        <v>3160</v>
      </c>
      <c r="C220" s="32">
        <v>2.4194721506453037E-3</v>
      </c>
    </row>
    <row r="221" spans="1:3">
      <c r="A221" s="31" t="s">
        <v>3754</v>
      </c>
      <c r="B221" s="27" t="s">
        <v>3161</v>
      </c>
      <c r="C221" s="32">
        <v>3.9281820297947471E-3</v>
      </c>
    </row>
    <row r="222" spans="1:3">
      <c r="A222" s="31" t="s">
        <v>3754</v>
      </c>
      <c r="B222" s="27" t="s">
        <v>3162</v>
      </c>
      <c r="C222" s="32">
        <v>1.0539542980937187E-3</v>
      </c>
    </row>
    <row r="223" spans="1:3">
      <c r="A223" s="31" t="s">
        <v>3754</v>
      </c>
      <c r="B223" s="27" t="s">
        <v>3071</v>
      </c>
      <c r="C223" s="32">
        <v>8.7692727445111175E-3</v>
      </c>
    </row>
    <row r="224" spans="1:3">
      <c r="A224" s="31" t="s">
        <v>3754</v>
      </c>
      <c r="B224" s="27" t="s">
        <v>3163</v>
      </c>
      <c r="C224" s="32">
        <v>3.0155837898605126E-3</v>
      </c>
    </row>
    <row r="225" spans="1:3">
      <c r="A225" s="31" t="s">
        <v>3754</v>
      </c>
      <c r="B225" s="27" t="s">
        <v>3072</v>
      </c>
      <c r="C225" s="32">
        <v>2.160277609365839E-3</v>
      </c>
    </row>
    <row r="226" spans="1:3">
      <c r="A226" s="31" t="s">
        <v>3754</v>
      </c>
      <c r="B226" s="27" t="s">
        <v>3073</v>
      </c>
      <c r="C226" s="32">
        <v>1.2959577149606294E-2</v>
      </c>
    </row>
    <row r="227" spans="1:3">
      <c r="A227" s="31" t="s">
        <v>3754</v>
      </c>
      <c r="B227" s="27" t="s">
        <v>3164</v>
      </c>
      <c r="C227" s="32">
        <v>1.1394492390974851E-3</v>
      </c>
    </row>
    <row r="228" spans="1:3">
      <c r="A228" s="31" t="s">
        <v>3754</v>
      </c>
      <c r="B228" s="27" t="s">
        <v>3165</v>
      </c>
      <c r="C228" s="32">
        <v>2.5513762044788967E-3</v>
      </c>
    </row>
    <row r="229" spans="1:3">
      <c r="A229" s="31" t="s">
        <v>3754</v>
      </c>
      <c r="B229" s="27" t="s">
        <v>3166</v>
      </c>
      <c r="C229" s="32">
        <v>1.5347460798949273E-3</v>
      </c>
    </row>
    <row r="230" spans="1:3">
      <c r="A230" s="31" t="s">
        <v>3754</v>
      </c>
      <c r="B230" s="27" t="s">
        <v>3167</v>
      </c>
      <c r="C230" s="32">
        <v>1.4185177285489191E-3</v>
      </c>
    </row>
    <row r="231" spans="1:3">
      <c r="A231" s="31" t="s">
        <v>3754</v>
      </c>
      <c r="B231" s="27" t="s">
        <v>3168</v>
      </c>
      <c r="C231" s="32">
        <v>1.8344988915320432E-3</v>
      </c>
    </row>
    <row r="232" spans="1:3">
      <c r="A232" s="31" t="s">
        <v>3754</v>
      </c>
      <c r="B232" s="27" t="s">
        <v>3074</v>
      </c>
      <c r="C232" s="32">
        <v>7.8252217626369192E-3</v>
      </c>
    </row>
    <row r="233" spans="1:3">
      <c r="A233" s="31" t="s">
        <v>3754</v>
      </c>
      <c r="B233" s="27" t="s">
        <v>3169</v>
      </c>
      <c r="C233" s="32">
        <v>3.1630226395449267E-3</v>
      </c>
    </row>
    <row r="234" spans="1:3">
      <c r="A234" s="31" t="s">
        <v>3754</v>
      </c>
      <c r="B234" s="27" t="s">
        <v>3170</v>
      </c>
      <c r="C234" s="32">
        <v>2.4418245114419842E-3</v>
      </c>
    </row>
    <row r="235" spans="1:3">
      <c r="A235" s="31" t="s">
        <v>3754</v>
      </c>
      <c r="B235" s="27" t="s">
        <v>3075</v>
      </c>
      <c r="C235" s="32">
        <v>1.1510816932011253E-2</v>
      </c>
    </row>
    <row r="236" spans="1:3">
      <c r="A236" s="31" t="s">
        <v>3754</v>
      </c>
      <c r="B236" s="27" t="s">
        <v>3171</v>
      </c>
      <c r="C236" s="32">
        <v>1.7369239409153559E-3</v>
      </c>
    </row>
    <row r="237" spans="1:3">
      <c r="A237" s="31" t="s">
        <v>3754</v>
      </c>
      <c r="B237" s="27" t="s">
        <v>3076</v>
      </c>
      <c r="C237" s="32">
        <v>1.1441251840168688E-2</v>
      </c>
    </row>
    <row r="238" spans="1:3">
      <c r="A238" s="31" t="s">
        <v>3754</v>
      </c>
      <c r="B238" s="27" t="s">
        <v>3172</v>
      </c>
      <c r="C238" s="32">
        <v>2.1899574369788574E-3</v>
      </c>
    </row>
    <row r="239" spans="1:3">
      <c r="A239" s="31" t="s">
        <v>3754</v>
      </c>
      <c r="B239" s="27" t="s">
        <v>3173</v>
      </c>
      <c r="C239" s="32">
        <v>7.581159886395595E-4</v>
      </c>
    </row>
    <row r="240" spans="1:3">
      <c r="A240" s="31" t="s">
        <v>3754</v>
      </c>
      <c r="B240" s="27" t="s">
        <v>3174</v>
      </c>
      <c r="C240" s="32">
        <v>2.1582692072349874E-3</v>
      </c>
    </row>
    <row r="241" spans="1:3">
      <c r="A241" s="31" t="s">
        <v>3754</v>
      </c>
      <c r="B241" s="27" t="s">
        <v>3175</v>
      </c>
      <c r="C241" s="32">
        <v>1.2526596791204892E-3</v>
      </c>
    </row>
    <row r="242" spans="1:3">
      <c r="A242" s="31" t="s">
        <v>3754</v>
      </c>
      <c r="B242" s="27" t="s">
        <v>3176</v>
      </c>
      <c r="C242" s="32">
        <v>1.7019958236398818E-3</v>
      </c>
    </row>
    <row r="243" spans="1:3">
      <c r="A243" s="31" t="s">
        <v>3754</v>
      </c>
      <c r="B243" s="27" t="s">
        <v>3177</v>
      </c>
      <c r="C243" s="32">
        <v>1.8907801549608498E-3</v>
      </c>
    </row>
    <row r="244" spans="1:3">
      <c r="A244" s="31" t="s">
        <v>3754</v>
      </c>
      <c r="B244" s="27" t="s">
        <v>3178</v>
      </c>
      <c r="C244" s="32">
        <v>1.6832333650341619E-3</v>
      </c>
    </row>
    <row r="245" spans="1:3">
      <c r="A245" s="31" t="s">
        <v>3754</v>
      </c>
      <c r="B245" s="27" t="s">
        <v>3179</v>
      </c>
      <c r="C245" s="32">
        <v>1.549490447420344E-3</v>
      </c>
    </row>
    <row r="246" spans="1:3">
      <c r="A246" s="31" t="s">
        <v>3754</v>
      </c>
      <c r="B246" s="27" t="s">
        <v>3180</v>
      </c>
      <c r="C246" s="32">
        <v>1.783777971276332E-3</v>
      </c>
    </row>
    <row r="247" spans="1:3">
      <c r="A247" s="31" t="s">
        <v>3754</v>
      </c>
      <c r="B247" s="27" t="s">
        <v>3077</v>
      </c>
      <c r="C247" s="32">
        <v>4.8846910242457868E-3</v>
      </c>
    </row>
    <row r="248" spans="1:3">
      <c r="A248" s="31" t="s">
        <v>3754</v>
      </c>
      <c r="B248" s="27" t="s">
        <v>3181</v>
      </c>
      <c r="C248" s="32">
        <v>6.6847556151403273E-4</v>
      </c>
    </row>
    <row r="249" spans="1:3">
      <c r="A249" s="31" t="s">
        <v>3754</v>
      </c>
      <c r="B249" s="27" t="s">
        <v>3182</v>
      </c>
      <c r="C249" s="32">
        <v>2.7768963115045002E-3</v>
      </c>
    </row>
    <row r="250" spans="1:3">
      <c r="A250" s="31" t="s">
        <v>3754</v>
      </c>
      <c r="B250" s="27" t="s">
        <v>3183</v>
      </c>
      <c r="C250" s="32">
        <v>1.2130079724669452E-3</v>
      </c>
    </row>
    <row r="251" spans="1:3">
      <c r="A251" s="31" t="s">
        <v>3754</v>
      </c>
      <c r="B251" s="27" t="s">
        <v>3078</v>
      </c>
      <c r="C251" s="32">
        <v>4.9791760016978381E-3</v>
      </c>
    </row>
    <row r="252" spans="1:3">
      <c r="A252" s="31" t="s">
        <v>3754</v>
      </c>
      <c r="B252" s="27" t="s">
        <v>3079</v>
      </c>
      <c r="C252" s="32">
        <v>9.3710952846756887E-3</v>
      </c>
    </row>
    <row r="253" spans="1:3">
      <c r="A253" s="31" t="s">
        <v>3754</v>
      </c>
      <c r="B253" s="27" t="s">
        <v>3184</v>
      </c>
      <c r="C253" s="32">
        <v>1.7971737529083433E-3</v>
      </c>
    </row>
    <row r="254" spans="1:3">
      <c r="A254" s="31" t="s">
        <v>3754</v>
      </c>
      <c r="B254" s="27" t="s">
        <v>3080</v>
      </c>
      <c r="C254" s="32">
        <v>4.8919084680717762E-3</v>
      </c>
    </row>
    <row r="255" spans="1:3">
      <c r="A255" s="31" t="s">
        <v>3754</v>
      </c>
      <c r="B255" s="27" t="s">
        <v>3185</v>
      </c>
      <c r="C255" s="32">
        <v>1.9405127985313176E-3</v>
      </c>
    </row>
    <row r="256" spans="1:3">
      <c r="A256" s="31" t="s">
        <v>3754</v>
      </c>
      <c r="B256" s="27" t="s">
        <v>3081</v>
      </c>
      <c r="C256" s="32">
        <v>4.65789246294051E-3</v>
      </c>
    </row>
    <row r="257" spans="1:3">
      <c r="A257" s="31" t="s">
        <v>3754</v>
      </c>
      <c r="B257" s="27" t="s">
        <v>3082</v>
      </c>
      <c r="C257" s="32">
        <v>6.4157189383057409E-2</v>
      </c>
    </row>
    <row r="258" spans="1:3">
      <c r="A258" s="31" t="s">
        <v>3754</v>
      </c>
      <c r="B258" s="27" t="s">
        <v>3083</v>
      </c>
      <c r="C258" s="32">
        <v>2.8318280239259513E-3</v>
      </c>
    </row>
    <row r="259" spans="1:3">
      <c r="A259" s="31" t="s">
        <v>3754</v>
      </c>
      <c r="B259" s="27" t="s">
        <v>3084</v>
      </c>
      <c r="C259" s="32">
        <v>2.2378923949643191E-3</v>
      </c>
    </row>
    <row r="260" spans="1:3">
      <c r="A260" s="31" t="s">
        <v>3754</v>
      </c>
      <c r="B260" s="27" t="s">
        <v>3002</v>
      </c>
      <c r="C260" s="32">
        <v>4.7037701196882969E-3</v>
      </c>
    </row>
    <row r="261" spans="1:3">
      <c r="A261" s="31" t="s">
        <v>3754</v>
      </c>
      <c r="B261" s="27" t="s">
        <v>3085</v>
      </c>
      <c r="C261" s="32">
        <v>2.9172782479833475E-3</v>
      </c>
    </row>
    <row r="262" spans="1:3">
      <c r="A262" s="31" t="s">
        <v>3754</v>
      </c>
      <c r="B262" s="27" t="s">
        <v>3086</v>
      </c>
      <c r="C262" s="32">
        <v>3.0895147355101899E-3</v>
      </c>
    </row>
    <row r="263" spans="1:3">
      <c r="A263" s="31" t="s">
        <v>3754</v>
      </c>
      <c r="B263" s="27" t="s">
        <v>3005</v>
      </c>
      <c r="C263" s="32">
        <v>6.7457900647750176E-3</v>
      </c>
    </row>
    <row r="264" spans="1:3">
      <c r="A264" s="31" t="s">
        <v>3754</v>
      </c>
      <c r="B264" s="27" t="s">
        <v>3186</v>
      </c>
      <c r="C264" s="32">
        <v>1.7345259544531799E-3</v>
      </c>
    </row>
    <row r="265" spans="1:3">
      <c r="A265" s="31" t="s">
        <v>3754</v>
      </c>
      <c r="B265" s="27" t="s">
        <v>3187</v>
      </c>
      <c r="C265" s="32">
        <v>1.1580125625247656E-3</v>
      </c>
    </row>
    <row r="266" spans="1:3">
      <c r="A266" s="31" t="s">
        <v>3754</v>
      </c>
      <c r="B266" s="27" t="s">
        <v>3087</v>
      </c>
      <c r="C266" s="32">
        <v>2.546623661682314E-3</v>
      </c>
    </row>
    <row r="267" spans="1:3">
      <c r="A267" s="31" t="s">
        <v>3754</v>
      </c>
      <c r="B267" s="27" t="s">
        <v>3088</v>
      </c>
      <c r="C267" s="32">
        <v>2.3830038723572634E-2</v>
      </c>
    </row>
    <row r="268" spans="1:3">
      <c r="A268" s="31" t="s">
        <v>3754</v>
      </c>
      <c r="B268" s="27" t="s">
        <v>3188</v>
      </c>
      <c r="C268" s="32">
        <v>2.2124661462355087E-3</v>
      </c>
    </row>
    <row r="269" spans="1:3">
      <c r="A269" s="31" t="s">
        <v>3754</v>
      </c>
      <c r="B269" s="27" t="s">
        <v>3089</v>
      </c>
      <c r="C269" s="32">
        <v>1.1801231622768629E-2</v>
      </c>
    </row>
    <row r="270" spans="1:3">
      <c r="A270" s="31" t="s">
        <v>3754</v>
      </c>
      <c r="B270" s="27" t="s">
        <v>3189</v>
      </c>
      <c r="C270" s="32">
        <v>8.3674124854414306E-4</v>
      </c>
    </row>
    <row r="271" spans="1:3">
      <c r="A271" s="31" t="s">
        <v>3754</v>
      </c>
      <c r="B271" s="27" t="s">
        <v>3190</v>
      </c>
      <c r="C271" s="32">
        <v>1.9713941930126259E-3</v>
      </c>
    </row>
    <row r="272" spans="1:3">
      <c r="A272" s="31" t="s">
        <v>3754</v>
      </c>
      <c r="B272" s="27" t="s">
        <v>3191</v>
      </c>
      <c r="C272" s="32">
        <v>1.809749831091787E-3</v>
      </c>
    </row>
    <row r="273" spans="1:3">
      <c r="A273" s="31" t="s">
        <v>3754</v>
      </c>
      <c r="B273" s="27" t="s">
        <v>3192</v>
      </c>
      <c r="C273" s="32">
        <v>8.9276128779703235E-4</v>
      </c>
    </row>
    <row r="274" spans="1:3">
      <c r="A274" s="31" t="s">
        <v>3754</v>
      </c>
      <c r="B274" s="27" t="s">
        <v>3193</v>
      </c>
      <c r="C274" s="32">
        <v>9.0394792359650244E-4</v>
      </c>
    </row>
    <row r="275" spans="1:3">
      <c r="A275" s="31" t="s">
        <v>3754</v>
      </c>
      <c r="B275" s="27" t="s">
        <v>3194</v>
      </c>
      <c r="C275" s="32">
        <v>1.5956553864207108E-3</v>
      </c>
    </row>
    <row r="276" spans="1:3">
      <c r="A276" s="31" t="s">
        <v>3754</v>
      </c>
      <c r="B276" s="27" t="s">
        <v>3091</v>
      </c>
      <c r="C276" s="32">
        <v>4.494265403090366E-2</v>
      </c>
    </row>
    <row r="277" spans="1:3">
      <c r="A277" s="31" t="s">
        <v>3754</v>
      </c>
      <c r="B277" s="27" t="s">
        <v>3093</v>
      </c>
      <c r="C277" s="32">
        <v>3.3609662239601555E-3</v>
      </c>
    </row>
    <row r="278" spans="1:3">
      <c r="A278" s="31" t="s">
        <v>3754</v>
      </c>
      <c r="B278" s="27" t="s">
        <v>3195</v>
      </c>
      <c r="C278" s="32">
        <v>1.4378560384783973E-3</v>
      </c>
    </row>
    <row r="279" spans="1:3">
      <c r="A279" s="31" t="s">
        <v>3754</v>
      </c>
      <c r="B279" s="27" t="s">
        <v>3094</v>
      </c>
      <c r="C279" s="32">
        <v>1.1338271286315622E-3</v>
      </c>
    </row>
    <row r="280" spans="1:3">
      <c r="A280" s="31" t="s">
        <v>3754</v>
      </c>
      <c r="B280" s="27" t="s">
        <v>3092</v>
      </c>
      <c r="C280" s="32">
        <v>1.2076663241150181E-2</v>
      </c>
    </row>
    <row r="281" spans="1:3">
      <c r="A281" s="31" t="s">
        <v>3754</v>
      </c>
      <c r="B281" s="27" t="s">
        <v>3095</v>
      </c>
      <c r="C281" s="32">
        <v>4.6926156543538418E-3</v>
      </c>
    </row>
    <row r="282" spans="1:3">
      <c r="A282" s="31" t="s">
        <v>3754</v>
      </c>
      <c r="B282" s="27" t="s">
        <v>3090</v>
      </c>
      <c r="C282" s="32">
        <v>6.7388634419527586E-3</v>
      </c>
    </row>
    <row r="283" spans="1:3">
      <c r="A283" s="31" t="s">
        <v>3754</v>
      </c>
      <c r="B283" s="27" t="s">
        <v>3196</v>
      </c>
      <c r="C283" s="32">
        <v>1.400518996782642E-3</v>
      </c>
    </row>
    <row r="284" spans="1:3">
      <c r="A284" s="31" t="s">
        <v>3754</v>
      </c>
      <c r="B284" s="27" t="s">
        <v>3096</v>
      </c>
      <c r="C284" s="32">
        <v>3.9984104766259132E-3</v>
      </c>
    </row>
    <row r="285" spans="1:3">
      <c r="A285" s="31" t="s">
        <v>3754</v>
      </c>
      <c r="B285" s="27" t="s">
        <v>3097</v>
      </c>
      <c r="C285" s="32">
        <v>1.0200809216842079E-2</v>
      </c>
    </row>
    <row r="286" spans="1:3">
      <c r="A286" s="31" t="s">
        <v>3754</v>
      </c>
      <c r="B286" s="27" t="s">
        <v>3098</v>
      </c>
      <c r="C286" s="32">
        <v>2.9141361586653876E-3</v>
      </c>
    </row>
    <row r="287" spans="1:3">
      <c r="A287" s="31" t="s">
        <v>3754</v>
      </c>
      <c r="B287" s="27" t="s">
        <v>3197</v>
      </c>
      <c r="C287" s="32">
        <v>2.3293749029165722E-3</v>
      </c>
    </row>
    <row r="288" spans="1:3">
      <c r="A288" s="31" t="s">
        <v>3754</v>
      </c>
      <c r="B288" s="27" t="s">
        <v>3099</v>
      </c>
      <c r="C288" s="32">
        <v>5.2069586575279065E-3</v>
      </c>
    </row>
    <row r="289" spans="1:3">
      <c r="A289" s="31" t="s">
        <v>3754</v>
      </c>
      <c r="B289" s="27" t="s">
        <v>3198</v>
      </c>
      <c r="C289" s="32">
        <v>2.3506122353958523E-3</v>
      </c>
    </row>
    <row r="290" spans="1:3">
      <c r="A290" s="31" t="s">
        <v>3754</v>
      </c>
      <c r="B290" s="27" t="s">
        <v>3100</v>
      </c>
      <c r="C290" s="32">
        <v>3.1705534237001561E-3</v>
      </c>
    </row>
    <row r="291" spans="1:3">
      <c r="A291" s="31" t="s">
        <v>3754</v>
      </c>
      <c r="B291" s="27" t="s">
        <v>3101</v>
      </c>
      <c r="C291" s="32">
        <v>9.266862334619614E-3</v>
      </c>
    </row>
    <row r="292" spans="1:3">
      <c r="A292" s="31" t="s">
        <v>3754</v>
      </c>
      <c r="B292" s="27" t="s">
        <v>3199</v>
      </c>
      <c r="C292" s="32">
        <v>3.7978421039701563E-3</v>
      </c>
    </row>
    <row r="293" spans="1:3">
      <c r="A293" s="31" t="s">
        <v>3754</v>
      </c>
      <c r="B293" s="27" t="s">
        <v>3102</v>
      </c>
      <c r="C293" s="32">
        <v>2.813403676907533E-3</v>
      </c>
    </row>
    <row r="294" spans="1:3">
      <c r="A294" s="31" t="s">
        <v>3754</v>
      </c>
      <c r="B294" s="27" t="s">
        <v>3200</v>
      </c>
      <c r="C294" s="32">
        <v>1.2164247975561284E-3</v>
      </c>
    </row>
    <row r="295" spans="1:3">
      <c r="A295" s="31" t="s">
        <v>3754</v>
      </c>
      <c r="B295" s="27" t="s">
        <v>3103</v>
      </c>
      <c r="C295" s="32">
        <v>6.3708973414129816E-3</v>
      </c>
    </row>
    <row r="296" spans="1:3">
      <c r="A296" s="31" t="s">
        <v>3754</v>
      </c>
      <c r="B296" s="27" t="s">
        <v>2998</v>
      </c>
      <c r="C296" s="32">
        <v>4.916108378674235E-3</v>
      </c>
    </row>
    <row r="297" spans="1:3">
      <c r="A297" s="31" t="s">
        <v>3754</v>
      </c>
      <c r="B297" s="27" t="s">
        <v>3201</v>
      </c>
      <c r="C297" s="32">
        <v>2.8510260706279666E-3</v>
      </c>
    </row>
    <row r="298" spans="1:3">
      <c r="A298" s="31" t="s">
        <v>3754</v>
      </c>
      <c r="B298" s="27" t="s">
        <v>3202</v>
      </c>
      <c r="C298" s="32">
        <v>1.585055861607754E-3</v>
      </c>
    </row>
    <row r="299" spans="1:3">
      <c r="A299" s="31" t="s">
        <v>3754</v>
      </c>
      <c r="B299" s="27" t="s">
        <v>3104</v>
      </c>
      <c r="C299" s="32">
        <v>7.707582414695378E-3</v>
      </c>
    </row>
    <row r="300" spans="1:3">
      <c r="A300" s="31" t="s">
        <v>3754</v>
      </c>
      <c r="B300" s="27" t="s">
        <v>3203</v>
      </c>
      <c r="C300" s="32">
        <v>2.3608890904447143E-3</v>
      </c>
    </row>
    <row r="301" spans="1:3">
      <c r="A301" s="31" t="s">
        <v>3754</v>
      </c>
      <c r="B301" s="27" t="s">
        <v>3204</v>
      </c>
      <c r="C301" s="32">
        <v>4.5145392623129288E-4</v>
      </c>
    </row>
    <row r="302" spans="1:3">
      <c r="A302" s="31" t="s">
        <v>3754</v>
      </c>
      <c r="B302" s="27" t="s">
        <v>3105</v>
      </c>
      <c r="C302" s="32">
        <v>5.53995353236909E-3</v>
      </c>
    </row>
    <row r="303" spans="1:3">
      <c r="A303" s="31" t="s">
        <v>3754</v>
      </c>
      <c r="B303" s="27" t="s">
        <v>3106</v>
      </c>
      <c r="C303" s="32">
        <v>3.1318922456644071E-3</v>
      </c>
    </row>
    <row r="304" spans="1:3">
      <c r="A304" s="31" t="s">
        <v>3755</v>
      </c>
      <c r="B304" s="27" t="s">
        <v>3011</v>
      </c>
      <c r="C304" s="32">
        <v>1.9450094583013208E-2</v>
      </c>
    </row>
    <row r="305" spans="1:3">
      <c r="A305" s="31" t="s">
        <v>3755</v>
      </c>
      <c r="B305" s="27" t="s">
        <v>3013</v>
      </c>
      <c r="C305" s="32">
        <v>1.5860539367650636E-2</v>
      </c>
    </row>
    <row r="306" spans="1:3">
      <c r="A306" s="31" t="s">
        <v>3755</v>
      </c>
      <c r="B306" s="27" t="s">
        <v>3017</v>
      </c>
      <c r="C306" s="32">
        <v>4.7044678688669163E-3</v>
      </c>
    </row>
    <row r="307" spans="1:3">
      <c r="A307" s="31" t="s">
        <v>3755</v>
      </c>
      <c r="B307" s="27" t="s">
        <v>3018</v>
      </c>
      <c r="C307" s="32">
        <v>1.5524124994275631E-2</v>
      </c>
    </row>
    <row r="308" spans="1:3">
      <c r="A308" s="31" t="s">
        <v>3755</v>
      </c>
      <c r="B308" s="27" t="s">
        <v>3020</v>
      </c>
      <c r="C308" s="32">
        <v>1.9616651138429482E-2</v>
      </c>
    </row>
    <row r="309" spans="1:3">
      <c r="A309" s="31" t="s">
        <v>3755</v>
      </c>
      <c r="B309" s="27" t="s">
        <v>3021</v>
      </c>
      <c r="C309" s="32">
        <v>1.3918287777261498E-2</v>
      </c>
    </row>
    <row r="310" spans="1:3">
      <c r="A310" s="31" t="s">
        <v>3755</v>
      </c>
      <c r="B310" s="27" t="s">
        <v>3022</v>
      </c>
      <c r="C310" s="32">
        <v>2.3469616983270949E-2</v>
      </c>
    </row>
    <row r="311" spans="1:3">
      <c r="A311" s="31" t="s">
        <v>3755</v>
      </c>
      <c r="B311" s="27" t="s">
        <v>3023</v>
      </c>
      <c r="C311" s="32">
        <v>1.4235974109120213E-2</v>
      </c>
    </row>
    <row r="312" spans="1:3">
      <c r="A312" s="31" t="s">
        <v>3755</v>
      </c>
      <c r="B312" s="27" t="s">
        <v>3028</v>
      </c>
      <c r="C312" s="32">
        <v>7.5320948774609811E-3</v>
      </c>
    </row>
    <row r="313" spans="1:3">
      <c r="A313" s="31" t="s">
        <v>3755</v>
      </c>
      <c r="B313" s="27" t="s">
        <v>3029</v>
      </c>
      <c r="C313" s="32">
        <v>4.2459774128287435E-2</v>
      </c>
    </row>
    <row r="314" spans="1:3">
      <c r="A314" s="31" t="s">
        <v>3755</v>
      </c>
      <c r="B314" s="27" t="s">
        <v>3031</v>
      </c>
      <c r="C314" s="32">
        <v>6.3489110592297934E-3</v>
      </c>
    </row>
    <row r="315" spans="1:3">
      <c r="A315" s="31" t="s">
        <v>3755</v>
      </c>
      <c r="B315" s="27" t="s">
        <v>3034</v>
      </c>
      <c r="C315" s="32">
        <v>6.3034183861816542E-3</v>
      </c>
    </row>
    <row r="316" spans="1:3">
      <c r="A316" s="31" t="s">
        <v>3755</v>
      </c>
      <c r="B316" s="27" t="s">
        <v>3035</v>
      </c>
      <c r="C316" s="32">
        <v>1.5446590946371028E-2</v>
      </c>
    </row>
    <row r="317" spans="1:3">
      <c r="A317" s="31" t="s">
        <v>3755</v>
      </c>
      <c r="B317" s="27" t="s">
        <v>3038</v>
      </c>
      <c r="C317" s="32">
        <v>5.8132166265751906E-3</v>
      </c>
    </row>
    <row r="318" spans="1:3">
      <c r="A318" s="31" t="s">
        <v>3755</v>
      </c>
      <c r="B318" s="27" t="s">
        <v>3040</v>
      </c>
      <c r="C318" s="32">
        <v>5.7415260222418423E-3</v>
      </c>
    </row>
    <row r="319" spans="1:3">
      <c r="A319" s="31" t="s">
        <v>3755</v>
      </c>
      <c r="B319" s="27" t="s">
        <v>3041</v>
      </c>
      <c r="C319" s="32">
        <v>6.9313651329912067E-3</v>
      </c>
    </row>
    <row r="320" spans="1:3">
      <c r="A320" s="31" t="s">
        <v>3755</v>
      </c>
      <c r="B320" s="27" t="s">
        <v>3044</v>
      </c>
      <c r="C320" s="32">
        <v>8.9396738545538985E-3</v>
      </c>
    </row>
    <row r="321" spans="1:3">
      <c r="A321" s="31" t="s">
        <v>3755</v>
      </c>
      <c r="B321" s="27" t="s">
        <v>3046</v>
      </c>
      <c r="C321" s="32">
        <v>2.0359531401117636E-2</v>
      </c>
    </row>
    <row r="322" spans="1:3">
      <c r="A322" s="31" t="s">
        <v>3755</v>
      </c>
      <c r="B322" s="27" t="s">
        <v>3047</v>
      </c>
      <c r="C322" s="32">
        <v>6.4053514905924563E-2</v>
      </c>
    </row>
    <row r="323" spans="1:3">
      <c r="A323" s="31" t="s">
        <v>3755</v>
      </c>
      <c r="B323" s="27" t="s">
        <v>3048</v>
      </c>
      <c r="C323" s="32">
        <v>6.8300884884296325E-3</v>
      </c>
    </row>
    <row r="324" spans="1:3">
      <c r="A324" s="31" t="s">
        <v>3755</v>
      </c>
      <c r="B324" s="27" t="s">
        <v>3049</v>
      </c>
      <c r="C324" s="32">
        <v>5.0219310384558595E-3</v>
      </c>
    </row>
    <row r="325" spans="1:3">
      <c r="A325" s="31" t="s">
        <v>3755</v>
      </c>
      <c r="B325" s="27" t="s">
        <v>3052</v>
      </c>
      <c r="C325" s="32">
        <v>7.9059400494734811E-3</v>
      </c>
    </row>
    <row r="326" spans="1:3">
      <c r="A326" s="31" t="s">
        <v>3755</v>
      </c>
      <c r="B326" s="27" t="s">
        <v>3050</v>
      </c>
      <c r="C326" s="32">
        <v>2.8923298306137088E-2</v>
      </c>
    </row>
    <row r="327" spans="1:3">
      <c r="A327" s="31" t="s">
        <v>3755</v>
      </c>
      <c r="B327" s="27" t="s">
        <v>3053</v>
      </c>
      <c r="C327" s="32">
        <v>4.3892746333308558E-2</v>
      </c>
    </row>
    <row r="328" spans="1:3">
      <c r="A328" s="31" t="s">
        <v>3755</v>
      </c>
      <c r="B328" s="27" t="s">
        <v>3059</v>
      </c>
      <c r="C328" s="32">
        <v>6.4370733476473985E-3</v>
      </c>
    </row>
    <row r="329" spans="1:3">
      <c r="A329" s="31" t="s">
        <v>3755</v>
      </c>
      <c r="B329" s="27" t="s">
        <v>3061</v>
      </c>
      <c r="C329" s="32">
        <v>3.2405123859580685E-2</v>
      </c>
    </row>
    <row r="330" spans="1:3">
      <c r="A330" s="31" t="s">
        <v>3755</v>
      </c>
      <c r="B330" s="27" t="s">
        <v>3063</v>
      </c>
      <c r="C330" s="32">
        <v>3.0194391568834911E-2</v>
      </c>
    </row>
    <row r="331" spans="1:3">
      <c r="A331" s="31" t="s">
        <v>3755</v>
      </c>
      <c r="B331" s="27" t="s">
        <v>3066</v>
      </c>
      <c r="C331" s="32">
        <v>1.1988654749008119E-2</v>
      </c>
    </row>
    <row r="332" spans="1:3">
      <c r="A332" s="31" t="s">
        <v>3755</v>
      </c>
      <c r="B332" s="27" t="s">
        <v>3067</v>
      </c>
      <c r="C332" s="32">
        <v>1.7290051458168795E-2</v>
      </c>
    </row>
    <row r="333" spans="1:3">
      <c r="A333" s="31" t="s">
        <v>3755</v>
      </c>
      <c r="B333" s="27" t="s">
        <v>3068</v>
      </c>
      <c r="C333" s="32">
        <v>2.7252654436185186E-2</v>
      </c>
    </row>
    <row r="334" spans="1:3">
      <c r="A334" s="31" t="s">
        <v>3755</v>
      </c>
      <c r="B334" s="27" t="s">
        <v>3070</v>
      </c>
      <c r="C334" s="32">
        <v>7.6711255211886799E-3</v>
      </c>
    </row>
    <row r="335" spans="1:3">
      <c r="A335" s="31" t="s">
        <v>3755</v>
      </c>
      <c r="B335" s="27" t="s">
        <v>3071</v>
      </c>
      <c r="C335" s="32">
        <v>1.4983075766468065E-2</v>
      </c>
    </row>
    <row r="336" spans="1:3">
      <c r="A336" s="31" t="s">
        <v>3755</v>
      </c>
      <c r="B336" s="27" t="s">
        <v>3073</v>
      </c>
      <c r="C336" s="32">
        <v>2.2142580347438431E-2</v>
      </c>
    </row>
    <row r="337" spans="1:3">
      <c r="A337" s="31" t="s">
        <v>3755</v>
      </c>
      <c r="B337" s="27" t="s">
        <v>3074</v>
      </c>
      <c r="C337" s="32">
        <v>1.3370081416659156E-2</v>
      </c>
    </row>
    <row r="338" spans="1:3">
      <c r="A338" s="31" t="s">
        <v>3755</v>
      </c>
      <c r="B338" s="27" t="s">
        <v>3075</v>
      </c>
      <c r="C338" s="32">
        <v>1.966724576267961E-2</v>
      </c>
    </row>
    <row r="339" spans="1:3">
      <c r="A339" s="31" t="s">
        <v>3755</v>
      </c>
      <c r="B339" s="27" t="s">
        <v>3076</v>
      </c>
      <c r="C339" s="32">
        <v>1.954838766895332E-2</v>
      </c>
    </row>
    <row r="340" spans="1:3">
      <c r="A340" s="31" t="s">
        <v>3755</v>
      </c>
      <c r="B340" s="27" t="s">
        <v>3079</v>
      </c>
      <c r="C340" s="32">
        <v>1.601134264559987E-2</v>
      </c>
    </row>
    <row r="341" spans="1:3">
      <c r="A341" s="31" t="s">
        <v>3755</v>
      </c>
      <c r="B341" s="27" t="s">
        <v>3082</v>
      </c>
      <c r="C341" s="32">
        <v>0.10961821550044398</v>
      </c>
    </row>
    <row r="342" spans="1:3">
      <c r="A342" s="31" t="s">
        <v>3755</v>
      </c>
      <c r="B342" s="27" t="s">
        <v>3002</v>
      </c>
      <c r="C342" s="32">
        <v>8.0368060322278598E-3</v>
      </c>
    </row>
    <row r="343" spans="1:3">
      <c r="A343" s="31" t="s">
        <v>3755</v>
      </c>
      <c r="B343" s="27" t="s">
        <v>3086</v>
      </c>
      <c r="C343" s="32">
        <v>5.2787083618471009E-3</v>
      </c>
    </row>
    <row r="344" spans="1:3">
      <c r="A344" s="31" t="s">
        <v>3755</v>
      </c>
      <c r="B344" s="27" t="s">
        <v>3088</v>
      </c>
      <c r="C344" s="32">
        <v>4.0715722513778634E-2</v>
      </c>
    </row>
    <row r="345" spans="1:3">
      <c r="A345" s="31" t="s">
        <v>3755</v>
      </c>
      <c r="B345" s="27" t="s">
        <v>3089</v>
      </c>
      <c r="C345" s="32">
        <v>2.0163444870870961E-2</v>
      </c>
    </row>
    <row r="346" spans="1:3">
      <c r="A346" s="31" t="s">
        <v>3755</v>
      </c>
      <c r="B346" s="27" t="s">
        <v>3091</v>
      </c>
      <c r="C346" s="32">
        <v>7.6788487496032523E-2</v>
      </c>
    </row>
    <row r="347" spans="1:3">
      <c r="A347" s="31" t="s">
        <v>3755</v>
      </c>
      <c r="B347" s="27" t="s">
        <v>3093</v>
      </c>
      <c r="C347" s="32">
        <v>5.7425071667037636E-3</v>
      </c>
    </row>
    <row r="348" spans="1:3">
      <c r="A348" s="31" t="s">
        <v>3755</v>
      </c>
      <c r="B348" s="27" t="s">
        <v>3094</v>
      </c>
      <c r="C348" s="32">
        <v>2.0634044078687228E-2</v>
      </c>
    </row>
    <row r="349" spans="1:3">
      <c r="A349" s="31" t="s">
        <v>3755</v>
      </c>
      <c r="B349" s="27" t="s">
        <v>3090</v>
      </c>
      <c r="C349" s="32">
        <v>1.1513942429702464E-2</v>
      </c>
    </row>
    <row r="350" spans="1:3">
      <c r="A350" s="31" t="s">
        <v>3755</v>
      </c>
      <c r="B350" s="27" t="s">
        <v>3096</v>
      </c>
      <c r="C350" s="32">
        <v>6.8316368827989506E-3</v>
      </c>
    </row>
    <row r="351" spans="1:3">
      <c r="A351" s="31" t="s">
        <v>3755</v>
      </c>
      <c r="B351" s="27" t="s">
        <v>3097</v>
      </c>
      <c r="C351" s="32">
        <v>1.7428982063637629E-2</v>
      </c>
    </row>
    <row r="352" spans="1:3">
      <c r="A352" s="31" t="s">
        <v>3755</v>
      </c>
      <c r="B352" s="27" t="s">
        <v>3101</v>
      </c>
      <c r="C352" s="32">
        <v>1.5833251459072436E-2</v>
      </c>
    </row>
    <row r="353" spans="1:3">
      <c r="A353" s="31" t="s">
        <v>3755</v>
      </c>
      <c r="B353" s="27" t="s">
        <v>3104</v>
      </c>
      <c r="C353" s="32">
        <v>1.3169084217156008E-2</v>
      </c>
    </row>
    <row r="354" spans="1:3">
      <c r="A354" s="31" t="s">
        <v>3756</v>
      </c>
      <c r="B354" s="27" t="s">
        <v>3205</v>
      </c>
      <c r="C354" s="32">
        <v>7.4819206039593929E-4</v>
      </c>
    </row>
    <row r="355" spans="1:3">
      <c r="A355" s="31" t="s">
        <v>3756</v>
      </c>
      <c r="B355" s="27" t="s">
        <v>3206</v>
      </c>
      <c r="C355" s="32">
        <v>9.1659273078944028E-4</v>
      </c>
    </row>
    <row r="356" spans="1:3">
      <c r="A356" s="31" t="s">
        <v>3756</v>
      </c>
      <c r="B356" s="27" t="s">
        <v>3207</v>
      </c>
      <c r="C356" s="32">
        <v>7.2425675112295859E-4</v>
      </c>
    </row>
    <row r="357" spans="1:3">
      <c r="A357" s="31" t="s">
        <v>3756</v>
      </c>
      <c r="B357" s="27" t="s">
        <v>3208</v>
      </c>
      <c r="C357" s="32">
        <v>3.4089466692344063E-4</v>
      </c>
    </row>
    <row r="358" spans="1:3">
      <c r="A358" s="31" t="s">
        <v>3756</v>
      </c>
      <c r="B358" s="27" t="s">
        <v>3009</v>
      </c>
      <c r="C358" s="32">
        <v>3.8202159595144263E-3</v>
      </c>
    </row>
    <row r="359" spans="1:3">
      <c r="A359" s="31" t="s">
        <v>3756</v>
      </c>
      <c r="B359" s="27" t="s">
        <v>3209</v>
      </c>
      <c r="C359" s="32">
        <v>1.5236217154732273E-3</v>
      </c>
    </row>
    <row r="360" spans="1:3">
      <c r="A360" s="31" t="s">
        <v>3756</v>
      </c>
      <c r="B360" s="27" t="s">
        <v>3107</v>
      </c>
      <c r="C360" s="32">
        <v>1.2804749658821149E-3</v>
      </c>
    </row>
    <row r="361" spans="1:3">
      <c r="A361" s="31" t="s">
        <v>3756</v>
      </c>
      <c r="B361" s="27" t="s">
        <v>3210</v>
      </c>
      <c r="C361" s="32">
        <v>4.8574639409051685E-4</v>
      </c>
    </row>
    <row r="362" spans="1:3">
      <c r="A362" s="31" t="s">
        <v>3756</v>
      </c>
      <c r="B362" s="27" t="s">
        <v>3010</v>
      </c>
      <c r="C362" s="32">
        <v>3.1800041894357008E-3</v>
      </c>
    </row>
    <row r="363" spans="1:3">
      <c r="A363" s="31" t="s">
        <v>3756</v>
      </c>
      <c r="B363" s="27" t="s">
        <v>3011</v>
      </c>
      <c r="C363" s="32">
        <v>9.5260107704777681E-3</v>
      </c>
    </row>
    <row r="364" spans="1:3">
      <c r="A364" s="31" t="s">
        <v>3756</v>
      </c>
      <c r="B364" s="27" t="s">
        <v>3012</v>
      </c>
      <c r="C364" s="32">
        <v>7.621416516911771E-3</v>
      </c>
    </row>
    <row r="365" spans="1:3">
      <c r="A365" s="31" t="s">
        <v>3756</v>
      </c>
      <c r="B365" s="27" t="s">
        <v>3013</v>
      </c>
      <c r="C365" s="32">
        <v>7.7644392652953947E-3</v>
      </c>
    </row>
    <row r="366" spans="1:3">
      <c r="A366" s="31" t="s">
        <v>3756</v>
      </c>
      <c r="B366" s="27" t="s">
        <v>3014</v>
      </c>
      <c r="C366" s="32">
        <v>6.3486279467767498E-3</v>
      </c>
    </row>
    <row r="367" spans="1:3">
      <c r="A367" s="31" t="s">
        <v>3756</v>
      </c>
      <c r="B367" s="27" t="s">
        <v>3015</v>
      </c>
      <c r="C367" s="32">
        <v>2.7648515838320045E-3</v>
      </c>
    </row>
    <row r="368" spans="1:3">
      <c r="A368" s="31" t="s">
        <v>3756</v>
      </c>
      <c r="B368" s="27" t="s">
        <v>3211</v>
      </c>
      <c r="C368" s="32">
        <v>1.2321059755227909E-3</v>
      </c>
    </row>
    <row r="369" spans="1:3">
      <c r="A369" s="31" t="s">
        <v>3756</v>
      </c>
      <c r="B369" s="27" t="s">
        <v>3108</v>
      </c>
      <c r="C369" s="32">
        <v>7.2525403323894669E-4</v>
      </c>
    </row>
    <row r="370" spans="1:3">
      <c r="A370" s="31" t="s">
        <v>3756</v>
      </c>
      <c r="B370" s="27" t="s">
        <v>3004</v>
      </c>
      <c r="C370" s="32">
        <v>1.6283675700292731E-3</v>
      </c>
    </row>
    <row r="371" spans="1:3">
      <c r="A371" s="31" t="s">
        <v>3756</v>
      </c>
      <c r="B371" s="27" t="s">
        <v>3212</v>
      </c>
      <c r="C371" s="32">
        <v>6.1343135278208187E-4</v>
      </c>
    </row>
    <row r="372" spans="1:3">
      <c r="A372" s="31" t="s">
        <v>3756</v>
      </c>
      <c r="B372" s="27" t="s">
        <v>3213</v>
      </c>
      <c r="C372" s="32">
        <v>2.9621405877440905E-4</v>
      </c>
    </row>
    <row r="373" spans="1:3">
      <c r="A373" s="31" t="s">
        <v>3756</v>
      </c>
      <c r="B373" s="27" t="s">
        <v>3214</v>
      </c>
      <c r="C373" s="32">
        <v>4.2529828181715957E-4</v>
      </c>
    </row>
    <row r="374" spans="1:3">
      <c r="A374" s="31" t="s">
        <v>3756</v>
      </c>
      <c r="B374" s="27" t="s">
        <v>3215</v>
      </c>
      <c r="C374" s="32">
        <v>9.7263842408911404E-4</v>
      </c>
    </row>
    <row r="375" spans="1:3">
      <c r="A375" s="31" t="s">
        <v>3756</v>
      </c>
      <c r="B375" s="27" t="s">
        <v>3216</v>
      </c>
      <c r="C375" s="32">
        <v>7.5805799143701823E-4</v>
      </c>
    </row>
    <row r="376" spans="1:3">
      <c r="A376" s="31" t="s">
        <v>3756</v>
      </c>
      <c r="B376" s="27" t="s">
        <v>3217</v>
      </c>
      <c r="C376" s="32">
        <v>5.3055839361984059E-4</v>
      </c>
    </row>
    <row r="377" spans="1:3">
      <c r="A377" s="31" t="s">
        <v>3756</v>
      </c>
      <c r="B377" s="27" t="s">
        <v>3109</v>
      </c>
      <c r="C377" s="32">
        <v>1.5427483156232194E-3</v>
      </c>
    </row>
    <row r="378" spans="1:3">
      <c r="A378" s="31" t="s">
        <v>3756</v>
      </c>
      <c r="B378" s="27" t="s">
        <v>3218</v>
      </c>
      <c r="C378" s="32">
        <v>2.785723427684976E-4</v>
      </c>
    </row>
    <row r="379" spans="1:3">
      <c r="A379" s="31" t="s">
        <v>3756</v>
      </c>
      <c r="B379" s="27" t="s">
        <v>3219</v>
      </c>
      <c r="C379" s="32">
        <v>1.9461917414369021E-4</v>
      </c>
    </row>
    <row r="380" spans="1:3">
      <c r="A380" s="31" t="s">
        <v>3756</v>
      </c>
      <c r="B380" s="27" t="s">
        <v>3220</v>
      </c>
      <c r="C380" s="32">
        <v>3.6215745398170785E-4</v>
      </c>
    </row>
    <row r="381" spans="1:3">
      <c r="A381" s="31" t="s">
        <v>3756</v>
      </c>
      <c r="B381" s="27" t="s">
        <v>3221</v>
      </c>
      <c r="C381" s="32">
        <v>5.4698823953826204E-4</v>
      </c>
    </row>
    <row r="382" spans="1:3">
      <c r="A382" s="31" t="s">
        <v>3756</v>
      </c>
      <c r="B382" s="27" t="s">
        <v>3222</v>
      </c>
      <c r="C382" s="32">
        <v>3.5421500658982434E-4</v>
      </c>
    </row>
    <row r="383" spans="1:3">
      <c r="A383" s="31" t="s">
        <v>3756</v>
      </c>
      <c r="B383" s="27" t="s">
        <v>3016</v>
      </c>
      <c r="C383" s="32">
        <v>3.3280354264590686E-3</v>
      </c>
    </row>
    <row r="384" spans="1:3">
      <c r="A384" s="31" t="s">
        <v>3756</v>
      </c>
      <c r="B384" s="27" t="s">
        <v>3223</v>
      </c>
      <c r="C384" s="32">
        <v>4.5088217597032278E-4</v>
      </c>
    </row>
    <row r="385" spans="1:3">
      <c r="A385" s="31" t="s">
        <v>3756</v>
      </c>
      <c r="B385" s="27" t="s">
        <v>3224</v>
      </c>
      <c r="C385" s="32">
        <v>6.7673641984289888E-4</v>
      </c>
    </row>
    <row r="386" spans="1:3">
      <c r="A386" s="31" t="s">
        <v>3756</v>
      </c>
      <c r="B386" s="27" t="s">
        <v>3225</v>
      </c>
      <c r="C386" s="32">
        <v>2.4639141664828699E-4</v>
      </c>
    </row>
    <row r="387" spans="1:3">
      <c r="A387" s="31" t="s">
        <v>3756</v>
      </c>
      <c r="B387" s="27" t="s">
        <v>3226</v>
      </c>
      <c r="C387" s="32">
        <v>8.5893614685802848E-4</v>
      </c>
    </row>
    <row r="388" spans="1:3">
      <c r="A388" s="31" t="s">
        <v>3756</v>
      </c>
      <c r="B388" s="27" t="s">
        <v>3110</v>
      </c>
      <c r="C388" s="32">
        <v>1.1821007855363447E-3</v>
      </c>
    </row>
    <row r="389" spans="1:3">
      <c r="A389" s="31" t="s">
        <v>3756</v>
      </c>
      <c r="B389" s="27" t="s">
        <v>3017</v>
      </c>
      <c r="C389" s="32">
        <v>2.3055296656349627E-3</v>
      </c>
    </row>
    <row r="390" spans="1:3">
      <c r="A390" s="31" t="s">
        <v>3756</v>
      </c>
      <c r="B390" s="27" t="s">
        <v>3111</v>
      </c>
      <c r="C390" s="32">
        <v>8.8234562136520873E-4</v>
      </c>
    </row>
    <row r="391" spans="1:3">
      <c r="A391" s="31" t="s">
        <v>3756</v>
      </c>
      <c r="B391" s="27" t="s">
        <v>3227</v>
      </c>
      <c r="C391" s="32">
        <v>4.3738736578256756E-4</v>
      </c>
    </row>
    <row r="392" spans="1:3">
      <c r="A392" s="31" t="s">
        <v>3756</v>
      </c>
      <c r="B392" s="27" t="s">
        <v>3228</v>
      </c>
      <c r="C392" s="32">
        <v>2.1547297860633477E-4</v>
      </c>
    </row>
    <row r="393" spans="1:3">
      <c r="A393" s="31" t="s">
        <v>3756</v>
      </c>
      <c r="B393" s="27" t="s">
        <v>3229</v>
      </c>
      <c r="C393" s="32">
        <v>3.9285107275615196E-4</v>
      </c>
    </row>
    <row r="394" spans="1:3">
      <c r="A394" s="31" t="s">
        <v>3756</v>
      </c>
      <c r="B394" s="27" t="s">
        <v>3112</v>
      </c>
      <c r="C394" s="32">
        <v>1.5788085183976305E-3</v>
      </c>
    </row>
    <row r="395" spans="1:3">
      <c r="A395" s="31" t="s">
        <v>3756</v>
      </c>
      <c r="B395" s="27" t="s">
        <v>3018</v>
      </c>
      <c r="C395" s="32">
        <v>7.6005589430242831E-3</v>
      </c>
    </row>
    <row r="396" spans="1:3">
      <c r="A396" s="31" t="s">
        <v>3756</v>
      </c>
      <c r="B396" s="27" t="s">
        <v>3230</v>
      </c>
      <c r="C396" s="32">
        <v>4.7045033731637895E-4</v>
      </c>
    </row>
    <row r="397" spans="1:3">
      <c r="A397" s="31" t="s">
        <v>3756</v>
      </c>
      <c r="B397" s="27" t="s">
        <v>3113</v>
      </c>
      <c r="C397" s="32">
        <v>1.5114413575776575E-3</v>
      </c>
    </row>
    <row r="398" spans="1:3">
      <c r="A398" s="31" t="s">
        <v>3756</v>
      </c>
      <c r="B398" s="27" t="s">
        <v>3231</v>
      </c>
      <c r="C398" s="32">
        <v>3.5892436444369852E-4</v>
      </c>
    </row>
    <row r="399" spans="1:3">
      <c r="A399" s="31" t="s">
        <v>3756</v>
      </c>
      <c r="B399" s="27" t="s">
        <v>3232</v>
      </c>
      <c r="C399" s="32">
        <v>4.7237166700852043E-4</v>
      </c>
    </row>
    <row r="400" spans="1:3">
      <c r="A400" s="31" t="s">
        <v>3756</v>
      </c>
      <c r="B400" s="27" t="s">
        <v>3114</v>
      </c>
      <c r="C400" s="32">
        <v>1.2758759983272565E-3</v>
      </c>
    </row>
    <row r="401" spans="1:3">
      <c r="A401" s="31" t="s">
        <v>3756</v>
      </c>
      <c r="B401" s="27" t="s">
        <v>3115</v>
      </c>
      <c r="C401" s="32">
        <v>1.8221372773598035E-3</v>
      </c>
    </row>
    <row r="402" spans="1:3">
      <c r="A402" s="31" t="s">
        <v>3756</v>
      </c>
      <c r="B402" s="27" t="s">
        <v>3233</v>
      </c>
      <c r="C402" s="32">
        <v>2.0733532885643523E-4</v>
      </c>
    </row>
    <row r="403" spans="1:3">
      <c r="A403" s="31" t="s">
        <v>3756</v>
      </c>
      <c r="B403" s="27" t="s">
        <v>3019</v>
      </c>
      <c r="C403" s="32">
        <v>8.0603692709833117E-3</v>
      </c>
    </row>
    <row r="404" spans="1:3">
      <c r="A404" s="31" t="s">
        <v>3756</v>
      </c>
      <c r="B404" s="27" t="s">
        <v>3020</v>
      </c>
      <c r="C404" s="32">
        <v>9.6064839522372551E-3</v>
      </c>
    </row>
    <row r="405" spans="1:3">
      <c r="A405" s="31" t="s">
        <v>3756</v>
      </c>
      <c r="B405" s="27" t="s">
        <v>3021</v>
      </c>
      <c r="C405" s="32">
        <v>6.8201843410403426E-3</v>
      </c>
    </row>
    <row r="406" spans="1:3">
      <c r="A406" s="31" t="s">
        <v>3756</v>
      </c>
      <c r="B406" s="27" t="s">
        <v>3022</v>
      </c>
      <c r="C406" s="32">
        <v>1.1497972723353003E-2</v>
      </c>
    </row>
    <row r="407" spans="1:3">
      <c r="A407" s="31" t="s">
        <v>3756</v>
      </c>
      <c r="B407" s="27" t="s">
        <v>3023</v>
      </c>
      <c r="C407" s="32">
        <v>6.9780438148563453E-3</v>
      </c>
    </row>
    <row r="408" spans="1:3">
      <c r="A408" s="31" t="s">
        <v>3756</v>
      </c>
      <c r="B408" s="27" t="s">
        <v>3024</v>
      </c>
      <c r="C408" s="32">
        <v>2.4070575083523769E-3</v>
      </c>
    </row>
    <row r="409" spans="1:3">
      <c r="A409" s="31" t="s">
        <v>3756</v>
      </c>
      <c r="B409" s="27" t="s">
        <v>3234</v>
      </c>
      <c r="C409" s="32">
        <v>1.8975580836045716E-4</v>
      </c>
    </row>
    <row r="410" spans="1:3">
      <c r="A410" s="31" t="s">
        <v>3756</v>
      </c>
      <c r="B410" s="27" t="s">
        <v>3116</v>
      </c>
      <c r="C410" s="32">
        <v>1.2719617198709292E-3</v>
      </c>
    </row>
    <row r="411" spans="1:3">
      <c r="A411" s="31" t="s">
        <v>3756</v>
      </c>
      <c r="B411" s="27" t="s">
        <v>3235</v>
      </c>
      <c r="C411" s="32">
        <v>2.1526727570768061E-4</v>
      </c>
    </row>
    <row r="412" spans="1:3">
      <c r="A412" s="31" t="s">
        <v>3756</v>
      </c>
      <c r="B412" s="27" t="s">
        <v>3117</v>
      </c>
      <c r="C412" s="32">
        <v>8.1934587771679201E-4</v>
      </c>
    </row>
    <row r="413" spans="1:3">
      <c r="A413" s="31" t="s">
        <v>3756</v>
      </c>
      <c r="B413" s="27" t="s">
        <v>3025</v>
      </c>
      <c r="C413" s="32">
        <v>3.9104479129515573E-3</v>
      </c>
    </row>
    <row r="414" spans="1:3">
      <c r="A414" s="31" t="s">
        <v>3756</v>
      </c>
      <c r="B414" s="27" t="s">
        <v>3118</v>
      </c>
      <c r="C414" s="32">
        <v>1.8662532795160633E-3</v>
      </c>
    </row>
    <row r="415" spans="1:3">
      <c r="A415" s="31" t="s">
        <v>3756</v>
      </c>
      <c r="B415" s="27" t="s">
        <v>3119</v>
      </c>
      <c r="C415" s="32">
        <v>1.3294882586452074E-3</v>
      </c>
    </row>
    <row r="416" spans="1:3">
      <c r="A416" s="31" t="s">
        <v>3756</v>
      </c>
      <c r="B416" s="27" t="s">
        <v>3236</v>
      </c>
      <c r="C416" s="32">
        <v>4.6987253833665138E-4</v>
      </c>
    </row>
    <row r="417" spans="1:3">
      <c r="A417" s="31" t="s">
        <v>3756</v>
      </c>
      <c r="B417" s="27" t="s">
        <v>3237</v>
      </c>
      <c r="C417" s="32">
        <v>6.571553347545189E-4</v>
      </c>
    </row>
    <row r="418" spans="1:3">
      <c r="A418" s="31" t="s">
        <v>3756</v>
      </c>
      <c r="B418" s="27" t="s">
        <v>3238</v>
      </c>
      <c r="C418" s="32">
        <v>3.9125364435600133E-4</v>
      </c>
    </row>
    <row r="419" spans="1:3">
      <c r="A419" s="31" t="s">
        <v>3756</v>
      </c>
      <c r="B419" s="27" t="s">
        <v>3026</v>
      </c>
      <c r="C419" s="32">
        <v>1.637063902390046E-3</v>
      </c>
    </row>
    <row r="420" spans="1:3">
      <c r="A420" s="31" t="s">
        <v>3756</v>
      </c>
      <c r="B420" s="27" t="s">
        <v>3120</v>
      </c>
      <c r="C420" s="32">
        <v>9.7559957654905964E-4</v>
      </c>
    </row>
    <row r="421" spans="1:3">
      <c r="A421" s="31" t="s">
        <v>3756</v>
      </c>
      <c r="B421" s="27" t="s">
        <v>3027</v>
      </c>
      <c r="C421" s="32">
        <v>4.6486940766507891E-3</v>
      </c>
    </row>
    <row r="422" spans="1:3">
      <c r="A422" s="31" t="s">
        <v>3756</v>
      </c>
      <c r="B422" s="27" t="s">
        <v>3121</v>
      </c>
      <c r="C422" s="32">
        <v>1.5969265281571012E-3</v>
      </c>
    </row>
    <row r="423" spans="1:3">
      <c r="A423" s="31" t="s">
        <v>3756</v>
      </c>
      <c r="B423" s="27" t="s">
        <v>3122</v>
      </c>
      <c r="C423" s="32">
        <v>2.7525786057831137E-3</v>
      </c>
    </row>
    <row r="424" spans="1:3">
      <c r="A424" s="31" t="s">
        <v>3756</v>
      </c>
      <c r="B424" s="27" t="s">
        <v>3028</v>
      </c>
      <c r="C424" s="32">
        <v>3.6897970908321091E-3</v>
      </c>
    </row>
    <row r="425" spans="1:3">
      <c r="A425" s="31" t="s">
        <v>3756</v>
      </c>
      <c r="B425" s="27" t="s">
        <v>3029</v>
      </c>
      <c r="C425" s="32">
        <v>2.0800805003108491E-2</v>
      </c>
    </row>
    <row r="426" spans="1:3">
      <c r="A426" s="31" t="s">
        <v>3756</v>
      </c>
      <c r="B426" s="27" t="s">
        <v>3239</v>
      </c>
      <c r="C426" s="32">
        <v>3.5634957803030884E-4</v>
      </c>
    </row>
    <row r="427" spans="1:3">
      <c r="A427" s="31" t="s">
        <v>3756</v>
      </c>
      <c r="B427" s="27" t="s">
        <v>3123</v>
      </c>
      <c r="C427" s="32">
        <v>1.0048381973335467E-3</v>
      </c>
    </row>
    <row r="428" spans="1:3">
      <c r="A428" s="31" t="s">
        <v>3756</v>
      </c>
      <c r="B428" s="27" t="s">
        <v>3240</v>
      </c>
      <c r="C428" s="32">
        <v>3.0771188152850217E-4</v>
      </c>
    </row>
    <row r="429" spans="1:3">
      <c r="A429" s="31" t="s">
        <v>3756</v>
      </c>
      <c r="B429" s="27" t="s">
        <v>3241</v>
      </c>
      <c r="C429" s="32">
        <v>4.8074813674677886E-4</v>
      </c>
    </row>
    <row r="430" spans="1:3">
      <c r="A430" s="31" t="s">
        <v>3756</v>
      </c>
      <c r="B430" s="27" t="s">
        <v>3242</v>
      </c>
      <c r="C430" s="32">
        <v>3.9055710849367366E-4</v>
      </c>
    </row>
    <row r="431" spans="1:3">
      <c r="A431" s="31" t="s">
        <v>3756</v>
      </c>
      <c r="B431" s="27" t="s">
        <v>3243</v>
      </c>
      <c r="C431" s="32">
        <v>4.0344073336736491E-4</v>
      </c>
    </row>
    <row r="432" spans="1:3">
      <c r="A432" s="31" t="s">
        <v>3756</v>
      </c>
      <c r="B432" s="27" t="s">
        <v>3244</v>
      </c>
      <c r="C432" s="32">
        <v>8.3041048585840533E-4</v>
      </c>
    </row>
    <row r="433" spans="1:3">
      <c r="A433" s="31" t="s">
        <v>3756</v>
      </c>
      <c r="B433" s="27" t="s">
        <v>3245</v>
      </c>
      <c r="C433" s="32">
        <v>2.9123437931026161E-4</v>
      </c>
    </row>
    <row r="434" spans="1:3">
      <c r="A434" s="31" t="s">
        <v>3756</v>
      </c>
      <c r="B434" s="27" t="s">
        <v>3246</v>
      </c>
      <c r="C434" s="32">
        <v>1.831493528312987E-4</v>
      </c>
    </row>
    <row r="435" spans="1:3">
      <c r="A435" s="31" t="s">
        <v>3756</v>
      </c>
      <c r="B435" s="27" t="s">
        <v>3030</v>
      </c>
      <c r="C435" s="32">
        <v>2.4181153853781966E-3</v>
      </c>
    </row>
    <row r="436" spans="1:3">
      <c r="A436" s="31" t="s">
        <v>3756</v>
      </c>
      <c r="B436" s="27" t="s">
        <v>3247</v>
      </c>
      <c r="C436" s="32">
        <v>6.4561739455029567E-4</v>
      </c>
    </row>
    <row r="437" spans="1:3">
      <c r="A437" s="31" t="s">
        <v>3756</v>
      </c>
      <c r="B437" s="27" t="s">
        <v>3031</v>
      </c>
      <c r="C437" s="32">
        <v>3.1099367742039442E-3</v>
      </c>
    </row>
    <row r="438" spans="1:3">
      <c r="A438" s="31" t="s">
        <v>3756</v>
      </c>
      <c r="B438" s="27" t="s">
        <v>3124</v>
      </c>
      <c r="C438" s="32">
        <v>1.0470799876082207E-3</v>
      </c>
    </row>
    <row r="439" spans="1:3">
      <c r="A439" s="31" t="s">
        <v>3756</v>
      </c>
      <c r="B439" s="27" t="s">
        <v>3248</v>
      </c>
      <c r="C439" s="32">
        <v>2.9845175090885244E-4</v>
      </c>
    </row>
    <row r="440" spans="1:3">
      <c r="A440" s="31" t="s">
        <v>3756</v>
      </c>
      <c r="B440" s="27" t="s">
        <v>3249</v>
      </c>
      <c r="C440" s="32">
        <v>2.0690992233827612E-4</v>
      </c>
    </row>
    <row r="441" spans="1:3">
      <c r="A441" s="31" t="s">
        <v>3756</v>
      </c>
      <c r="B441" s="27" t="s">
        <v>3250</v>
      </c>
      <c r="C441" s="32">
        <v>2.7999556989190841E-4</v>
      </c>
    </row>
    <row r="442" spans="1:3">
      <c r="A442" s="31" t="s">
        <v>3756</v>
      </c>
      <c r="B442" s="27" t="s">
        <v>3032</v>
      </c>
      <c r="C442" s="32">
        <v>3.0605963492132799E-3</v>
      </c>
    </row>
    <row r="443" spans="1:3">
      <c r="A443" s="31" t="s">
        <v>3756</v>
      </c>
      <c r="B443" s="27" t="s">
        <v>3251</v>
      </c>
      <c r="C443" s="32">
        <v>2.7293624489215277E-4</v>
      </c>
    </row>
    <row r="444" spans="1:3">
      <c r="A444" s="31" t="s">
        <v>3756</v>
      </c>
      <c r="B444" s="27" t="s">
        <v>3252</v>
      </c>
      <c r="C444" s="32">
        <v>4.9630509156907898E-4</v>
      </c>
    </row>
    <row r="445" spans="1:3">
      <c r="A445" s="31" t="s">
        <v>3756</v>
      </c>
      <c r="B445" s="27" t="s">
        <v>3253</v>
      </c>
      <c r="C445" s="32">
        <v>7.568108503027694E-4</v>
      </c>
    </row>
    <row r="446" spans="1:3">
      <c r="A446" s="31" t="s">
        <v>3756</v>
      </c>
      <c r="B446" s="27" t="s">
        <v>3254</v>
      </c>
      <c r="C446" s="32">
        <v>5.5740019869252239E-4</v>
      </c>
    </row>
    <row r="447" spans="1:3">
      <c r="A447" s="31" t="s">
        <v>3756</v>
      </c>
      <c r="B447" s="27" t="s">
        <v>3255</v>
      </c>
      <c r="C447" s="32">
        <v>2.1013789622828226E-4</v>
      </c>
    </row>
    <row r="448" spans="1:3">
      <c r="A448" s="31" t="s">
        <v>3756</v>
      </c>
      <c r="B448" s="27" t="s">
        <v>3000</v>
      </c>
      <c r="C448" s="32">
        <v>2.876197701290678E-4</v>
      </c>
    </row>
    <row r="449" spans="1:3">
      <c r="A449" s="31" t="s">
        <v>3756</v>
      </c>
      <c r="B449" s="27" t="s">
        <v>3256</v>
      </c>
      <c r="C449" s="32">
        <v>5.2373519616212636E-4</v>
      </c>
    </row>
    <row r="450" spans="1:3">
      <c r="A450" s="31" t="s">
        <v>3756</v>
      </c>
      <c r="B450" s="27" t="s">
        <v>3257</v>
      </c>
      <c r="C450" s="32">
        <v>1.5547676652290052E-3</v>
      </c>
    </row>
    <row r="451" spans="1:3">
      <c r="A451" s="31" t="s">
        <v>3756</v>
      </c>
      <c r="B451" s="27" t="s">
        <v>3258</v>
      </c>
      <c r="C451" s="32">
        <v>5.8537121575074822E-4</v>
      </c>
    </row>
    <row r="452" spans="1:3">
      <c r="A452" s="31" t="s">
        <v>3756</v>
      </c>
      <c r="B452" s="27" t="s">
        <v>3259</v>
      </c>
      <c r="C452" s="32">
        <v>3.8415662510780111E-4</v>
      </c>
    </row>
    <row r="453" spans="1:3">
      <c r="A453" s="31" t="s">
        <v>3756</v>
      </c>
      <c r="B453" s="27" t="s">
        <v>3260</v>
      </c>
      <c r="C453" s="32">
        <v>6.052888566288109E-4</v>
      </c>
    </row>
    <row r="454" spans="1:3">
      <c r="A454" s="31" t="s">
        <v>3756</v>
      </c>
      <c r="B454" s="27" t="s">
        <v>3261</v>
      </c>
      <c r="C454" s="32">
        <v>2.4921633132456898E-4</v>
      </c>
    </row>
    <row r="455" spans="1:3">
      <c r="A455" s="31" t="s">
        <v>3756</v>
      </c>
      <c r="B455" s="27" t="s">
        <v>3262</v>
      </c>
      <c r="C455" s="32">
        <v>5.4927197250473402E-4</v>
      </c>
    </row>
    <row r="456" spans="1:3">
      <c r="A456" s="31" t="s">
        <v>3756</v>
      </c>
      <c r="B456" s="27" t="s">
        <v>3125</v>
      </c>
      <c r="C456" s="32">
        <v>2.2703787019819587E-3</v>
      </c>
    </row>
    <row r="457" spans="1:3">
      <c r="A457" s="31" t="s">
        <v>3756</v>
      </c>
      <c r="B457" s="27" t="s">
        <v>3263</v>
      </c>
      <c r="C457" s="32">
        <v>5.1611045743570354E-4</v>
      </c>
    </row>
    <row r="458" spans="1:3">
      <c r="A458" s="31" t="s">
        <v>3756</v>
      </c>
      <c r="B458" s="27" t="s">
        <v>3264</v>
      </c>
      <c r="C458" s="32">
        <v>4.4961699544574706E-4</v>
      </c>
    </row>
    <row r="459" spans="1:3">
      <c r="A459" s="31" t="s">
        <v>3756</v>
      </c>
      <c r="B459" s="27" t="s">
        <v>3265</v>
      </c>
      <c r="C459" s="32">
        <v>2.0731809720000345E-4</v>
      </c>
    </row>
    <row r="460" spans="1:3">
      <c r="A460" s="31" t="s">
        <v>3756</v>
      </c>
      <c r="B460" s="27" t="s">
        <v>3266</v>
      </c>
      <c r="C460" s="32">
        <v>4.0837329502095674E-4</v>
      </c>
    </row>
    <row r="461" spans="1:3">
      <c r="A461" s="31" t="s">
        <v>3756</v>
      </c>
      <c r="B461" s="27" t="s">
        <v>3267</v>
      </c>
      <c r="C461" s="32">
        <v>5.7383408328042017E-4</v>
      </c>
    </row>
    <row r="462" spans="1:3">
      <c r="A462" s="31" t="s">
        <v>3756</v>
      </c>
      <c r="B462" s="27" t="s">
        <v>3033</v>
      </c>
      <c r="C462" s="32">
        <v>2.9215242273112692E-3</v>
      </c>
    </row>
    <row r="463" spans="1:3">
      <c r="A463" s="31" t="s">
        <v>3756</v>
      </c>
      <c r="B463" s="27" t="s">
        <v>3268</v>
      </c>
      <c r="C463" s="32">
        <v>5.0401571933302882E-4</v>
      </c>
    </row>
    <row r="464" spans="1:3">
      <c r="A464" s="31" t="s">
        <v>3756</v>
      </c>
      <c r="B464" s="27" t="s">
        <v>3034</v>
      </c>
      <c r="C464" s="32">
        <v>3.0868918569281483E-3</v>
      </c>
    </row>
    <row r="465" spans="1:3">
      <c r="A465" s="31" t="s">
        <v>3756</v>
      </c>
      <c r="B465" s="27" t="s">
        <v>3001</v>
      </c>
      <c r="C465" s="32">
        <v>3.2236605910055695E-4</v>
      </c>
    </row>
    <row r="466" spans="1:3">
      <c r="A466" s="31" t="s">
        <v>3756</v>
      </c>
      <c r="B466" s="27" t="s">
        <v>3269</v>
      </c>
      <c r="C466" s="32">
        <v>3.7516277742894838E-4</v>
      </c>
    </row>
    <row r="467" spans="1:3">
      <c r="A467" s="31" t="s">
        <v>3756</v>
      </c>
      <c r="B467" s="27" t="s">
        <v>3035</v>
      </c>
      <c r="C467" s="32">
        <v>7.5771098895562362E-3</v>
      </c>
    </row>
    <row r="468" spans="1:3">
      <c r="A468" s="31" t="s">
        <v>3756</v>
      </c>
      <c r="B468" s="27" t="s">
        <v>3270</v>
      </c>
      <c r="C468" s="32">
        <v>9.3453869322922506E-4</v>
      </c>
    </row>
    <row r="469" spans="1:3">
      <c r="A469" s="31" t="s">
        <v>3756</v>
      </c>
      <c r="B469" s="27" t="s">
        <v>3126</v>
      </c>
      <c r="C469" s="32">
        <v>8.3980604652782349E-4</v>
      </c>
    </row>
    <row r="470" spans="1:3">
      <c r="A470" s="31" t="s">
        <v>3756</v>
      </c>
      <c r="B470" s="27" t="s">
        <v>3036</v>
      </c>
      <c r="C470" s="32">
        <v>2.0622119457026911E-3</v>
      </c>
    </row>
    <row r="471" spans="1:3">
      <c r="A471" s="31" t="s">
        <v>3756</v>
      </c>
      <c r="B471" s="27" t="s">
        <v>3271</v>
      </c>
      <c r="C471" s="32">
        <v>4.3560200462945794E-4</v>
      </c>
    </row>
    <row r="472" spans="1:3">
      <c r="A472" s="31" t="s">
        <v>3756</v>
      </c>
      <c r="B472" s="27" t="s">
        <v>3272</v>
      </c>
      <c r="C472" s="32">
        <v>4.6780285485241777E-4</v>
      </c>
    </row>
    <row r="473" spans="1:3">
      <c r="A473" s="31" t="s">
        <v>3756</v>
      </c>
      <c r="B473" s="27" t="s">
        <v>3127</v>
      </c>
      <c r="C473" s="32">
        <v>1.7129190002258207E-3</v>
      </c>
    </row>
    <row r="474" spans="1:3">
      <c r="A474" s="31" t="s">
        <v>3756</v>
      </c>
      <c r="B474" s="27" t="s">
        <v>3273</v>
      </c>
      <c r="C474" s="32">
        <v>9.5457803268083708E-4</v>
      </c>
    </row>
    <row r="475" spans="1:3">
      <c r="A475" s="31" t="s">
        <v>3756</v>
      </c>
      <c r="B475" s="27" t="s">
        <v>3274</v>
      </c>
      <c r="C475" s="32">
        <v>2.5274316675581352E-4</v>
      </c>
    </row>
    <row r="476" spans="1:3">
      <c r="A476" s="31" t="s">
        <v>3756</v>
      </c>
      <c r="B476" s="27" t="s">
        <v>3275</v>
      </c>
      <c r="C476" s="32">
        <v>6.2693477879805306E-4</v>
      </c>
    </row>
    <row r="477" spans="1:3">
      <c r="A477" s="31" t="s">
        <v>3756</v>
      </c>
      <c r="B477" s="27" t="s">
        <v>3276</v>
      </c>
      <c r="C477" s="32">
        <v>8.5594403126543206E-4</v>
      </c>
    </row>
    <row r="478" spans="1:3">
      <c r="A478" s="31" t="s">
        <v>3756</v>
      </c>
      <c r="B478" s="27" t="s">
        <v>3277</v>
      </c>
      <c r="C478" s="32">
        <v>5.623152594450507E-4</v>
      </c>
    </row>
    <row r="479" spans="1:3">
      <c r="A479" s="31" t="s">
        <v>3756</v>
      </c>
      <c r="B479" s="27" t="s">
        <v>3278</v>
      </c>
      <c r="C479" s="32">
        <v>1.7434639959635408E-4</v>
      </c>
    </row>
    <row r="480" spans="1:3">
      <c r="A480" s="31" t="s">
        <v>3756</v>
      </c>
      <c r="B480" s="27" t="s">
        <v>3128</v>
      </c>
      <c r="C480" s="32">
        <v>2.4711533468966328E-3</v>
      </c>
    </row>
    <row r="481" spans="1:3">
      <c r="A481" s="31" t="s">
        <v>3756</v>
      </c>
      <c r="B481" s="27" t="s">
        <v>3279</v>
      </c>
      <c r="C481" s="32">
        <v>5.3659162732801126E-4</v>
      </c>
    </row>
    <row r="482" spans="1:3">
      <c r="A482" s="31" t="s">
        <v>3756</v>
      </c>
      <c r="B482" s="27" t="s">
        <v>3037</v>
      </c>
      <c r="C482" s="32">
        <v>2.4389966527932792E-3</v>
      </c>
    </row>
    <row r="483" spans="1:3">
      <c r="A483" s="31" t="s">
        <v>3756</v>
      </c>
      <c r="B483" s="27" t="s">
        <v>3129</v>
      </c>
      <c r="C483" s="32">
        <v>9.0908403649929989E-4</v>
      </c>
    </row>
    <row r="484" spans="1:3">
      <c r="A484" s="31" t="s">
        <v>3756</v>
      </c>
      <c r="B484" s="27" t="s">
        <v>3280</v>
      </c>
      <c r="C484" s="32">
        <v>4.4584891682445787E-4</v>
      </c>
    </row>
    <row r="485" spans="1:3">
      <c r="A485" s="31" t="s">
        <v>3756</v>
      </c>
      <c r="B485" s="27" t="s">
        <v>3281</v>
      </c>
      <c r="C485" s="32">
        <v>4.1086057692902884E-4</v>
      </c>
    </row>
    <row r="486" spans="1:3">
      <c r="A486" s="31" t="s">
        <v>3756</v>
      </c>
      <c r="B486" s="27" t="s">
        <v>3282</v>
      </c>
      <c r="C486" s="32">
        <v>2.0128244029014712E-4</v>
      </c>
    </row>
    <row r="487" spans="1:3">
      <c r="A487" s="31" t="s">
        <v>3756</v>
      </c>
      <c r="B487" s="27" t="s">
        <v>3130</v>
      </c>
      <c r="C487" s="32">
        <v>9.0737217913065729E-4</v>
      </c>
    </row>
    <row r="488" spans="1:3">
      <c r="A488" s="31" t="s">
        <v>3756</v>
      </c>
      <c r="B488" s="27" t="s">
        <v>3131</v>
      </c>
      <c r="C488" s="32">
        <v>8.9879404516322067E-4</v>
      </c>
    </row>
    <row r="489" spans="1:3">
      <c r="A489" s="31" t="s">
        <v>3756</v>
      </c>
      <c r="B489" s="27" t="s">
        <v>3283</v>
      </c>
      <c r="C489" s="32">
        <v>5.3954766413995367E-4</v>
      </c>
    </row>
    <row r="490" spans="1:3">
      <c r="A490" s="31" t="s">
        <v>3756</v>
      </c>
      <c r="B490" s="27" t="s">
        <v>3038</v>
      </c>
      <c r="C490" s="32">
        <v>2.847533379305706E-3</v>
      </c>
    </row>
    <row r="491" spans="1:3">
      <c r="A491" s="31" t="s">
        <v>3756</v>
      </c>
      <c r="B491" s="27" t="s">
        <v>3132</v>
      </c>
      <c r="C491" s="32">
        <v>1.3465729075080358E-3</v>
      </c>
    </row>
    <row r="492" spans="1:3">
      <c r="A492" s="31" t="s">
        <v>3756</v>
      </c>
      <c r="B492" s="27" t="s">
        <v>3039</v>
      </c>
      <c r="C492" s="32">
        <v>5.9585245154875691E-3</v>
      </c>
    </row>
    <row r="493" spans="1:3">
      <c r="A493" s="31" t="s">
        <v>3756</v>
      </c>
      <c r="B493" s="27" t="s">
        <v>3284</v>
      </c>
      <c r="C493" s="32">
        <v>2.9984186094255842E-4</v>
      </c>
    </row>
    <row r="494" spans="1:3">
      <c r="A494" s="31" t="s">
        <v>3756</v>
      </c>
      <c r="B494" s="27" t="s">
        <v>2999</v>
      </c>
      <c r="C494" s="32">
        <v>5.3064616736978986E-4</v>
      </c>
    </row>
    <row r="495" spans="1:3">
      <c r="A495" s="31" t="s">
        <v>3756</v>
      </c>
      <c r="B495" s="27" t="s">
        <v>3040</v>
      </c>
      <c r="C495" s="32">
        <v>2.8124166097209338E-3</v>
      </c>
    </row>
    <row r="496" spans="1:3">
      <c r="A496" s="31" t="s">
        <v>3756</v>
      </c>
      <c r="B496" s="27" t="s">
        <v>3285</v>
      </c>
      <c r="C496" s="32">
        <v>2.9693186496264465E-4</v>
      </c>
    </row>
    <row r="497" spans="1:3">
      <c r="A497" s="31" t="s">
        <v>3756</v>
      </c>
      <c r="B497" s="27" t="s">
        <v>3286</v>
      </c>
      <c r="C497" s="32">
        <v>2.1952134088927184E-4</v>
      </c>
    </row>
    <row r="498" spans="1:3">
      <c r="A498" s="31" t="s">
        <v>3756</v>
      </c>
      <c r="B498" s="27" t="s">
        <v>3287</v>
      </c>
      <c r="C498" s="32">
        <v>3.2342876766205952E-4</v>
      </c>
    </row>
    <row r="499" spans="1:3">
      <c r="A499" s="31" t="s">
        <v>3756</v>
      </c>
      <c r="B499" s="27" t="s">
        <v>3041</v>
      </c>
      <c r="C499" s="32">
        <v>3.3915957374307812E-3</v>
      </c>
    </row>
    <row r="500" spans="1:3">
      <c r="A500" s="31" t="s">
        <v>3756</v>
      </c>
      <c r="B500" s="27" t="s">
        <v>3288</v>
      </c>
      <c r="C500" s="32">
        <v>7.9549214956723042E-4</v>
      </c>
    </row>
    <row r="501" spans="1:3">
      <c r="A501" s="31" t="s">
        <v>3756</v>
      </c>
      <c r="B501" s="27" t="s">
        <v>3289</v>
      </c>
      <c r="C501" s="32">
        <v>3.4287415345603934E-4</v>
      </c>
    </row>
    <row r="502" spans="1:3">
      <c r="A502" s="31" t="s">
        <v>3756</v>
      </c>
      <c r="B502" s="27" t="s">
        <v>3290</v>
      </c>
      <c r="C502" s="32">
        <v>5.6613853321584788E-4</v>
      </c>
    </row>
    <row r="503" spans="1:3">
      <c r="A503" s="31" t="s">
        <v>3756</v>
      </c>
      <c r="B503" s="27" t="s">
        <v>3291</v>
      </c>
      <c r="C503" s="32">
        <v>5.69645713788975E-4</v>
      </c>
    </row>
    <row r="504" spans="1:3">
      <c r="A504" s="31" t="s">
        <v>3756</v>
      </c>
      <c r="B504" s="27" t="s">
        <v>3292</v>
      </c>
      <c r="C504" s="32">
        <v>7.3948307353747405E-4</v>
      </c>
    </row>
    <row r="505" spans="1:3">
      <c r="A505" s="31" t="s">
        <v>3756</v>
      </c>
      <c r="B505" s="27" t="s">
        <v>3293</v>
      </c>
      <c r="C505" s="32">
        <v>3.7234055519898388E-4</v>
      </c>
    </row>
    <row r="506" spans="1:3">
      <c r="A506" s="31" t="s">
        <v>3756</v>
      </c>
      <c r="B506" s="27" t="s">
        <v>3294</v>
      </c>
      <c r="C506" s="32">
        <v>1.5494166974176798E-4</v>
      </c>
    </row>
    <row r="507" spans="1:3">
      <c r="A507" s="31" t="s">
        <v>3756</v>
      </c>
      <c r="B507" s="27" t="s">
        <v>3295</v>
      </c>
      <c r="C507" s="32">
        <v>2.9124030269216008E-4</v>
      </c>
    </row>
    <row r="508" spans="1:3">
      <c r="A508" s="31" t="s">
        <v>3756</v>
      </c>
      <c r="B508" s="27" t="s">
        <v>3296</v>
      </c>
      <c r="C508" s="32">
        <v>3.2600651576639839E-4</v>
      </c>
    </row>
    <row r="509" spans="1:3">
      <c r="A509" s="31" t="s">
        <v>3756</v>
      </c>
      <c r="B509" s="27" t="s">
        <v>3133</v>
      </c>
      <c r="C509" s="32">
        <v>1.0209810284745268E-3</v>
      </c>
    </row>
    <row r="510" spans="1:3">
      <c r="A510" s="31" t="s">
        <v>3756</v>
      </c>
      <c r="B510" s="27" t="s">
        <v>3297</v>
      </c>
      <c r="C510" s="32">
        <v>1.0629306883237558E-3</v>
      </c>
    </row>
    <row r="511" spans="1:3">
      <c r="A511" s="31" t="s">
        <v>3756</v>
      </c>
      <c r="B511" s="27" t="s">
        <v>3298</v>
      </c>
      <c r="C511" s="32">
        <v>1.9785253292633128E-4</v>
      </c>
    </row>
    <row r="512" spans="1:3">
      <c r="A512" s="31" t="s">
        <v>3756</v>
      </c>
      <c r="B512" s="27" t="s">
        <v>3134</v>
      </c>
      <c r="C512" s="32">
        <v>1.0756810371047327E-3</v>
      </c>
    </row>
    <row r="513" spans="1:3">
      <c r="A513" s="31" t="s">
        <v>3756</v>
      </c>
      <c r="B513" s="27" t="s">
        <v>3135</v>
      </c>
      <c r="C513" s="32">
        <v>1.2505556946685729E-3</v>
      </c>
    </row>
    <row r="514" spans="1:3">
      <c r="A514" s="31" t="s">
        <v>3756</v>
      </c>
      <c r="B514" s="27" t="s">
        <v>3299</v>
      </c>
      <c r="C514" s="32">
        <v>3.6078592182759231E-4</v>
      </c>
    </row>
    <row r="515" spans="1:3">
      <c r="A515" s="31" t="s">
        <v>3756</v>
      </c>
      <c r="B515" s="27" t="s">
        <v>3300</v>
      </c>
      <c r="C515" s="32">
        <v>4.3743609906091364E-4</v>
      </c>
    </row>
    <row r="516" spans="1:3">
      <c r="A516" s="31" t="s">
        <v>3756</v>
      </c>
      <c r="B516" s="27" t="s">
        <v>3301</v>
      </c>
      <c r="C516" s="32">
        <v>4.5173110429421885E-4</v>
      </c>
    </row>
    <row r="517" spans="1:3">
      <c r="A517" s="31" t="s">
        <v>3756</v>
      </c>
      <c r="B517" s="27" t="s">
        <v>3302</v>
      </c>
      <c r="C517" s="32">
        <v>4.017008745570204E-4</v>
      </c>
    </row>
    <row r="518" spans="1:3">
      <c r="A518" s="31" t="s">
        <v>3756</v>
      </c>
      <c r="B518" s="27" t="s">
        <v>3303</v>
      </c>
      <c r="C518" s="32">
        <v>5.8480364806702697E-4</v>
      </c>
    </row>
    <row r="519" spans="1:3">
      <c r="A519" s="31" t="s">
        <v>3756</v>
      </c>
      <c r="B519" s="27" t="s">
        <v>3136</v>
      </c>
      <c r="C519" s="32">
        <v>8.9204381300070964E-4</v>
      </c>
    </row>
    <row r="520" spans="1:3">
      <c r="A520" s="31" t="s">
        <v>3756</v>
      </c>
      <c r="B520" s="27" t="s">
        <v>3137</v>
      </c>
      <c r="C520" s="32">
        <v>1.3327070782177342E-3</v>
      </c>
    </row>
    <row r="521" spans="1:3">
      <c r="A521" s="31" t="s">
        <v>3756</v>
      </c>
      <c r="B521" s="27" t="s">
        <v>3042</v>
      </c>
      <c r="C521" s="32">
        <v>3.6202856657649085E-3</v>
      </c>
    </row>
    <row r="522" spans="1:3">
      <c r="A522" s="31" t="s">
        <v>3756</v>
      </c>
      <c r="B522" s="27" t="s">
        <v>3304</v>
      </c>
      <c r="C522" s="32">
        <v>3.1059953020398103E-4</v>
      </c>
    </row>
    <row r="523" spans="1:3">
      <c r="A523" s="31" t="s">
        <v>3756</v>
      </c>
      <c r="B523" s="27" t="s">
        <v>3305</v>
      </c>
      <c r="C523" s="32">
        <v>1.6258711338037214E-3</v>
      </c>
    </row>
    <row r="524" spans="1:3">
      <c r="A524" s="31" t="s">
        <v>3756</v>
      </c>
      <c r="B524" s="27" t="s">
        <v>3306</v>
      </c>
      <c r="C524" s="32">
        <v>5.9361144770534303E-4</v>
      </c>
    </row>
    <row r="525" spans="1:3">
      <c r="A525" s="31" t="s">
        <v>3756</v>
      </c>
      <c r="B525" s="27" t="s">
        <v>3138</v>
      </c>
      <c r="C525" s="32">
        <v>7.5760996836979236E-4</v>
      </c>
    </row>
    <row r="526" spans="1:3">
      <c r="A526" s="31" t="s">
        <v>3756</v>
      </c>
      <c r="B526" s="27" t="s">
        <v>3307</v>
      </c>
      <c r="C526" s="32">
        <v>9.5944193695333372E-4</v>
      </c>
    </row>
    <row r="527" spans="1:3">
      <c r="A527" s="31" t="s">
        <v>3756</v>
      </c>
      <c r="B527" s="27" t="s">
        <v>3308</v>
      </c>
      <c r="C527" s="32">
        <v>2.7480614885963062E-4</v>
      </c>
    </row>
    <row r="528" spans="1:3">
      <c r="A528" s="31" t="s">
        <v>3756</v>
      </c>
      <c r="B528" s="27" t="s">
        <v>3309</v>
      </c>
      <c r="C528" s="32">
        <v>8.0806021973251494E-4</v>
      </c>
    </row>
    <row r="529" spans="1:3">
      <c r="A529" s="31" t="s">
        <v>3756</v>
      </c>
      <c r="B529" s="27" t="s">
        <v>3310</v>
      </c>
      <c r="C529" s="32">
        <v>1.0590726819954635E-3</v>
      </c>
    </row>
    <row r="530" spans="1:3">
      <c r="A530" s="31" t="s">
        <v>3756</v>
      </c>
      <c r="B530" s="27" t="s">
        <v>3311</v>
      </c>
      <c r="C530" s="32">
        <v>1.716598766607897E-4</v>
      </c>
    </row>
    <row r="531" spans="1:3">
      <c r="A531" s="31" t="s">
        <v>3756</v>
      </c>
      <c r="B531" s="27" t="s">
        <v>3139</v>
      </c>
      <c r="C531" s="32">
        <v>1.4220020603363879E-3</v>
      </c>
    </row>
    <row r="532" spans="1:3">
      <c r="A532" s="31" t="s">
        <v>3756</v>
      </c>
      <c r="B532" s="27" t="s">
        <v>3312</v>
      </c>
      <c r="C532" s="32">
        <v>3.2799434888258121E-4</v>
      </c>
    </row>
    <row r="533" spans="1:3">
      <c r="A533" s="31" t="s">
        <v>3756</v>
      </c>
      <c r="B533" s="27" t="s">
        <v>3313</v>
      </c>
      <c r="C533" s="32">
        <v>4.5881896922493967E-4</v>
      </c>
    </row>
    <row r="534" spans="1:3">
      <c r="A534" s="31" t="s">
        <v>3756</v>
      </c>
      <c r="B534" s="27" t="s">
        <v>3043</v>
      </c>
      <c r="C534" s="32">
        <v>3.3925157463374584E-3</v>
      </c>
    </row>
    <row r="535" spans="1:3">
      <c r="A535" s="31" t="s">
        <v>3756</v>
      </c>
      <c r="B535" s="27" t="s">
        <v>3314</v>
      </c>
      <c r="C535" s="32">
        <v>8.1147208770600385E-4</v>
      </c>
    </row>
    <row r="536" spans="1:3">
      <c r="A536" s="31" t="s">
        <v>3756</v>
      </c>
      <c r="B536" s="27" t="s">
        <v>3140</v>
      </c>
      <c r="C536" s="32">
        <v>1.8893086973324974E-3</v>
      </c>
    </row>
    <row r="537" spans="1:3">
      <c r="A537" s="31" t="s">
        <v>3756</v>
      </c>
      <c r="B537" s="27" t="s">
        <v>3315</v>
      </c>
      <c r="C537" s="32">
        <v>2.7698083775024534E-4</v>
      </c>
    </row>
    <row r="538" spans="1:3">
      <c r="A538" s="31" t="s">
        <v>3756</v>
      </c>
      <c r="B538" s="27" t="s">
        <v>3316</v>
      </c>
      <c r="C538" s="32">
        <v>3.5323630235342663E-4</v>
      </c>
    </row>
    <row r="539" spans="1:3">
      <c r="A539" s="31" t="s">
        <v>3756</v>
      </c>
      <c r="B539" s="27" t="s">
        <v>3044</v>
      </c>
      <c r="C539" s="32">
        <v>4.3786301334901049E-3</v>
      </c>
    </row>
    <row r="540" spans="1:3">
      <c r="A540" s="31" t="s">
        <v>3756</v>
      </c>
      <c r="B540" s="27" t="s">
        <v>3317</v>
      </c>
      <c r="C540" s="32">
        <v>4.1218633749574754E-4</v>
      </c>
    </row>
    <row r="541" spans="1:3">
      <c r="A541" s="31" t="s">
        <v>3756</v>
      </c>
      <c r="B541" s="27" t="s">
        <v>3318</v>
      </c>
      <c r="C541" s="32">
        <v>6.3173460284819401E-4</v>
      </c>
    </row>
    <row r="542" spans="1:3">
      <c r="A542" s="31" t="s">
        <v>3756</v>
      </c>
      <c r="B542" s="27" t="s">
        <v>3319</v>
      </c>
      <c r="C542" s="32">
        <v>2.0722224611110181E-4</v>
      </c>
    </row>
    <row r="543" spans="1:3">
      <c r="A543" s="31" t="s">
        <v>3756</v>
      </c>
      <c r="B543" s="27" t="s">
        <v>3320</v>
      </c>
      <c r="C543" s="32">
        <v>1.0891260370356147E-3</v>
      </c>
    </row>
    <row r="544" spans="1:3">
      <c r="A544" s="31" t="s">
        <v>3756</v>
      </c>
      <c r="B544" s="27" t="s">
        <v>3141</v>
      </c>
      <c r="C544" s="32">
        <v>9.9808554196935016E-4</v>
      </c>
    </row>
    <row r="545" spans="1:3">
      <c r="A545" s="31" t="s">
        <v>3756</v>
      </c>
      <c r="B545" s="27" t="s">
        <v>3321</v>
      </c>
      <c r="C545" s="32">
        <v>3.6084461715731302E-4</v>
      </c>
    </row>
    <row r="546" spans="1:3">
      <c r="A546" s="31" t="s">
        <v>3756</v>
      </c>
      <c r="B546" s="27" t="s">
        <v>3322</v>
      </c>
      <c r="C546" s="32">
        <v>2.7787122974743029E-4</v>
      </c>
    </row>
    <row r="547" spans="1:3">
      <c r="A547" s="31" t="s">
        <v>3756</v>
      </c>
      <c r="B547" s="27" t="s">
        <v>3323</v>
      </c>
      <c r="C547" s="32">
        <v>2.7718277122405505E-4</v>
      </c>
    </row>
    <row r="548" spans="1:3">
      <c r="A548" s="31" t="s">
        <v>3756</v>
      </c>
      <c r="B548" s="27" t="s">
        <v>3324</v>
      </c>
      <c r="C548" s="32">
        <v>2.6392866573708094E-4</v>
      </c>
    </row>
    <row r="549" spans="1:3">
      <c r="A549" s="31" t="s">
        <v>3756</v>
      </c>
      <c r="B549" s="27" t="s">
        <v>3325</v>
      </c>
      <c r="C549" s="32">
        <v>4.4729933765567503E-4</v>
      </c>
    </row>
    <row r="550" spans="1:3">
      <c r="A550" s="31" t="s">
        <v>3756</v>
      </c>
      <c r="B550" s="27" t="s">
        <v>3326</v>
      </c>
      <c r="C550" s="32">
        <v>2.4573069032198165E-4</v>
      </c>
    </row>
    <row r="551" spans="1:3">
      <c r="A551" s="31" t="s">
        <v>3756</v>
      </c>
      <c r="B551" s="27" t="s">
        <v>3327</v>
      </c>
      <c r="C551" s="32">
        <v>3.3252412056708057E-4</v>
      </c>
    </row>
    <row r="552" spans="1:3">
      <c r="A552" s="31" t="s">
        <v>3756</v>
      </c>
      <c r="B552" s="27" t="s">
        <v>3328</v>
      </c>
      <c r="C552" s="32">
        <v>2.4317905894692216E-4</v>
      </c>
    </row>
    <row r="553" spans="1:3">
      <c r="A553" s="31" t="s">
        <v>3756</v>
      </c>
      <c r="B553" s="27" t="s">
        <v>3045</v>
      </c>
      <c r="C553" s="32">
        <v>2.8180645543610756E-3</v>
      </c>
    </row>
    <row r="554" spans="1:3">
      <c r="A554" s="31" t="s">
        <v>3756</v>
      </c>
      <c r="B554" s="27" t="s">
        <v>3329</v>
      </c>
      <c r="C554" s="32">
        <v>3.9906281565517035E-4</v>
      </c>
    </row>
    <row r="555" spans="1:3">
      <c r="A555" s="31" t="s">
        <v>3756</v>
      </c>
      <c r="B555" s="27" t="s">
        <v>3046</v>
      </c>
      <c r="C555" s="32">
        <v>9.9746951025191464E-3</v>
      </c>
    </row>
    <row r="556" spans="1:3">
      <c r="A556" s="31" t="s">
        <v>3756</v>
      </c>
      <c r="B556" s="27" t="s">
        <v>3142</v>
      </c>
      <c r="C556" s="32">
        <v>2.2592588986908376E-3</v>
      </c>
    </row>
    <row r="557" spans="1:3">
      <c r="A557" s="31" t="s">
        <v>3756</v>
      </c>
      <c r="B557" s="27" t="s">
        <v>3047</v>
      </c>
      <c r="C557" s="32">
        <v>3.1378902365121801E-2</v>
      </c>
    </row>
    <row r="558" spans="1:3">
      <c r="A558" s="31" t="s">
        <v>3756</v>
      </c>
      <c r="B558" s="27" t="s">
        <v>3048</v>
      </c>
      <c r="C558" s="32">
        <v>3.3456356787916913E-3</v>
      </c>
    </row>
    <row r="559" spans="1:3">
      <c r="A559" s="31" t="s">
        <v>3756</v>
      </c>
      <c r="B559" s="27" t="s">
        <v>3049</v>
      </c>
      <c r="C559" s="32">
        <v>2.4599317691347111E-3</v>
      </c>
    </row>
    <row r="560" spans="1:3">
      <c r="A560" s="31" t="s">
        <v>3756</v>
      </c>
      <c r="B560" s="27" t="s">
        <v>3330</v>
      </c>
      <c r="C560" s="32">
        <v>3.9980754630658056E-4</v>
      </c>
    </row>
    <row r="561" spans="1:3">
      <c r="A561" s="31" t="s">
        <v>3756</v>
      </c>
      <c r="B561" s="27" t="s">
        <v>3331</v>
      </c>
      <c r="C561" s="32">
        <v>4.942313694153691E-4</v>
      </c>
    </row>
    <row r="562" spans="1:3">
      <c r="A562" s="31" t="s">
        <v>3756</v>
      </c>
      <c r="B562" s="27" t="s">
        <v>3052</v>
      </c>
      <c r="C562" s="32">
        <v>3.8726284657533156E-3</v>
      </c>
    </row>
    <row r="563" spans="1:3">
      <c r="A563" s="31" t="s">
        <v>3756</v>
      </c>
      <c r="B563" s="27" t="s">
        <v>3051</v>
      </c>
      <c r="C563" s="32">
        <v>7.1254081329268776E-3</v>
      </c>
    </row>
    <row r="564" spans="1:3">
      <c r="A564" s="31" t="s">
        <v>3756</v>
      </c>
      <c r="B564" s="27" t="s">
        <v>3332</v>
      </c>
      <c r="C564" s="32">
        <v>1.019075045726395E-3</v>
      </c>
    </row>
    <row r="565" spans="1:3">
      <c r="A565" s="31" t="s">
        <v>3756</v>
      </c>
      <c r="B565" s="27" t="s">
        <v>3143</v>
      </c>
      <c r="C565" s="32">
        <v>2.0397335191320899E-3</v>
      </c>
    </row>
    <row r="566" spans="1:3">
      <c r="A566" s="31" t="s">
        <v>3756</v>
      </c>
      <c r="B566" s="27" t="s">
        <v>3050</v>
      </c>
      <c r="C566" s="32">
        <v>1.415950141050774E-2</v>
      </c>
    </row>
    <row r="567" spans="1:3">
      <c r="A567" s="31" t="s">
        <v>3756</v>
      </c>
      <c r="B567" s="27" t="s">
        <v>3333</v>
      </c>
      <c r="C567" s="32">
        <v>4.9612685162286289E-3</v>
      </c>
    </row>
    <row r="568" spans="1:3">
      <c r="A568" s="31" t="s">
        <v>3756</v>
      </c>
      <c r="B568" s="27" t="s">
        <v>3334</v>
      </c>
      <c r="C568" s="32">
        <v>1.1183046162672227E-3</v>
      </c>
    </row>
    <row r="569" spans="1:3">
      <c r="A569" s="31" t="s">
        <v>3756</v>
      </c>
      <c r="B569" s="27" t="s">
        <v>3335</v>
      </c>
      <c r="C569" s="32">
        <v>2.1231177738500172E-4</v>
      </c>
    </row>
    <row r="570" spans="1:3">
      <c r="A570" s="31" t="s">
        <v>3756</v>
      </c>
      <c r="B570" s="27" t="s">
        <v>3336</v>
      </c>
      <c r="C570" s="32">
        <v>3.691960471448191E-4</v>
      </c>
    </row>
    <row r="571" spans="1:3">
      <c r="A571" s="31" t="s">
        <v>3756</v>
      </c>
      <c r="B571" s="27" t="s">
        <v>3337</v>
      </c>
      <c r="C571" s="32">
        <v>1.0591736487323682E-3</v>
      </c>
    </row>
    <row r="572" spans="1:3">
      <c r="A572" s="31" t="s">
        <v>3756</v>
      </c>
      <c r="B572" s="27" t="s">
        <v>3338</v>
      </c>
      <c r="C572" s="32">
        <v>1.2049364997332738E-3</v>
      </c>
    </row>
    <row r="573" spans="1:3">
      <c r="A573" s="31" t="s">
        <v>3756</v>
      </c>
      <c r="B573" s="27" t="s">
        <v>3053</v>
      </c>
      <c r="C573" s="32">
        <v>2.1506947783141453E-2</v>
      </c>
    </row>
    <row r="574" spans="1:3">
      <c r="A574" s="31" t="s">
        <v>3756</v>
      </c>
      <c r="B574" s="27" t="s">
        <v>3054</v>
      </c>
      <c r="C574" s="32">
        <v>2.2644800905896613E-3</v>
      </c>
    </row>
    <row r="575" spans="1:3">
      <c r="A575" s="31" t="s">
        <v>3756</v>
      </c>
      <c r="B575" s="27" t="s">
        <v>3055</v>
      </c>
      <c r="C575" s="32">
        <v>2.2342867283410019E-3</v>
      </c>
    </row>
    <row r="576" spans="1:3">
      <c r="A576" s="31" t="s">
        <v>3756</v>
      </c>
      <c r="B576" s="27" t="s">
        <v>3339</v>
      </c>
      <c r="C576" s="32">
        <v>6.5139726905999299E-4</v>
      </c>
    </row>
    <row r="577" spans="1:3">
      <c r="A577" s="31" t="s">
        <v>3756</v>
      </c>
      <c r="B577" s="27" t="s">
        <v>3144</v>
      </c>
      <c r="C577" s="32">
        <v>2.6214459695820375E-3</v>
      </c>
    </row>
    <row r="578" spans="1:3">
      <c r="A578" s="31" t="s">
        <v>3756</v>
      </c>
      <c r="B578" s="27" t="s">
        <v>3145</v>
      </c>
      <c r="C578" s="32">
        <v>1.5604352647272644E-3</v>
      </c>
    </row>
    <row r="579" spans="1:3">
      <c r="A579" s="31" t="s">
        <v>3756</v>
      </c>
      <c r="B579" s="27" t="s">
        <v>3340</v>
      </c>
      <c r="C579" s="32">
        <v>5.2319105276136721E-4</v>
      </c>
    </row>
    <row r="580" spans="1:3">
      <c r="A580" s="31" t="s">
        <v>3756</v>
      </c>
      <c r="B580" s="27" t="s">
        <v>3341</v>
      </c>
      <c r="C580" s="32">
        <v>4.5429404394381169E-4</v>
      </c>
    </row>
    <row r="581" spans="1:3">
      <c r="A581" s="31" t="s">
        <v>3756</v>
      </c>
      <c r="B581" s="27" t="s">
        <v>3342</v>
      </c>
      <c r="C581" s="32">
        <v>1.8782020870283315E-4</v>
      </c>
    </row>
    <row r="582" spans="1:3">
      <c r="A582" s="31" t="s">
        <v>3756</v>
      </c>
      <c r="B582" s="27" t="s">
        <v>3343</v>
      </c>
      <c r="C582" s="32">
        <v>2.7612948622466357E-4</v>
      </c>
    </row>
    <row r="583" spans="1:3">
      <c r="A583" s="31" t="s">
        <v>3756</v>
      </c>
      <c r="B583" s="27" t="s">
        <v>3344</v>
      </c>
      <c r="C583" s="32">
        <v>4.6702312239888053E-4</v>
      </c>
    </row>
    <row r="584" spans="1:3">
      <c r="A584" s="31" t="s">
        <v>3756</v>
      </c>
      <c r="B584" s="27" t="s">
        <v>3146</v>
      </c>
      <c r="C584" s="32">
        <v>1.9877555737288386E-3</v>
      </c>
    </row>
    <row r="585" spans="1:3">
      <c r="A585" s="31" t="s">
        <v>3756</v>
      </c>
      <c r="B585" s="27" t="s">
        <v>3345</v>
      </c>
      <c r="C585" s="32">
        <v>3.7465067413936691E-4</v>
      </c>
    </row>
    <row r="586" spans="1:3">
      <c r="A586" s="31" t="s">
        <v>3756</v>
      </c>
      <c r="B586" s="27" t="s">
        <v>3147</v>
      </c>
      <c r="C586" s="32">
        <v>2.2190264811028865E-3</v>
      </c>
    </row>
    <row r="587" spans="1:3">
      <c r="A587" s="31" t="s">
        <v>3756</v>
      </c>
      <c r="B587" s="27" t="s">
        <v>3056</v>
      </c>
      <c r="C587" s="32">
        <v>6.5870825701704197E-3</v>
      </c>
    </row>
    <row r="588" spans="1:3">
      <c r="A588" s="31" t="s">
        <v>3756</v>
      </c>
      <c r="B588" s="27" t="s">
        <v>3346</v>
      </c>
      <c r="C588" s="32">
        <v>3.4200578566973118E-3</v>
      </c>
    </row>
    <row r="589" spans="1:3">
      <c r="A589" s="31" t="s">
        <v>3756</v>
      </c>
      <c r="B589" s="27" t="s">
        <v>3057</v>
      </c>
      <c r="C589" s="32">
        <v>2.2997799465240211E-3</v>
      </c>
    </row>
    <row r="590" spans="1:3">
      <c r="A590" s="31" t="s">
        <v>3756</v>
      </c>
      <c r="B590" s="27" t="s">
        <v>3058</v>
      </c>
      <c r="C590" s="32">
        <v>5.6280407307398609E-3</v>
      </c>
    </row>
    <row r="591" spans="1:3">
      <c r="A591" s="31" t="s">
        <v>3756</v>
      </c>
      <c r="B591" s="27" t="s">
        <v>3347</v>
      </c>
      <c r="C591" s="32">
        <v>1.7663713292325142E-4</v>
      </c>
    </row>
    <row r="592" spans="1:3">
      <c r="A592" s="31" t="s">
        <v>3756</v>
      </c>
      <c r="B592" s="27" t="s">
        <v>3148</v>
      </c>
      <c r="C592" s="32">
        <v>8.6696879120154696E-4</v>
      </c>
    </row>
    <row r="593" spans="1:3">
      <c r="A593" s="31" t="s">
        <v>3756</v>
      </c>
      <c r="B593" s="27" t="s">
        <v>3149</v>
      </c>
      <c r="C593" s="32">
        <v>2.5718801868346015E-3</v>
      </c>
    </row>
    <row r="594" spans="1:3">
      <c r="A594" s="31" t="s">
        <v>3756</v>
      </c>
      <c r="B594" s="27" t="s">
        <v>3059</v>
      </c>
      <c r="C594" s="32">
        <v>3.151969361399751E-3</v>
      </c>
    </row>
    <row r="595" spans="1:3">
      <c r="A595" s="31" t="s">
        <v>3756</v>
      </c>
      <c r="B595" s="27" t="s">
        <v>3060</v>
      </c>
      <c r="C595" s="32">
        <v>2.1141766981189868E-3</v>
      </c>
    </row>
    <row r="596" spans="1:3">
      <c r="A596" s="31" t="s">
        <v>3756</v>
      </c>
      <c r="B596" s="27" t="s">
        <v>3061</v>
      </c>
      <c r="C596" s="32">
        <v>1.5872696655725733E-2</v>
      </c>
    </row>
    <row r="597" spans="1:3">
      <c r="A597" s="31" t="s">
        <v>3756</v>
      </c>
      <c r="B597" s="27" t="s">
        <v>3348</v>
      </c>
      <c r="C597" s="32">
        <v>5.5271157267529271E-4</v>
      </c>
    </row>
    <row r="598" spans="1:3">
      <c r="A598" s="31" t="s">
        <v>3756</v>
      </c>
      <c r="B598" s="27" t="s">
        <v>3349</v>
      </c>
      <c r="C598" s="32">
        <v>3.9465797347980124E-4</v>
      </c>
    </row>
    <row r="599" spans="1:3">
      <c r="A599" s="31" t="s">
        <v>3756</v>
      </c>
      <c r="B599" s="27" t="s">
        <v>3062</v>
      </c>
      <c r="C599" s="32">
        <v>4.2302747259301146E-3</v>
      </c>
    </row>
    <row r="600" spans="1:3">
      <c r="A600" s="31" t="s">
        <v>3756</v>
      </c>
      <c r="B600" s="27" t="s">
        <v>3150</v>
      </c>
      <c r="C600" s="32">
        <v>9.1587977100457602E-4</v>
      </c>
    </row>
    <row r="601" spans="1:3">
      <c r="A601" s="31" t="s">
        <v>3756</v>
      </c>
      <c r="B601" s="27" t="s">
        <v>3350</v>
      </c>
      <c r="C601" s="32">
        <v>1.1414300376879107E-3</v>
      </c>
    </row>
    <row r="602" spans="1:3">
      <c r="A602" s="31" t="s">
        <v>3756</v>
      </c>
      <c r="B602" s="27" t="s">
        <v>3351</v>
      </c>
      <c r="C602" s="32">
        <v>6.3674336073257006E-4</v>
      </c>
    </row>
    <row r="603" spans="1:3">
      <c r="A603" s="31" t="s">
        <v>3756</v>
      </c>
      <c r="B603" s="27" t="s">
        <v>3063</v>
      </c>
      <c r="C603" s="32">
        <v>1.4795397189139574E-2</v>
      </c>
    </row>
    <row r="604" spans="1:3">
      <c r="A604" s="31" t="s">
        <v>3756</v>
      </c>
      <c r="B604" s="27" t="s">
        <v>3352</v>
      </c>
      <c r="C604" s="32">
        <v>7.9037084742678444E-4</v>
      </c>
    </row>
    <row r="605" spans="1:3">
      <c r="A605" s="31" t="s">
        <v>3756</v>
      </c>
      <c r="B605" s="27" t="s">
        <v>3353</v>
      </c>
      <c r="C605" s="32">
        <v>7.9348277688050793E-4</v>
      </c>
    </row>
    <row r="606" spans="1:3">
      <c r="A606" s="31" t="s">
        <v>3756</v>
      </c>
      <c r="B606" s="27" t="s">
        <v>3354</v>
      </c>
      <c r="C606" s="32">
        <v>8.1947215344908104E-4</v>
      </c>
    </row>
    <row r="607" spans="1:3">
      <c r="A607" s="31" t="s">
        <v>3756</v>
      </c>
      <c r="B607" s="27" t="s">
        <v>3355</v>
      </c>
      <c r="C607" s="32">
        <v>4.3843688135711452E-4</v>
      </c>
    </row>
    <row r="608" spans="1:3">
      <c r="A608" s="31" t="s">
        <v>3756</v>
      </c>
      <c r="B608" s="27" t="s">
        <v>3356</v>
      </c>
      <c r="C608" s="32">
        <v>4.0337153749700608E-4</v>
      </c>
    </row>
    <row r="609" spans="1:3">
      <c r="A609" s="31" t="s">
        <v>3756</v>
      </c>
      <c r="B609" s="27" t="s">
        <v>3357</v>
      </c>
      <c r="C609" s="32">
        <v>6.2824653864392086E-4</v>
      </c>
    </row>
    <row r="610" spans="1:3">
      <c r="A610" s="31" t="s">
        <v>3756</v>
      </c>
      <c r="B610" s="27" t="s">
        <v>3358</v>
      </c>
      <c r="C610" s="32">
        <v>4.7957396090773339E-4</v>
      </c>
    </row>
    <row r="611" spans="1:3">
      <c r="A611" s="31" t="s">
        <v>3756</v>
      </c>
      <c r="B611" s="27" t="s">
        <v>3359</v>
      </c>
      <c r="C611" s="32">
        <v>1.5930655601378596E-3</v>
      </c>
    </row>
    <row r="612" spans="1:3">
      <c r="A612" s="31" t="s">
        <v>3756</v>
      </c>
      <c r="B612" s="27" t="s">
        <v>3064</v>
      </c>
      <c r="C612" s="32">
        <v>2.5962955592859858E-3</v>
      </c>
    </row>
    <row r="613" spans="1:3">
      <c r="A613" s="31" t="s">
        <v>3756</v>
      </c>
      <c r="B613" s="27" t="s">
        <v>3065</v>
      </c>
      <c r="C613" s="32">
        <v>6.4129930299527517E-3</v>
      </c>
    </row>
    <row r="614" spans="1:3">
      <c r="A614" s="31" t="s">
        <v>3756</v>
      </c>
      <c r="B614" s="27" t="s">
        <v>3360</v>
      </c>
      <c r="C614" s="32">
        <v>2.5074752554531007E-4</v>
      </c>
    </row>
    <row r="615" spans="1:3">
      <c r="A615" s="31" t="s">
        <v>3756</v>
      </c>
      <c r="B615" s="27" t="s">
        <v>3361</v>
      </c>
      <c r="C615" s="32">
        <v>1.7416573644845232E-4</v>
      </c>
    </row>
    <row r="616" spans="1:3">
      <c r="A616" s="31" t="s">
        <v>3756</v>
      </c>
      <c r="B616" s="27" t="s">
        <v>3362</v>
      </c>
      <c r="C616" s="32">
        <v>2.1864252641125198E-4</v>
      </c>
    </row>
    <row r="617" spans="1:3">
      <c r="A617" s="31" t="s">
        <v>3756</v>
      </c>
      <c r="B617" s="27" t="s">
        <v>3151</v>
      </c>
      <c r="C617" s="32">
        <v>3.0142822338834435E-3</v>
      </c>
    </row>
    <row r="618" spans="1:3">
      <c r="A618" s="31" t="s">
        <v>3756</v>
      </c>
      <c r="B618" s="27" t="s">
        <v>3152</v>
      </c>
      <c r="C618" s="32">
        <v>1.4418060799798538E-3</v>
      </c>
    </row>
    <row r="619" spans="1:3">
      <c r="A619" s="31" t="s">
        <v>3756</v>
      </c>
      <c r="B619" s="27" t="s">
        <v>3066</v>
      </c>
      <c r="C619" s="32">
        <v>5.869862796742782E-3</v>
      </c>
    </row>
    <row r="620" spans="1:3">
      <c r="A620" s="31" t="s">
        <v>3756</v>
      </c>
      <c r="B620" s="27" t="s">
        <v>3153</v>
      </c>
      <c r="C620" s="32">
        <v>8.11815643856112E-4</v>
      </c>
    </row>
    <row r="621" spans="1:3">
      <c r="A621" s="31" t="s">
        <v>3756</v>
      </c>
      <c r="B621" s="27" t="s">
        <v>3363</v>
      </c>
      <c r="C621" s="32">
        <v>2.3456215375251426E-4</v>
      </c>
    </row>
    <row r="622" spans="1:3">
      <c r="A622" s="31" t="s">
        <v>3756</v>
      </c>
      <c r="B622" s="27" t="s">
        <v>3364</v>
      </c>
      <c r="C622" s="32">
        <v>2.9320013436664121E-4</v>
      </c>
    </row>
    <row r="623" spans="1:3">
      <c r="A623" s="31" t="s">
        <v>3756</v>
      </c>
      <c r="B623" s="27" t="s">
        <v>3365</v>
      </c>
      <c r="C623" s="32">
        <v>4.5940538403288305E-4</v>
      </c>
    </row>
    <row r="624" spans="1:3">
      <c r="A624" s="31" t="s">
        <v>3756</v>
      </c>
      <c r="B624" s="27" t="s">
        <v>3366</v>
      </c>
      <c r="C624" s="32">
        <v>2.5651124537710271E-4</v>
      </c>
    </row>
    <row r="625" spans="1:3">
      <c r="A625" s="31" t="s">
        <v>3756</v>
      </c>
      <c r="B625" s="27" t="s">
        <v>3367</v>
      </c>
      <c r="C625" s="32">
        <v>4.3373856253314195E-4</v>
      </c>
    </row>
    <row r="626" spans="1:3">
      <c r="A626" s="31" t="s">
        <v>3756</v>
      </c>
      <c r="B626" s="27" t="s">
        <v>3368</v>
      </c>
      <c r="C626" s="32">
        <v>7.8539816832306239E-4</v>
      </c>
    </row>
    <row r="627" spans="1:3">
      <c r="A627" s="31" t="s">
        <v>3756</v>
      </c>
      <c r="B627" s="27" t="s">
        <v>3369</v>
      </c>
      <c r="C627" s="32">
        <v>5.1369533308893935E-4</v>
      </c>
    </row>
    <row r="628" spans="1:3">
      <c r="A628" s="31" t="s">
        <v>3756</v>
      </c>
      <c r="B628" s="27" t="s">
        <v>3370</v>
      </c>
      <c r="C628" s="32">
        <v>5.3392745169688173E-4</v>
      </c>
    </row>
    <row r="629" spans="1:3">
      <c r="A629" s="31" t="s">
        <v>3756</v>
      </c>
      <c r="B629" s="27" t="s">
        <v>3154</v>
      </c>
      <c r="C629" s="32">
        <v>1.1402687855911889E-3</v>
      </c>
    </row>
    <row r="630" spans="1:3">
      <c r="A630" s="31" t="s">
        <v>3756</v>
      </c>
      <c r="B630" s="27" t="s">
        <v>3371</v>
      </c>
      <c r="C630" s="32">
        <v>6.2226876932989009E-4</v>
      </c>
    </row>
    <row r="631" spans="1:3">
      <c r="A631" s="31" t="s">
        <v>3756</v>
      </c>
      <c r="B631" s="27" t="s">
        <v>3372</v>
      </c>
      <c r="C631" s="32">
        <v>4.3820102305970485E-4</v>
      </c>
    </row>
    <row r="632" spans="1:3">
      <c r="A632" s="31" t="s">
        <v>3756</v>
      </c>
      <c r="B632" s="27" t="s">
        <v>3373</v>
      </c>
      <c r="C632" s="32">
        <v>4.5364516438130319E-4</v>
      </c>
    </row>
    <row r="633" spans="1:3">
      <c r="A633" s="31" t="s">
        <v>3756</v>
      </c>
      <c r="B633" s="27" t="s">
        <v>3374</v>
      </c>
      <c r="C633" s="32">
        <v>5.1360944405141223E-4</v>
      </c>
    </row>
    <row r="634" spans="1:3">
      <c r="A634" s="31" t="s">
        <v>3756</v>
      </c>
      <c r="B634" s="27" t="s">
        <v>3375</v>
      </c>
      <c r="C634" s="32">
        <v>9.7591513125746632E-4</v>
      </c>
    </row>
    <row r="635" spans="1:3">
      <c r="A635" s="31" t="s">
        <v>3756</v>
      </c>
      <c r="B635" s="27" t="s">
        <v>3376</v>
      </c>
      <c r="C635" s="32">
        <v>3.7105060416828744E-4</v>
      </c>
    </row>
    <row r="636" spans="1:3">
      <c r="A636" s="31" t="s">
        <v>3756</v>
      </c>
      <c r="B636" s="27" t="s">
        <v>3377</v>
      </c>
      <c r="C636" s="32">
        <v>2.0338739482113954E-4</v>
      </c>
    </row>
    <row r="637" spans="1:3">
      <c r="A637" s="31" t="s">
        <v>3756</v>
      </c>
      <c r="B637" s="27" t="s">
        <v>3067</v>
      </c>
      <c r="C637" s="32">
        <v>8.4768145200640223E-3</v>
      </c>
    </row>
    <row r="638" spans="1:3">
      <c r="A638" s="31" t="s">
        <v>3756</v>
      </c>
      <c r="B638" s="27" t="s">
        <v>3155</v>
      </c>
      <c r="C638" s="32">
        <v>1.1197248816996843E-3</v>
      </c>
    </row>
    <row r="639" spans="1:3">
      <c r="A639" s="31" t="s">
        <v>3756</v>
      </c>
      <c r="B639" s="27" t="s">
        <v>3378</v>
      </c>
      <c r="C639" s="32">
        <v>1.8047467665953113E-4</v>
      </c>
    </row>
    <row r="640" spans="1:3">
      <c r="A640" s="31" t="s">
        <v>3756</v>
      </c>
      <c r="B640" s="27" t="s">
        <v>3379</v>
      </c>
      <c r="C640" s="32">
        <v>4.3275151171316006E-4</v>
      </c>
    </row>
    <row r="641" spans="1:3">
      <c r="A641" s="31" t="s">
        <v>3756</v>
      </c>
      <c r="B641" s="27" t="s">
        <v>3380</v>
      </c>
      <c r="C641" s="32">
        <v>4.2693098126406908E-4</v>
      </c>
    </row>
    <row r="642" spans="1:3">
      <c r="A642" s="31" t="s">
        <v>3756</v>
      </c>
      <c r="B642" s="27" t="s">
        <v>3156</v>
      </c>
      <c r="C642" s="32">
        <v>1.1184518930807878E-3</v>
      </c>
    </row>
    <row r="643" spans="1:3">
      <c r="A643" s="31" t="s">
        <v>3756</v>
      </c>
      <c r="B643" s="27" t="s">
        <v>3157</v>
      </c>
      <c r="C643" s="32">
        <v>1.322745834577017E-3</v>
      </c>
    </row>
    <row r="644" spans="1:3">
      <c r="A644" s="31" t="s">
        <v>3756</v>
      </c>
      <c r="B644" s="27" t="s">
        <v>3068</v>
      </c>
      <c r="C644" s="32">
        <v>1.3352896996499077E-2</v>
      </c>
    </row>
    <row r="645" spans="1:3">
      <c r="A645" s="31" t="s">
        <v>3756</v>
      </c>
      <c r="B645" s="27" t="s">
        <v>3381</v>
      </c>
      <c r="C645" s="32">
        <v>2.7663862782329585E-4</v>
      </c>
    </row>
    <row r="646" spans="1:3">
      <c r="A646" s="31" t="s">
        <v>3756</v>
      </c>
      <c r="B646" s="27" t="s">
        <v>3158</v>
      </c>
      <c r="C646" s="32">
        <v>6.6309648679863239E-4</v>
      </c>
    </row>
    <row r="647" spans="1:3">
      <c r="A647" s="31" t="s">
        <v>3756</v>
      </c>
      <c r="B647" s="27" t="s">
        <v>3382</v>
      </c>
      <c r="C647" s="32">
        <v>1.8756200310098844E-4</v>
      </c>
    </row>
    <row r="648" spans="1:3">
      <c r="A648" s="31" t="s">
        <v>3756</v>
      </c>
      <c r="B648" s="27" t="s">
        <v>3383</v>
      </c>
      <c r="C648" s="32">
        <v>3.3553454479463574E-4</v>
      </c>
    </row>
    <row r="649" spans="1:3">
      <c r="A649" s="31" t="s">
        <v>3756</v>
      </c>
      <c r="B649" s="27" t="s">
        <v>3159</v>
      </c>
      <c r="C649" s="32">
        <v>9.9013151705830155E-4</v>
      </c>
    </row>
    <row r="650" spans="1:3">
      <c r="A650" s="31" t="s">
        <v>3756</v>
      </c>
      <c r="B650" s="27" t="s">
        <v>3069</v>
      </c>
      <c r="C650" s="32">
        <v>1.6983737590317707E-2</v>
      </c>
    </row>
    <row r="651" spans="1:3">
      <c r="A651" s="31" t="s">
        <v>3756</v>
      </c>
      <c r="B651" s="27" t="s">
        <v>3384</v>
      </c>
      <c r="C651" s="32">
        <v>1.9482565785177641E-3</v>
      </c>
    </row>
    <row r="652" spans="1:3">
      <c r="A652" s="31" t="s">
        <v>3756</v>
      </c>
      <c r="B652" s="27" t="s">
        <v>3385</v>
      </c>
      <c r="C652" s="32">
        <v>1.0148347120210227E-3</v>
      </c>
    </row>
    <row r="653" spans="1:3">
      <c r="A653" s="31" t="s">
        <v>3756</v>
      </c>
      <c r="B653" s="27" t="s">
        <v>3070</v>
      </c>
      <c r="C653" s="32">
        <v>3.7570492841943266E-3</v>
      </c>
    </row>
    <row r="654" spans="1:3">
      <c r="A654" s="31" t="s">
        <v>3756</v>
      </c>
      <c r="B654" s="27" t="s">
        <v>3160</v>
      </c>
      <c r="C654" s="32">
        <v>2.0265881884763406E-3</v>
      </c>
    </row>
    <row r="655" spans="1:3">
      <c r="A655" s="31" t="s">
        <v>3756</v>
      </c>
      <c r="B655" s="27" t="s">
        <v>3161</v>
      </c>
      <c r="C655" s="32">
        <v>3.2831991949128876E-3</v>
      </c>
    </row>
    <row r="656" spans="1:3">
      <c r="A656" s="31" t="s">
        <v>3756</v>
      </c>
      <c r="B656" s="27" t="s">
        <v>3386</v>
      </c>
      <c r="C656" s="32">
        <v>3.1664326445278977E-4</v>
      </c>
    </row>
    <row r="657" spans="1:3">
      <c r="A657" s="31" t="s">
        <v>3756</v>
      </c>
      <c r="B657" s="27" t="s">
        <v>3387</v>
      </c>
      <c r="C657" s="32">
        <v>3.8464961202852853E-4</v>
      </c>
    </row>
    <row r="658" spans="1:3">
      <c r="A658" s="31" t="s">
        <v>3756</v>
      </c>
      <c r="B658" s="27" t="s">
        <v>3162</v>
      </c>
      <c r="C658" s="32">
        <v>8.820871465187323E-4</v>
      </c>
    </row>
    <row r="659" spans="1:3">
      <c r="A659" s="31" t="s">
        <v>3756</v>
      </c>
      <c r="B659" s="27" t="s">
        <v>3071</v>
      </c>
      <c r="C659" s="32">
        <v>7.3491541913328802E-3</v>
      </c>
    </row>
    <row r="660" spans="1:3">
      <c r="A660" s="31" t="s">
        <v>3756</v>
      </c>
      <c r="B660" s="27" t="s">
        <v>3388</v>
      </c>
      <c r="C660" s="32">
        <v>2.2578989440558868E-4</v>
      </c>
    </row>
    <row r="661" spans="1:3">
      <c r="A661" s="31" t="s">
        <v>3756</v>
      </c>
      <c r="B661" s="27" t="s">
        <v>3389</v>
      </c>
      <c r="C661" s="32">
        <v>2.6174536101825036E-4</v>
      </c>
    </row>
    <row r="662" spans="1:3">
      <c r="A662" s="31" t="s">
        <v>3756</v>
      </c>
      <c r="B662" s="27" t="s">
        <v>3390</v>
      </c>
      <c r="C662" s="32">
        <v>4.5773229789121167E-4</v>
      </c>
    </row>
    <row r="663" spans="1:3">
      <c r="A663" s="31" t="s">
        <v>3756</v>
      </c>
      <c r="B663" s="27" t="s">
        <v>3391</v>
      </c>
      <c r="C663" s="32">
        <v>1.1981003785332359E-3</v>
      </c>
    </row>
    <row r="664" spans="1:3">
      <c r="A664" s="31" t="s">
        <v>3756</v>
      </c>
      <c r="B664" s="27" t="s">
        <v>3163</v>
      </c>
      <c r="C664" s="32">
        <v>2.5287434274040032E-3</v>
      </c>
    </row>
    <row r="665" spans="1:3">
      <c r="A665" s="31" t="s">
        <v>3756</v>
      </c>
      <c r="B665" s="27" t="s">
        <v>3072</v>
      </c>
      <c r="C665" s="32">
        <v>1.8080035496609145E-3</v>
      </c>
    </row>
    <row r="666" spans="1:3">
      <c r="A666" s="31" t="s">
        <v>3756</v>
      </c>
      <c r="B666" s="27" t="s">
        <v>3073</v>
      </c>
      <c r="C666" s="32">
        <v>1.0849871008585584E-2</v>
      </c>
    </row>
    <row r="667" spans="1:3">
      <c r="A667" s="31" t="s">
        <v>3756</v>
      </c>
      <c r="B667" s="27" t="s">
        <v>3392</v>
      </c>
      <c r="C667" s="32">
        <v>2.2017722081220579E-4</v>
      </c>
    </row>
    <row r="668" spans="1:3">
      <c r="A668" s="31" t="s">
        <v>3756</v>
      </c>
      <c r="B668" s="27" t="s">
        <v>3164</v>
      </c>
      <c r="C668" s="32">
        <v>9.5364052287309656E-4</v>
      </c>
    </row>
    <row r="669" spans="1:3">
      <c r="A669" s="31" t="s">
        <v>3756</v>
      </c>
      <c r="B669" s="27" t="s">
        <v>3165</v>
      </c>
      <c r="C669" s="32">
        <v>2.1353261331872888E-3</v>
      </c>
    </row>
    <row r="670" spans="1:3">
      <c r="A670" s="31" t="s">
        <v>3756</v>
      </c>
      <c r="B670" s="27" t="s">
        <v>3166</v>
      </c>
      <c r="C670" s="32">
        <v>1.2844767488437597E-3</v>
      </c>
    </row>
    <row r="671" spans="1:3">
      <c r="A671" s="31" t="s">
        <v>3756</v>
      </c>
      <c r="B671" s="27" t="s">
        <v>3393</v>
      </c>
      <c r="C671" s="32">
        <v>2.1922517179435091E-4</v>
      </c>
    </row>
    <row r="672" spans="1:3">
      <c r="A672" s="31" t="s">
        <v>3756</v>
      </c>
      <c r="B672" s="27" t="s">
        <v>3394</v>
      </c>
      <c r="C672" s="32">
        <v>7.8751658508564209E-4</v>
      </c>
    </row>
    <row r="673" spans="1:3">
      <c r="A673" s="31" t="s">
        <v>3756</v>
      </c>
      <c r="B673" s="27" t="s">
        <v>3395</v>
      </c>
      <c r="C673" s="32">
        <v>2.5251807824367361E-4</v>
      </c>
    </row>
    <row r="674" spans="1:3">
      <c r="A674" s="31" t="s">
        <v>3756</v>
      </c>
      <c r="B674" s="27" t="s">
        <v>3396</v>
      </c>
      <c r="C674" s="32">
        <v>2.6504737718198673E-4</v>
      </c>
    </row>
    <row r="675" spans="1:3">
      <c r="A675" s="31" t="s">
        <v>3756</v>
      </c>
      <c r="B675" s="27" t="s">
        <v>3397</v>
      </c>
      <c r="C675" s="32">
        <v>3.0403103816789882E-4</v>
      </c>
    </row>
    <row r="676" spans="1:3">
      <c r="A676" s="31" t="s">
        <v>3756</v>
      </c>
      <c r="B676" s="27" t="s">
        <v>3398</v>
      </c>
      <c r="C676" s="32">
        <v>8.2015926574929756E-4</v>
      </c>
    </row>
    <row r="677" spans="1:3">
      <c r="A677" s="31" t="s">
        <v>3756</v>
      </c>
      <c r="B677" s="27" t="s">
        <v>3399</v>
      </c>
      <c r="C677" s="32">
        <v>9.6527242945379922E-4</v>
      </c>
    </row>
    <row r="678" spans="1:3">
      <c r="A678" s="31" t="s">
        <v>3756</v>
      </c>
      <c r="B678" s="27" t="s">
        <v>3167</v>
      </c>
      <c r="C678" s="32">
        <v>1.1879649336157788E-3</v>
      </c>
    </row>
    <row r="679" spans="1:3">
      <c r="A679" s="31" t="s">
        <v>3756</v>
      </c>
      <c r="B679" s="27" t="s">
        <v>3168</v>
      </c>
      <c r="C679" s="32">
        <v>1.5383020097745614E-3</v>
      </c>
    </row>
    <row r="680" spans="1:3">
      <c r="A680" s="31" t="s">
        <v>3756</v>
      </c>
      <c r="B680" s="27" t="s">
        <v>3400</v>
      </c>
      <c r="C680" s="32">
        <v>1.5582748458021323E-4</v>
      </c>
    </row>
    <row r="681" spans="1:3">
      <c r="A681" s="31" t="s">
        <v>3756</v>
      </c>
      <c r="B681" s="27" t="s">
        <v>3401</v>
      </c>
      <c r="C681" s="32">
        <v>5.6035408154741085E-4</v>
      </c>
    </row>
    <row r="682" spans="1:3">
      <c r="A682" s="31" t="s">
        <v>3756</v>
      </c>
      <c r="B682" s="27" t="s">
        <v>3402</v>
      </c>
      <c r="C682" s="32">
        <v>1.8487951883490027E-3</v>
      </c>
    </row>
    <row r="683" spans="1:3">
      <c r="A683" s="31" t="s">
        <v>3756</v>
      </c>
      <c r="B683" s="27" t="s">
        <v>3403</v>
      </c>
      <c r="C683" s="32">
        <v>6.9956271047771673E-4</v>
      </c>
    </row>
    <row r="684" spans="1:3">
      <c r="A684" s="31" t="s">
        <v>3756</v>
      </c>
      <c r="B684" s="27" t="s">
        <v>3404</v>
      </c>
      <c r="C684" s="32">
        <v>4.8754979463395341E-4</v>
      </c>
    </row>
    <row r="685" spans="1:3">
      <c r="A685" s="31" t="s">
        <v>3756</v>
      </c>
      <c r="B685" s="27" t="s">
        <v>3405</v>
      </c>
      <c r="C685" s="32">
        <v>9.2867831457463538E-4</v>
      </c>
    </row>
    <row r="686" spans="1:3">
      <c r="A686" s="31" t="s">
        <v>3756</v>
      </c>
      <c r="B686" s="27" t="s">
        <v>3406</v>
      </c>
      <c r="C686" s="32">
        <v>4.5636588138509932E-4</v>
      </c>
    </row>
    <row r="687" spans="1:3">
      <c r="A687" s="31" t="s">
        <v>3756</v>
      </c>
      <c r="B687" s="27" t="s">
        <v>3407</v>
      </c>
      <c r="C687" s="32">
        <v>6.7946575267491098E-4</v>
      </c>
    </row>
    <row r="688" spans="1:3">
      <c r="A688" s="31" t="s">
        <v>3756</v>
      </c>
      <c r="B688" s="27" t="s">
        <v>3408</v>
      </c>
      <c r="C688" s="32">
        <v>4.1458288396292118E-4</v>
      </c>
    </row>
    <row r="689" spans="1:3">
      <c r="A689" s="31" t="s">
        <v>3756</v>
      </c>
      <c r="B689" s="27" t="s">
        <v>3074</v>
      </c>
      <c r="C689" s="32">
        <v>6.5495609075348904E-3</v>
      </c>
    </row>
    <row r="690" spans="1:3">
      <c r="A690" s="31" t="s">
        <v>3756</v>
      </c>
      <c r="B690" s="27" t="s">
        <v>3409</v>
      </c>
      <c r="C690" s="32">
        <v>2.4665123771792219E-4</v>
      </c>
    </row>
    <row r="691" spans="1:3">
      <c r="A691" s="31" t="s">
        <v>3756</v>
      </c>
      <c r="B691" s="27" t="s">
        <v>3169</v>
      </c>
      <c r="C691" s="32">
        <v>2.6496663071692603E-3</v>
      </c>
    </row>
    <row r="692" spans="1:3">
      <c r="A692" s="31" t="s">
        <v>3756</v>
      </c>
      <c r="B692" s="27" t="s">
        <v>3410</v>
      </c>
      <c r="C692" s="32">
        <v>9.9760790199263224E-4</v>
      </c>
    </row>
    <row r="693" spans="1:3">
      <c r="A693" s="31" t="s">
        <v>3756</v>
      </c>
      <c r="B693" s="27" t="s">
        <v>3411</v>
      </c>
      <c r="C693" s="32">
        <v>9.0853343122737889E-4</v>
      </c>
    </row>
    <row r="694" spans="1:3">
      <c r="A694" s="31" t="s">
        <v>3756</v>
      </c>
      <c r="B694" s="27" t="s">
        <v>3170</v>
      </c>
      <c r="C694" s="32">
        <v>2.0436389125155691E-3</v>
      </c>
    </row>
    <row r="695" spans="1:3">
      <c r="A695" s="31" t="s">
        <v>3756</v>
      </c>
      <c r="B695" s="27" t="s">
        <v>3412</v>
      </c>
      <c r="C695" s="32">
        <v>5.1477581179613712E-4</v>
      </c>
    </row>
    <row r="696" spans="1:3">
      <c r="A696" s="31" t="s">
        <v>3756</v>
      </c>
      <c r="B696" s="27" t="s">
        <v>3075</v>
      </c>
      <c r="C696" s="32">
        <v>9.6415931829723391E-3</v>
      </c>
    </row>
    <row r="697" spans="1:3">
      <c r="A697" s="31" t="s">
        <v>3756</v>
      </c>
      <c r="B697" s="27" t="s">
        <v>3413</v>
      </c>
      <c r="C697" s="32">
        <v>4.9662360796843478E-4</v>
      </c>
    </row>
    <row r="698" spans="1:3">
      <c r="A698" s="31" t="s">
        <v>3756</v>
      </c>
      <c r="B698" s="27" t="s">
        <v>3414</v>
      </c>
      <c r="C698" s="32">
        <v>3.2209600673491543E-4</v>
      </c>
    </row>
    <row r="699" spans="1:3">
      <c r="A699" s="31" t="s">
        <v>3756</v>
      </c>
      <c r="B699" s="27" t="s">
        <v>3171</v>
      </c>
      <c r="C699" s="32">
        <v>1.453685691621763E-3</v>
      </c>
    </row>
    <row r="700" spans="1:3">
      <c r="A700" s="31" t="s">
        <v>3756</v>
      </c>
      <c r="B700" s="27" t="s">
        <v>3076</v>
      </c>
      <c r="C700" s="32">
        <v>9.5806203129117067E-3</v>
      </c>
    </row>
    <row r="701" spans="1:3">
      <c r="A701" s="31" t="s">
        <v>3756</v>
      </c>
      <c r="B701" s="27" t="s">
        <v>3172</v>
      </c>
      <c r="C701" s="32">
        <v>1.8316755376840475E-3</v>
      </c>
    </row>
    <row r="702" spans="1:3">
      <c r="A702" s="31" t="s">
        <v>3756</v>
      </c>
      <c r="B702" s="27" t="s">
        <v>3415</v>
      </c>
      <c r="C702" s="32">
        <v>3.810772742545189E-4</v>
      </c>
    </row>
    <row r="703" spans="1:3">
      <c r="A703" s="31" t="s">
        <v>3756</v>
      </c>
      <c r="B703" s="27" t="s">
        <v>3173</v>
      </c>
      <c r="C703" s="32">
        <v>6.3449086014338071E-4</v>
      </c>
    </row>
    <row r="704" spans="1:3">
      <c r="A704" s="31" t="s">
        <v>3756</v>
      </c>
      <c r="B704" s="27" t="s">
        <v>3174</v>
      </c>
      <c r="C704" s="32">
        <v>1.8063226554249224E-3</v>
      </c>
    </row>
    <row r="705" spans="1:3">
      <c r="A705" s="31" t="s">
        <v>3756</v>
      </c>
      <c r="B705" s="27" t="s">
        <v>3175</v>
      </c>
      <c r="C705" s="32">
        <v>1.0483898627416664E-3</v>
      </c>
    </row>
    <row r="706" spans="1:3">
      <c r="A706" s="31" t="s">
        <v>3756</v>
      </c>
      <c r="B706" s="27" t="s">
        <v>3176</v>
      </c>
      <c r="C706" s="32">
        <v>1.42440453018546E-3</v>
      </c>
    </row>
    <row r="707" spans="1:3">
      <c r="A707" s="31" t="s">
        <v>3756</v>
      </c>
      <c r="B707" s="27" t="s">
        <v>3177</v>
      </c>
      <c r="C707" s="32">
        <v>1.5833638683221457E-3</v>
      </c>
    </row>
    <row r="708" spans="1:3">
      <c r="A708" s="31" t="s">
        <v>3756</v>
      </c>
      <c r="B708" s="27" t="s">
        <v>3416</v>
      </c>
      <c r="C708" s="32">
        <v>2.7373832465012491E-4</v>
      </c>
    </row>
    <row r="709" spans="1:3">
      <c r="A709" s="31" t="s">
        <v>3756</v>
      </c>
      <c r="B709" s="27" t="s">
        <v>3178</v>
      </c>
      <c r="C709" s="32">
        <v>1.4093518705584208E-3</v>
      </c>
    </row>
    <row r="710" spans="1:3">
      <c r="A710" s="31" t="s">
        <v>3756</v>
      </c>
      <c r="B710" s="27" t="s">
        <v>3179</v>
      </c>
      <c r="C710" s="32">
        <v>1.2996438374392912E-3</v>
      </c>
    </row>
    <row r="711" spans="1:3">
      <c r="A711" s="31" t="s">
        <v>3756</v>
      </c>
      <c r="B711" s="27" t="s">
        <v>3417</v>
      </c>
      <c r="C711" s="32">
        <v>1.4837307000783305E-3</v>
      </c>
    </row>
    <row r="712" spans="1:3">
      <c r="A712" s="31" t="s">
        <v>3756</v>
      </c>
      <c r="B712" s="27" t="s">
        <v>3180</v>
      </c>
      <c r="C712" s="32">
        <v>1.4928992875231865E-3</v>
      </c>
    </row>
    <row r="713" spans="1:3">
      <c r="A713" s="31" t="s">
        <v>3756</v>
      </c>
      <c r="B713" s="27" t="s">
        <v>3077</v>
      </c>
      <c r="C713" s="32">
        <v>4.088149908393365E-3</v>
      </c>
    </row>
    <row r="714" spans="1:3">
      <c r="A714" s="31" t="s">
        <v>3756</v>
      </c>
      <c r="B714" s="27" t="s">
        <v>3181</v>
      </c>
      <c r="C714" s="32">
        <v>5.594679974643338E-4</v>
      </c>
    </row>
    <row r="715" spans="1:3">
      <c r="A715" s="31" t="s">
        <v>3756</v>
      </c>
      <c r="B715" s="27" t="s">
        <v>3418</v>
      </c>
      <c r="C715" s="32">
        <v>5.0918413928403047E-4</v>
      </c>
    </row>
    <row r="716" spans="1:3">
      <c r="A716" s="31" t="s">
        <v>3756</v>
      </c>
      <c r="B716" s="27" t="s">
        <v>3419</v>
      </c>
      <c r="C716" s="32">
        <v>5.5985570973404849E-4</v>
      </c>
    </row>
    <row r="717" spans="1:3">
      <c r="A717" s="31" t="s">
        <v>3756</v>
      </c>
      <c r="B717" s="27" t="s">
        <v>3420</v>
      </c>
      <c r="C717" s="32">
        <v>3.0705788631799047E-4</v>
      </c>
    </row>
    <row r="718" spans="1:3">
      <c r="A718" s="31" t="s">
        <v>3756</v>
      </c>
      <c r="B718" s="27" t="s">
        <v>3421</v>
      </c>
      <c r="C718" s="32">
        <v>4.2237724680734419E-4</v>
      </c>
    </row>
    <row r="719" spans="1:3">
      <c r="A719" s="31" t="s">
        <v>3756</v>
      </c>
      <c r="B719" s="27" t="s">
        <v>3182</v>
      </c>
      <c r="C719" s="32">
        <v>2.3234842439029632E-3</v>
      </c>
    </row>
    <row r="720" spans="1:3">
      <c r="A720" s="31" t="s">
        <v>3756</v>
      </c>
      <c r="B720" s="27" t="s">
        <v>3183</v>
      </c>
      <c r="C720" s="32">
        <v>1.0152041156557786E-3</v>
      </c>
    </row>
    <row r="721" spans="1:3">
      <c r="A721" s="31" t="s">
        <v>3756</v>
      </c>
      <c r="B721" s="27" t="s">
        <v>3078</v>
      </c>
      <c r="C721" s="32">
        <v>4.1667830723394975E-3</v>
      </c>
    </row>
    <row r="722" spans="1:3">
      <c r="A722" s="31" t="s">
        <v>3756</v>
      </c>
      <c r="B722" s="27" t="s">
        <v>3079</v>
      </c>
      <c r="C722" s="32">
        <v>7.8517256824612216E-3</v>
      </c>
    </row>
    <row r="723" spans="1:3">
      <c r="A723" s="31" t="s">
        <v>3756</v>
      </c>
      <c r="B723" s="27" t="s">
        <v>3422</v>
      </c>
      <c r="C723" s="32">
        <v>2.7019506529634384E-4</v>
      </c>
    </row>
    <row r="724" spans="1:3">
      <c r="A724" s="31" t="s">
        <v>3756</v>
      </c>
      <c r="B724" s="27" t="s">
        <v>3184</v>
      </c>
      <c r="C724" s="32">
        <v>1.5032471664550911E-3</v>
      </c>
    </row>
    <row r="725" spans="1:3">
      <c r="A725" s="31" t="s">
        <v>3756</v>
      </c>
      <c r="B725" s="27" t="s">
        <v>3423</v>
      </c>
      <c r="C725" s="32">
        <v>1.8963760996712053E-4</v>
      </c>
    </row>
    <row r="726" spans="1:3">
      <c r="A726" s="31" t="s">
        <v>3756</v>
      </c>
      <c r="B726" s="27" t="s">
        <v>3424</v>
      </c>
      <c r="C726" s="32">
        <v>2.2090875847666043E-4</v>
      </c>
    </row>
    <row r="727" spans="1:3">
      <c r="A727" s="31" t="s">
        <v>3756</v>
      </c>
      <c r="B727" s="27" t="s">
        <v>3425</v>
      </c>
      <c r="C727" s="32">
        <v>1.4046126265504226E-3</v>
      </c>
    </row>
    <row r="728" spans="1:3">
      <c r="A728" s="31" t="s">
        <v>3756</v>
      </c>
      <c r="B728" s="27" t="s">
        <v>3080</v>
      </c>
      <c r="C728" s="32">
        <v>4.0956728726489876E-3</v>
      </c>
    </row>
    <row r="729" spans="1:3">
      <c r="A729" s="31" t="s">
        <v>3756</v>
      </c>
      <c r="B729" s="27" t="s">
        <v>3426</v>
      </c>
      <c r="C729" s="32">
        <v>3.5511482214912039E-4</v>
      </c>
    </row>
    <row r="730" spans="1:3">
      <c r="A730" s="31" t="s">
        <v>3756</v>
      </c>
      <c r="B730" s="27" t="s">
        <v>3427</v>
      </c>
      <c r="C730" s="32">
        <v>2.5334654397555692E-4</v>
      </c>
    </row>
    <row r="731" spans="1:3">
      <c r="A731" s="31" t="s">
        <v>3756</v>
      </c>
      <c r="B731" s="27" t="s">
        <v>3428</v>
      </c>
      <c r="C731" s="32">
        <v>5.0543948494570317E-4</v>
      </c>
    </row>
    <row r="732" spans="1:3">
      <c r="A732" s="31" t="s">
        <v>3756</v>
      </c>
      <c r="B732" s="27" t="s">
        <v>3429</v>
      </c>
      <c r="C732" s="32">
        <v>6.3657185190214773E-4</v>
      </c>
    </row>
    <row r="733" spans="1:3">
      <c r="A733" s="31" t="s">
        <v>3756</v>
      </c>
      <c r="B733" s="27" t="s">
        <v>3185</v>
      </c>
      <c r="C733" s="32">
        <v>1.6240755413546055E-3</v>
      </c>
    </row>
    <row r="734" spans="1:3">
      <c r="A734" s="31" t="s">
        <v>3756</v>
      </c>
      <c r="B734" s="27" t="s">
        <v>3430</v>
      </c>
      <c r="C734" s="32">
        <v>3.5247083986537198E-4</v>
      </c>
    </row>
    <row r="735" spans="1:3">
      <c r="A735" s="31" t="s">
        <v>3756</v>
      </c>
      <c r="B735" s="27" t="s">
        <v>3431</v>
      </c>
      <c r="C735" s="32">
        <v>3.8786412368694737E-4</v>
      </c>
    </row>
    <row r="736" spans="1:3">
      <c r="A736" s="31" t="s">
        <v>3756</v>
      </c>
      <c r="B736" s="27" t="s">
        <v>3432</v>
      </c>
      <c r="C736" s="32">
        <v>2.5013795569903656E-4</v>
      </c>
    </row>
    <row r="737" spans="1:3">
      <c r="A737" s="31" t="s">
        <v>3756</v>
      </c>
      <c r="B737" s="27" t="s">
        <v>3433</v>
      </c>
      <c r="C737" s="32">
        <v>3.6903746205672053E-4</v>
      </c>
    </row>
    <row r="738" spans="1:3">
      <c r="A738" s="31" t="s">
        <v>3756</v>
      </c>
      <c r="B738" s="27" t="s">
        <v>3434</v>
      </c>
      <c r="C738" s="32">
        <v>2.2800873941580978E-4</v>
      </c>
    </row>
    <row r="739" spans="1:3">
      <c r="A739" s="31" t="s">
        <v>3756</v>
      </c>
      <c r="B739" s="27" t="s">
        <v>3435</v>
      </c>
      <c r="C739" s="32">
        <v>5.9692773383456194E-4</v>
      </c>
    </row>
    <row r="740" spans="1:3">
      <c r="A740" s="31" t="s">
        <v>3756</v>
      </c>
      <c r="B740" s="27" t="s">
        <v>3436</v>
      </c>
      <c r="C740" s="32">
        <v>2.7648408140467344E-4</v>
      </c>
    </row>
    <row r="741" spans="1:3">
      <c r="A741" s="31" t="s">
        <v>3756</v>
      </c>
      <c r="B741" s="27" t="s">
        <v>3437</v>
      </c>
      <c r="C741" s="32">
        <v>3.9901031295197986E-4</v>
      </c>
    </row>
    <row r="742" spans="1:3">
      <c r="A742" s="31" t="s">
        <v>3756</v>
      </c>
      <c r="B742" s="27" t="s">
        <v>3438</v>
      </c>
      <c r="C742" s="32">
        <v>4.3247661294414715E-4</v>
      </c>
    </row>
    <row r="743" spans="1:3">
      <c r="A743" s="31" t="s">
        <v>3756</v>
      </c>
      <c r="B743" s="27" t="s">
        <v>3081</v>
      </c>
      <c r="C743" s="32">
        <v>3.9025889313955148E-3</v>
      </c>
    </row>
    <row r="744" spans="1:3">
      <c r="A744" s="31" t="s">
        <v>3756</v>
      </c>
      <c r="B744" s="27" t="s">
        <v>3439</v>
      </c>
      <c r="C744" s="32">
        <v>4.6223272191085068E-4</v>
      </c>
    </row>
    <row r="745" spans="1:3">
      <c r="A745" s="31" t="s">
        <v>3756</v>
      </c>
      <c r="B745" s="27" t="s">
        <v>3082</v>
      </c>
      <c r="C745" s="32">
        <v>5.3687861518098956E-2</v>
      </c>
    </row>
    <row r="746" spans="1:3">
      <c r="A746" s="31" t="s">
        <v>3756</v>
      </c>
      <c r="B746" s="27" t="s">
        <v>3440</v>
      </c>
      <c r="C746" s="32">
        <v>1.3432049264095218E-4</v>
      </c>
    </row>
    <row r="747" spans="1:3">
      <c r="A747" s="31" t="s">
        <v>3756</v>
      </c>
      <c r="B747" s="27" t="s">
        <v>3441</v>
      </c>
      <c r="C747" s="32">
        <v>3.5919980170197498E-4</v>
      </c>
    </row>
    <row r="748" spans="1:3">
      <c r="A748" s="31" t="s">
        <v>3756</v>
      </c>
      <c r="B748" s="27" t="s">
        <v>3442</v>
      </c>
      <c r="C748" s="32">
        <v>4.5752524876939871E-4</v>
      </c>
    </row>
    <row r="749" spans="1:3">
      <c r="A749" s="31" t="s">
        <v>3756</v>
      </c>
      <c r="B749" s="27" t="s">
        <v>3443</v>
      </c>
      <c r="C749" s="32">
        <v>2.6373400186832841E-4</v>
      </c>
    </row>
    <row r="750" spans="1:3">
      <c r="A750" s="31" t="s">
        <v>3756</v>
      </c>
      <c r="B750" s="27" t="s">
        <v>3444</v>
      </c>
      <c r="C750" s="32">
        <v>2.7350488955440089E-4</v>
      </c>
    </row>
    <row r="751" spans="1:3">
      <c r="A751" s="31" t="s">
        <v>3756</v>
      </c>
      <c r="B751" s="27" t="s">
        <v>3083</v>
      </c>
      <c r="C751" s="32">
        <v>2.3727818589971803E-3</v>
      </c>
    </row>
    <row r="752" spans="1:3">
      <c r="A752" s="31" t="s">
        <v>3756</v>
      </c>
      <c r="B752" s="27" t="s">
        <v>3445</v>
      </c>
      <c r="C752" s="32">
        <v>5.3326026349941448E-4</v>
      </c>
    </row>
    <row r="753" spans="1:3">
      <c r="A753" s="31" t="s">
        <v>3756</v>
      </c>
      <c r="B753" s="27" t="s">
        <v>3446</v>
      </c>
      <c r="C753" s="32">
        <v>2.414241224371999E-4</v>
      </c>
    </row>
    <row r="754" spans="1:3">
      <c r="A754" s="31" t="s">
        <v>3756</v>
      </c>
      <c r="B754" s="27" t="s">
        <v>3447</v>
      </c>
      <c r="C754" s="32">
        <v>2.208075224951238E-4</v>
      </c>
    </row>
    <row r="755" spans="1:3">
      <c r="A755" s="31" t="s">
        <v>3756</v>
      </c>
      <c r="B755" s="27" t="s">
        <v>3448</v>
      </c>
      <c r="C755" s="32">
        <v>2.5689788066829037E-4</v>
      </c>
    </row>
    <row r="756" spans="1:3">
      <c r="A756" s="31" t="s">
        <v>3756</v>
      </c>
      <c r="B756" s="27" t="s">
        <v>3084</v>
      </c>
      <c r="C756" s="32">
        <v>1.8724496754710723E-3</v>
      </c>
    </row>
    <row r="757" spans="1:3">
      <c r="A757" s="31" t="s">
        <v>3756</v>
      </c>
      <c r="B757" s="27" t="s">
        <v>3002</v>
      </c>
      <c r="C757" s="32">
        <v>3.9386189787711705E-3</v>
      </c>
    </row>
    <row r="758" spans="1:3">
      <c r="A758" s="31" t="s">
        <v>3756</v>
      </c>
      <c r="B758" s="27" t="s">
        <v>3449</v>
      </c>
      <c r="C758" s="32">
        <v>1.5682578982580209E-3</v>
      </c>
    </row>
    <row r="759" spans="1:3">
      <c r="A759" s="31" t="s">
        <v>3756</v>
      </c>
      <c r="B759" s="27" t="s">
        <v>3450</v>
      </c>
      <c r="C759" s="32">
        <v>5.2209199617457883E-4</v>
      </c>
    </row>
    <row r="760" spans="1:3">
      <c r="A760" s="31" t="s">
        <v>3756</v>
      </c>
      <c r="B760" s="27" t="s">
        <v>3085</v>
      </c>
      <c r="C760" s="32">
        <v>2.4415609386660309E-3</v>
      </c>
    </row>
    <row r="761" spans="1:3">
      <c r="A761" s="31" t="s">
        <v>3756</v>
      </c>
      <c r="B761" s="27" t="s">
        <v>3451</v>
      </c>
      <c r="C761" s="32">
        <v>2.562837336632771E-4</v>
      </c>
    </row>
    <row r="762" spans="1:3">
      <c r="A762" s="31" t="s">
        <v>3756</v>
      </c>
      <c r="B762" s="27" t="s">
        <v>3086</v>
      </c>
      <c r="C762" s="32">
        <v>2.5892017709733665E-3</v>
      </c>
    </row>
    <row r="763" spans="1:3">
      <c r="A763" s="31" t="s">
        <v>3756</v>
      </c>
      <c r="B763" s="27" t="s">
        <v>3452</v>
      </c>
      <c r="C763" s="32">
        <v>4.7039271896518527E-4</v>
      </c>
    </row>
    <row r="764" spans="1:3">
      <c r="A764" s="31" t="s">
        <v>3756</v>
      </c>
      <c r="B764" s="27" t="s">
        <v>3005</v>
      </c>
      <c r="C764" s="32">
        <v>5.6501723702247738E-3</v>
      </c>
    </row>
    <row r="765" spans="1:3">
      <c r="A765" s="31" t="s">
        <v>3756</v>
      </c>
      <c r="B765" s="27" t="s">
        <v>3453</v>
      </c>
      <c r="C765" s="32">
        <v>4.7425826414316657E-4</v>
      </c>
    </row>
    <row r="766" spans="1:3">
      <c r="A766" s="31" t="s">
        <v>3756</v>
      </c>
      <c r="B766" s="27" t="s">
        <v>3186</v>
      </c>
      <c r="C766" s="32">
        <v>1.4522078078381077E-3</v>
      </c>
    </row>
    <row r="767" spans="1:3">
      <c r="A767" s="31" t="s">
        <v>3756</v>
      </c>
      <c r="B767" s="27" t="s">
        <v>3454</v>
      </c>
      <c r="C767" s="32">
        <v>6.3272730780544251E-4</v>
      </c>
    </row>
    <row r="768" spans="1:3">
      <c r="A768" s="31" t="s">
        <v>3756</v>
      </c>
      <c r="B768" s="27" t="s">
        <v>3455</v>
      </c>
      <c r="C768" s="32">
        <v>4.5194946169056511E-4</v>
      </c>
    </row>
    <row r="769" spans="1:3">
      <c r="A769" s="31" t="s">
        <v>3756</v>
      </c>
      <c r="B769" s="27" t="s">
        <v>3456</v>
      </c>
      <c r="C769" s="32">
        <v>2.183851823922289E-3</v>
      </c>
    </row>
    <row r="770" spans="1:3">
      <c r="A770" s="31" t="s">
        <v>3756</v>
      </c>
      <c r="B770" s="27" t="s">
        <v>3187</v>
      </c>
      <c r="C770" s="32">
        <v>9.6917674585875213E-4</v>
      </c>
    </row>
    <row r="771" spans="1:3">
      <c r="A771" s="31" t="s">
        <v>3756</v>
      </c>
      <c r="B771" s="27" t="s">
        <v>3457</v>
      </c>
      <c r="C771" s="32">
        <v>5.1885567570098858E-4</v>
      </c>
    </row>
    <row r="772" spans="1:3">
      <c r="A772" s="31" t="s">
        <v>3756</v>
      </c>
      <c r="B772" s="27" t="s">
        <v>3087</v>
      </c>
      <c r="C772" s="32">
        <v>2.1376537530287351E-3</v>
      </c>
    </row>
    <row r="773" spans="1:3">
      <c r="A773" s="31" t="s">
        <v>3756</v>
      </c>
      <c r="B773" s="27" t="s">
        <v>3458</v>
      </c>
      <c r="C773" s="32">
        <v>8.8869737147273509E-4</v>
      </c>
    </row>
    <row r="774" spans="1:3">
      <c r="A774" s="31" t="s">
        <v>3756</v>
      </c>
      <c r="B774" s="27" t="s">
        <v>3088</v>
      </c>
      <c r="C774" s="32">
        <v>1.9946503902585972E-2</v>
      </c>
    </row>
    <row r="775" spans="1:3">
      <c r="A775" s="31" t="s">
        <v>3756</v>
      </c>
      <c r="B775" s="27" t="s">
        <v>3188</v>
      </c>
      <c r="C775" s="32">
        <v>1.8500135203076548E-3</v>
      </c>
    </row>
    <row r="776" spans="1:3">
      <c r="A776" s="31" t="s">
        <v>3756</v>
      </c>
      <c r="B776" s="27" t="s">
        <v>3459</v>
      </c>
      <c r="C776" s="32">
        <v>4.098328701696533E-4</v>
      </c>
    </row>
    <row r="777" spans="1:3">
      <c r="A777" s="31" t="s">
        <v>3756</v>
      </c>
      <c r="B777" s="27" t="s">
        <v>3460</v>
      </c>
      <c r="C777" s="32">
        <v>1.8063541570468368E-4</v>
      </c>
    </row>
    <row r="778" spans="1:3">
      <c r="A778" s="31" t="s">
        <v>3756</v>
      </c>
      <c r="B778" s="27" t="s">
        <v>3461</v>
      </c>
      <c r="C778" s="32">
        <v>5.3622572387346799E-4</v>
      </c>
    </row>
    <row r="779" spans="1:3">
      <c r="A779" s="31" t="s">
        <v>3756</v>
      </c>
      <c r="B779" s="27" t="s">
        <v>3462</v>
      </c>
      <c r="C779" s="32">
        <v>2.1206030289895069E-4</v>
      </c>
    </row>
    <row r="780" spans="1:3">
      <c r="A780" s="31" t="s">
        <v>3756</v>
      </c>
      <c r="B780" s="27" t="s">
        <v>3089</v>
      </c>
      <c r="C780" s="32">
        <v>9.876817947763579E-3</v>
      </c>
    </row>
    <row r="781" spans="1:3">
      <c r="A781" s="31" t="s">
        <v>3756</v>
      </c>
      <c r="B781" s="27" t="s">
        <v>3189</v>
      </c>
      <c r="C781" s="32">
        <v>7.0029478663143486E-4</v>
      </c>
    </row>
    <row r="782" spans="1:3">
      <c r="A782" s="31" t="s">
        <v>3756</v>
      </c>
      <c r="B782" s="27" t="s">
        <v>3463</v>
      </c>
      <c r="C782" s="32">
        <v>1.454014708561757E-3</v>
      </c>
    </row>
    <row r="783" spans="1:3">
      <c r="A783" s="31" t="s">
        <v>3756</v>
      </c>
      <c r="B783" s="27" t="s">
        <v>3464</v>
      </c>
      <c r="C783" s="32">
        <v>6.4355201898017001E-4</v>
      </c>
    </row>
    <row r="784" spans="1:3">
      <c r="A784" s="31" t="s">
        <v>3756</v>
      </c>
      <c r="B784" s="27" t="s">
        <v>3465</v>
      </c>
      <c r="C784" s="32">
        <v>1.7188308046050735E-4</v>
      </c>
    </row>
    <row r="785" spans="1:3">
      <c r="A785" s="31" t="s">
        <v>3756</v>
      </c>
      <c r="B785" s="27" t="s">
        <v>3190</v>
      </c>
      <c r="C785" s="32">
        <v>1.6511693594026017E-3</v>
      </c>
    </row>
    <row r="786" spans="1:3">
      <c r="A786" s="31" t="s">
        <v>3756</v>
      </c>
      <c r="B786" s="27" t="s">
        <v>3466</v>
      </c>
      <c r="C786" s="32">
        <v>4.541820381770052E-4</v>
      </c>
    </row>
    <row r="787" spans="1:3">
      <c r="A787" s="31" t="s">
        <v>3756</v>
      </c>
      <c r="B787" s="27" t="s">
        <v>3191</v>
      </c>
      <c r="C787" s="32">
        <v>1.5131828318557924E-3</v>
      </c>
    </row>
    <row r="788" spans="1:3">
      <c r="A788" s="31" t="s">
        <v>3756</v>
      </c>
      <c r="B788" s="27" t="s">
        <v>3467</v>
      </c>
      <c r="C788" s="32">
        <v>5.1878513360747102E-4</v>
      </c>
    </row>
    <row r="789" spans="1:3">
      <c r="A789" s="31" t="s">
        <v>3756</v>
      </c>
      <c r="B789" s="27" t="s">
        <v>3192</v>
      </c>
      <c r="C789" s="32">
        <v>7.4717970058057321E-4</v>
      </c>
    </row>
    <row r="790" spans="1:3">
      <c r="A790" s="31" t="s">
        <v>3756</v>
      </c>
      <c r="B790" s="27" t="s">
        <v>3468</v>
      </c>
      <c r="C790" s="32">
        <v>2.3629501220243329E-4</v>
      </c>
    </row>
    <row r="791" spans="1:3">
      <c r="A791" s="31" t="s">
        <v>3756</v>
      </c>
      <c r="B791" s="27" t="s">
        <v>3469</v>
      </c>
      <c r="C791" s="32">
        <v>2.0756849470752751E-4</v>
      </c>
    </row>
    <row r="792" spans="1:3">
      <c r="A792" s="31" t="s">
        <v>3756</v>
      </c>
      <c r="B792" s="27" t="s">
        <v>3470</v>
      </c>
      <c r="C792" s="32">
        <v>3.2781503195783814E-4</v>
      </c>
    </row>
    <row r="793" spans="1:3">
      <c r="A793" s="31" t="s">
        <v>3756</v>
      </c>
      <c r="B793" s="27" t="s">
        <v>3193</v>
      </c>
      <c r="C793" s="32">
        <v>7.5654214416028659E-4</v>
      </c>
    </row>
    <row r="794" spans="1:3">
      <c r="A794" s="31" t="s">
        <v>3756</v>
      </c>
      <c r="B794" s="27" t="s">
        <v>3194</v>
      </c>
      <c r="C794" s="32">
        <v>1.3353001732660827E-3</v>
      </c>
    </row>
    <row r="795" spans="1:3">
      <c r="A795" s="31" t="s">
        <v>3756</v>
      </c>
      <c r="B795" s="27" t="s">
        <v>3091</v>
      </c>
      <c r="C795" s="32">
        <v>3.7591987179384834E-2</v>
      </c>
    </row>
    <row r="796" spans="1:3">
      <c r="A796" s="31" t="s">
        <v>3756</v>
      </c>
      <c r="B796" s="27" t="s">
        <v>3093</v>
      </c>
      <c r="C796" s="32">
        <v>2.812897211388601E-3</v>
      </c>
    </row>
    <row r="797" spans="1:3">
      <c r="A797" s="31" t="s">
        <v>3756</v>
      </c>
      <c r="B797" s="27" t="s">
        <v>3195</v>
      </c>
      <c r="C797" s="32">
        <v>1.2032440279781168E-3</v>
      </c>
    </row>
    <row r="798" spans="1:3">
      <c r="A798" s="31" t="s">
        <v>3756</v>
      </c>
      <c r="B798" s="27" t="s">
        <v>3471</v>
      </c>
      <c r="C798" s="32">
        <v>8.9418188462140702E-4</v>
      </c>
    </row>
    <row r="799" spans="1:3">
      <c r="A799" s="31" t="s">
        <v>3756</v>
      </c>
      <c r="B799" s="27" t="s">
        <v>3092</v>
      </c>
      <c r="C799" s="32">
        <v>9.4893520368869854E-4</v>
      </c>
    </row>
    <row r="800" spans="1:3">
      <c r="A800" s="31" t="s">
        <v>3756</v>
      </c>
      <c r="B800" s="27" t="s">
        <v>3094</v>
      </c>
      <c r="C800" s="32">
        <v>1.0117210863261193E-2</v>
      </c>
    </row>
    <row r="801" spans="1:3">
      <c r="A801" s="31" t="s">
        <v>3756</v>
      </c>
      <c r="B801" s="27" t="s">
        <v>3095</v>
      </c>
      <c r="C801" s="32">
        <v>3.9273960547860903E-3</v>
      </c>
    </row>
    <row r="802" spans="1:3">
      <c r="A802" s="31" t="s">
        <v>3756</v>
      </c>
      <c r="B802" s="27" t="s">
        <v>3090</v>
      </c>
      <c r="C802" s="32">
        <v>5.6382838735100169E-3</v>
      </c>
    </row>
    <row r="803" spans="1:3">
      <c r="A803" s="31" t="s">
        <v>3756</v>
      </c>
      <c r="B803" s="27" t="s">
        <v>3196</v>
      </c>
      <c r="C803" s="32">
        <v>1.1719739564471038E-3</v>
      </c>
    </row>
    <row r="804" spans="1:3">
      <c r="A804" s="31" t="s">
        <v>3756</v>
      </c>
      <c r="B804" s="27" t="s">
        <v>3472</v>
      </c>
      <c r="C804" s="32">
        <v>4.3240041671336297E-4</v>
      </c>
    </row>
    <row r="805" spans="1:3">
      <c r="A805" s="31" t="s">
        <v>3756</v>
      </c>
      <c r="B805" s="27" t="s">
        <v>3096</v>
      </c>
      <c r="C805" s="32">
        <v>3.3479721837059856E-3</v>
      </c>
    </row>
    <row r="806" spans="1:3">
      <c r="A806" s="31" t="s">
        <v>3756</v>
      </c>
      <c r="B806" s="27" t="s">
        <v>3473</v>
      </c>
      <c r="C806" s="32">
        <v>5.1273116806265591E-4</v>
      </c>
    </row>
    <row r="807" spans="1:3">
      <c r="A807" s="31" t="s">
        <v>3756</v>
      </c>
      <c r="B807" s="27" t="s">
        <v>3474</v>
      </c>
      <c r="C807" s="32">
        <v>1.0786715372295384E-3</v>
      </c>
    </row>
    <row r="808" spans="1:3">
      <c r="A808" s="31" t="s">
        <v>3756</v>
      </c>
      <c r="B808" s="27" t="s">
        <v>3475</v>
      </c>
      <c r="C808" s="32">
        <v>4.9811630020683611E-4</v>
      </c>
    </row>
    <row r="809" spans="1:3">
      <c r="A809" s="31" t="s">
        <v>3756</v>
      </c>
      <c r="B809" s="27" t="s">
        <v>3476</v>
      </c>
      <c r="C809" s="32">
        <v>1.5078633656663812E-3</v>
      </c>
    </row>
    <row r="810" spans="1:3">
      <c r="A810" s="31" t="s">
        <v>3756</v>
      </c>
      <c r="B810" s="27" t="s">
        <v>3477</v>
      </c>
      <c r="C810" s="32">
        <v>6.8396940763013091E-4</v>
      </c>
    </row>
    <row r="811" spans="1:3">
      <c r="A811" s="31" t="s">
        <v>3756</v>
      </c>
      <c r="B811" s="27" t="s">
        <v>3478</v>
      </c>
      <c r="C811" s="32">
        <v>3.8403142635403911E-4</v>
      </c>
    </row>
    <row r="812" spans="1:3">
      <c r="A812" s="31" t="s">
        <v>3756</v>
      </c>
      <c r="B812" s="27" t="s">
        <v>3097</v>
      </c>
      <c r="C812" s="32">
        <v>8.5373746381041844E-3</v>
      </c>
    </row>
    <row r="813" spans="1:3">
      <c r="A813" s="31" t="s">
        <v>3756</v>
      </c>
      <c r="B813" s="27" t="s">
        <v>3098</v>
      </c>
      <c r="C813" s="32">
        <v>2.4389312263477648E-3</v>
      </c>
    </row>
    <row r="814" spans="1:3">
      <c r="A814" s="31" t="s">
        <v>3756</v>
      </c>
      <c r="B814" s="27" t="s">
        <v>3197</v>
      </c>
      <c r="C814" s="32">
        <v>1.9495263362010796E-3</v>
      </c>
    </row>
    <row r="815" spans="1:3">
      <c r="A815" s="31" t="s">
        <v>3756</v>
      </c>
      <c r="B815" s="27" t="s">
        <v>3099</v>
      </c>
      <c r="C815" s="32">
        <v>4.3549942242476266E-3</v>
      </c>
    </row>
    <row r="816" spans="1:3">
      <c r="A816" s="31" t="s">
        <v>3756</v>
      </c>
      <c r="B816" s="27" t="s">
        <v>3479</v>
      </c>
      <c r="C816" s="32">
        <v>5.4513179780237139E-4</v>
      </c>
    </row>
    <row r="817" spans="1:3">
      <c r="A817" s="31" t="s">
        <v>3756</v>
      </c>
      <c r="B817" s="27" t="s">
        <v>3480</v>
      </c>
      <c r="C817" s="32">
        <v>2.1414748728424785E-4</v>
      </c>
    </row>
    <row r="818" spans="1:3">
      <c r="A818" s="31" t="s">
        <v>3756</v>
      </c>
      <c r="B818" s="27" t="s">
        <v>3481</v>
      </c>
      <c r="C818" s="32">
        <v>4.8249472667291702E-4</v>
      </c>
    </row>
    <row r="819" spans="1:3">
      <c r="A819" s="31" t="s">
        <v>3756</v>
      </c>
      <c r="B819" s="27" t="s">
        <v>3198</v>
      </c>
      <c r="C819" s="32">
        <v>1.96730052056581E-3</v>
      </c>
    </row>
    <row r="820" spans="1:3">
      <c r="A820" s="31" t="s">
        <v>3756</v>
      </c>
      <c r="B820" s="27" t="s">
        <v>3482</v>
      </c>
      <c r="C820" s="32">
        <v>2.099276161708884E-4</v>
      </c>
    </row>
    <row r="821" spans="1:3">
      <c r="A821" s="31" t="s">
        <v>3756</v>
      </c>
      <c r="B821" s="27" t="s">
        <v>3100</v>
      </c>
      <c r="C821" s="32">
        <v>2.6581399742195795E-3</v>
      </c>
    </row>
    <row r="822" spans="1:3">
      <c r="A822" s="31" t="s">
        <v>3756</v>
      </c>
      <c r="B822" s="27" t="s">
        <v>3483</v>
      </c>
      <c r="C822" s="32">
        <v>2.1269222004965922E-4</v>
      </c>
    </row>
    <row r="823" spans="1:3">
      <c r="A823" s="31" t="s">
        <v>3756</v>
      </c>
      <c r="B823" s="27" t="s">
        <v>3484</v>
      </c>
      <c r="C823" s="32">
        <v>1.8171699831487167E-3</v>
      </c>
    </row>
    <row r="824" spans="1:3">
      <c r="A824" s="31" t="s">
        <v>3756</v>
      </c>
      <c r="B824" s="27" t="s">
        <v>3485</v>
      </c>
      <c r="C824" s="32">
        <v>2.8431479227438225E-4</v>
      </c>
    </row>
    <row r="825" spans="1:3">
      <c r="A825" s="31" t="s">
        <v>3756</v>
      </c>
      <c r="B825" s="27" t="s">
        <v>3101</v>
      </c>
      <c r="C825" s="32">
        <v>7.755725432033558E-3</v>
      </c>
    </row>
    <row r="826" spans="1:3">
      <c r="A826" s="31" t="s">
        <v>3756</v>
      </c>
      <c r="B826" s="27" t="s">
        <v>3199</v>
      </c>
      <c r="C826" s="32">
        <v>3.1785322290339437E-3</v>
      </c>
    </row>
    <row r="827" spans="1:3">
      <c r="A827" s="31" t="s">
        <v>3756</v>
      </c>
      <c r="B827" s="27" t="s">
        <v>3486</v>
      </c>
      <c r="C827" s="32">
        <v>1.4645917146752778E-3</v>
      </c>
    </row>
    <row r="828" spans="1:3">
      <c r="A828" s="31" t="s">
        <v>3756</v>
      </c>
      <c r="B828" s="27" t="s">
        <v>3102</v>
      </c>
      <c r="C828" s="32">
        <v>2.354625078010738E-3</v>
      </c>
    </row>
    <row r="829" spans="1:3">
      <c r="A829" s="31" t="s">
        <v>3756</v>
      </c>
      <c r="B829" s="27" t="s">
        <v>3487</v>
      </c>
      <c r="C829" s="32">
        <v>1.1205385389768216E-3</v>
      </c>
    </row>
    <row r="830" spans="1:3">
      <c r="A830" s="31" t="s">
        <v>3756</v>
      </c>
      <c r="B830" s="27" t="s">
        <v>3200</v>
      </c>
      <c r="C830" s="32">
        <v>1.0180637628895558E-3</v>
      </c>
    </row>
    <row r="831" spans="1:3">
      <c r="A831" s="31" t="s">
        <v>3756</v>
      </c>
      <c r="B831" s="27" t="s">
        <v>3488</v>
      </c>
      <c r="C831" s="32">
        <v>3.0374806205993348E-4</v>
      </c>
    </row>
    <row r="832" spans="1:3">
      <c r="A832" s="31" t="s">
        <v>3756</v>
      </c>
      <c r="B832" s="27" t="s">
        <v>3489</v>
      </c>
      <c r="C832" s="32">
        <v>3.2545052560184235E-4</v>
      </c>
    </row>
    <row r="833" spans="1:3">
      <c r="A833" s="31" t="s">
        <v>3756</v>
      </c>
      <c r="B833" s="27" t="s">
        <v>3490</v>
      </c>
      <c r="C833" s="32">
        <v>4.0536987115382696E-4</v>
      </c>
    </row>
    <row r="834" spans="1:3">
      <c r="A834" s="31" t="s">
        <v>3756</v>
      </c>
      <c r="B834" s="27" t="s">
        <v>3491</v>
      </c>
      <c r="C834" s="32">
        <v>2.1230046911046836E-4</v>
      </c>
    </row>
    <row r="835" spans="1:3">
      <c r="A835" s="31" t="s">
        <v>3756</v>
      </c>
      <c r="B835" s="27" t="s">
        <v>3492</v>
      </c>
      <c r="C835" s="32">
        <v>1.8627339829345078E-4</v>
      </c>
    </row>
    <row r="836" spans="1:3">
      <c r="A836" s="31" t="s">
        <v>3756</v>
      </c>
      <c r="B836" s="27" t="s">
        <v>3493</v>
      </c>
      <c r="C836" s="32">
        <v>3.4892408033137824E-4</v>
      </c>
    </row>
    <row r="837" spans="1:3">
      <c r="A837" s="31" t="s">
        <v>3756</v>
      </c>
      <c r="B837" s="27" t="s">
        <v>3494</v>
      </c>
      <c r="C837" s="32">
        <v>2.1804588030730222E-4</v>
      </c>
    </row>
    <row r="838" spans="1:3">
      <c r="A838" s="31" t="s">
        <v>3756</v>
      </c>
      <c r="B838" s="27" t="s">
        <v>3103</v>
      </c>
      <c r="C838" s="32">
        <v>5.3286786637310752E-3</v>
      </c>
    </row>
    <row r="839" spans="1:3">
      <c r="A839" s="31" t="s">
        <v>3756</v>
      </c>
      <c r="B839" s="27" t="s">
        <v>3495</v>
      </c>
      <c r="C839" s="32">
        <v>6.2416048211253936E-4</v>
      </c>
    </row>
    <row r="840" spans="1:3">
      <c r="A840" s="31" t="s">
        <v>3756</v>
      </c>
      <c r="B840" s="27" t="s">
        <v>2998</v>
      </c>
      <c r="C840" s="32">
        <v>4.1134432875888742E-3</v>
      </c>
    </row>
    <row r="841" spans="1:3">
      <c r="A841" s="31" t="s">
        <v>3756</v>
      </c>
      <c r="B841" s="27" t="s">
        <v>3496</v>
      </c>
      <c r="C841" s="32">
        <v>1.8702378308212765E-4</v>
      </c>
    </row>
    <row r="842" spans="1:3">
      <c r="A842" s="31" t="s">
        <v>3756</v>
      </c>
      <c r="B842" s="27" t="s">
        <v>3201</v>
      </c>
      <c r="C842" s="32">
        <v>2.3861124299595702E-3</v>
      </c>
    </row>
    <row r="843" spans="1:3">
      <c r="A843" s="31" t="s">
        <v>3756</v>
      </c>
      <c r="B843" s="27" t="s">
        <v>3202</v>
      </c>
      <c r="C843" s="32">
        <v>1.3265825705794016E-3</v>
      </c>
    </row>
    <row r="844" spans="1:3">
      <c r="A844" s="31" t="s">
        <v>3756</v>
      </c>
      <c r="B844" s="27" t="s">
        <v>3497</v>
      </c>
      <c r="C844" s="32">
        <v>4.2405248690606951E-4</v>
      </c>
    </row>
    <row r="845" spans="1:3">
      <c r="A845" s="31" t="s">
        <v>3756</v>
      </c>
      <c r="B845" s="27" t="s">
        <v>3498</v>
      </c>
      <c r="C845" s="32">
        <v>3.88557428613694E-4</v>
      </c>
    </row>
    <row r="846" spans="1:3">
      <c r="A846" s="31" t="s">
        <v>3756</v>
      </c>
      <c r="B846" s="27" t="s">
        <v>3499</v>
      </c>
      <c r="C846" s="32">
        <v>3.5538218206844447E-4</v>
      </c>
    </row>
    <row r="847" spans="1:3">
      <c r="A847" s="31" t="s">
        <v>3756</v>
      </c>
      <c r="B847" s="27" t="s">
        <v>3500</v>
      </c>
      <c r="C847" s="32">
        <v>5.0862949534263304E-4</v>
      </c>
    </row>
    <row r="848" spans="1:3">
      <c r="A848" s="31" t="s">
        <v>3756</v>
      </c>
      <c r="B848" s="27" t="s">
        <v>3104</v>
      </c>
      <c r="C848" s="32">
        <v>6.4521223522844388E-3</v>
      </c>
    </row>
    <row r="849" spans="1:3">
      <c r="A849" s="31" t="s">
        <v>3756</v>
      </c>
      <c r="B849" s="27" t="s">
        <v>3203</v>
      </c>
      <c r="C849" s="32">
        <v>1.9759015403269455E-3</v>
      </c>
    </row>
    <row r="850" spans="1:3">
      <c r="A850" s="31" t="s">
        <v>3756</v>
      </c>
      <c r="B850" s="27" t="s">
        <v>3204</v>
      </c>
      <c r="C850" s="32">
        <v>3.7783583813292545E-4</v>
      </c>
    </row>
    <row r="851" spans="1:3">
      <c r="A851" s="31" t="s">
        <v>3756</v>
      </c>
      <c r="B851" s="27" t="s">
        <v>3501</v>
      </c>
      <c r="C851" s="32">
        <v>3.8123020520535079E-4</v>
      </c>
    </row>
    <row r="852" spans="1:3">
      <c r="A852" s="31" t="s">
        <v>3756</v>
      </c>
      <c r="B852" s="27" t="s">
        <v>3502</v>
      </c>
      <c r="C852" s="32">
        <v>7.0120321801894672E-4</v>
      </c>
    </row>
    <row r="853" spans="1:3">
      <c r="A853" s="31" t="s">
        <v>3756</v>
      </c>
      <c r="B853" s="27" t="s">
        <v>3105</v>
      </c>
      <c r="C853" s="32">
        <v>4.6353721215166149E-3</v>
      </c>
    </row>
    <row r="854" spans="1:3">
      <c r="A854" s="31" t="s">
        <v>3756</v>
      </c>
      <c r="B854" s="27" t="s">
        <v>3106</v>
      </c>
      <c r="C854" s="32">
        <v>2.6209072110739131E-3</v>
      </c>
    </row>
    <row r="855" spans="1:3">
      <c r="A855" s="31" t="s">
        <v>3757</v>
      </c>
      <c r="B855" s="27" t="s">
        <v>3009</v>
      </c>
      <c r="C855" s="32">
        <v>2.8948758421233373E-2</v>
      </c>
    </row>
    <row r="856" spans="1:3">
      <c r="A856" s="31" t="s">
        <v>3757</v>
      </c>
      <c r="B856" s="27" t="s">
        <v>3012</v>
      </c>
      <c r="C856" s="32">
        <v>5.7892431175041052E-2</v>
      </c>
    </row>
    <row r="857" spans="1:3">
      <c r="A857" s="31" t="s">
        <v>3757</v>
      </c>
      <c r="B857" s="27" t="s">
        <v>3014</v>
      </c>
      <c r="C857" s="32">
        <v>4.8043272845458125E-2</v>
      </c>
    </row>
    <row r="858" spans="1:3">
      <c r="A858" s="31" t="s">
        <v>3757</v>
      </c>
      <c r="B858" s="27" t="s">
        <v>3014</v>
      </c>
      <c r="C858" s="32">
        <v>5.1281628142814065E-3</v>
      </c>
    </row>
    <row r="859" spans="1:3">
      <c r="A859" s="31" t="s">
        <v>3757</v>
      </c>
      <c r="B859" s="27" t="s">
        <v>3014</v>
      </c>
      <c r="C859" s="32">
        <v>6.5155186196088899E-3</v>
      </c>
    </row>
    <row r="860" spans="1:3">
      <c r="A860" s="31" t="s">
        <v>3757</v>
      </c>
      <c r="B860" s="27" t="s">
        <v>3014</v>
      </c>
      <c r="C860" s="32">
        <v>6.6785922272477281E-3</v>
      </c>
    </row>
    <row r="861" spans="1:3">
      <c r="A861" s="31" t="s">
        <v>3757</v>
      </c>
      <c r="B861" s="27" t="s">
        <v>3014</v>
      </c>
      <c r="C861" s="32">
        <v>1.3780344597812867E-2</v>
      </c>
    </row>
    <row r="862" spans="1:3">
      <c r="A862" s="31" t="s">
        <v>3757</v>
      </c>
      <c r="B862" s="27" t="s">
        <v>3014</v>
      </c>
      <c r="C862" s="32">
        <v>5.1652529231437969E-2</v>
      </c>
    </row>
    <row r="863" spans="1:3">
      <c r="A863" s="31" t="s">
        <v>3757</v>
      </c>
      <c r="B863" s="27" t="s">
        <v>3014</v>
      </c>
      <c r="C863" s="32">
        <v>3.5156158975216047E-2</v>
      </c>
    </row>
    <row r="864" spans="1:3">
      <c r="A864" s="31" t="s">
        <v>3757</v>
      </c>
      <c r="B864" s="27" t="s">
        <v>3014</v>
      </c>
      <c r="C864" s="32">
        <v>2.0828027864516551E-2</v>
      </c>
    </row>
    <row r="865" spans="1:3">
      <c r="A865" s="31" t="s">
        <v>3757</v>
      </c>
      <c r="B865" s="27" t="s">
        <v>3014</v>
      </c>
      <c r="C865" s="32">
        <v>3.6316720511824509E-3</v>
      </c>
    </row>
    <row r="866" spans="1:3">
      <c r="A866" s="31" t="s">
        <v>3757</v>
      </c>
      <c r="B866" s="27" t="s">
        <v>3014</v>
      </c>
      <c r="C866" s="32">
        <v>7.9239875885417765E-3</v>
      </c>
    </row>
    <row r="867" spans="1:3">
      <c r="A867" s="31" t="s">
        <v>3757</v>
      </c>
      <c r="B867" s="27" t="s">
        <v>3014</v>
      </c>
      <c r="C867" s="32">
        <v>2.3166853952399723E-2</v>
      </c>
    </row>
    <row r="868" spans="1:3">
      <c r="A868" s="31" t="s">
        <v>3757</v>
      </c>
      <c r="B868" s="27" t="s">
        <v>3014</v>
      </c>
      <c r="C868" s="32">
        <v>1.8787219849436199E-2</v>
      </c>
    </row>
    <row r="869" spans="1:3">
      <c r="A869" s="31" t="s">
        <v>3757</v>
      </c>
      <c r="B869" s="27" t="s">
        <v>3014</v>
      </c>
      <c r="C869" s="32">
        <v>4.0598342898356078E-3</v>
      </c>
    </row>
    <row r="870" spans="1:3">
      <c r="A870" s="31" t="s">
        <v>3757</v>
      </c>
      <c r="B870" s="27" t="s">
        <v>3014</v>
      </c>
      <c r="C870" s="32">
        <v>1.0220399821597642E-2</v>
      </c>
    </row>
    <row r="871" spans="1:3">
      <c r="A871" s="31" t="s">
        <v>3757</v>
      </c>
      <c r="B871" s="27" t="s">
        <v>3014</v>
      </c>
      <c r="C871" s="32">
        <v>4.5069245876932222E-2</v>
      </c>
    </row>
    <row r="872" spans="1:3">
      <c r="A872" s="31" t="s">
        <v>3757</v>
      </c>
      <c r="B872" s="27" t="s">
        <v>3014</v>
      </c>
      <c r="C872" s="32">
        <v>1.2308821506175833E-2</v>
      </c>
    </row>
    <row r="873" spans="1:3">
      <c r="A873" s="31" t="s">
        <v>3757</v>
      </c>
      <c r="B873" s="27" t="s">
        <v>3014</v>
      </c>
      <c r="C873" s="32">
        <v>6.1085857301496202E-3</v>
      </c>
    </row>
    <row r="874" spans="1:3">
      <c r="A874" s="31" t="s">
        <v>3757</v>
      </c>
      <c r="B874" s="27" t="s">
        <v>3014</v>
      </c>
      <c r="C874" s="32">
        <v>5.3867966224352075E-2</v>
      </c>
    </row>
    <row r="875" spans="1:3">
      <c r="A875" s="31" t="s">
        <v>3757</v>
      </c>
      <c r="B875" s="27" t="s">
        <v>3014</v>
      </c>
      <c r="C875" s="32">
        <v>7.7140259617472055E-3</v>
      </c>
    </row>
    <row r="876" spans="1:3">
      <c r="A876" s="31" t="s">
        <v>3757</v>
      </c>
      <c r="B876" s="27" t="s">
        <v>3014</v>
      </c>
      <c r="C876" s="32">
        <v>1.5043010844917746E-2</v>
      </c>
    </row>
    <row r="877" spans="1:3">
      <c r="A877" s="31" t="s">
        <v>3757</v>
      </c>
      <c r="B877" s="27" t="s">
        <v>3147</v>
      </c>
      <c r="C877" s="32">
        <v>1.679936392589294E-2</v>
      </c>
    </row>
    <row r="878" spans="1:3">
      <c r="A878" s="31" t="s">
        <v>3757</v>
      </c>
      <c r="B878" s="27" t="s">
        <v>3147</v>
      </c>
      <c r="C878" s="32">
        <v>4.2514416511653358E-2</v>
      </c>
    </row>
    <row r="879" spans="1:3">
      <c r="A879" s="31" t="s">
        <v>3757</v>
      </c>
      <c r="B879" s="27" t="s">
        <v>3147</v>
      </c>
      <c r="C879" s="32">
        <v>1.2087318777591938E-2</v>
      </c>
    </row>
    <row r="880" spans="1:3">
      <c r="A880" s="31" t="s">
        <v>3757</v>
      </c>
      <c r="B880" s="27" t="s">
        <v>3147</v>
      </c>
      <c r="C880" s="32">
        <v>8.6293706796592776E-3</v>
      </c>
    </row>
    <row r="881" spans="1:3">
      <c r="A881" s="31" t="s">
        <v>3757</v>
      </c>
      <c r="B881" s="27" t="s">
        <v>3147</v>
      </c>
      <c r="C881" s="32">
        <v>7.3893667373395753E-3</v>
      </c>
    </row>
    <row r="882" spans="1:3">
      <c r="A882" s="31" t="s">
        <v>3757</v>
      </c>
      <c r="B882" s="27" t="s">
        <v>3147</v>
      </c>
      <c r="C882" s="32">
        <v>8.4789490711031524E-3</v>
      </c>
    </row>
    <row r="883" spans="1:3">
      <c r="A883" s="31" t="s">
        <v>3757</v>
      </c>
      <c r="B883" s="27" t="s">
        <v>3147</v>
      </c>
      <c r="C883" s="32">
        <v>8.4825712077827038E-3</v>
      </c>
    </row>
    <row r="884" spans="1:3">
      <c r="A884" s="31" t="s">
        <v>3757</v>
      </c>
      <c r="B884" s="27" t="s">
        <v>3147</v>
      </c>
      <c r="C884" s="32">
        <v>1.534202566776913E-2</v>
      </c>
    </row>
    <row r="885" spans="1:3">
      <c r="A885" s="31" t="s">
        <v>3757</v>
      </c>
      <c r="B885" s="27" t="s">
        <v>3147</v>
      </c>
      <c r="C885" s="32">
        <v>2.4831463223690071E-2</v>
      </c>
    </row>
    <row r="886" spans="1:3">
      <c r="A886" s="31" t="s">
        <v>3757</v>
      </c>
      <c r="B886" s="27" t="s">
        <v>3147</v>
      </c>
      <c r="C886" s="32">
        <v>4.2464283449394728E-3</v>
      </c>
    </row>
    <row r="887" spans="1:3">
      <c r="A887" s="31" t="s">
        <v>3757</v>
      </c>
      <c r="B887" s="27" t="s">
        <v>3147</v>
      </c>
      <c r="C887" s="32">
        <v>3.1373635224965714E-3</v>
      </c>
    </row>
    <row r="888" spans="1:3">
      <c r="A888" s="31" t="s">
        <v>3757</v>
      </c>
      <c r="B888" s="27" t="s">
        <v>3147</v>
      </c>
      <c r="C888" s="32">
        <v>2.0051374087411127E-2</v>
      </c>
    </row>
    <row r="889" spans="1:3">
      <c r="A889" s="31" t="s">
        <v>3757</v>
      </c>
      <c r="B889" s="27" t="s">
        <v>3147</v>
      </c>
      <c r="C889" s="32">
        <v>1.365939947688927E-2</v>
      </c>
    </row>
    <row r="890" spans="1:3">
      <c r="A890" s="31" t="s">
        <v>3757</v>
      </c>
      <c r="B890" s="27" t="s">
        <v>3147</v>
      </c>
      <c r="C890" s="32">
        <v>1.1961724194785361E-2</v>
      </c>
    </row>
    <row r="891" spans="1:3">
      <c r="A891" s="31" t="s">
        <v>3757</v>
      </c>
      <c r="B891" s="27" t="s">
        <v>3147</v>
      </c>
      <c r="C891" s="32">
        <v>7.6809681043082754E-3</v>
      </c>
    </row>
    <row r="892" spans="1:3">
      <c r="A892" s="31" t="s">
        <v>3757</v>
      </c>
      <c r="B892" s="27" t="s">
        <v>3147</v>
      </c>
      <c r="C892" s="32">
        <v>3.1545053811538763E-2</v>
      </c>
    </row>
    <row r="893" spans="1:3">
      <c r="A893" s="31" t="s">
        <v>3757</v>
      </c>
      <c r="B893" s="27" t="s">
        <v>3147</v>
      </c>
      <c r="C893" s="32">
        <v>1.135924076819074E-2</v>
      </c>
    </row>
    <row r="894" spans="1:3">
      <c r="A894" s="31" t="s">
        <v>3757</v>
      </c>
      <c r="B894" s="27" t="s">
        <v>3147</v>
      </c>
      <c r="C894" s="32">
        <v>3.097303750759426E-2</v>
      </c>
    </row>
    <row r="895" spans="1:3">
      <c r="A895" s="31" t="s">
        <v>3757</v>
      </c>
      <c r="B895" s="27" t="s">
        <v>3147</v>
      </c>
      <c r="C895" s="32">
        <v>1.2278230044562596E-2</v>
      </c>
    </row>
    <row r="896" spans="1:3">
      <c r="A896" s="31" t="s">
        <v>3757</v>
      </c>
      <c r="B896" s="27" t="s">
        <v>3147</v>
      </c>
      <c r="C896" s="32">
        <v>2.9520791031927139E-2</v>
      </c>
    </row>
    <row r="897" spans="1:3">
      <c r="A897" s="31" t="s">
        <v>3757</v>
      </c>
      <c r="B897" s="27" t="s">
        <v>3147</v>
      </c>
      <c r="C897" s="32">
        <v>1.2497105348171847E-2</v>
      </c>
    </row>
    <row r="898" spans="1:3">
      <c r="A898" s="31" t="s">
        <v>3757</v>
      </c>
      <c r="B898" s="27" t="s">
        <v>3147</v>
      </c>
      <c r="C898" s="32">
        <v>1.1452953617848823E-2</v>
      </c>
    </row>
    <row r="899" spans="1:3">
      <c r="A899" s="31" t="s">
        <v>3757</v>
      </c>
      <c r="B899" s="27" t="s">
        <v>3147</v>
      </c>
      <c r="C899" s="32">
        <v>3.3019196174775806E-2</v>
      </c>
    </row>
    <row r="900" spans="1:3">
      <c r="A900" s="31" t="s">
        <v>3757</v>
      </c>
      <c r="B900" s="27" t="s">
        <v>3147</v>
      </c>
      <c r="C900" s="32">
        <v>2.0169714205140313E-2</v>
      </c>
    </row>
    <row r="901" spans="1:3">
      <c r="A901" s="31" t="s">
        <v>3757</v>
      </c>
      <c r="B901" s="27" t="s">
        <v>3147</v>
      </c>
      <c r="C901" s="32">
        <v>2.407117938449882E-2</v>
      </c>
    </row>
    <row r="902" spans="1:3">
      <c r="A902" s="31" t="s">
        <v>3757</v>
      </c>
      <c r="B902" s="27" t="s">
        <v>3147</v>
      </c>
      <c r="C902" s="32">
        <v>4.0391624276320738E-2</v>
      </c>
    </row>
    <row r="903" spans="1:3">
      <c r="A903" s="31" t="s">
        <v>3757</v>
      </c>
      <c r="B903" s="27" t="s">
        <v>3147</v>
      </c>
      <c r="C903" s="32">
        <v>3.5065585174790664E-2</v>
      </c>
    </row>
    <row r="904" spans="1:3">
      <c r="A904" s="31" t="s">
        <v>3757</v>
      </c>
      <c r="B904" s="27" t="s">
        <v>3147</v>
      </c>
      <c r="C904" s="32">
        <v>1.9838764652205333E-2</v>
      </c>
    </row>
    <row r="905" spans="1:3">
      <c r="A905" s="31" t="s">
        <v>3758</v>
      </c>
      <c r="B905" s="27" t="s">
        <v>3147</v>
      </c>
      <c r="C905" s="32">
        <v>1.5394322919712567E-2</v>
      </c>
    </row>
    <row r="906" spans="1:3">
      <c r="A906" s="31" t="s">
        <v>3758</v>
      </c>
      <c r="B906" s="27" t="s">
        <v>3147</v>
      </c>
      <c r="C906" s="32">
        <v>2.7509953188375451E-2</v>
      </c>
    </row>
    <row r="907" spans="1:3">
      <c r="A907" s="31" t="s">
        <v>3758</v>
      </c>
      <c r="B907" s="27" t="s">
        <v>3147</v>
      </c>
      <c r="C907" s="32">
        <v>0.11891420222546481</v>
      </c>
    </row>
    <row r="908" spans="1:3">
      <c r="A908" s="31" t="s">
        <v>3758</v>
      </c>
      <c r="B908" s="27" t="s">
        <v>3147</v>
      </c>
      <c r="C908" s="32">
        <v>2.2178711072665867E-2</v>
      </c>
    </row>
    <row r="909" spans="1:3">
      <c r="A909" s="31" t="s">
        <v>3758</v>
      </c>
      <c r="B909" s="27" t="s">
        <v>3147</v>
      </c>
      <c r="C909" s="32">
        <v>2.7805444797077333E-2</v>
      </c>
    </row>
    <row r="910" spans="1:3">
      <c r="A910" s="31" t="s">
        <v>3758</v>
      </c>
      <c r="B910" s="27" t="s">
        <v>3147</v>
      </c>
      <c r="C910" s="32">
        <v>4.2266796237403099E-2</v>
      </c>
    </row>
    <row r="911" spans="1:3">
      <c r="A911" s="31" t="s">
        <v>3758</v>
      </c>
      <c r="B911" s="27" t="s">
        <v>3147</v>
      </c>
      <c r="C911" s="32">
        <v>5.9225554729704991E-2</v>
      </c>
    </row>
    <row r="912" spans="1:3">
      <c r="A912" s="31" t="s">
        <v>3758</v>
      </c>
      <c r="B912" s="27" t="s">
        <v>3147</v>
      </c>
      <c r="C912" s="32">
        <v>1.8505677398217284E-2</v>
      </c>
    </row>
    <row r="913" spans="1:3">
      <c r="A913" s="31" t="s">
        <v>3758</v>
      </c>
      <c r="B913" s="27" t="s">
        <v>3147</v>
      </c>
      <c r="C913" s="32">
        <v>4.2877893096459542E-2</v>
      </c>
    </row>
    <row r="914" spans="1:3">
      <c r="A914" s="31" t="s">
        <v>3758</v>
      </c>
      <c r="B914" s="27" t="s">
        <v>3147</v>
      </c>
      <c r="C914" s="32">
        <v>0.12828301722488974</v>
      </c>
    </row>
    <row r="915" spans="1:3">
      <c r="A915" s="31" t="s">
        <v>3758</v>
      </c>
      <c r="B915" s="27" t="s">
        <v>3147</v>
      </c>
      <c r="C915" s="32">
        <v>0.18950743494916977</v>
      </c>
    </row>
    <row r="916" spans="1:3">
      <c r="A916" s="31" t="s">
        <v>3758</v>
      </c>
      <c r="B916" s="27" t="s">
        <v>3147</v>
      </c>
      <c r="C916" s="32">
        <v>2.6857032352536659E-2</v>
      </c>
    </row>
    <row r="917" spans="1:3">
      <c r="A917" s="31" t="s">
        <v>3758</v>
      </c>
      <c r="B917" s="27" t="s">
        <v>3147</v>
      </c>
      <c r="C917" s="32">
        <v>4.1274615606963987E-2</v>
      </c>
    </row>
    <row r="918" spans="1:3">
      <c r="A918" s="31" t="s">
        <v>3758</v>
      </c>
      <c r="B918" s="27" t="s">
        <v>3147</v>
      </c>
      <c r="C918" s="32">
        <v>1.6527416445652591E-2</v>
      </c>
    </row>
    <row r="919" spans="1:3">
      <c r="A919" s="31" t="s">
        <v>3758</v>
      </c>
      <c r="B919" s="27" t="s">
        <v>3147</v>
      </c>
      <c r="C919" s="32">
        <v>0.17646410698575141</v>
      </c>
    </row>
    <row r="920" spans="1:3">
      <c r="A920" s="31" t="s">
        <v>3758</v>
      </c>
      <c r="B920" s="27" t="s">
        <v>3147</v>
      </c>
      <c r="C920" s="32">
        <v>4.6407820769954998E-2</v>
      </c>
    </row>
    <row r="921" spans="1:3">
      <c r="A921" s="31" t="s">
        <v>3759</v>
      </c>
      <c r="B921" s="27" t="s">
        <v>3147</v>
      </c>
      <c r="C921" s="32">
        <v>1.1941256696768099E-2</v>
      </c>
    </row>
    <row r="922" spans="1:3">
      <c r="A922" s="31" t="s">
        <v>3759</v>
      </c>
      <c r="B922" s="27" t="s">
        <v>3147</v>
      </c>
      <c r="C922" s="32">
        <v>8.9942624324092543E-2</v>
      </c>
    </row>
    <row r="923" spans="1:3">
      <c r="A923" s="31" t="s">
        <v>3759</v>
      </c>
      <c r="B923" s="27" t="s">
        <v>3147</v>
      </c>
      <c r="C923" s="32">
        <v>7.6712489618812373E-3</v>
      </c>
    </row>
    <row r="924" spans="1:3">
      <c r="A924" s="31" t="s">
        <v>3759</v>
      </c>
      <c r="B924" s="27" t="s">
        <v>3147</v>
      </c>
      <c r="C924" s="32">
        <v>3.6615335490139872E-2</v>
      </c>
    </row>
    <row r="925" spans="1:3">
      <c r="A925" s="31" t="s">
        <v>3759</v>
      </c>
      <c r="B925" s="27" t="s">
        <v>3147</v>
      </c>
      <c r="C925" s="32">
        <v>1.0126104002068932E-2</v>
      </c>
    </row>
    <row r="926" spans="1:3">
      <c r="A926" s="31" t="s">
        <v>3759</v>
      </c>
      <c r="B926" s="27" t="s">
        <v>3147</v>
      </c>
      <c r="C926" s="32">
        <v>0.29373343549958747</v>
      </c>
    </row>
    <row r="927" spans="1:3">
      <c r="A927" s="31" t="s">
        <v>3759</v>
      </c>
      <c r="B927" s="27" t="s">
        <v>3147</v>
      </c>
      <c r="C927" s="32">
        <v>0.20139766255711111</v>
      </c>
    </row>
    <row r="928" spans="1:3">
      <c r="A928" s="31" t="s">
        <v>3759</v>
      </c>
      <c r="B928" s="27" t="s">
        <v>3147</v>
      </c>
      <c r="C928" s="32">
        <v>1.4606549496210638E-2</v>
      </c>
    </row>
    <row r="929" spans="1:3">
      <c r="A929" s="31" t="s">
        <v>3759</v>
      </c>
      <c r="B929" s="27" t="s">
        <v>3147</v>
      </c>
      <c r="C929" s="32">
        <v>2.949799949858237E-2</v>
      </c>
    </row>
    <row r="930" spans="1:3">
      <c r="A930" s="31" t="s">
        <v>3759</v>
      </c>
      <c r="B930" s="27" t="s">
        <v>3147</v>
      </c>
      <c r="C930" s="32">
        <v>7.9424072320652558E-2</v>
      </c>
    </row>
    <row r="931" spans="1:3">
      <c r="A931" s="31" t="s">
        <v>3759</v>
      </c>
      <c r="B931" s="27" t="s">
        <v>3147</v>
      </c>
      <c r="C931" s="32">
        <v>3.8287099929596384E-2</v>
      </c>
    </row>
    <row r="932" spans="1:3">
      <c r="A932" s="31" t="s">
        <v>3759</v>
      </c>
      <c r="B932" s="27" t="s">
        <v>3147</v>
      </c>
      <c r="C932" s="32">
        <v>0.18675661122330886</v>
      </c>
    </row>
    <row r="933" spans="1:3">
      <c r="A933" s="31" t="s">
        <v>3760</v>
      </c>
      <c r="B933" s="27" t="s">
        <v>3107</v>
      </c>
      <c r="C933" s="32">
        <v>7.5578776907542326E-3</v>
      </c>
    </row>
    <row r="934" spans="1:3">
      <c r="A934" s="31" t="s">
        <v>3760</v>
      </c>
      <c r="B934" s="27" t="s">
        <v>3010</v>
      </c>
      <c r="C934" s="32">
        <v>1.8733172140540103E-2</v>
      </c>
    </row>
    <row r="935" spans="1:3">
      <c r="A935" s="31" t="s">
        <v>3760</v>
      </c>
      <c r="B935" s="27" t="s">
        <v>3012</v>
      </c>
      <c r="C935" s="32">
        <v>4.5137476871171651E-2</v>
      </c>
    </row>
    <row r="936" spans="1:3">
      <c r="A936" s="31" t="s">
        <v>3760</v>
      </c>
      <c r="B936" s="27" t="s">
        <v>3014</v>
      </c>
      <c r="C936" s="32">
        <v>3.745830107428922E-2</v>
      </c>
    </row>
    <row r="937" spans="1:3">
      <c r="A937" s="31" t="s">
        <v>3760</v>
      </c>
      <c r="B937" s="27" t="s">
        <v>3014</v>
      </c>
      <c r="C937" s="32">
        <v>1.9652063620027076E-2</v>
      </c>
    </row>
    <row r="938" spans="1:3">
      <c r="A938" s="31" t="s">
        <v>3760</v>
      </c>
      <c r="B938" s="27" t="s">
        <v>3014</v>
      </c>
      <c r="C938" s="32">
        <v>7.0057348271022508E-3</v>
      </c>
    </row>
    <row r="939" spans="1:3">
      <c r="A939" s="31" t="s">
        <v>3760</v>
      </c>
      <c r="B939" s="27" t="s">
        <v>3014</v>
      </c>
      <c r="C939" s="32">
        <v>2.1817440781536392E-2</v>
      </c>
    </row>
    <row r="940" spans="1:3">
      <c r="A940" s="31" t="s">
        <v>3760</v>
      </c>
      <c r="B940" s="27" t="s">
        <v>3014</v>
      </c>
      <c r="C940" s="32">
        <v>4.4626964476179955E-2</v>
      </c>
    </row>
    <row r="941" spans="1:3">
      <c r="A941" s="31" t="s">
        <v>3760</v>
      </c>
      <c r="B941" s="27" t="s">
        <v>3014</v>
      </c>
      <c r="C941" s="32">
        <v>5.3637541304234855E-3</v>
      </c>
    </row>
    <row r="942" spans="1:3">
      <c r="A942" s="31" t="s">
        <v>3760</v>
      </c>
      <c r="B942" s="27" t="s">
        <v>3014</v>
      </c>
      <c r="C942" s="32">
        <v>5.3608696371759794E-3</v>
      </c>
    </row>
    <row r="943" spans="1:3">
      <c r="A943" s="31" t="s">
        <v>3760</v>
      </c>
      <c r="B943" s="27" t="s">
        <v>3014</v>
      </c>
      <c r="C943" s="32">
        <v>2.6041104915579847E-2</v>
      </c>
    </row>
    <row r="944" spans="1:3">
      <c r="A944" s="31" t="s">
        <v>3760</v>
      </c>
      <c r="B944" s="27" t="s">
        <v>3014</v>
      </c>
      <c r="C944" s="32">
        <v>2.2828351568750009E-2</v>
      </c>
    </row>
    <row r="945" spans="1:3">
      <c r="A945" s="31" t="s">
        <v>3760</v>
      </c>
      <c r="B945" s="27" t="s">
        <v>3014</v>
      </c>
      <c r="C945" s="32">
        <v>1.2024020432370693E-2</v>
      </c>
    </row>
    <row r="946" spans="1:3">
      <c r="A946" s="31" t="s">
        <v>3760</v>
      </c>
      <c r="B946" s="27" t="s">
        <v>3014</v>
      </c>
      <c r="C946" s="32">
        <v>3.8892358280023367E-2</v>
      </c>
    </row>
    <row r="947" spans="1:3">
      <c r="A947" s="31" t="s">
        <v>3760</v>
      </c>
      <c r="B947" s="27" t="s">
        <v>3014</v>
      </c>
      <c r="C947" s="32">
        <v>1.5284452942791956E-2</v>
      </c>
    </row>
    <row r="948" spans="1:3">
      <c r="A948" s="31" t="s">
        <v>3760</v>
      </c>
      <c r="B948" s="27" t="s">
        <v>3014</v>
      </c>
      <c r="C948" s="32">
        <v>3.4575751482563574E-2</v>
      </c>
    </row>
    <row r="949" spans="1:3">
      <c r="A949" s="31" t="s">
        <v>3760</v>
      </c>
      <c r="B949" s="27" t="s">
        <v>3014</v>
      </c>
      <c r="C949" s="32">
        <v>5.6856858263798687E-2</v>
      </c>
    </row>
    <row r="950" spans="1:3">
      <c r="A950" s="31" t="s">
        <v>3760</v>
      </c>
      <c r="B950" s="27" t="s">
        <v>3014</v>
      </c>
      <c r="C950" s="32">
        <v>5.6470921013544756E-2</v>
      </c>
    </row>
    <row r="951" spans="1:3">
      <c r="A951" s="31" t="s">
        <v>3760</v>
      </c>
      <c r="B951" s="27" t="s">
        <v>3014</v>
      </c>
      <c r="C951" s="32">
        <v>8.8173412085116379E-3</v>
      </c>
    </row>
    <row r="952" spans="1:3">
      <c r="A952" s="31" t="s">
        <v>3760</v>
      </c>
      <c r="B952" s="27" t="s">
        <v>3014</v>
      </c>
      <c r="C952" s="32">
        <v>2.4144189050405787E-2</v>
      </c>
    </row>
    <row r="953" spans="1:3">
      <c r="A953" s="31" t="s">
        <v>3760</v>
      </c>
      <c r="B953" s="27" t="s">
        <v>3014</v>
      </c>
      <c r="C953" s="32">
        <v>0.31652883350098199</v>
      </c>
    </row>
    <row r="954" spans="1:3">
      <c r="A954" s="31" t="s">
        <v>3760</v>
      </c>
      <c r="B954" s="27" t="s">
        <v>3014</v>
      </c>
      <c r="C954" s="32">
        <v>1.4411640249651095E-2</v>
      </c>
    </row>
    <row r="955" spans="1:3">
      <c r="A955" s="31" t="s">
        <v>3760</v>
      </c>
      <c r="B955" s="27" t="s">
        <v>3014</v>
      </c>
      <c r="C955" s="32">
        <v>1.2602711758667078E-2</v>
      </c>
    </row>
    <row r="956" spans="1:3">
      <c r="A956" s="31" t="s">
        <v>3760</v>
      </c>
      <c r="B956" s="27" t="s">
        <v>3014</v>
      </c>
      <c r="C956" s="32">
        <v>1.0919950843403735E-2</v>
      </c>
    </row>
    <row r="957" spans="1:3">
      <c r="A957" s="31" t="s">
        <v>3760</v>
      </c>
      <c r="B957" s="27" t="s">
        <v>3014</v>
      </c>
      <c r="C957" s="32">
        <v>4.4605295018642901E-3</v>
      </c>
    </row>
    <row r="958" spans="1:3">
      <c r="A958" s="31" t="s">
        <v>3760</v>
      </c>
      <c r="B958" s="27" t="s">
        <v>3014</v>
      </c>
      <c r="C958" s="32">
        <v>2.3179441279919614E-2</v>
      </c>
    </row>
    <row r="959" spans="1:3">
      <c r="A959" s="31" t="s">
        <v>3760</v>
      </c>
      <c r="B959" s="27" t="s">
        <v>3014</v>
      </c>
      <c r="C959" s="32">
        <v>3.3270805148139293E-2</v>
      </c>
    </row>
    <row r="960" spans="1:3">
      <c r="A960" s="31" t="s">
        <v>3760</v>
      </c>
      <c r="B960" s="27" t="s">
        <v>3014</v>
      </c>
      <c r="C960" s="32">
        <v>4.5773931168032141E-2</v>
      </c>
    </row>
    <row r="961" spans="1:3">
      <c r="A961" s="31" t="s">
        <v>3760</v>
      </c>
      <c r="B961" s="27" t="s">
        <v>3014</v>
      </c>
      <c r="C961" s="32">
        <v>6.0086616612142754E-3</v>
      </c>
    </row>
    <row r="962" spans="1:3">
      <c r="A962" s="31" t="s">
        <v>3760</v>
      </c>
      <c r="B962" s="27" t="s">
        <v>3014</v>
      </c>
      <c r="C962" s="32">
        <v>2.4194490480585848E-2</v>
      </c>
    </row>
    <row r="963" spans="1:3">
      <c r="A963" s="31" t="s">
        <v>3761</v>
      </c>
      <c r="B963" s="27" t="s">
        <v>3014</v>
      </c>
      <c r="C963" s="32">
        <v>9.73352186200417E-2</v>
      </c>
    </row>
    <row r="964" spans="1:3">
      <c r="A964" s="31" t="s">
        <v>3761</v>
      </c>
      <c r="B964" s="27" t="s">
        <v>3014</v>
      </c>
      <c r="C964" s="32">
        <v>0.15847123601302662</v>
      </c>
    </row>
    <row r="965" spans="1:3">
      <c r="A965" s="31" t="s">
        <v>3761</v>
      </c>
      <c r="B965" s="27" t="s">
        <v>3014</v>
      </c>
      <c r="C965" s="32">
        <v>1.9566746856759555E-2</v>
      </c>
    </row>
    <row r="966" spans="1:3">
      <c r="A966" s="31" t="s">
        <v>3761</v>
      </c>
      <c r="B966" s="27" t="s">
        <v>3014</v>
      </c>
      <c r="C966" s="32">
        <v>1.4226616140404991E-2</v>
      </c>
    </row>
    <row r="967" spans="1:3">
      <c r="A967" s="31" t="s">
        <v>3761</v>
      </c>
      <c r="B967" s="27" t="s">
        <v>3014</v>
      </c>
      <c r="C967" s="32">
        <v>5.5515304780772268E-2</v>
      </c>
    </row>
    <row r="968" spans="1:3">
      <c r="A968" s="31" t="s">
        <v>3761</v>
      </c>
      <c r="B968" s="27" t="s">
        <v>3014</v>
      </c>
      <c r="C968" s="32">
        <v>1.9031458361565952E-2</v>
      </c>
    </row>
    <row r="969" spans="1:3">
      <c r="A969" s="31" t="s">
        <v>3761</v>
      </c>
      <c r="B969" s="27" t="s">
        <v>3014</v>
      </c>
      <c r="C969" s="32">
        <v>0.20189983142794551</v>
      </c>
    </row>
    <row r="970" spans="1:3">
      <c r="A970" s="31" t="s">
        <v>3761</v>
      </c>
      <c r="B970" s="27" t="s">
        <v>3014</v>
      </c>
      <c r="C970" s="32">
        <v>0.20052936059738175</v>
      </c>
    </row>
    <row r="971" spans="1:3">
      <c r="A971" s="31" t="s">
        <v>3761</v>
      </c>
      <c r="B971" s="27" t="s">
        <v>3014</v>
      </c>
      <c r="C971" s="32">
        <v>3.8447677021128862E-2</v>
      </c>
    </row>
    <row r="972" spans="1:3">
      <c r="A972" s="31" t="s">
        <v>3761</v>
      </c>
      <c r="B972" s="27" t="s">
        <v>3014</v>
      </c>
      <c r="C972" s="32">
        <v>0.16454882678894223</v>
      </c>
    </row>
    <row r="973" spans="1:3">
      <c r="A973" s="31" t="s">
        <v>3761</v>
      </c>
      <c r="B973" s="27" t="s">
        <v>3014</v>
      </c>
      <c r="C973" s="32">
        <v>3.0427723392030488E-2</v>
      </c>
    </row>
    <row r="974" spans="1:3">
      <c r="A974" s="31" t="s">
        <v>3762</v>
      </c>
      <c r="B974" s="27" t="s">
        <v>3010</v>
      </c>
      <c r="C974" s="32">
        <v>2.8019261528299321E-2</v>
      </c>
    </row>
    <row r="975" spans="1:3">
      <c r="A975" s="31" t="s">
        <v>3762</v>
      </c>
      <c r="B975" s="27" t="s">
        <v>3012</v>
      </c>
      <c r="C975" s="32">
        <v>6.7512258985971005E-2</v>
      </c>
    </row>
    <row r="976" spans="1:3">
      <c r="A976" s="31" t="s">
        <v>3762</v>
      </c>
      <c r="B976" s="27" t="s">
        <v>3012</v>
      </c>
      <c r="C976" s="32">
        <v>3.2632411347629162E-2</v>
      </c>
    </row>
    <row r="977" spans="1:3">
      <c r="A977" s="31" t="s">
        <v>3762</v>
      </c>
      <c r="B977" s="27" t="s">
        <v>3012</v>
      </c>
      <c r="C977" s="32">
        <v>6.6748684071834846E-2</v>
      </c>
    </row>
    <row r="978" spans="1:3">
      <c r="A978" s="31" t="s">
        <v>3762</v>
      </c>
      <c r="B978" s="27" t="s">
        <v>3012</v>
      </c>
      <c r="C978" s="32">
        <v>5.8171416454451792E-2</v>
      </c>
    </row>
    <row r="979" spans="1:3">
      <c r="A979" s="31" t="s">
        <v>3762</v>
      </c>
      <c r="B979" s="27" t="s">
        <v>3012</v>
      </c>
      <c r="C979" s="32">
        <v>8.504097274178421E-2</v>
      </c>
    </row>
    <row r="980" spans="1:3">
      <c r="A980" s="31" t="s">
        <v>3762</v>
      </c>
      <c r="B980" s="27" t="s">
        <v>3012</v>
      </c>
      <c r="C980" s="32">
        <v>8.4463725243749635E-2</v>
      </c>
    </row>
    <row r="981" spans="1:3">
      <c r="A981" s="31" t="s">
        <v>3762</v>
      </c>
      <c r="B981" s="27" t="s">
        <v>3012</v>
      </c>
      <c r="C981" s="32">
        <v>6.9308588296890183E-2</v>
      </c>
    </row>
    <row r="982" spans="1:3">
      <c r="A982" s="31" t="s">
        <v>3762</v>
      </c>
      <c r="B982" s="27" t="s">
        <v>3012</v>
      </c>
      <c r="C982" s="32">
        <v>0.47343312176790919</v>
      </c>
    </row>
    <row r="983" spans="1:3">
      <c r="A983" s="31" t="s">
        <v>3762</v>
      </c>
      <c r="B983" s="27" t="s">
        <v>3012</v>
      </c>
      <c r="C983" s="32">
        <v>3.4669559561480642E-2</v>
      </c>
    </row>
    <row r="984" spans="1:3">
      <c r="A984" s="31" t="s">
        <v>3763</v>
      </c>
      <c r="B984" s="27" t="s">
        <v>3012</v>
      </c>
      <c r="C984" s="32">
        <v>3.4413942747403637E-3</v>
      </c>
    </row>
    <row r="985" spans="1:3">
      <c r="A985" s="31" t="s">
        <v>3763</v>
      </c>
      <c r="B985" s="27" t="s">
        <v>3012</v>
      </c>
      <c r="C985" s="32">
        <v>4.9497720712870605E-2</v>
      </c>
    </row>
    <row r="986" spans="1:3">
      <c r="A986" s="31" t="s">
        <v>3763</v>
      </c>
      <c r="B986" s="27" t="s">
        <v>3012</v>
      </c>
      <c r="C986" s="32">
        <v>3.2988129514625583E-2</v>
      </c>
    </row>
    <row r="987" spans="1:3">
      <c r="A987" s="31" t="s">
        <v>3763</v>
      </c>
      <c r="B987" s="27" t="s">
        <v>3012</v>
      </c>
      <c r="C987" s="32">
        <v>3.9113543100519017E-2</v>
      </c>
    </row>
    <row r="988" spans="1:3">
      <c r="A988" s="31" t="s">
        <v>3763</v>
      </c>
      <c r="B988" s="27" t="s">
        <v>3012</v>
      </c>
      <c r="C988" s="32">
        <v>5.4223277449619925E-2</v>
      </c>
    </row>
    <row r="989" spans="1:3">
      <c r="A989" s="31" t="s">
        <v>3763</v>
      </c>
      <c r="B989" s="27" t="s">
        <v>3012</v>
      </c>
      <c r="C989" s="32">
        <v>0.22672446598273324</v>
      </c>
    </row>
    <row r="990" spans="1:3">
      <c r="A990" s="31" t="s">
        <v>3763</v>
      </c>
      <c r="B990" s="27" t="s">
        <v>3012</v>
      </c>
      <c r="C990" s="32">
        <v>0.23646838038796314</v>
      </c>
    </row>
    <row r="991" spans="1:3">
      <c r="A991" s="31" t="s">
        <v>3763</v>
      </c>
      <c r="B991" s="27" t="s">
        <v>3012</v>
      </c>
      <c r="C991" s="32">
        <v>2.8882006256388856E-2</v>
      </c>
    </row>
    <row r="992" spans="1:3">
      <c r="A992" s="31" t="s">
        <v>3763</v>
      </c>
      <c r="B992" s="27" t="s">
        <v>3012</v>
      </c>
      <c r="C992" s="32">
        <v>0.10474590266421621</v>
      </c>
    </row>
    <row r="993" spans="1:3">
      <c r="A993" s="31" t="s">
        <v>3763</v>
      </c>
      <c r="B993" s="27" t="s">
        <v>3012</v>
      </c>
      <c r="C993" s="32">
        <v>2.247484204980504E-2</v>
      </c>
    </row>
    <row r="994" spans="1:3">
      <c r="A994" s="31" t="s">
        <v>3763</v>
      </c>
      <c r="B994" s="27" t="s">
        <v>3012</v>
      </c>
      <c r="C994" s="32">
        <v>1.019627493540921E-2</v>
      </c>
    </row>
    <row r="995" spans="1:3">
      <c r="A995" s="31" t="s">
        <v>3763</v>
      </c>
      <c r="B995" s="27" t="s">
        <v>3012</v>
      </c>
      <c r="C995" s="32">
        <v>4.4928397710973518E-2</v>
      </c>
    </row>
    <row r="996" spans="1:3">
      <c r="A996" s="31" t="s">
        <v>3763</v>
      </c>
      <c r="B996" s="27" t="s">
        <v>3012</v>
      </c>
      <c r="C996" s="32">
        <v>2.3430562557376803E-2</v>
      </c>
    </row>
    <row r="997" spans="1:3">
      <c r="A997" s="31" t="s">
        <v>3763</v>
      </c>
      <c r="B997" s="27" t="s">
        <v>3012</v>
      </c>
      <c r="C997" s="32">
        <v>3.7515935227048762E-2</v>
      </c>
    </row>
    <row r="998" spans="1:3">
      <c r="A998" s="31" t="s">
        <v>3763</v>
      </c>
      <c r="B998" s="27" t="s">
        <v>3012</v>
      </c>
      <c r="C998" s="32">
        <v>8.5369167175709762E-2</v>
      </c>
    </row>
    <row r="999" spans="1:3">
      <c r="A999" s="31" t="s">
        <v>3764</v>
      </c>
      <c r="B999" s="27" t="s">
        <v>3209</v>
      </c>
      <c r="C999" s="32">
        <v>3.7914295312032338E-2</v>
      </c>
    </row>
    <row r="1000" spans="1:3">
      <c r="A1000" s="31" t="s">
        <v>3764</v>
      </c>
      <c r="B1000" s="27" t="s">
        <v>3209</v>
      </c>
      <c r="C1000" s="32">
        <v>3.8408807571801776E-2</v>
      </c>
    </row>
    <row r="1001" spans="1:3">
      <c r="A1001" s="31" t="s">
        <v>3764</v>
      </c>
      <c r="B1001" s="27" t="s">
        <v>3209</v>
      </c>
      <c r="C1001" s="32">
        <v>5.7399574780090237E-2</v>
      </c>
    </row>
    <row r="1002" spans="1:3">
      <c r="A1002" s="31" t="s">
        <v>3764</v>
      </c>
      <c r="B1002" s="27" t="s">
        <v>3209</v>
      </c>
      <c r="C1002" s="32">
        <v>4.5244749738221235E-2</v>
      </c>
    </row>
    <row r="1003" spans="1:3">
      <c r="A1003" s="31" t="s">
        <v>3764</v>
      </c>
      <c r="B1003" s="27" t="s">
        <v>3209</v>
      </c>
      <c r="C1003" s="32">
        <v>2.4868202454126253E-2</v>
      </c>
    </row>
    <row r="1004" spans="1:3">
      <c r="A1004" s="31" t="s">
        <v>3764</v>
      </c>
      <c r="B1004" s="27" t="s">
        <v>3209</v>
      </c>
      <c r="C1004" s="32">
        <v>7.6691234806167519E-2</v>
      </c>
    </row>
    <row r="1005" spans="1:3">
      <c r="A1005" s="31" t="s">
        <v>3764</v>
      </c>
      <c r="B1005" s="27" t="s">
        <v>3209</v>
      </c>
      <c r="C1005" s="32">
        <v>7.0621344605677747E-2</v>
      </c>
    </row>
    <row r="1006" spans="1:3">
      <c r="A1006" s="31" t="s">
        <v>3764</v>
      </c>
      <c r="B1006" s="27" t="s">
        <v>3209</v>
      </c>
      <c r="C1006" s="32">
        <v>1.3176548900992327E-2</v>
      </c>
    </row>
    <row r="1007" spans="1:3">
      <c r="A1007" s="31" t="s">
        <v>3764</v>
      </c>
      <c r="B1007" s="27" t="s">
        <v>3209</v>
      </c>
      <c r="C1007" s="32">
        <v>6.9877565133022124E-2</v>
      </c>
    </row>
    <row r="1008" spans="1:3">
      <c r="A1008" s="31" t="s">
        <v>3764</v>
      </c>
      <c r="B1008" s="27" t="s">
        <v>3209</v>
      </c>
      <c r="C1008" s="32">
        <v>2.0056206189426828E-2</v>
      </c>
    </row>
    <row r="1009" spans="1:3">
      <c r="A1009" s="31" t="s">
        <v>3764</v>
      </c>
      <c r="B1009" s="27" t="s">
        <v>3209</v>
      </c>
      <c r="C1009" s="32">
        <v>6.8847502473832851E-3</v>
      </c>
    </row>
    <row r="1010" spans="1:3">
      <c r="A1010" s="31" t="s">
        <v>3764</v>
      </c>
      <c r="B1010" s="27" t="s">
        <v>3209</v>
      </c>
      <c r="C1010" s="32">
        <v>2.2748507585677917E-2</v>
      </c>
    </row>
    <row r="1011" spans="1:3">
      <c r="A1011" s="31" t="s">
        <v>3764</v>
      </c>
      <c r="B1011" s="27" t="s">
        <v>3209</v>
      </c>
      <c r="C1011" s="32">
        <v>1.6429905646142627E-2</v>
      </c>
    </row>
    <row r="1012" spans="1:3">
      <c r="A1012" s="31" t="s">
        <v>3764</v>
      </c>
      <c r="B1012" s="27" t="s">
        <v>3209</v>
      </c>
      <c r="C1012" s="32">
        <v>5.0372188219861461E-2</v>
      </c>
    </row>
    <row r="1013" spans="1:3">
      <c r="A1013" s="31" t="s">
        <v>3764</v>
      </c>
      <c r="B1013" s="27" t="s">
        <v>3209</v>
      </c>
      <c r="C1013" s="32">
        <v>5.3047283311963643E-2</v>
      </c>
    </row>
    <row r="1014" spans="1:3">
      <c r="A1014" s="31" t="s">
        <v>3764</v>
      </c>
      <c r="B1014" s="27" t="s">
        <v>3209</v>
      </c>
      <c r="C1014" s="32">
        <v>6.2674381140905514E-3</v>
      </c>
    </row>
    <row r="1015" spans="1:3">
      <c r="A1015" s="31" t="s">
        <v>3764</v>
      </c>
      <c r="B1015" s="27" t="s">
        <v>3209</v>
      </c>
      <c r="C1015" s="32">
        <v>0.24546213007567061</v>
      </c>
    </row>
    <row r="1016" spans="1:3">
      <c r="A1016" s="31" t="s">
        <v>3764</v>
      </c>
      <c r="B1016" s="27" t="s">
        <v>3209</v>
      </c>
      <c r="C1016" s="32">
        <v>1.8597799582066834E-2</v>
      </c>
    </row>
    <row r="1017" spans="1:3">
      <c r="A1017" s="31" t="s">
        <v>3764</v>
      </c>
      <c r="B1017" s="27" t="s">
        <v>3209</v>
      </c>
      <c r="C1017" s="32">
        <v>6.0795219830378625E-2</v>
      </c>
    </row>
    <row r="1018" spans="1:3">
      <c r="A1018" s="31" t="s">
        <v>3764</v>
      </c>
      <c r="B1018" s="27" t="s">
        <v>3209</v>
      </c>
      <c r="C1018" s="32">
        <v>6.5136247895205876E-2</v>
      </c>
    </row>
    <row r="1019" spans="1:3">
      <c r="A1019" s="31" t="s">
        <v>3765</v>
      </c>
      <c r="B1019" s="27" t="s">
        <v>3013</v>
      </c>
      <c r="C1019" s="32">
        <v>3.9552815924976073E-2</v>
      </c>
    </row>
    <row r="1020" spans="1:3">
      <c r="A1020" s="31" t="s">
        <v>3765</v>
      </c>
      <c r="B1020" s="27" t="s">
        <v>3013</v>
      </c>
      <c r="C1020" s="32">
        <v>1.6948722256025121E-2</v>
      </c>
    </row>
    <row r="1021" spans="1:3">
      <c r="A1021" s="31" t="s">
        <v>3765</v>
      </c>
      <c r="B1021" s="27" t="s">
        <v>3013</v>
      </c>
      <c r="C1021" s="32">
        <v>1.1755601482171391E-2</v>
      </c>
    </row>
    <row r="1022" spans="1:3">
      <c r="A1022" s="31" t="s">
        <v>3765</v>
      </c>
      <c r="B1022" s="27" t="s">
        <v>3013</v>
      </c>
      <c r="C1022" s="32">
        <v>8.0331620661406884E-3</v>
      </c>
    </row>
    <row r="1023" spans="1:3">
      <c r="A1023" s="31" t="s">
        <v>3765</v>
      </c>
      <c r="B1023" s="27" t="s">
        <v>3013</v>
      </c>
      <c r="C1023" s="32">
        <v>6.4731454847512526E-3</v>
      </c>
    </row>
    <row r="1024" spans="1:3">
      <c r="A1024" s="31" t="s">
        <v>3765</v>
      </c>
      <c r="B1024" s="27" t="s">
        <v>3013</v>
      </c>
      <c r="C1024" s="32">
        <v>8.1153809547358357E-3</v>
      </c>
    </row>
    <row r="1025" spans="1:3">
      <c r="A1025" s="31" t="s">
        <v>3765</v>
      </c>
      <c r="B1025" s="27" t="s">
        <v>3013</v>
      </c>
      <c r="C1025" s="32">
        <v>1.8816229750381122E-2</v>
      </c>
    </row>
    <row r="1026" spans="1:3">
      <c r="A1026" s="31" t="s">
        <v>3765</v>
      </c>
      <c r="B1026" s="27" t="s">
        <v>3013</v>
      </c>
      <c r="C1026" s="32">
        <v>0.10601222161999585</v>
      </c>
    </row>
    <row r="1027" spans="1:3">
      <c r="A1027" s="31" t="s">
        <v>3765</v>
      </c>
      <c r="B1027" s="27" t="s">
        <v>3013</v>
      </c>
      <c r="C1027" s="32">
        <v>8.7002732387536971E-3</v>
      </c>
    </row>
    <row r="1028" spans="1:3">
      <c r="A1028" s="31" t="s">
        <v>3765</v>
      </c>
      <c r="B1028" s="27" t="s">
        <v>3013</v>
      </c>
      <c r="C1028" s="32">
        <v>1.263300912524673E-2</v>
      </c>
    </row>
    <row r="1029" spans="1:3">
      <c r="A1029" s="31" t="s">
        <v>3765</v>
      </c>
      <c r="B1029" s="27" t="s">
        <v>3013</v>
      </c>
      <c r="C1029" s="32">
        <v>3.0305718408269955E-2</v>
      </c>
    </row>
    <row r="1030" spans="1:3">
      <c r="A1030" s="31" t="s">
        <v>3765</v>
      </c>
      <c r="B1030" s="27" t="s">
        <v>3013</v>
      </c>
      <c r="C1030" s="32">
        <v>1.8402631157946124E-2</v>
      </c>
    </row>
    <row r="1031" spans="1:3">
      <c r="A1031" s="31" t="s">
        <v>3765</v>
      </c>
      <c r="B1031" s="27" t="s">
        <v>3013</v>
      </c>
      <c r="C1031" s="32">
        <v>9.6319415653502698E-3</v>
      </c>
    </row>
    <row r="1032" spans="1:3">
      <c r="A1032" s="31" t="s">
        <v>3765</v>
      </c>
      <c r="B1032" s="27" t="s">
        <v>3013</v>
      </c>
      <c r="C1032" s="32">
        <v>2.2458885895544709E-2</v>
      </c>
    </row>
    <row r="1033" spans="1:3">
      <c r="A1033" s="31" t="s">
        <v>3765</v>
      </c>
      <c r="B1033" s="27" t="s">
        <v>3013</v>
      </c>
      <c r="C1033" s="32">
        <v>1.0369994044866684E-2</v>
      </c>
    </row>
    <row r="1034" spans="1:3">
      <c r="A1034" s="31" t="s">
        <v>3765</v>
      </c>
      <c r="B1034" s="27" t="s">
        <v>3147</v>
      </c>
      <c r="C1034" s="32">
        <v>1.129632374960019E-2</v>
      </c>
    </row>
    <row r="1035" spans="1:3">
      <c r="A1035" s="31" t="s">
        <v>3765</v>
      </c>
      <c r="B1035" s="27" t="s">
        <v>3147</v>
      </c>
      <c r="C1035" s="32">
        <v>3.3542318563338072E-2</v>
      </c>
    </row>
    <row r="1036" spans="1:3">
      <c r="A1036" s="31" t="s">
        <v>3765</v>
      </c>
      <c r="B1036" s="27" t="s">
        <v>3147</v>
      </c>
      <c r="C1036" s="32">
        <v>1.1614757809410079E-2</v>
      </c>
    </row>
    <row r="1037" spans="1:3">
      <c r="A1037" s="31" t="s">
        <v>3765</v>
      </c>
      <c r="B1037" s="27" t="s">
        <v>3147</v>
      </c>
      <c r="C1037" s="32">
        <v>2.1595227088389381E-2</v>
      </c>
    </row>
    <row r="1038" spans="1:3">
      <c r="A1038" s="31" t="s">
        <v>3765</v>
      </c>
      <c r="B1038" s="27" t="s">
        <v>3147</v>
      </c>
      <c r="C1038" s="32">
        <v>6.7954419929334473E-2</v>
      </c>
    </row>
    <row r="1039" spans="1:3">
      <c r="A1039" s="31" t="s">
        <v>3765</v>
      </c>
      <c r="B1039" s="27" t="s">
        <v>3147</v>
      </c>
      <c r="C1039" s="32">
        <v>7.8385744391116421E-3</v>
      </c>
    </row>
    <row r="1040" spans="1:3">
      <c r="A1040" s="31" t="s">
        <v>3765</v>
      </c>
      <c r="B1040" s="27" t="s">
        <v>3147</v>
      </c>
      <c r="C1040" s="32">
        <v>4.9035618736816562E-2</v>
      </c>
    </row>
    <row r="1041" spans="1:3">
      <c r="A1041" s="31" t="s">
        <v>3765</v>
      </c>
      <c r="B1041" s="27" t="s">
        <v>3147</v>
      </c>
      <c r="C1041" s="32">
        <v>4.8702771083293697E-2</v>
      </c>
    </row>
    <row r="1042" spans="1:3">
      <c r="A1042" s="31" t="s">
        <v>3765</v>
      </c>
      <c r="B1042" s="27" t="s">
        <v>3147</v>
      </c>
      <c r="C1042" s="32">
        <v>6.6037176216353259E-3</v>
      </c>
    </row>
    <row r="1043" spans="1:3">
      <c r="A1043" s="31" t="s">
        <v>3765</v>
      </c>
      <c r="B1043" s="27" t="s">
        <v>3147</v>
      </c>
      <c r="C1043" s="32">
        <v>3.9964142005203374E-2</v>
      </c>
    </row>
    <row r="1044" spans="1:3">
      <c r="A1044" s="31" t="s">
        <v>3765</v>
      </c>
      <c r="B1044" s="27" t="s">
        <v>3147</v>
      </c>
      <c r="C1044" s="32">
        <v>0.27298707091323637</v>
      </c>
    </row>
    <row r="1045" spans="1:3">
      <c r="A1045" s="31" t="s">
        <v>3765</v>
      </c>
      <c r="B1045" s="27" t="s">
        <v>3147</v>
      </c>
      <c r="C1045" s="32">
        <v>1.2429172455770446E-2</v>
      </c>
    </row>
    <row r="1046" spans="1:3">
      <c r="A1046" s="31" t="s">
        <v>3765</v>
      </c>
      <c r="B1046" s="27" t="s">
        <v>3147</v>
      </c>
      <c r="C1046" s="32">
        <v>2.8758018349617758E-2</v>
      </c>
    </row>
    <row r="1047" spans="1:3">
      <c r="A1047" s="31" t="s">
        <v>3765</v>
      </c>
      <c r="B1047" s="27" t="s">
        <v>3147</v>
      </c>
      <c r="C1047" s="32">
        <v>1.9990873218161287E-2</v>
      </c>
    </row>
    <row r="1048" spans="1:3">
      <c r="A1048" s="31" t="s">
        <v>3765</v>
      </c>
      <c r="B1048" s="27" t="s">
        <v>3147</v>
      </c>
      <c r="C1048" s="32">
        <v>3.9477261061926047E-2</v>
      </c>
    </row>
    <row r="1049" spans="1:3">
      <c r="A1049" s="31" t="s">
        <v>3766</v>
      </c>
      <c r="B1049" s="27" t="s">
        <v>3147</v>
      </c>
      <c r="C1049" s="32">
        <v>1.0269475286331684E-2</v>
      </c>
    </row>
    <row r="1050" spans="1:3">
      <c r="A1050" s="31" t="s">
        <v>3766</v>
      </c>
      <c r="B1050" s="27" t="s">
        <v>3147</v>
      </c>
      <c r="C1050" s="32">
        <v>0.12199283990269497</v>
      </c>
    </row>
    <row r="1051" spans="1:3">
      <c r="A1051" s="31" t="s">
        <v>3766</v>
      </c>
      <c r="B1051" s="27" t="s">
        <v>3147</v>
      </c>
      <c r="C1051" s="32">
        <v>0.19409370273086179</v>
      </c>
    </row>
    <row r="1052" spans="1:3">
      <c r="A1052" s="31" t="s">
        <v>3766</v>
      </c>
      <c r="B1052" s="27" t="s">
        <v>3147</v>
      </c>
      <c r="C1052" s="32">
        <v>1.6160181566843967E-2</v>
      </c>
    </row>
    <row r="1053" spans="1:3">
      <c r="A1053" s="31" t="s">
        <v>3766</v>
      </c>
      <c r="B1053" s="27" t="s">
        <v>3147</v>
      </c>
      <c r="C1053" s="32">
        <v>4.5957781783036368E-2</v>
      </c>
    </row>
    <row r="1054" spans="1:3">
      <c r="A1054" s="31" t="s">
        <v>3766</v>
      </c>
      <c r="B1054" s="27" t="s">
        <v>3147</v>
      </c>
      <c r="C1054" s="32">
        <v>1.4528726552980124E-2</v>
      </c>
    </row>
    <row r="1055" spans="1:3">
      <c r="A1055" s="31" t="s">
        <v>3766</v>
      </c>
      <c r="B1055" s="27" t="s">
        <v>3147</v>
      </c>
      <c r="C1055" s="32">
        <v>1.7256474414089312E-2</v>
      </c>
    </row>
    <row r="1056" spans="1:3">
      <c r="A1056" s="31" t="s">
        <v>3766</v>
      </c>
      <c r="B1056" s="27" t="s">
        <v>3147</v>
      </c>
      <c r="C1056" s="32">
        <v>0.45995123090015383</v>
      </c>
    </row>
    <row r="1057" spans="1:3">
      <c r="A1057" s="31" t="s">
        <v>3766</v>
      </c>
      <c r="B1057" s="27" t="s">
        <v>3147</v>
      </c>
      <c r="C1057" s="32">
        <v>4.091870114549799E-2</v>
      </c>
    </row>
    <row r="1058" spans="1:3">
      <c r="A1058" s="31" t="s">
        <v>3766</v>
      </c>
      <c r="B1058" s="27" t="s">
        <v>3147</v>
      </c>
      <c r="C1058" s="32">
        <v>7.8870885717509956E-2</v>
      </c>
    </row>
    <row r="1059" spans="1:3">
      <c r="A1059" s="31" t="s">
        <v>3767</v>
      </c>
      <c r="B1059" s="27" t="s">
        <v>3206</v>
      </c>
      <c r="C1059" s="32">
        <v>1.0297726487194731E-3</v>
      </c>
    </row>
    <row r="1060" spans="1:3">
      <c r="A1060" s="31" t="s">
        <v>3767</v>
      </c>
      <c r="B1060" s="27" t="s">
        <v>3009</v>
      </c>
      <c r="C1060" s="32">
        <v>4.2979896323062095E-3</v>
      </c>
    </row>
    <row r="1061" spans="1:3">
      <c r="A1061" s="31" t="s">
        <v>3767</v>
      </c>
      <c r="B1061" s="27" t="s">
        <v>3209</v>
      </c>
      <c r="C1061" s="32">
        <v>1.7136789674190767E-3</v>
      </c>
    </row>
    <row r="1062" spans="1:3">
      <c r="A1062" s="31" t="s">
        <v>3767</v>
      </c>
      <c r="B1062" s="27" t="s">
        <v>3107</v>
      </c>
      <c r="C1062" s="32">
        <v>1.4389844593199388E-3</v>
      </c>
    </row>
    <row r="1063" spans="1:3">
      <c r="A1063" s="31" t="s">
        <v>3767</v>
      </c>
      <c r="B1063" s="27" t="s">
        <v>3010</v>
      </c>
      <c r="C1063" s="32">
        <v>3.5726678022787884E-3</v>
      </c>
    </row>
    <row r="1064" spans="1:3">
      <c r="A1064" s="31" t="s">
        <v>3767</v>
      </c>
      <c r="B1064" s="27" t="s">
        <v>3011</v>
      </c>
      <c r="C1064" s="32">
        <v>1.0694858635016355E-2</v>
      </c>
    </row>
    <row r="1065" spans="1:3">
      <c r="A1065" s="31" t="s">
        <v>3767</v>
      </c>
      <c r="B1065" s="27" t="s">
        <v>3012</v>
      </c>
      <c r="C1065" s="32">
        <v>8.5684904241499753E-3</v>
      </c>
    </row>
    <row r="1066" spans="1:3">
      <c r="A1066" s="31" t="s">
        <v>3767</v>
      </c>
      <c r="B1066" s="27" t="s">
        <v>3013</v>
      </c>
      <c r="C1066" s="32">
        <v>8.7297182585964455E-3</v>
      </c>
    </row>
    <row r="1067" spans="1:3">
      <c r="A1067" s="31" t="s">
        <v>3767</v>
      </c>
      <c r="B1067" s="27" t="s">
        <v>3014</v>
      </c>
      <c r="C1067" s="32">
        <v>7.1348833416322475E-3</v>
      </c>
    </row>
    <row r="1068" spans="1:3">
      <c r="A1068" s="31" t="s">
        <v>3767</v>
      </c>
      <c r="B1068" s="27" t="s">
        <v>3015</v>
      </c>
      <c r="C1068" s="32">
        <v>3.1047555579658561E-3</v>
      </c>
    </row>
    <row r="1069" spans="1:3">
      <c r="A1069" s="31" t="s">
        <v>3767</v>
      </c>
      <c r="B1069" s="27" t="s">
        <v>3211</v>
      </c>
      <c r="C1069" s="32">
        <v>1.3852279332665443E-3</v>
      </c>
    </row>
    <row r="1070" spans="1:3">
      <c r="A1070" s="31" t="s">
        <v>3767</v>
      </c>
      <c r="B1070" s="27" t="s">
        <v>3108</v>
      </c>
      <c r="C1070" s="32">
        <v>8.1619063500787783E-4</v>
      </c>
    </row>
    <row r="1071" spans="1:3">
      <c r="A1071" s="31" t="s">
        <v>3767</v>
      </c>
      <c r="B1071" s="27" t="s">
        <v>3004</v>
      </c>
      <c r="C1071" s="32">
        <v>1.8290434675923657E-3</v>
      </c>
    </row>
    <row r="1072" spans="1:3">
      <c r="A1072" s="31" t="s">
        <v>3767</v>
      </c>
      <c r="B1072" s="27" t="s">
        <v>3215</v>
      </c>
      <c r="C1072" s="32">
        <v>1.0927388059884886E-3</v>
      </c>
    </row>
    <row r="1073" spans="1:3">
      <c r="A1073" s="31" t="s">
        <v>3767</v>
      </c>
      <c r="B1073" s="27" t="s">
        <v>3216</v>
      </c>
      <c r="C1073" s="32">
        <v>8.5069090692098425E-4</v>
      </c>
    </row>
    <row r="1074" spans="1:3">
      <c r="A1074" s="31" t="s">
        <v>3767</v>
      </c>
      <c r="B1074" s="27" t="s">
        <v>3216</v>
      </c>
      <c r="C1074" s="32">
        <v>1.7332452745054336E-3</v>
      </c>
    </row>
    <row r="1075" spans="1:3">
      <c r="A1075" s="31" t="s">
        <v>3767</v>
      </c>
      <c r="B1075" s="27" t="s">
        <v>3216</v>
      </c>
      <c r="C1075" s="32">
        <v>3.7371758456493259E-3</v>
      </c>
    </row>
    <row r="1076" spans="1:3">
      <c r="A1076" s="31" t="s">
        <v>3767</v>
      </c>
      <c r="B1076" s="27" t="s">
        <v>3216</v>
      </c>
      <c r="C1076" s="32">
        <v>1.3322627228296532E-3</v>
      </c>
    </row>
    <row r="1077" spans="1:3">
      <c r="A1077" s="31" t="s">
        <v>3767</v>
      </c>
      <c r="B1077" s="27" t="s">
        <v>3216</v>
      </c>
      <c r="C1077" s="32">
        <v>2.5902140729802837E-3</v>
      </c>
    </row>
    <row r="1078" spans="1:3">
      <c r="A1078" s="31" t="s">
        <v>3767</v>
      </c>
      <c r="B1078" s="27" t="s">
        <v>3216</v>
      </c>
      <c r="C1078" s="32">
        <v>9.9158501542824084E-4</v>
      </c>
    </row>
    <row r="1079" spans="1:3">
      <c r="A1079" s="31" t="s">
        <v>3767</v>
      </c>
      <c r="B1079" s="27" t="s">
        <v>3216</v>
      </c>
      <c r="C1079" s="32">
        <v>1.7728697385223507E-3</v>
      </c>
    </row>
    <row r="1080" spans="1:3">
      <c r="A1080" s="31" t="s">
        <v>3767</v>
      </c>
      <c r="B1080" s="27" t="s">
        <v>3216</v>
      </c>
      <c r="C1080" s="32">
        <v>8.5419695538606257E-3</v>
      </c>
    </row>
    <row r="1081" spans="1:3">
      <c r="A1081" s="31" t="s">
        <v>3767</v>
      </c>
      <c r="B1081" s="27" t="s">
        <v>3216</v>
      </c>
      <c r="C1081" s="32">
        <v>1.6979101283180348E-3</v>
      </c>
    </row>
    <row r="1082" spans="1:3">
      <c r="A1082" s="31" t="s">
        <v>3767</v>
      </c>
      <c r="B1082" s="27" t="s">
        <v>3216</v>
      </c>
      <c r="C1082" s="32">
        <v>5.3069962959060495E-4</v>
      </c>
    </row>
    <row r="1083" spans="1:3">
      <c r="A1083" s="31" t="s">
        <v>3767</v>
      </c>
      <c r="B1083" s="27" t="s">
        <v>3216</v>
      </c>
      <c r="C1083" s="32">
        <v>1.4330828661708629E-3</v>
      </c>
    </row>
    <row r="1084" spans="1:3">
      <c r="A1084" s="31" t="s">
        <v>3767</v>
      </c>
      <c r="B1084" s="27" t="s">
        <v>3216</v>
      </c>
      <c r="C1084" s="32">
        <v>2.0484623414477113E-3</v>
      </c>
    </row>
    <row r="1085" spans="1:3">
      <c r="A1085" s="31" t="s">
        <v>3767</v>
      </c>
      <c r="B1085" s="27" t="s">
        <v>3216</v>
      </c>
      <c r="C1085" s="32">
        <v>9.056934525796926E-3</v>
      </c>
    </row>
    <row r="1086" spans="1:3">
      <c r="A1086" s="31" t="s">
        <v>3767</v>
      </c>
      <c r="B1086" s="27" t="s">
        <v>3216</v>
      </c>
      <c r="C1086" s="32">
        <v>1.0793149653789681E-2</v>
      </c>
    </row>
    <row r="1087" spans="1:3">
      <c r="A1087" s="31" t="s">
        <v>3767</v>
      </c>
      <c r="B1087" s="27" t="s">
        <v>3216</v>
      </c>
      <c r="C1087" s="32">
        <v>7.6627138471316693E-3</v>
      </c>
    </row>
    <row r="1088" spans="1:3">
      <c r="A1088" s="31" t="s">
        <v>3767</v>
      </c>
      <c r="B1088" s="27" t="s">
        <v>3216</v>
      </c>
      <c r="C1088" s="32">
        <v>1.2916419755120803E-2</v>
      </c>
    </row>
    <row r="1089" spans="1:3">
      <c r="A1089" s="31" t="s">
        <v>3767</v>
      </c>
      <c r="B1089" s="27" t="s">
        <v>3216</v>
      </c>
      <c r="C1089" s="32">
        <v>7.8290679911167029E-3</v>
      </c>
    </row>
    <row r="1090" spans="1:3">
      <c r="A1090" s="31" t="s">
        <v>3767</v>
      </c>
      <c r="B1090" s="27" t="s">
        <v>3216</v>
      </c>
      <c r="C1090" s="32">
        <v>2.7032518148500007E-3</v>
      </c>
    </row>
    <row r="1091" spans="1:3">
      <c r="A1091" s="31" t="s">
        <v>3767</v>
      </c>
      <c r="B1091" s="27" t="s">
        <v>3216</v>
      </c>
      <c r="C1091" s="32">
        <v>1.4285836198100555E-3</v>
      </c>
    </row>
    <row r="1092" spans="1:3">
      <c r="A1092" s="31" t="s">
        <v>3767</v>
      </c>
      <c r="B1092" s="27" t="s">
        <v>3216</v>
      </c>
      <c r="C1092" s="32">
        <v>9.2076136027914362E-4</v>
      </c>
    </row>
    <row r="1093" spans="1:3">
      <c r="A1093" s="31" t="s">
        <v>3767</v>
      </c>
      <c r="B1093" s="27" t="s">
        <v>3216</v>
      </c>
      <c r="C1093" s="32">
        <v>4.389395358242054E-3</v>
      </c>
    </row>
    <row r="1094" spans="1:3">
      <c r="A1094" s="31" t="s">
        <v>3767</v>
      </c>
      <c r="B1094" s="27" t="s">
        <v>3216</v>
      </c>
      <c r="C1094" s="32">
        <v>2.0904991686303831E-3</v>
      </c>
    </row>
    <row r="1095" spans="1:3">
      <c r="A1095" s="31" t="s">
        <v>3767</v>
      </c>
      <c r="B1095" s="27" t="s">
        <v>3216</v>
      </c>
      <c r="C1095" s="32">
        <v>1.4925809678040941E-3</v>
      </c>
    </row>
    <row r="1096" spans="1:3">
      <c r="A1096" s="31" t="s">
        <v>3767</v>
      </c>
      <c r="B1096" s="27" t="s">
        <v>3216</v>
      </c>
      <c r="C1096" s="32">
        <v>5.2796965121180376E-4</v>
      </c>
    </row>
    <row r="1097" spans="1:3">
      <c r="A1097" s="31" t="s">
        <v>3767</v>
      </c>
      <c r="B1097" s="27" t="s">
        <v>3216</v>
      </c>
      <c r="C1097" s="32">
        <v>7.3830019261384393E-4</v>
      </c>
    </row>
    <row r="1098" spans="1:3">
      <c r="A1098" s="31" t="s">
        <v>3767</v>
      </c>
      <c r="B1098" s="27" t="s">
        <v>3216</v>
      </c>
      <c r="C1098" s="32">
        <v>1.8388541477873416E-3</v>
      </c>
    </row>
    <row r="1099" spans="1:3">
      <c r="A1099" s="31" t="s">
        <v>3767</v>
      </c>
      <c r="B1099" s="27" t="s">
        <v>3216</v>
      </c>
      <c r="C1099" s="32">
        <v>1.0934599437674429E-3</v>
      </c>
    </row>
    <row r="1100" spans="1:3">
      <c r="A1100" s="31" t="s">
        <v>3767</v>
      </c>
      <c r="B1100" s="27" t="s">
        <v>3216</v>
      </c>
      <c r="C1100" s="32">
        <v>5.2193931802970647E-3</v>
      </c>
    </row>
    <row r="1101" spans="1:3">
      <c r="A1101" s="31" t="s">
        <v>3767</v>
      </c>
      <c r="B1101" s="27" t="s">
        <v>3216</v>
      </c>
      <c r="C1101" s="32">
        <v>1.7928459204788769E-3</v>
      </c>
    </row>
    <row r="1102" spans="1:3">
      <c r="A1102" s="31" t="s">
        <v>3767</v>
      </c>
      <c r="B1102" s="27" t="s">
        <v>3216</v>
      </c>
      <c r="C1102" s="32">
        <v>3.0935174242562469E-3</v>
      </c>
    </row>
    <row r="1103" spans="1:3">
      <c r="A1103" s="31" t="s">
        <v>3767</v>
      </c>
      <c r="B1103" s="27" t="s">
        <v>3216</v>
      </c>
      <c r="C1103" s="32">
        <v>4.1496742174781213E-3</v>
      </c>
    </row>
    <row r="1104" spans="1:3">
      <c r="A1104" s="31" t="s">
        <v>3767</v>
      </c>
      <c r="B1104" s="27" t="s">
        <v>3216</v>
      </c>
      <c r="C1104" s="32">
        <v>2.3352178184017226E-2</v>
      </c>
    </row>
    <row r="1105" spans="1:3">
      <c r="A1105" s="31" t="s">
        <v>3767</v>
      </c>
      <c r="B1105" s="27" t="s">
        <v>3216</v>
      </c>
      <c r="C1105" s="32">
        <v>1.1267354309209075E-3</v>
      </c>
    </row>
    <row r="1106" spans="1:3">
      <c r="A1106" s="31" t="s">
        <v>3767</v>
      </c>
      <c r="B1106" s="27" t="s">
        <v>3216</v>
      </c>
      <c r="C1106" s="32">
        <v>2.7255338832532418E-3</v>
      </c>
    </row>
    <row r="1107" spans="1:3">
      <c r="A1107" s="31" t="s">
        <v>3767</v>
      </c>
      <c r="B1107" s="27" t="s">
        <v>3216</v>
      </c>
      <c r="C1107" s="32">
        <v>3.4834203473382628E-3</v>
      </c>
    </row>
    <row r="1108" spans="1:3">
      <c r="A1108" s="31" t="s">
        <v>3767</v>
      </c>
      <c r="B1108" s="27" t="s">
        <v>3216</v>
      </c>
      <c r="C1108" s="32">
        <v>1.1760855752519755E-3</v>
      </c>
    </row>
    <row r="1109" spans="1:3">
      <c r="A1109" s="31" t="s">
        <v>3767</v>
      </c>
      <c r="B1109" s="27" t="s">
        <v>3216</v>
      </c>
      <c r="C1109" s="32">
        <v>3.4352226924945334E-3</v>
      </c>
    </row>
    <row r="1110" spans="1:3">
      <c r="A1110" s="31" t="s">
        <v>3767</v>
      </c>
      <c r="B1110" s="27" t="s">
        <v>3216</v>
      </c>
      <c r="C1110" s="32">
        <v>8.5026106766599504E-4</v>
      </c>
    </row>
    <row r="1111" spans="1:3">
      <c r="A1111" s="31" t="s">
        <v>3767</v>
      </c>
      <c r="B1111" s="27" t="s">
        <v>3216</v>
      </c>
      <c r="C1111" s="32">
        <v>2.5495674929587168E-3</v>
      </c>
    </row>
    <row r="1112" spans="1:3">
      <c r="A1112" s="31" t="s">
        <v>3767</v>
      </c>
      <c r="B1112" s="27" t="s">
        <v>3216</v>
      </c>
      <c r="C1112" s="32">
        <v>3.2690576051839322E-3</v>
      </c>
    </row>
    <row r="1113" spans="1:3">
      <c r="A1113" s="31" t="s">
        <v>3767</v>
      </c>
      <c r="B1113" s="27" t="s">
        <v>3216</v>
      </c>
      <c r="C1113" s="32">
        <v>3.4685465781566526E-3</v>
      </c>
    </row>
    <row r="1114" spans="1:3">
      <c r="A1114" s="31" t="s">
        <v>3767</v>
      </c>
      <c r="B1114" s="27" t="s">
        <v>3216</v>
      </c>
      <c r="C1114" s="32">
        <v>8.4968781758004881E-3</v>
      </c>
    </row>
    <row r="1115" spans="1:3">
      <c r="A1115" s="31" t="s">
        <v>3767</v>
      </c>
      <c r="B1115" s="27" t="s">
        <v>3216</v>
      </c>
      <c r="C1115" s="32">
        <v>9.4322401561780208E-4</v>
      </c>
    </row>
    <row r="1116" spans="1:3">
      <c r="A1116" s="31" t="s">
        <v>3767</v>
      </c>
      <c r="B1116" s="27" t="s">
        <v>3216</v>
      </c>
      <c r="C1116" s="32">
        <v>2.316851733831865E-3</v>
      </c>
    </row>
    <row r="1117" spans="1:3">
      <c r="A1117" s="31" t="s">
        <v>3767</v>
      </c>
      <c r="B1117" s="27" t="s">
        <v>3216</v>
      </c>
      <c r="C1117" s="32">
        <v>1.9206500473391262E-3</v>
      </c>
    </row>
    <row r="1118" spans="1:3">
      <c r="A1118" s="31" t="s">
        <v>3767</v>
      </c>
      <c r="B1118" s="27" t="s">
        <v>3216</v>
      </c>
      <c r="C1118" s="32">
        <v>1.0724038700865599E-3</v>
      </c>
    </row>
    <row r="1119" spans="1:3">
      <c r="A1119" s="31" t="s">
        <v>3767</v>
      </c>
      <c r="B1119" s="27" t="s">
        <v>3216</v>
      </c>
      <c r="C1119" s="32">
        <v>9.6163511080070863E-4</v>
      </c>
    </row>
    <row r="1120" spans="1:3">
      <c r="A1120" s="31" t="s">
        <v>3767</v>
      </c>
      <c r="B1120" s="27" t="s">
        <v>3216</v>
      </c>
      <c r="C1120" s="32">
        <v>2.7796428109477778E-3</v>
      </c>
    </row>
    <row r="1121" spans="1:3">
      <c r="A1121" s="31" t="s">
        <v>3767</v>
      </c>
      <c r="B1121" s="27" t="s">
        <v>3216</v>
      </c>
      <c r="C1121" s="32">
        <v>2.7436455126638474E-3</v>
      </c>
    </row>
    <row r="1122" spans="1:3">
      <c r="A1122" s="31" t="s">
        <v>3767</v>
      </c>
      <c r="B1122" s="27" t="s">
        <v>3216</v>
      </c>
      <c r="C1122" s="32">
        <v>1.0209111842754864E-3</v>
      </c>
    </row>
    <row r="1123" spans="1:3">
      <c r="A1123" s="31" t="s">
        <v>3767</v>
      </c>
      <c r="B1123" s="27" t="s">
        <v>3216</v>
      </c>
      <c r="C1123" s="32">
        <v>1.0203621636929352E-3</v>
      </c>
    </row>
    <row r="1124" spans="1:3">
      <c r="A1124" s="31" t="s">
        <v>3767</v>
      </c>
      <c r="B1124" s="27" t="s">
        <v>3216</v>
      </c>
      <c r="C1124" s="32">
        <v>1.0095532642569575E-3</v>
      </c>
    </row>
    <row r="1125" spans="1:3">
      <c r="A1125" s="31" t="s">
        <v>3767</v>
      </c>
      <c r="B1125" s="27" t="s">
        <v>3216</v>
      </c>
      <c r="C1125" s="32">
        <v>6.0744726219903093E-4</v>
      </c>
    </row>
    <row r="1126" spans="1:3">
      <c r="A1126" s="31" t="s">
        <v>3767</v>
      </c>
      <c r="B1126" s="27" t="s">
        <v>3216</v>
      </c>
      <c r="C1126" s="32">
        <v>3.1977384703024826E-3</v>
      </c>
    </row>
    <row r="1127" spans="1:3">
      <c r="A1127" s="31" t="s">
        <v>3767</v>
      </c>
      <c r="B1127" s="27" t="s">
        <v>3216</v>
      </c>
      <c r="C1127" s="32">
        <v>1.5154701350002717E-3</v>
      </c>
    </row>
    <row r="1128" spans="1:3">
      <c r="A1128" s="31" t="s">
        <v>3767</v>
      </c>
      <c r="B1128" s="27" t="s">
        <v>3216</v>
      </c>
      <c r="C1128" s="32">
        <v>6.6894098558943254E-3</v>
      </c>
    </row>
    <row r="1129" spans="1:3">
      <c r="A1129" s="31" t="s">
        <v>3767</v>
      </c>
      <c r="B1129" s="27" t="s">
        <v>3216</v>
      </c>
      <c r="C1129" s="32">
        <v>5.9556361338024071E-4</v>
      </c>
    </row>
    <row r="1130" spans="1:3">
      <c r="A1130" s="31" t="s">
        <v>3767</v>
      </c>
      <c r="B1130" s="27" t="s">
        <v>3216</v>
      </c>
      <c r="C1130" s="32">
        <v>3.1598170288088512E-3</v>
      </c>
    </row>
    <row r="1131" spans="1:3">
      <c r="A1131" s="31" t="s">
        <v>3767</v>
      </c>
      <c r="B1131" s="27" t="s">
        <v>3216</v>
      </c>
      <c r="C1131" s="32">
        <v>3.814859081928182E-3</v>
      </c>
    </row>
    <row r="1132" spans="1:3">
      <c r="A1132" s="31" t="s">
        <v>3767</v>
      </c>
      <c r="B1132" s="27" t="s">
        <v>3216</v>
      </c>
      <c r="C1132" s="32">
        <v>6.4104127203757895E-4</v>
      </c>
    </row>
    <row r="1133" spans="1:3">
      <c r="A1133" s="31" t="s">
        <v>3767</v>
      </c>
      <c r="B1133" s="27" t="s">
        <v>3216</v>
      </c>
      <c r="C1133" s="32">
        <v>8.3258078996377373E-4</v>
      </c>
    </row>
    <row r="1134" spans="1:3">
      <c r="A1134" s="31" t="s">
        <v>3767</v>
      </c>
      <c r="B1134" s="27" t="s">
        <v>3216</v>
      </c>
      <c r="C1134" s="32">
        <v>1.144109285565209E-3</v>
      </c>
    </row>
    <row r="1135" spans="1:3">
      <c r="A1135" s="31" t="s">
        <v>3767</v>
      </c>
      <c r="B1135" s="27" t="s">
        <v>3216</v>
      </c>
      <c r="C1135" s="32">
        <v>1.2169789876676814E-3</v>
      </c>
    </row>
    <row r="1136" spans="1:3">
      <c r="A1136" s="31" t="s">
        <v>3767</v>
      </c>
      <c r="B1136" s="27" t="s">
        <v>3216</v>
      </c>
      <c r="C1136" s="32">
        <v>1.4049730123442444E-3</v>
      </c>
    </row>
    <row r="1137" spans="1:3">
      <c r="A1137" s="31" t="s">
        <v>3767</v>
      </c>
      <c r="B1137" s="27" t="s">
        <v>3216</v>
      </c>
      <c r="C1137" s="32">
        <v>1.0021924560719439E-3</v>
      </c>
    </row>
    <row r="1138" spans="1:3">
      <c r="A1138" s="31" t="s">
        <v>3767</v>
      </c>
      <c r="B1138" s="27" t="s">
        <v>3216</v>
      </c>
      <c r="C1138" s="32">
        <v>1.4989961901262674E-3</v>
      </c>
    </row>
    <row r="1139" spans="1:3">
      <c r="A1139" s="31" t="s">
        <v>3767</v>
      </c>
      <c r="B1139" s="27" t="s">
        <v>3216</v>
      </c>
      <c r="C1139" s="32">
        <v>4.0583646835782288E-3</v>
      </c>
    </row>
    <row r="1140" spans="1:3">
      <c r="A1140" s="31" t="s">
        <v>3767</v>
      </c>
      <c r="B1140" s="27" t="s">
        <v>3216</v>
      </c>
      <c r="C1140" s="32">
        <v>1.826632011898648E-3</v>
      </c>
    </row>
    <row r="1141" spans="1:3">
      <c r="A1141" s="31" t="s">
        <v>3767</v>
      </c>
      <c r="B1141" s="27" t="s">
        <v>3216</v>
      </c>
      <c r="C1141" s="32">
        <v>8.5076047977717523E-4</v>
      </c>
    </row>
    <row r="1142" spans="1:3">
      <c r="A1142" s="31" t="s">
        <v>3767</v>
      </c>
      <c r="B1142" s="27" t="s">
        <v>3216</v>
      </c>
      <c r="C1142" s="32">
        <v>1.0716612554693902E-3</v>
      </c>
    </row>
    <row r="1143" spans="1:3">
      <c r="A1143" s="31" t="s">
        <v>3767</v>
      </c>
      <c r="B1143" s="27" t="s">
        <v>3216</v>
      </c>
      <c r="C1143" s="32">
        <v>1.5981369052171608E-3</v>
      </c>
    </row>
    <row r="1144" spans="1:3">
      <c r="A1144" s="31" t="s">
        <v>3767</v>
      </c>
      <c r="B1144" s="27" t="s">
        <v>3216</v>
      </c>
      <c r="C1144" s="32">
        <v>3.8067792533989682E-3</v>
      </c>
    </row>
    <row r="1145" spans="1:3">
      <c r="A1145" s="31" t="s">
        <v>3767</v>
      </c>
      <c r="B1145" s="27" t="s">
        <v>3216</v>
      </c>
      <c r="C1145" s="32">
        <v>9.0948208783717826E-4</v>
      </c>
    </row>
    <row r="1146" spans="1:3">
      <c r="A1146" s="31" t="s">
        <v>3767</v>
      </c>
      <c r="B1146" s="27" t="s">
        <v>3216</v>
      </c>
      <c r="C1146" s="32">
        <v>2.1236500296240622E-3</v>
      </c>
    </row>
    <row r="1147" spans="1:3">
      <c r="A1147" s="31" t="s">
        <v>3767</v>
      </c>
      <c r="B1147" s="27" t="s">
        <v>3216</v>
      </c>
      <c r="C1147" s="32">
        <v>4.9113043062075801E-3</v>
      </c>
    </row>
    <row r="1148" spans="1:3">
      <c r="A1148" s="31" t="s">
        <v>3767</v>
      </c>
      <c r="B1148" s="27" t="s">
        <v>3216</v>
      </c>
      <c r="C1148" s="32">
        <v>7.0974053514741644E-4</v>
      </c>
    </row>
    <row r="1149" spans="1:3">
      <c r="A1149" s="31" t="s">
        <v>3767</v>
      </c>
      <c r="B1149" s="27" t="s">
        <v>3216</v>
      </c>
      <c r="C1149" s="32">
        <v>1.2236101883347263E-3</v>
      </c>
    </row>
    <row r="1150" spans="1:3">
      <c r="A1150" s="31" t="s">
        <v>3767</v>
      </c>
      <c r="B1150" s="27" t="s">
        <v>3216</v>
      </c>
      <c r="C1150" s="32">
        <v>1.1197660456746385E-3</v>
      </c>
    </row>
    <row r="1151" spans="1:3">
      <c r="A1151" s="31" t="s">
        <v>3767</v>
      </c>
      <c r="B1151" s="27" t="s">
        <v>3216</v>
      </c>
      <c r="C1151" s="32">
        <v>3.174471794738799E-3</v>
      </c>
    </row>
    <row r="1152" spans="1:3">
      <c r="A1152" s="31" t="s">
        <v>3767</v>
      </c>
      <c r="B1152" s="27" t="s">
        <v>3216</v>
      </c>
      <c r="C1152" s="32">
        <v>1.1192405588669208E-2</v>
      </c>
    </row>
    <row r="1153" spans="1:3">
      <c r="A1153" s="31" t="s">
        <v>3767</v>
      </c>
      <c r="B1153" s="27" t="s">
        <v>3216</v>
      </c>
      <c r="C1153" s="32">
        <v>2.5343876032098661E-3</v>
      </c>
    </row>
    <row r="1154" spans="1:3">
      <c r="A1154" s="31" t="s">
        <v>3767</v>
      </c>
      <c r="B1154" s="27" t="s">
        <v>3216</v>
      </c>
      <c r="C1154" s="32">
        <v>3.523285472939465E-2</v>
      </c>
    </row>
    <row r="1155" spans="1:3">
      <c r="A1155" s="31" t="s">
        <v>3767</v>
      </c>
      <c r="B1155" s="27" t="s">
        <v>3216</v>
      </c>
      <c r="C1155" s="32">
        <v>3.7574499809247572E-3</v>
      </c>
    </row>
    <row r="1156" spans="1:3">
      <c r="A1156" s="31" t="s">
        <v>3767</v>
      </c>
      <c r="B1156" s="27" t="s">
        <v>3216</v>
      </c>
      <c r="C1156" s="32">
        <v>2.7618672486816429E-3</v>
      </c>
    </row>
    <row r="1157" spans="1:3">
      <c r="A1157" s="31" t="s">
        <v>3767</v>
      </c>
      <c r="B1157" s="27" t="s">
        <v>3216</v>
      </c>
      <c r="C1157" s="32">
        <v>4.3423196413270746E-3</v>
      </c>
    </row>
    <row r="1158" spans="1:3">
      <c r="A1158" s="31" t="s">
        <v>3767</v>
      </c>
      <c r="B1158" s="27" t="s">
        <v>3216</v>
      </c>
      <c r="C1158" s="32">
        <v>7.9946256771436866E-3</v>
      </c>
    </row>
    <row r="1159" spans="1:3">
      <c r="A1159" s="31" t="s">
        <v>3767</v>
      </c>
      <c r="B1159" s="27" t="s">
        <v>3216</v>
      </c>
      <c r="C1159" s="32">
        <v>2.2864483956763744E-3</v>
      </c>
    </row>
    <row r="1160" spans="1:3">
      <c r="A1160" s="31" t="s">
        <v>3767</v>
      </c>
      <c r="B1160" s="27" t="s">
        <v>3216</v>
      </c>
      <c r="C1160" s="32">
        <v>1.5904703697027896E-2</v>
      </c>
    </row>
    <row r="1161" spans="1:3">
      <c r="A1161" s="31" t="s">
        <v>3767</v>
      </c>
      <c r="B1161" s="27" t="s">
        <v>3216</v>
      </c>
      <c r="C1161" s="32">
        <v>5.5694072625086374E-3</v>
      </c>
    </row>
    <row r="1162" spans="1:3">
      <c r="A1162" s="31" t="s">
        <v>3767</v>
      </c>
      <c r="B1162" s="27" t="s">
        <v>3216</v>
      </c>
      <c r="C1162" s="32">
        <v>1.1899593102485089E-3</v>
      </c>
    </row>
    <row r="1163" spans="1:3">
      <c r="A1163" s="31" t="s">
        <v>3767</v>
      </c>
      <c r="B1163" s="27" t="s">
        <v>3216</v>
      </c>
      <c r="C1163" s="32">
        <v>2.4159415699905352E-2</v>
      </c>
    </row>
    <row r="1164" spans="1:3">
      <c r="A1164" s="31" t="s">
        <v>3767</v>
      </c>
      <c r="B1164" s="27" t="s">
        <v>3216</v>
      </c>
      <c r="C1164" s="32">
        <v>2.5440957390646295E-3</v>
      </c>
    </row>
    <row r="1165" spans="1:3">
      <c r="A1165" s="31" t="s">
        <v>3767</v>
      </c>
      <c r="B1165" s="27" t="s">
        <v>3216</v>
      </c>
      <c r="C1165" s="32">
        <v>2.5097385452427334E-3</v>
      </c>
    </row>
    <row r="1166" spans="1:3">
      <c r="A1166" s="31" t="s">
        <v>3767</v>
      </c>
      <c r="B1166" s="27" t="s">
        <v>3216</v>
      </c>
      <c r="C1166" s="32">
        <v>7.3183112695079228E-4</v>
      </c>
    </row>
    <row r="1167" spans="1:3">
      <c r="A1167" s="31" t="s">
        <v>3767</v>
      </c>
      <c r="B1167" s="27" t="s">
        <v>3216</v>
      </c>
      <c r="C1167" s="32">
        <v>2.9405860016652216E-3</v>
      </c>
    </row>
    <row r="1168" spans="1:3">
      <c r="A1168" s="31" t="s">
        <v>3767</v>
      </c>
      <c r="B1168" s="27" t="s">
        <v>3216</v>
      </c>
      <c r="C1168" s="32">
        <v>1.7529023287955183E-3</v>
      </c>
    </row>
    <row r="1169" spans="1:3">
      <c r="A1169" s="31" t="s">
        <v>3767</v>
      </c>
      <c r="B1169" s="27" t="s">
        <v>3216</v>
      </c>
      <c r="C1169" s="32">
        <v>2.2323863540370976E-3</v>
      </c>
    </row>
    <row r="1170" spans="1:3">
      <c r="A1170" s="31" t="s">
        <v>3767</v>
      </c>
      <c r="B1170" s="27" t="s">
        <v>3147</v>
      </c>
      <c r="C1170" s="32">
        <v>2.4902309213481202E-3</v>
      </c>
    </row>
    <row r="1171" spans="1:3">
      <c r="A1171" s="31" t="s">
        <v>3767</v>
      </c>
      <c r="B1171" s="27" t="s">
        <v>3147</v>
      </c>
      <c r="C1171" s="32">
        <v>7.3961772101569512E-3</v>
      </c>
    </row>
    <row r="1172" spans="1:3">
      <c r="A1172" s="31" t="s">
        <v>3767</v>
      </c>
      <c r="B1172" s="27" t="s">
        <v>3147</v>
      </c>
      <c r="C1172" s="32">
        <v>2.5772205858599065E-3</v>
      </c>
    </row>
    <row r="1173" spans="1:3">
      <c r="A1173" s="31" t="s">
        <v>3767</v>
      </c>
      <c r="B1173" s="27" t="s">
        <v>3147</v>
      </c>
      <c r="C1173" s="32">
        <v>6.307172954092527E-3</v>
      </c>
    </row>
    <row r="1174" spans="1:3">
      <c r="A1174" s="31" t="s">
        <v>3767</v>
      </c>
      <c r="B1174" s="27" t="s">
        <v>3147</v>
      </c>
      <c r="C1174" s="32">
        <v>9.7190376188382912E-4</v>
      </c>
    </row>
    <row r="1175" spans="1:3">
      <c r="A1175" s="31" t="s">
        <v>3767</v>
      </c>
      <c r="B1175" s="27" t="s">
        <v>3147</v>
      </c>
      <c r="C1175" s="32">
        <v>2.8894532797622669E-3</v>
      </c>
    </row>
    <row r="1176" spans="1:3">
      <c r="A1176" s="31" t="s">
        <v>3767</v>
      </c>
      <c r="B1176" s="27" t="s">
        <v>3147</v>
      </c>
      <c r="C1176" s="32">
        <v>3.5409359250607275E-3</v>
      </c>
    </row>
    <row r="1177" spans="1:3">
      <c r="A1177" s="31" t="s">
        <v>3767</v>
      </c>
      <c r="B1177" s="27" t="s">
        <v>3147</v>
      </c>
      <c r="C1177" s="32">
        <v>2.3752330398778901E-3</v>
      </c>
    </row>
    <row r="1178" spans="1:3">
      <c r="A1178" s="31" t="s">
        <v>3767</v>
      </c>
      <c r="B1178" s="27" t="s">
        <v>3147</v>
      </c>
      <c r="C1178" s="32">
        <v>1.7832013076667222E-2</v>
      </c>
    </row>
    <row r="1179" spans="1:3">
      <c r="A1179" s="31" t="s">
        <v>3767</v>
      </c>
      <c r="B1179" s="27" t="s">
        <v>3147</v>
      </c>
      <c r="C1179" s="32">
        <v>4.753850647964135E-3</v>
      </c>
    </row>
    <row r="1180" spans="1:3">
      <c r="A1180" s="31" t="s">
        <v>3767</v>
      </c>
      <c r="B1180" s="27" t="s">
        <v>3147</v>
      </c>
      <c r="C1180" s="32">
        <v>1.0268227596169723E-3</v>
      </c>
    </row>
    <row r="1181" spans="1:3">
      <c r="A1181" s="31" t="s">
        <v>3767</v>
      </c>
      <c r="B1181" s="27" t="s">
        <v>3147</v>
      </c>
      <c r="C1181" s="32">
        <v>1.6597770038471748E-2</v>
      </c>
    </row>
    <row r="1182" spans="1:3">
      <c r="A1182" s="31" t="s">
        <v>3767</v>
      </c>
      <c r="B1182" s="27" t="s">
        <v>3147</v>
      </c>
      <c r="C1182" s="32">
        <v>9.2065972341096882E-4</v>
      </c>
    </row>
    <row r="1183" spans="1:3">
      <c r="A1183" s="31" t="s">
        <v>3767</v>
      </c>
      <c r="B1183" s="27" t="s">
        <v>3147</v>
      </c>
      <c r="C1183" s="32">
        <v>1.7957534608863048E-3</v>
      </c>
    </row>
    <row r="1184" spans="1:3">
      <c r="A1184" s="31" t="s">
        <v>3767</v>
      </c>
      <c r="B1184" s="27" t="s">
        <v>3147</v>
      </c>
      <c r="C1184" s="32">
        <v>2.9097864007201213E-3</v>
      </c>
    </row>
    <row r="1185" spans="1:3">
      <c r="A1185" s="31" t="s">
        <v>3767</v>
      </c>
      <c r="B1185" s="27" t="s">
        <v>3147</v>
      </c>
      <c r="C1185" s="32">
        <v>7.2260029113856705E-3</v>
      </c>
    </row>
    <row r="1186" spans="1:3">
      <c r="A1186" s="31" t="s">
        <v>3767</v>
      </c>
      <c r="B1186" s="27" t="s">
        <v>3147</v>
      </c>
      <c r="C1186" s="32">
        <v>3.3819888703346089E-3</v>
      </c>
    </row>
    <row r="1187" spans="1:3">
      <c r="A1187" s="31" t="s">
        <v>3767</v>
      </c>
      <c r="B1187" s="27" t="s">
        <v>3147</v>
      </c>
      <c r="C1187" s="32">
        <v>1.6195211812848581E-3</v>
      </c>
    </row>
    <row r="1188" spans="1:3">
      <c r="A1188" s="31" t="s">
        <v>3767</v>
      </c>
      <c r="B1188" s="27" t="s">
        <v>3147</v>
      </c>
      <c r="C1188" s="32">
        <v>6.5783933567422981E-3</v>
      </c>
    </row>
    <row r="1189" spans="1:3">
      <c r="A1189" s="31" t="s">
        <v>3767</v>
      </c>
      <c r="B1189" s="27" t="s">
        <v>3147</v>
      </c>
      <c r="C1189" s="32">
        <v>9.0996244303557573E-4</v>
      </c>
    </row>
    <row r="1190" spans="1:3">
      <c r="A1190" s="31" t="s">
        <v>3767</v>
      </c>
      <c r="B1190" s="27" t="s">
        <v>3147</v>
      </c>
      <c r="C1190" s="32">
        <v>8.8201653915702481E-4</v>
      </c>
    </row>
    <row r="1191" spans="1:3">
      <c r="A1191" s="31" t="s">
        <v>3767</v>
      </c>
      <c r="B1191" s="27" t="s">
        <v>3147</v>
      </c>
      <c r="C1191" s="32">
        <v>5.7796894054020235E-4</v>
      </c>
    </row>
    <row r="1192" spans="1:3">
      <c r="A1192" s="31" t="s">
        <v>3767</v>
      </c>
      <c r="B1192" s="27" t="s">
        <v>3147</v>
      </c>
      <c r="C1192" s="32">
        <v>1.2810679903374851E-3</v>
      </c>
    </row>
    <row r="1193" spans="1:3">
      <c r="A1193" s="31" t="s">
        <v>3767</v>
      </c>
      <c r="B1193" s="27" t="s">
        <v>3147</v>
      </c>
      <c r="C1193" s="32">
        <v>6.9800540925206021E-4</v>
      </c>
    </row>
    <row r="1194" spans="1:3">
      <c r="A1194" s="31" t="s">
        <v>3767</v>
      </c>
      <c r="B1194" s="27" t="s">
        <v>3147</v>
      </c>
      <c r="C1194" s="32">
        <v>1.0967065762261322E-3</v>
      </c>
    </row>
    <row r="1195" spans="1:3">
      <c r="A1195" s="31" t="s">
        <v>3767</v>
      </c>
      <c r="B1195" s="27" t="s">
        <v>3147</v>
      </c>
      <c r="C1195" s="32">
        <v>9.5157055017877114E-3</v>
      </c>
    </row>
    <row r="1196" spans="1:3">
      <c r="A1196" s="31" t="s">
        <v>3767</v>
      </c>
      <c r="B1196" s="27" t="s">
        <v>3147</v>
      </c>
      <c r="C1196" s="32">
        <v>1.258319481307085E-3</v>
      </c>
    </row>
    <row r="1197" spans="1:3">
      <c r="A1197" s="31" t="s">
        <v>3767</v>
      </c>
      <c r="B1197" s="27" t="s">
        <v>3147</v>
      </c>
      <c r="C1197" s="32">
        <v>1.2561805697152287E-3</v>
      </c>
    </row>
    <row r="1198" spans="1:3">
      <c r="A1198" s="31" t="s">
        <v>3767</v>
      </c>
      <c r="B1198" s="27" t="s">
        <v>3147</v>
      </c>
      <c r="C1198" s="32">
        <v>1.4842697339053749E-3</v>
      </c>
    </row>
    <row r="1199" spans="1:3">
      <c r="A1199" s="31" t="s">
        <v>3767</v>
      </c>
      <c r="B1199" s="27" t="s">
        <v>3147</v>
      </c>
      <c r="C1199" s="32">
        <v>1.4982363032913214E-2</v>
      </c>
    </row>
    <row r="1200" spans="1:3">
      <c r="A1200" s="31" t="s">
        <v>3767</v>
      </c>
      <c r="B1200" s="27" t="s">
        <v>3147</v>
      </c>
      <c r="C1200" s="32">
        <v>7.4424141204188084E-4</v>
      </c>
    </row>
    <row r="1201" spans="1:3">
      <c r="A1201" s="31" t="s">
        <v>3767</v>
      </c>
      <c r="B1201" s="27" t="s">
        <v>3147</v>
      </c>
      <c r="C1201" s="32">
        <v>1.1119760032159941E-3</v>
      </c>
    </row>
    <row r="1202" spans="1:3">
      <c r="A1202" s="31" t="s">
        <v>3767</v>
      </c>
      <c r="B1202" s="27" t="s">
        <v>3147</v>
      </c>
      <c r="C1202" s="32">
        <v>1.908087185949504E-2</v>
      </c>
    </row>
    <row r="1203" spans="1:3">
      <c r="A1203" s="31" t="s">
        <v>3767</v>
      </c>
      <c r="B1203" s="27" t="s">
        <v>3147</v>
      </c>
      <c r="C1203" s="32">
        <v>2.1919853964469526E-3</v>
      </c>
    </row>
    <row r="1204" spans="1:3">
      <c r="A1204" s="31" t="s">
        <v>3767</v>
      </c>
      <c r="B1204" s="27" t="s">
        <v>3147</v>
      </c>
      <c r="C1204" s="32">
        <v>1.1447302989293839E-3</v>
      </c>
    </row>
    <row r="1205" spans="1:3">
      <c r="A1205" s="31" t="s">
        <v>3767</v>
      </c>
      <c r="B1205" s="27" t="s">
        <v>3147</v>
      </c>
      <c r="C1205" s="32">
        <v>4.2162623981385787E-3</v>
      </c>
    </row>
    <row r="1206" spans="1:3">
      <c r="A1206" s="31" t="s">
        <v>3767</v>
      </c>
      <c r="B1206" s="27" t="s">
        <v>3147</v>
      </c>
      <c r="C1206" s="32">
        <v>2.2788280504887006E-3</v>
      </c>
    </row>
    <row r="1207" spans="1:3">
      <c r="A1207" s="31" t="s">
        <v>3767</v>
      </c>
      <c r="B1207" s="27" t="s">
        <v>3147</v>
      </c>
      <c r="C1207" s="32">
        <v>3.6849949935433193E-3</v>
      </c>
    </row>
    <row r="1208" spans="1:3">
      <c r="A1208" s="31" t="s">
        <v>3767</v>
      </c>
      <c r="B1208" s="27" t="s">
        <v>3147</v>
      </c>
      <c r="C1208" s="32">
        <v>9.9100635075913875E-4</v>
      </c>
    </row>
    <row r="1209" spans="1:3">
      <c r="A1209" s="31" t="s">
        <v>3767</v>
      </c>
      <c r="B1209" s="27" t="s">
        <v>3147</v>
      </c>
      <c r="C1209" s="32">
        <v>8.2517300497629738E-3</v>
      </c>
    </row>
    <row r="1210" spans="1:3">
      <c r="A1210" s="31" t="s">
        <v>3767</v>
      </c>
      <c r="B1210" s="27" t="s">
        <v>3147</v>
      </c>
      <c r="C1210" s="32">
        <v>2.8432922946608611E-3</v>
      </c>
    </row>
    <row r="1211" spans="1:3">
      <c r="A1211" s="31" t="s">
        <v>3767</v>
      </c>
      <c r="B1211" s="27" t="s">
        <v>3147</v>
      </c>
      <c r="C1211" s="32">
        <v>2.0279265517348659E-3</v>
      </c>
    </row>
    <row r="1212" spans="1:3">
      <c r="A1212" s="31" t="s">
        <v>3767</v>
      </c>
      <c r="B1212" s="27" t="s">
        <v>3147</v>
      </c>
      <c r="C1212" s="32">
        <v>1.2192502691807083E-2</v>
      </c>
    </row>
    <row r="1213" spans="1:3">
      <c r="A1213" s="31" t="s">
        <v>3767</v>
      </c>
      <c r="B1213" s="27" t="s">
        <v>3147</v>
      </c>
      <c r="C1213" s="32">
        <v>1.0720215218681882E-3</v>
      </c>
    </row>
    <row r="1214" spans="1:3">
      <c r="A1214" s="31" t="s">
        <v>3767</v>
      </c>
      <c r="B1214" s="27" t="s">
        <v>3147</v>
      </c>
      <c r="C1214" s="32">
        <v>2.3986999642711324E-3</v>
      </c>
    </row>
    <row r="1215" spans="1:3">
      <c r="A1215" s="31" t="s">
        <v>3767</v>
      </c>
      <c r="B1215" s="27" t="s">
        <v>3147</v>
      </c>
      <c r="C1215" s="32">
        <v>1.4432656099011216E-3</v>
      </c>
    </row>
    <row r="1216" spans="1:3">
      <c r="A1216" s="31" t="s">
        <v>3767</v>
      </c>
      <c r="B1216" s="27" t="s">
        <v>3147</v>
      </c>
      <c r="C1216" s="32">
        <v>8.9002255996054047E-4</v>
      </c>
    </row>
    <row r="1217" spans="1:3">
      <c r="A1217" s="31" t="s">
        <v>3767</v>
      </c>
      <c r="B1217" s="27" t="s">
        <v>3147</v>
      </c>
      <c r="C1217" s="32">
        <v>9.2169908138432744E-4</v>
      </c>
    </row>
    <row r="1218" spans="1:3">
      <c r="A1218" s="31" t="s">
        <v>3767</v>
      </c>
      <c r="B1218" s="27" t="s">
        <v>3147</v>
      </c>
      <c r="C1218" s="32">
        <v>1.3344249262037995E-3</v>
      </c>
    </row>
    <row r="1219" spans="1:3">
      <c r="A1219" s="31" t="s">
        <v>3767</v>
      </c>
      <c r="B1219" s="27" t="s">
        <v>3147</v>
      </c>
      <c r="C1219" s="32">
        <v>1.728262648039438E-3</v>
      </c>
    </row>
    <row r="1220" spans="1:3">
      <c r="A1220" s="31" t="s">
        <v>3767</v>
      </c>
      <c r="B1220" s="27" t="s">
        <v>3147</v>
      </c>
      <c r="C1220" s="32">
        <v>2.0773861976917649E-3</v>
      </c>
    </row>
    <row r="1221" spans="1:3">
      <c r="A1221" s="31" t="s">
        <v>3767</v>
      </c>
      <c r="B1221" s="27" t="s">
        <v>3147</v>
      </c>
      <c r="C1221" s="32">
        <v>7.3546482648244732E-3</v>
      </c>
    </row>
    <row r="1222" spans="1:3">
      <c r="A1222" s="31" t="s">
        <v>3767</v>
      </c>
      <c r="B1222" s="27" t="s">
        <v>3147</v>
      </c>
      <c r="C1222" s="32">
        <v>2.9701596078879639E-3</v>
      </c>
    </row>
    <row r="1223" spans="1:3">
      <c r="A1223" s="31" t="s">
        <v>3767</v>
      </c>
      <c r="B1223" s="27" t="s">
        <v>3147</v>
      </c>
      <c r="C1223" s="32">
        <v>2.2924395260664615E-3</v>
      </c>
    </row>
    <row r="1224" spans="1:3">
      <c r="A1224" s="31" t="s">
        <v>3767</v>
      </c>
      <c r="B1224" s="27" t="s">
        <v>3147</v>
      </c>
      <c r="C1224" s="32">
        <v>1.0832127090244021E-2</v>
      </c>
    </row>
    <row r="1225" spans="1:3">
      <c r="A1225" s="31" t="s">
        <v>3767</v>
      </c>
      <c r="B1225" s="27" t="s">
        <v>3147</v>
      </c>
      <c r="C1225" s="32">
        <v>1.6332403435443757E-3</v>
      </c>
    </row>
    <row r="1226" spans="1:3">
      <c r="A1226" s="31" t="s">
        <v>3767</v>
      </c>
      <c r="B1226" s="27" t="s">
        <v>3147</v>
      </c>
      <c r="C1226" s="32">
        <v>1.0748403720085065E-2</v>
      </c>
    </row>
    <row r="1227" spans="1:3">
      <c r="A1227" s="31" t="s">
        <v>3767</v>
      </c>
      <c r="B1227" s="27" t="s">
        <v>3147</v>
      </c>
      <c r="C1227" s="32">
        <v>2.0603090864036522E-3</v>
      </c>
    </row>
    <row r="1228" spans="1:3">
      <c r="A1228" s="31" t="s">
        <v>3767</v>
      </c>
      <c r="B1228" s="27" t="s">
        <v>3147</v>
      </c>
      <c r="C1228" s="32">
        <v>7.149521470574845E-4</v>
      </c>
    </row>
    <row r="1229" spans="1:3">
      <c r="A1229" s="31" t="s">
        <v>3767</v>
      </c>
      <c r="B1229" s="27" t="s">
        <v>3147</v>
      </c>
      <c r="C1229" s="32">
        <v>2.0246590474193192E-3</v>
      </c>
    </row>
    <row r="1230" spans="1:3">
      <c r="A1230" s="31" t="s">
        <v>3767</v>
      </c>
      <c r="B1230" s="27" t="s">
        <v>3147</v>
      </c>
      <c r="C1230" s="32">
        <v>1.1778439535695348E-3</v>
      </c>
    </row>
    <row r="1231" spans="1:3">
      <c r="A1231" s="31" t="s">
        <v>3767</v>
      </c>
      <c r="B1231" s="27" t="s">
        <v>3147</v>
      </c>
      <c r="C1231" s="32">
        <v>1.5980437380880006E-3</v>
      </c>
    </row>
    <row r="1232" spans="1:3">
      <c r="A1232" s="31" t="s">
        <v>3767</v>
      </c>
      <c r="B1232" s="27" t="s">
        <v>3147</v>
      </c>
      <c r="C1232" s="32">
        <v>1.780309194283928E-3</v>
      </c>
    </row>
    <row r="1233" spans="1:3">
      <c r="A1233" s="31" t="s">
        <v>3767</v>
      </c>
      <c r="B1233" s="27" t="s">
        <v>3147</v>
      </c>
      <c r="C1233" s="32">
        <v>1.5826548272798978E-3</v>
      </c>
    </row>
    <row r="1234" spans="1:3">
      <c r="A1234" s="31" t="s">
        <v>3767</v>
      </c>
      <c r="B1234" s="27" t="s">
        <v>3147</v>
      </c>
      <c r="C1234" s="32">
        <v>1.4583075639003063E-3</v>
      </c>
    </row>
    <row r="1235" spans="1:3">
      <c r="A1235" s="31" t="s">
        <v>3767</v>
      </c>
      <c r="B1235" s="27" t="s">
        <v>3147</v>
      </c>
      <c r="C1235" s="32">
        <v>1.6669671467910451E-3</v>
      </c>
    </row>
    <row r="1236" spans="1:3">
      <c r="A1236" s="31" t="s">
        <v>3767</v>
      </c>
      <c r="B1236" s="27" t="s">
        <v>3147</v>
      </c>
      <c r="C1236" s="32">
        <v>1.6755197682516792E-3</v>
      </c>
    </row>
    <row r="1237" spans="1:3">
      <c r="A1237" s="31" t="s">
        <v>3767</v>
      </c>
      <c r="B1237" s="27" t="s">
        <v>3147</v>
      </c>
      <c r="C1237" s="32">
        <v>4.5924888101468286E-3</v>
      </c>
    </row>
    <row r="1238" spans="1:3">
      <c r="A1238" s="31" t="s">
        <v>3767</v>
      </c>
      <c r="B1238" s="27" t="s">
        <v>3147</v>
      </c>
      <c r="C1238" s="32">
        <v>6.3011349376471809E-4</v>
      </c>
    </row>
    <row r="1239" spans="1:3">
      <c r="A1239" s="31" t="s">
        <v>3767</v>
      </c>
      <c r="B1239" s="27" t="s">
        <v>3147</v>
      </c>
      <c r="C1239" s="32">
        <v>2.6106128344155007E-3</v>
      </c>
    </row>
    <row r="1240" spans="1:3">
      <c r="A1240" s="31" t="s">
        <v>3767</v>
      </c>
      <c r="B1240" s="27" t="s">
        <v>3147</v>
      </c>
      <c r="C1240" s="32">
        <v>1.1398574765798986E-3</v>
      </c>
    </row>
    <row r="1241" spans="1:3">
      <c r="A1241" s="31" t="s">
        <v>3767</v>
      </c>
      <c r="B1241" s="27" t="s">
        <v>3147</v>
      </c>
      <c r="C1241" s="32">
        <v>4.6872827341791767E-3</v>
      </c>
    </row>
    <row r="1242" spans="1:3">
      <c r="A1242" s="31" t="s">
        <v>3767</v>
      </c>
      <c r="B1242" s="27" t="s">
        <v>3147</v>
      </c>
      <c r="C1242" s="32">
        <v>8.8198417265436205E-3</v>
      </c>
    </row>
    <row r="1243" spans="1:3">
      <c r="A1243" s="31" t="s">
        <v>3767</v>
      </c>
      <c r="B1243" s="27" t="s">
        <v>3147</v>
      </c>
      <c r="C1243" s="32">
        <v>1.6869871898960392E-3</v>
      </c>
    </row>
    <row r="1244" spans="1:3">
      <c r="A1244" s="31" t="s">
        <v>3767</v>
      </c>
      <c r="B1244" s="27" t="s">
        <v>3147</v>
      </c>
      <c r="C1244" s="32">
        <v>1.578052734088199E-3</v>
      </c>
    </row>
    <row r="1245" spans="1:3">
      <c r="A1245" s="31" t="s">
        <v>3767</v>
      </c>
      <c r="B1245" s="27" t="s">
        <v>3147</v>
      </c>
      <c r="C1245" s="32">
        <v>4.5964060644410644E-3</v>
      </c>
    </row>
    <row r="1246" spans="1:3">
      <c r="A1246" s="31" t="s">
        <v>3767</v>
      </c>
      <c r="B1246" s="27" t="s">
        <v>3147</v>
      </c>
      <c r="C1246" s="32">
        <v>1.8195691570325398E-3</v>
      </c>
    </row>
    <row r="1247" spans="1:3">
      <c r="A1247" s="31" t="s">
        <v>3767</v>
      </c>
      <c r="B1247" s="27" t="s">
        <v>3147</v>
      </c>
      <c r="C1247" s="32">
        <v>4.3820871834352026E-3</v>
      </c>
    </row>
    <row r="1248" spans="1:3">
      <c r="A1248" s="31" t="s">
        <v>3767</v>
      </c>
      <c r="B1248" s="27" t="s">
        <v>3147</v>
      </c>
      <c r="C1248" s="32">
        <v>6.0271135620562251E-2</v>
      </c>
    </row>
    <row r="1249" spans="1:3">
      <c r="A1249" s="31" t="s">
        <v>3767</v>
      </c>
      <c r="B1249" s="27" t="s">
        <v>3147</v>
      </c>
      <c r="C1249" s="32">
        <v>2.6585963258584332E-3</v>
      </c>
    </row>
    <row r="1250" spans="1:3">
      <c r="A1250" s="31" t="s">
        <v>3767</v>
      </c>
      <c r="B1250" s="27" t="s">
        <v>3147</v>
      </c>
      <c r="C1250" s="32">
        <v>2.102219472482464E-3</v>
      </c>
    </row>
    <row r="1251" spans="1:3">
      <c r="A1251" s="31" t="s">
        <v>3767</v>
      </c>
      <c r="B1251" s="27" t="s">
        <v>3147</v>
      </c>
      <c r="C1251" s="32">
        <v>4.4185938760227224E-3</v>
      </c>
    </row>
    <row r="1252" spans="1:3">
      <c r="A1252" s="31" t="s">
        <v>3767</v>
      </c>
      <c r="B1252" s="27" t="s">
        <v>3147</v>
      </c>
      <c r="C1252" s="32">
        <v>1.7607701113586892E-3</v>
      </c>
    </row>
    <row r="1253" spans="1:3">
      <c r="A1253" s="31" t="s">
        <v>3767</v>
      </c>
      <c r="B1253" s="27" t="s">
        <v>3147</v>
      </c>
      <c r="C1253" s="32">
        <v>2.7430423462497392E-3</v>
      </c>
    </row>
    <row r="1254" spans="1:3">
      <c r="A1254" s="31" t="s">
        <v>3767</v>
      </c>
      <c r="B1254" s="27" t="s">
        <v>3147</v>
      </c>
      <c r="C1254" s="32">
        <v>2.9070948386575647E-3</v>
      </c>
    </row>
    <row r="1255" spans="1:3">
      <c r="A1255" s="31" t="s">
        <v>3767</v>
      </c>
      <c r="B1255" s="27" t="s">
        <v>3147</v>
      </c>
      <c r="C1255" s="32">
        <v>6.3478497831820028E-3</v>
      </c>
    </row>
    <row r="1256" spans="1:3">
      <c r="A1256" s="31" t="s">
        <v>3767</v>
      </c>
      <c r="B1256" s="27" t="s">
        <v>3147</v>
      </c>
      <c r="C1256" s="32">
        <v>1.6285532504718523E-3</v>
      </c>
    </row>
    <row r="1257" spans="1:3">
      <c r="A1257" s="31" t="s">
        <v>3767</v>
      </c>
      <c r="B1257" s="27" t="s">
        <v>3147</v>
      </c>
      <c r="C1257" s="32">
        <v>7.0959201222398256E-4</v>
      </c>
    </row>
    <row r="1258" spans="1:3">
      <c r="A1258" s="31" t="s">
        <v>3767</v>
      </c>
      <c r="B1258" s="27" t="s">
        <v>3147</v>
      </c>
      <c r="C1258" s="32">
        <v>2.4530463471487559E-3</v>
      </c>
    </row>
    <row r="1259" spans="1:3">
      <c r="A1259" s="31" t="s">
        <v>3767</v>
      </c>
      <c r="B1259" s="27" t="s">
        <v>3147</v>
      </c>
      <c r="C1259" s="32">
        <v>1.0878741508873384E-3</v>
      </c>
    </row>
    <row r="1260" spans="1:3">
      <c r="A1260" s="31" t="s">
        <v>3767</v>
      </c>
      <c r="B1260" s="27" t="s">
        <v>3147</v>
      </c>
      <c r="C1260" s="32">
        <v>2.398694821929588E-3</v>
      </c>
    </row>
    <row r="1261" spans="1:3">
      <c r="A1261" s="31" t="s">
        <v>3767</v>
      </c>
      <c r="B1261" s="27" t="s">
        <v>3147</v>
      </c>
      <c r="C1261" s="32">
        <v>9.977246687417618E-4</v>
      </c>
    </row>
    <row r="1262" spans="1:3">
      <c r="A1262" s="31" t="s">
        <v>3767</v>
      </c>
      <c r="B1262" s="27" t="s">
        <v>3147</v>
      </c>
      <c r="C1262" s="32">
        <v>2.2416226649306144E-2</v>
      </c>
    </row>
    <row r="1263" spans="1:3">
      <c r="A1263" s="31" t="s">
        <v>3767</v>
      </c>
      <c r="B1263" s="27" t="s">
        <v>3147</v>
      </c>
      <c r="C1263" s="32">
        <v>2.0815747861251455E-3</v>
      </c>
    </row>
    <row r="1264" spans="1:3">
      <c r="A1264" s="31" t="s">
        <v>3767</v>
      </c>
      <c r="B1264" s="27" t="s">
        <v>3147</v>
      </c>
      <c r="C1264" s="32">
        <v>6.0243831904395408E-4</v>
      </c>
    </row>
    <row r="1265" spans="1:3">
      <c r="A1265" s="31" t="s">
        <v>3767</v>
      </c>
      <c r="B1265" s="27" t="s">
        <v>3147</v>
      </c>
      <c r="C1265" s="32">
        <v>1.1096760153375214E-2</v>
      </c>
    </row>
    <row r="1266" spans="1:3">
      <c r="A1266" s="31" t="s">
        <v>3767</v>
      </c>
      <c r="B1266" s="27" t="s">
        <v>3147</v>
      </c>
      <c r="C1266" s="32">
        <v>7.8664727785304452E-4</v>
      </c>
    </row>
    <row r="1267" spans="1:3">
      <c r="A1267" s="31" t="s">
        <v>3767</v>
      </c>
      <c r="B1267" s="27" t="s">
        <v>3147</v>
      </c>
      <c r="C1267" s="32">
        <v>1.6355713367174551E-3</v>
      </c>
    </row>
    <row r="1268" spans="1:3">
      <c r="A1268" s="31" t="s">
        <v>3767</v>
      </c>
      <c r="B1268" s="27" t="s">
        <v>3147</v>
      </c>
      <c r="C1268" s="32">
        <v>7.2333507124714834E-4</v>
      </c>
    </row>
    <row r="1269" spans="1:3">
      <c r="A1269" s="31" t="s">
        <v>3767</v>
      </c>
      <c r="B1269" s="27" t="s">
        <v>3147</v>
      </c>
      <c r="C1269" s="32">
        <v>1.85330563998094E-3</v>
      </c>
    </row>
    <row r="1270" spans="1:3">
      <c r="A1270" s="31" t="s">
        <v>3767</v>
      </c>
      <c r="B1270" s="27" t="s">
        <v>3147</v>
      </c>
      <c r="C1270" s="32">
        <v>1.700029075525071E-3</v>
      </c>
    </row>
    <row r="1271" spans="1:3">
      <c r="A1271" s="31" t="s">
        <v>3767</v>
      </c>
      <c r="B1271" s="27" t="s">
        <v>3147</v>
      </c>
      <c r="C1271" s="32">
        <v>8.4053659731456024E-4</v>
      </c>
    </row>
    <row r="1272" spans="1:3">
      <c r="A1272" s="31" t="s">
        <v>3767</v>
      </c>
      <c r="B1272" s="27" t="s">
        <v>3147</v>
      </c>
      <c r="C1272" s="32">
        <v>8.4957380884309911E-4</v>
      </c>
    </row>
    <row r="1273" spans="1:3">
      <c r="A1273" s="31" t="s">
        <v>3767</v>
      </c>
      <c r="B1273" s="27" t="s">
        <v>3147</v>
      </c>
      <c r="C1273" s="32">
        <v>1.4991038768080239E-3</v>
      </c>
    </row>
    <row r="1274" spans="1:3">
      <c r="A1274" s="31" t="s">
        <v>3767</v>
      </c>
      <c r="B1274" s="27" t="s">
        <v>3147</v>
      </c>
      <c r="C1274" s="32">
        <v>4.2234353898609446E-2</v>
      </c>
    </row>
    <row r="1275" spans="1:3">
      <c r="A1275" s="31" t="s">
        <v>3767</v>
      </c>
      <c r="B1275" s="27" t="s">
        <v>3147</v>
      </c>
      <c r="C1275" s="32">
        <v>3.1566281720698682E-3</v>
      </c>
    </row>
    <row r="1276" spans="1:3">
      <c r="A1276" s="31" t="s">
        <v>3767</v>
      </c>
      <c r="B1276" s="27" t="s">
        <v>3147</v>
      </c>
      <c r="C1276" s="32">
        <v>1.3503592277063045E-3</v>
      </c>
    </row>
    <row r="1277" spans="1:3">
      <c r="A1277" s="31" t="s">
        <v>3767</v>
      </c>
      <c r="B1277" s="27" t="s">
        <v>3147</v>
      </c>
      <c r="C1277" s="32">
        <v>1.0656471357876921E-3</v>
      </c>
    </row>
    <row r="1278" spans="1:3">
      <c r="A1278" s="31" t="s">
        <v>3767</v>
      </c>
      <c r="B1278" s="27" t="s">
        <v>3147</v>
      </c>
      <c r="C1278" s="32">
        <v>1.1363144940029029E-2</v>
      </c>
    </row>
    <row r="1279" spans="1:3">
      <c r="A1279" s="31" t="s">
        <v>3767</v>
      </c>
      <c r="B1279" s="27" t="s">
        <v>3147</v>
      </c>
      <c r="C1279" s="32">
        <v>4.4113800783077469E-3</v>
      </c>
    </row>
    <row r="1280" spans="1:3">
      <c r="A1280" s="31" t="s">
        <v>3767</v>
      </c>
      <c r="B1280" s="27" t="s">
        <v>3147</v>
      </c>
      <c r="C1280" s="32">
        <v>6.3288291692807277E-3</v>
      </c>
    </row>
    <row r="1281" spans="1:3">
      <c r="A1281" s="31" t="s">
        <v>3767</v>
      </c>
      <c r="B1281" s="27" t="s">
        <v>3147</v>
      </c>
      <c r="C1281" s="32">
        <v>1.316013226039535E-3</v>
      </c>
    </row>
    <row r="1282" spans="1:3">
      <c r="A1282" s="31" t="s">
        <v>3767</v>
      </c>
      <c r="B1282" s="27" t="s">
        <v>3147</v>
      </c>
      <c r="C1282" s="32">
        <v>3.7560579188195779E-3</v>
      </c>
    </row>
    <row r="1283" spans="1:3">
      <c r="A1283" s="31" t="s">
        <v>3767</v>
      </c>
      <c r="B1283" s="27" t="s">
        <v>3147</v>
      </c>
      <c r="C1283" s="32">
        <v>1.2123632823954238E-3</v>
      </c>
    </row>
    <row r="1284" spans="1:3">
      <c r="A1284" s="31" t="s">
        <v>3767</v>
      </c>
      <c r="B1284" s="27" t="s">
        <v>3147</v>
      </c>
      <c r="C1284" s="32">
        <v>5.5908716986062946E-4</v>
      </c>
    </row>
    <row r="1285" spans="1:3">
      <c r="A1285" s="31" t="s">
        <v>3767</v>
      </c>
      <c r="B1285" s="27" t="s">
        <v>3147</v>
      </c>
      <c r="C1285" s="32">
        <v>1.6940527671782594E-3</v>
      </c>
    </row>
    <row r="1286" spans="1:3">
      <c r="A1286" s="31" t="s">
        <v>3767</v>
      </c>
      <c r="B1286" s="27" t="s">
        <v>3147</v>
      </c>
      <c r="C1286" s="32">
        <v>7.6116697549976882E-4</v>
      </c>
    </row>
    <row r="1287" spans="1:3">
      <c r="A1287" s="31" t="s">
        <v>3767</v>
      </c>
      <c r="B1287" s="27" t="s">
        <v>3147</v>
      </c>
      <c r="C1287" s="32">
        <v>9.5814902672045031E-3</v>
      </c>
    </row>
    <row r="1288" spans="1:3">
      <c r="A1288" s="31" t="s">
        <v>3767</v>
      </c>
      <c r="B1288" s="27" t="s">
        <v>3147</v>
      </c>
      <c r="C1288" s="32">
        <v>2.7509905913335481E-3</v>
      </c>
    </row>
    <row r="1289" spans="1:3">
      <c r="A1289" s="31" t="s">
        <v>3767</v>
      </c>
      <c r="B1289" s="27" t="s">
        <v>3147</v>
      </c>
      <c r="C1289" s="32">
        <v>2.187998266805847E-3</v>
      </c>
    </row>
    <row r="1290" spans="1:3">
      <c r="A1290" s="31" t="s">
        <v>3767</v>
      </c>
      <c r="B1290" s="27" t="s">
        <v>3147</v>
      </c>
      <c r="C1290" s="32">
        <v>4.8960778328941482E-3</v>
      </c>
    </row>
    <row r="1291" spans="1:3">
      <c r="A1291" s="31" t="s">
        <v>3767</v>
      </c>
      <c r="B1291" s="27" t="s">
        <v>3147</v>
      </c>
      <c r="C1291" s="32">
        <v>2.2102207445453066E-3</v>
      </c>
    </row>
    <row r="1292" spans="1:3">
      <c r="A1292" s="31" t="s">
        <v>3767</v>
      </c>
      <c r="B1292" s="27" t="s">
        <v>3147</v>
      </c>
      <c r="C1292" s="32">
        <v>2.9867953852752822E-3</v>
      </c>
    </row>
    <row r="1293" spans="1:3">
      <c r="A1293" s="31" t="s">
        <v>3767</v>
      </c>
      <c r="B1293" s="27" t="s">
        <v>3147</v>
      </c>
      <c r="C1293" s="32">
        <v>8.7133943490992696E-3</v>
      </c>
    </row>
    <row r="1294" spans="1:3">
      <c r="A1294" s="31" t="s">
        <v>3767</v>
      </c>
      <c r="B1294" s="27" t="s">
        <v>3147</v>
      </c>
      <c r="C1294" s="32">
        <v>3.5687048718920102E-3</v>
      </c>
    </row>
    <row r="1295" spans="1:3">
      <c r="A1295" s="31" t="s">
        <v>3767</v>
      </c>
      <c r="B1295" s="27" t="s">
        <v>3147</v>
      </c>
      <c r="C1295" s="32">
        <v>1.645157871319224E-3</v>
      </c>
    </row>
    <row r="1296" spans="1:3">
      <c r="A1296" s="31" t="s">
        <v>3767</v>
      </c>
      <c r="B1296" s="27" t="s">
        <v>3147</v>
      </c>
      <c r="C1296" s="32">
        <v>2.638441371910564E-3</v>
      </c>
    </row>
    <row r="1297" spans="1:3">
      <c r="A1297" s="31" t="s">
        <v>3767</v>
      </c>
      <c r="B1297" s="27" t="s">
        <v>3147</v>
      </c>
      <c r="C1297" s="32">
        <v>1.2594223623230527E-3</v>
      </c>
    </row>
    <row r="1298" spans="1:3">
      <c r="A1298" s="31" t="s">
        <v>3767</v>
      </c>
      <c r="B1298" s="27" t="s">
        <v>3147</v>
      </c>
      <c r="C1298" s="32">
        <v>1.144227559420734E-3</v>
      </c>
    </row>
    <row r="1299" spans="1:3">
      <c r="A1299" s="31" t="s">
        <v>3767</v>
      </c>
      <c r="B1299" s="27" t="s">
        <v>3147</v>
      </c>
      <c r="C1299" s="32">
        <v>5.9839069126703028E-3</v>
      </c>
    </row>
    <row r="1300" spans="1:3">
      <c r="A1300" s="31" t="s">
        <v>3767</v>
      </c>
      <c r="B1300" s="27" t="s">
        <v>3147</v>
      </c>
      <c r="C1300" s="32">
        <v>7.0123116985389231E-4</v>
      </c>
    </row>
    <row r="1301" spans="1:3">
      <c r="A1301" s="31" t="s">
        <v>3767</v>
      </c>
      <c r="B1301" s="27" t="s">
        <v>3147</v>
      </c>
      <c r="C1301" s="32">
        <v>4.6106851369475807E-3</v>
      </c>
    </row>
    <row r="1302" spans="1:3">
      <c r="A1302" s="31" t="s">
        <v>3767</v>
      </c>
      <c r="B1302" s="27" t="s">
        <v>3147</v>
      </c>
      <c r="C1302" s="32">
        <v>2.676725197237747E-3</v>
      </c>
    </row>
    <row r="1303" spans="1:3">
      <c r="A1303" s="31" t="s">
        <v>3767</v>
      </c>
      <c r="B1303" s="27" t="s">
        <v>3147</v>
      </c>
      <c r="C1303" s="32">
        <v>1.4915385849239445E-3</v>
      </c>
    </row>
    <row r="1304" spans="1:3">
      <c r="A1304" s="31" t="s">
        <v>3767</v>
      </c>
      <c r="B1304" s="27" t="s">
        <v>3147</v>
      </c>
      <c r="C1304" s="32">
        <v>7.2464524912549755E-3</v>
      </c>
    </row>
    <row r="1305" spans="1:3">
      <c r="A1305" s="31" t="s">
        <v>3767</v>
      </c>
      <c r="B1305" s="27" t="s">
        <v>3147</v>
      </c>
      <c r="C1305" s="32">
        <v>2.2198838092888861E-3</v>
      </c>
    </row>
    <row r="1306" spans="1:3">
      <c r="A1306" s="31" t="s">
        <v>3767</v>
      </c>
      <c r="B1306" s="27" t="s">
        <v>3147</v>
      </c>
      <c r="C1306" s="32">
        <v>4.2449091729205852E-4</v>
      </c>
    </row>
    <row r="1307" spans="1:3">
      <c r="A1307" s="31" t="s">
        <v>3767</v>
      </c>
      <c r="B1307" s="27" t="s">
        <v>3147</v>
      </c>
      <c r="C1307" s="32">
        <v>7.8778706273186145E-4</v>
      </c>
    </row>
    <row r="1308" spans="1:3">
      <c r="A1308" s="31" t="s">
        <v>3767</v>
      </c>
      <c r="B1308" s="27" t="s">
        <v>3147</v>
      </c>
      <c r="C1308" s="32">
        <v>5.2037411025981518E-3</v>
      </c>
    </row>
    <row r="1309" spans="1:3">
      <c r="A1309" s="31" t="s">
        <v>3767</v>
      </c>
      <c r="B1309" s="27" t="s">
        <v>3147</v>
      </c>
      <c r="C1309" s="32">
        <v>2.9463602462383998E-3</v>
      </c>
    </row>
    <row r="1310" spans="1:3">
      <c r="A1310" s="31" t="s">
        <v>3768</v>
      </c>
      <c r="B1310" s="27" t="s">
        <v>3147</v>
      </c>
      <c r="C1310" s="32">
        <v>3.3686773333821488E-2</v>
      </c>
    </row>
    <row r="1311" spans="1:3">
      <c r="A1311" s="31" t="s">
        <v>3768</v>
      </c>
      <c r="B1311" s="27" t="s">
        <v>3147</v>
      </c>
      <c r="C1311" s="32">
        <v>4.039344503734793E-2</v>
      </c>
    </row>
    <row r="1312" spans="1:3">
      <c r="A1312" s="31" t="s">
        <v>3768</v>
      </c>
      <c r="B1312" s="27" t="s">
        <v>3147</v>
      </c>
      <c r="C1312" s="32">
        <v>4.9641394167283102E-2</v>
      </c>
    </row>
    <row r="1313" spans="1:3">
      <c r="A1313" s="31" t="s">
        <v>3768</v>
      </c>
      <c r="B1313" s="27" t="s">
        <v>3147</v>
      </c>
      <c r="C1313" s="32">
        <v>9.5129667242743646E-2</v>
      </c>
    </row>
    <row r="1314" spans="1:3">
      <c r="A1314" s="31" t="s">
        <v>3768</v>
      </c>
      <c r="B1314" s="27" t="s">
        <v>3147</v>
      </c>
      <c r="C1314" s="32">
        <v>0.13718196848578848</v>
      </c>
    </row>
    <row r="1315" spans="1:3">
      <c r="A1315" s="31" t="s">
        <v>3768</v>
      </c>
      <c r="B1315" s="27" t="s">
        <v>3147</v>
      </c>
      <c r="C1315" s="32">
        <v>8.5439155371869205E-2</v>
      </c>
    </row>
    <row r="1316" spans="1:3">
      <c r="A1316" s="31" t="s">
        <v>3768</v>
      </c>
      <c r="B1316" s="27" t="s">
        <v>3147</v>
      </c>
      <c r="C1316" s="32">
        <v>0.27048509036808738</v>
      </c>
    </row>
    <row r="1317" spans="1:3">
      <c r="A1317" s="31" t="s">
        <v>3768</v>
      </c>
      <c r="B1317" s="27" t="s">
        <v>3147</v>
      </c>
      <c r="C1317" s="32">
        <v>6.1105381313305715E-2</v>
      </c>
    </row>
    <row r="1318" spans="1:3">
      <c r="A1318" s="31" t="s">
        <v>3768</v>
      </c>
      <c r="B1318" s="27" t="s">
        <v>3147</v>
      </c>
      <c r="C1318" s="32">
        <v>8.1077806170208697E-2</v>
      </c>
    </row>
    <row r="1319" spans="1:3">
      <c r="A1319" s="31" t="s">
        <v>3768</v>
      </c>
      <c r="B1319" s="27" t="s">
        <v>3147</v>
      </c>
      <c r="C1319" s="32">
        <v>0.14585931850954437</v>
      </c>
    </row>
    <row r="1320" spans="1:3">
      <c r="A1320" s="31" t="s">
        <v>3769</v>
      </c>
      <c r="B1320" s="27" t="s">
        <v>3011</v>
      </c>
      <c r="C1320" s="32">
        <v>0.20638949954299848</v>
      </c>
    </row>
    <row r="1321" spans="1:3">
      <c r="A1321" s="31" t="s">
        <v>3769</v>
      </c>
      <c r="B1321" s="27" t="s">
        <v>3011</v>
      </c>
      <c r="C1321" s="32">
        <v>2.5702864255178783E-2</v>
      </c>
    </row>
    <row r="1322" spans="1:3">
      <c r="A1322" s="31" t="s">
        <v>3769</v>
      </c>
      <c r="B1322" s="27" t="s">
        <v>3011</v>
      </c>
      <c r="C1322" s="32">
        <v>8.375338719232904E-2</v>
      </c>
    </row>
    <row r="1323" spans="1:3">
      <c r="A1323" s="31" t="s">
        <v>3769</v>
      </c>
      <c r="B1323" s="27" t="s">
        <v>3011</v>
      </c>
      <c r="C1323" s="32">
        <v>2.2066040693169291E-2</v>
      </c>
    </row>
    <row r="1324" spans="1:3">
      <c r="A1324" s="31" t="s">
        <v>3769</v>
      </c>
      <c r="B1324" s="27" t="s">
        <v>3011</v>
      </c>
      <c r="C1324" s="32">
        <v>0.10741545966941574</v>
      </c>
    </row>
    <row r="1325" spans="1:3">
      <c r="A1325" s="31" t="s">
        <v>3769</v>
      </c>
      <c r="B1325" s="27" t="s">
        <v>3011</v>
      </c>
      <c r="C1325" s="32">
        <v>3.4575884154432093E-2</v>
      </c>
    </row>
    <row r="1326" spans="1:3">
      <c r="A1326" s="31" t="s">
        <v>3769</v>
      </c>
      <c r="B1326" s="27" t="s">
        <v>3011</v>
      </c>
      <c r="C1326" s="32">
        <v>5.607609036006634E-2</v>
      </c>
    </row>
    <row r="1327" spans="1:3">
      <c r="A1327" s="31" t="s">
        <v>3769</v>
      </c>
      <c r="B1327" s="27" t="s">
        <v>3011</v>
      </c>
      <c r="C1327" s="32">
        <v>0.12685262414431339</v>
      </c>
    </row>
    <row r="1328" spans="1:3">
      <c r="A1328" s="31" t="s">
        <v>3769</v>
      </c>
      <c r="B1328" s="27" t="s">
        <v>3011</v>
      </c>
      <c r="C1328" s="32">
        <v>2.0079112925174163E-2</v>
      </c>
    </row>
    <row r="1329" spans="1:3">
      <c r="A1329" s="31" t="s">
        <v>3769</v>
      </c>
      <c r="B1329" s="27" t="s">
        <v>3011</v>
      </c>
      <c r="C1329" s="32">
        <v>4.4213862789847978E-2</v>
      </c>
    </row>
    <row r="1330" spans="1:3">
      <c r="A1330" s="31" t="s">
        <v>3769</v>
      </c>
      <c r="B1330" s="27" t="s">
        <v>3011</v>
      </c>
      <c r="C1330" s="32">
        <v>1.2926930951440919E-2</v>
      </c>
    </row>
    <row r="1331" spans="1:3">
      <c r="A1331" s="31" t="s">
        <v>3769</v>
      </c>
      <c r="B1331" s="27" t="s">
        <v>3011</v>
      </c>
      <c r="C1331" s="32">
        <v>4.0063465307796295E-2</v>
      </c>
    </row>
    <row r="1332" spans="1:3">
      <c r="A1332" s="31" t="s">
        <v>3769</v>
      </c>
      <c r="B1332" s="27" t="s">
        <v>3011</v>
      </c>
      <c r="C1332" s="32">
        <v>0.12206499524859142</v>
      </c>
    </row>
    <row r="1333" spans="1:3">
      <c r="A1333" s="31" t="s">
        <v>3769</v>
      </c>
      <c r="B1333" s="27" t="s">
        <v>3011</v>
      </c>
      <c r="C1333" s="32">
        <v>8.8765521375426301E-2</v>
      </c>
    </row>
    <row r="1334" spans="1:3">
      <c r="A1334" s="31" t="s">
        <v>3769</v>
      </c>
      <c r="B1334" s="27" t="s">
        <v>3011</v>
      </c>
      <c r="C1334" s="32">
        <v>9.0542613898198544E-3</v>
      </c>
    </row>
    <row r="1335" spans="1:3">
      <c r="A1335" s="31" t="s">
        <v>3770</v>
      </c>
      <c r="B1335" s="27" t="s">
        <v>3503</v>
      </c>
      <c r="C1335" s="32">
        <v>3.1234648290468028E-3</v>
      </c>
    </row>
    <row r="1336" spans="1:3">
      <c r="A1336" s="31" t="s">
        <v>3770</v>
      </c>
      <c r="B1336" s="27" t="s">
        <v>3504</v>
      </c>
      <c r="C1336" s="32">
        <v>3.1635644929462743E-3</v>
      </c>
    </row>
    <row r="1337" spans="1:3">
      <c r="A1337" s="31" t="s">
        <v>3770</v>
      </c>
      <c r="B1337" s="27" t="s">
        <v>3505</v>
      </c>
      <c r="C1337" s="32">
        <v>1.7015231709867171E-3</v>
      </c>
    </row>
    <row r="1338" spans="1:3">
      <c r="A1338" s="31" t="s">
        <v>3770</v>
      </c>
      <c r="B1338" s="27" t="s">
        <v>3506</v>
      </c>
      <c r="C1338" s="32">
        <v>2.9830077741870463E-3</v>
      </c>
    </row>
    <row r="1339" spans="1:3">
      <c r="A1339" s="31" t="s">
        <v>3770</v>
      </c>
      <c r="B1339" s="27" t="s">
        <v>3507</v>
      </c>
      <c r="C1339" s="32">
        <v>3.5558349905053794E-3</v>
      </c>
    </row>
    <row r="1340" spans="1:3">
      <c r="A1340" s="31" t="s">
        <v>3770</v>
      </c>
      <c r="B1340" s="27" t="s">
        <v>3508</v>
      </c>
      <c r="C1340" s="32">
        <v>5.0478969447837387E-3</v>
      </c>
    </row>
    <row r="1341" spans="1:3">
      <c r="A1341" s="31" t="s">
        <v>3770</v>
      </c>
      <c r="B1341" s="27" t="s">
        <v>3508</v>
      </c>
      <c r="C1341" s="32">
        <v>3.0568282249520493E-3</v>
      </c>
    </row>
    <row r="1342" spans="1:3">
      <c r="A1342" s="31" t="s">
        <v>3770</v>
      </c>
      <c r="B1342" s="27" t="s">
        <v>3508</v>
      </c>
      <c r="C1342" s="32">
        <v>8.2806820620018231E-3</v>
      </c>
    </row>
    <row r="1343" spans="1:3">
      <c r="A1343" s="31" t="s">
        <v>3770</v>
      </c>
      <c r="B1343" s="27" t="s">
        <v>3508</v>
      </c>
      <c r="C1343" s="32">
        <v>4.2558879960648173E-3</v>
      </c>
    </row>
    <row r="1344" spans="1:3">
      <c r="A1344" s="31" t="s">
        <v>3770</v>
      </c>
      <c r="B1344" s="27" t="s">
        <v>3508</v>
      </c>
      <c r="C1344" s="32">
        <v>5.7473614431300763E-3</v>
      </c>
    </row>
    <row r="1345" spans="1:3">
      <c r="A1345" s="31" t="s">
        <v>3770</v>
      </c>
      <c r="B1345" s="27" t="s">
        <v>3508</v>
      </c>
      <c r="C1345" s="32">
        <v>3.3582318559184404E-3</v>
      </c>
    </row>
    <row r="1346" spans="1:3">
      <c r="A1346" s="31" t="s">
        <v>3770</v>
      </c>
      <c r="B1346" s="27" t="s">
        <v>3508</v>
      </c>
      <c r="C1346" s="32">
        <v>4.1173655741124915E-3</v>
      </c>
    </row>
    <row r="1347" spans="1:3">
      <c r="A1347" s="31" t="s">
        <v>3770</v>
      </c>
      <c r="B1347" s="27" t="s">
        <v>3508</v>
      </c>
      <c r="C1347" s="32">
        <v>4.4334345342512951E-3</v>
      </c>
    </row>
    <row r="1348" spans="1:3">
      <c r="A1348" s="31" t="s">
        <v>3770</v>
      </c>
      <c r="B1348" s="27" t="s">
        <v>3508</v>
      </c>
      <c r="C1348" s="32">
        <v>2.2660977574202063E-3</v>
      </c>
    </row>
    <row r="1349" spans="1:3">
      <c r="A1349" s="31" t="s">
        <v>3770</v>
      </c>
      <c r="B1349" s="27" t="s">
        <v>3508</v>
      </c>
      <c r="C1349" s="32">
        <v>5.270893827393386E-3</v>
      </c>
    </row>
    <row r="1350" spans="1:3">
      <c r="A1350" s="31" t="s">
        <v>3770</v>
      </c>
      <c r="B1350" s="27" t="s">
        <v>3508</v>
      </c>
      <c r="C1350" s="32">
        <v>2.377149744977161E-3</v>
      </c>
    </row>
    <row r="1351" spans="1:3">
      <c r="A1351" s="31" t="s">
        <v>3770</v>
      </c>
      <c r="B1351" s="27" t="s">
        <v>3508</v>
      </c>
      <c r="C1351" s="32">
        <v>3.1434131942356591E-3</v>
      </c>
    </row>
    <row r="1352" spans="1:3">
      <c r="A1352" s="31" t="s">
        <v>3770</v>
      </c>
      <c r="B1352" s="27" t="s">
        <v>3508</v>
      </c>
      <c r="C1352" s="32">
        <v>3.2064781683474636E-3</v>
      </c>
    </row>
    <row r="1353" spans="1:3">
      <c r="A1353" s="31" t="s">
        <v>3770</v>
      </c>
      <c r="B1353" s="27" t="s">
        <v>3508</v>
      </c>
      <c r="C1353" s="32">
        <v>3.0587560934087548E-3</v>
      </c>
    </row>
    <row r="1354" spans="1:3">
      <c r="A1354" s="31" t="s">
        <v>3770</v>
      </c>
      <c r="B1354" s="27" t="s">
        <v>3508</v>
      </c>
      <c r="C1354" s="32">
        <v>1.4505823424309297E-3</v>
      </c>
    </row>
    <row r="1355" spans="1:3">
      <c r="A1355" s="31" t="s">
        <v>3770</v>
      </c>
      <c r="B1355" s="27" t="s">
        <v>3508</v>
      </c>
      <c r="C1355" s="32">
        <v>1.1113018460733939E-2</v>
      </c>
    </row>
    <row r="1356" spans="1:3">
      <c r="A1356" s="31" t="s">
        <v>3770</v>
      </c>
      <c r="B1356" s="27" t="s">
        <v>3508</v>
      </c>
      <c r="C1356" s="32">
        <v>1.6977147852283835E-3</v>
      </c>
    </row>
    <row r="1357" spans="1:3">
      <c r="A1357" s="31" t="s">
        <v>3770</v>
      </c>
      <c r="B1357" s="27" t="s">
        <v>3508</v>
      </c>
      <c r="C1357" s="32">
        <v>4.458922984584157E-3</v>
      </c>
    </row>
    <row r="1358" spans="1:3">
      <c r="A1358" s="31" t="s">
        <v>3770</v>
      </c>
      <c r="B1358" s="27" t="s">
        <v>3508</v>
      </c>
      <c r="C1358" s="32">
        <v>2.3960157980499729E-3</v>
      </c>
    </row>
    <row r="1359" spans="1:3">
      <c r="A1359" s="31" t="s">
        <v>3770</v>
      </c>
      <c r="B1359" s="27" t="s">
        <v>3508</v>
      </c>
      <c r="C1359" s="32">
        <v>1.1922682625845845E-3</v>
      </c>
    </row>
    <row r="1360" spans="1:3">
      <c r="A1360" s="31" t="s">
        <v>3770</v>
      </c>
      <c r="B1360" s="27" t="s">
        <v>3508</v>
      </c>
      <c r="C1360" s="32">
        <v>2.3959008023876432E-3</v>
      </c>
    </row>
    <row r="1361" spans="1:3">
      <c r="A1361" s="31" t="s">
        <v>3770</v>
      </c>
      <c r="B1361" s="27" t="s">
        <v>3508</v>
      </c>
      <c r="C1361" s="32">
        <v>2.2909435849341668E-3</v>
      </c>
    </row>
    <row r="1362" spans="1:3">
      <c r="A1362" s="31" t="s">
        <v>3770</v>
      </c>
      <c r="B1362" s="27" t="s">
        <v>3508</v>
      </c>
      <c r="C1362" s="32">
        <v>4.4007892950510838E-3</v>
      </c>
    </row>
    <row r="1363" spans="1:3">
      <c r="A1363" s="31" t="s">
        <v>3770</v>
      </c>
      <c r="B1363" s="27" t="s">
        <v>3508</v>
      </c>
      <c r="C1363" s="32">
        <v>2.5084680269070615E-3</v>
      </c>
    </row>
    <row r="1364" spans="1:3">
      <c r="A1364" s="31" t="s">
        <v>3770</v>
      </c>
      <c r="B1364" s="27" t="s">
        <v>3508</v>
      </c>
      <c r="C1364" s="32">
        <v>4.6908624710526271E-3</v>
      </c>
    </row>
    <row r="1365" spans="1:3">
      <c r="A1365" s="31" t="s">
        <v>3770</v>
      </c>
      <c r="B1365" s="27" t="s">
        <v>3508</v>
      </c>
      <c r="C1365" s="32">
        <v>1.7475552581722614E-3</v>
      </c>
    </row>
    <row r="1366" spans="1:3">
      <c r="A1366" s="31" t="s">
        <v>3770</v>
      </c>
      <c r="B1366" s="27" t="s">
        <v>3508</v>
      </c>
      <c r="C1366" s="32">
        <v>3.7120329222028671E-3</v>
      </c>
    </row>
    <row r="1367" spans="1:3">
      <c r="A1367" s="31" t="s">
        <v>3770</v>
      </c>
      <c r="B1367" s="27" t="s">
        <v>3508</v>
      </c>
      <c r="C1367" s="32">
        <v>3.3647257286147118E-3</v>
      </c>
    </row>
    <row r="1368" spans="1:3">
      <c r="A1368" s="31" t="s">
        <v>3770</v>
      </c>
      <c r="B1368" s="27" t="s">
        <v>3508</v>
      </c>
      <c r="C1368" s="32">
        <v>2.2615249887299156E-3</v>
      </c>
    </row>
    <row r="1369" spans="1:3">
      <c r="A1369" s="31" t="s">
        <v>3770</v>
      </c>
      <c r="B1369" s="27" t="s">
        <v>3508</v>
      </c>
      <c r="C1369" s="32">
        <v>2.387580527995546E-3</v>
      </c>
    </row>
    <row r="1370" spans="1:3">
      <c r="A1370" s="31" t="s">
        <v>3770</v>
      </c>
      <c r="B1370" s="27" t="s">
        <v>3508</v>
      </c>
      <c r="C1370" s="32">
        <v>2.9733413741006185E-3</v>
      </c>
    </row>
    <row r="1371" spans="1:3">
      <c r="A1371" s="31" t="s">
        <v>3770</v>
      </c>
      <c r="B1371" s="27" t="s">
        <v>3508</v>
      </c>
      <c r="C1371" s="32">
        <v>2.4593039990357117E-3</v>
      </c>
    </row>
    <row r="1372" spans="1:3">
      <c r="A1372" s="31" t="s">
        <v>3770</v>
      </c>
      <c r="B1372" s="27" t="s">
        <v>3508</v>
      </c>
      <c r="C1372" s="32">
        <v>2.2052785809491952E-3</v>
      </c>
    </row>
    <row r="1373" spans="1:3">
      <c r="A1373" s="31" t="s">
        <v>3770</v>
      </c>
      <c r="B1373" s="27" t="s">
        <v>3508</v>
      </c>
      <c r="C1373" s="32">
        <v>1.6663750850181515E-3</v>
      </c>
    </row>
    <row r="1374" spans="1:3">
      <c r="A1374" s="31" t="s">
        <v>3770</v>
      </c>
      <c r="B1374" s="27" t="s">
        <v>3508</v>
      </c>
      <c r="C1374" s="32">
        <v>2.2671462472826248E-3</v>
      </c>
    </row>
    <row r="1375" spans="1:3">
      <c r="A1375" s="31" t="s">
        <v>3770</v>
      </c>
      <c r="B1375" s="27" t="s">
        <v>3508</v>
      </c>
      <c r="C1375" s="32">
        <v>4.3039088317635942E-3</v>
      </c>
    </row>
    <row r="1376" spans="1:3">
      <c r="A1376" s="31" t="s">
        <v>3770</v>
      </c>
      <c r="B1376" s="27" t="s">
        <v>3508</v>
      </c>
      <c r="C1376" s="32">
        <v>4.6288324579017914E-3</v>
      </c>
    </row>
    <row r="1377" spans="1:3">
      <c r="A1377" s="31" t="s">
        <v>3770</v>
      </c>
      <c r="B1377" s="27" t="s">
        <v>3508</v>
      </c>
      <c r="C1377" s="32">
        <v>2.1883809830374407E-3</v>
      </c>
    </row>
    <row r="1378" spans="1:3">
      <c r="A1378" s="31" t="s">
        <v>3770</v>
      </c>
      <c r="B1378" s="27" t="s">
        <v>3508</v>
      </c>
      <c r="C1378" s="32">
        <v>2.4312585863286921E-3</v>
      </c>
    </row>
    <row r="1379" spans="1:3">
      <c r="A1379" s="31" t="s">
        <v>3770</v>
      </c>
      <c r="B1379" s="27" t="s">
        <v>3508</v>
      </c>
      <c r="C1379" s="32">
        <v>3.9293814884569034E-3</v>
      </c>
    </row>
    <row r="1380" spans="1:3">
      <c r="A1380" s="31" t="s">
        <v>3770</v>
      </c>
      <c r="B1380" s="27" t="s">
        <v>3508</v>
      </c>
      <c r="C1380" s="32">
        <v>1.9206034366264265E-3</v>
      </c>
    </row>
    <row r="1381" spans="1:3">
      <c r="A1381" s="31" t="s">
        <v>3770</v>
      </c>
      <c r="B1381" s="27" t="s">
        <v>3508</v>
      </c>
      <c r="C1381" s="32">
        <v>5.0607155789081483E-3</v>
      </c>
    </row>
    <row r="1382" spans="1:3">
      <c r="A1382" s="31" t="s">
        <v>3770</v>
      </c>
      <c r="B1382" s="27" t="s">
        <v>3508</v>
      </c>
      <c r="C1382" s="32">
        <v>5.6736762813795793E-3</v>
      </c>
    </row>
    <row r="1383" spans="1:3">
      <c r="A1383" s="31" t="s">
        <v>3770</v>
      </c>
      <c r="B1383" s="27" t="s">
        <v>3508</v>
      </c>
      <c r="C1383" s="32">
        <v>7.7506941121267018E-3</v>
      </c>
    </row>
    <row r="1384" spans="1:3">
      <c r="A1384" s="31" t="s">
        <v>3770</v>
      </c>
      <c r="B1384" s="27" t="s">
        <v>3508</v>
      </c>
      <c r="C1384" s="32">
        <v>4.1380106777260525E-3</v>
      </c>
    </row>
    <row r="1385" spans="1:3">
      <c r="A1385" s="31" t="s">
        <v>3770</v>
      </c>
      <c r="B1385" s="27" t="s">
        <v>3508</v>
      </c>
      <c r="C1385" s="32">
        <v>3.6697077540147772E-3</v>
      </c>
    </row>
    <row r="1386" spans="1:3">
      <c r="A1386" s="31" t="s">
        <v>3770</v>
      </c>
      <c r="B1386" s="27" t="s">
        <v>3508</v>
      </c>
      <c r="C1386" s="32">
        <v>2.2042300910867767E-3</v>
      </c>
    </row>
    <row r="1387" spans="1:3">
      <c r="A1387" s="31" t="s">
        <v>3770</v>
      </c>
      <c r="B1387" s="27" t="s">
        <v>3508</v>
      </c>
      <c r="C1387" s="32">
        <v>3.9478213811340226E-3</v>
      </c>
    </row>
    <row r="1388" spans="1:3">
      <c r="A1388" s="31" t="s">
        <v>3770</v>
      </c>
      <c r="B1388" s="27" t="s">
        <v>3508</v>
      </c>
      <c r="C1388" s="32">
        <v>1.7104184236904629E-3</v>
      </c>
    </row>
    <row r="1389" spans="1:3">
      <c r="A1389" s="31" t="s">
        <v>3770</v>
      </c>
      <c r="B1389" s="27" t="s">
        <v>3508</v>
      </c>
      <c r="C1389" s="32">
        <v>3.1920969461055144E-3</v>
      </c>
    </row>
    <row r="1390" spans="1:3">
      <c r="A1390" s="31" t="s">
        <v>3770</v>
      </c>
      <c r="B1390" s="27" t="s">
        <v>3508</v>
      </c>
      <c r="C1390" s="32">
        <v>2.1505000589758612E-3</v>
      </c>
    </row>
    <row r="1391" spans="1:3">
      <c r="A1391" s="31" t="s">
        <v>3770</v>
      </c>
      <c r="B1391" s="27" t="s">
        <v>3508</v>
      </c>
      <c r="C1391" s="32">
        <v>2.8134703456593026E-3</v>
      </c>
    </row>
    <row r="1392" spans="1:3">
      <c r="A1392" s="31" t="s">
        <v>3770</v>
      </c>
      <c r="B1392" s="27" t="s">
        <v>3508</v>
      </c>
      <c r="C1392" s="32">
        <v>2.1744732723462611E-3</v>
      </c>
    </row>
    <row r="1393" spans="1:3">
      <c r="A1393" s="31" t="s">
        <v>3770</v>
      </c>
      <c r="B1393" s="27" t="s">
        <v>3508</v>
      </c>
      <c r="C1393" s="32">
        <v>3.5924441978306063E-3</v>
      </c>
    </row>
    <row r="1394" spans="1:3">
      <c r="A1394" s="31" t="s">
        <v>3770</v>
      </c>
      <c r="B1394" s="27" t="s">
        <v>3508</v>
      </c>
      <c r="C1394" s="32">
        <v>9.1566919598272973E-3</v>
      </c>
    </row>
    <row r="1395" spans="1:3">
      <c r="A1395" s="31" t="s">
        <v>3770</v>
      </c>
      <c r="B1395" s="27" t="s">
        <v>3508</v>
      </c>
      <c r="C1395" s="32">
        <v>3.7531201959082302E-3</v>
      </c>
    </row>
    <row r="1396" spans="1:3">
      <c r="A1396" s="31" t="s">
        <v>3770</v>
      </c>
      <c r="B1396" s="27" t="s">
        <v>3508</v>
      </c>
      <c r="C1396" s="32">
        <v>6.231195545706599E-3</v>
      </c>
    </row>
    <row r="1397" spans="1:3">
      <c r="A1397" s="31" t="s">
        <v>3770</v>
      </c>
      <c r="B1397" s="27" t="s">
        <v>3508</v>
      </c>
      <c r="C1397" s="32">
        <v>4.760448375663604E-3</v>
      </c>
    </row>
    <row r="1398" spans="1:3">
      <c r="A1398" s="31" t="s">
        <v>3770</v>
      </c>
      <c r="B1398" s="27" t="s">
        <v>3508</v>
      </c>
      <c r="C1398" s="32">
        <v>2.8290082889752756E-3</v>
      </c>
    </row>
    <row r="1399" spans="1:3">
      <c r="A1399" s="31" t="s">
        <v>3770</v>
      </c>
      <c r="B1399" s="27" t="s">
        <v>3508</v>
      </c>
      <c r="C1399" s="32">
        <v>3.5690662561240314E-3</v>
      </c>
    </row>
    <row r="1400" spans="1:3">
      <c r="A1400" s="31" t="s">
        <v>3770</v>
      </c>
      <c r="B1400" s="27" t="s">
        <v>3508</v>
      </c>
      <c r="C1400" s="32">
        <v>3.3447570700736789E-3</v>
      </c>
    </row>
    <row r="1401" spans="1:3">
      <c r="A1401" s="31" t="s">
        <v>3770</v>
      </c>
      <c r="B1401" s="27" t="s">
        <v>3508</v>
      </c>
      <c r="C1401" s="32">
        <v>1.5285561659412557E-3</v>
      </c>
    </row>
    <row r="1402" spans="1:3">
      <c r="A1402" s="31" t="s">
        <v>3770</v>
      </c>
      <c r="B1402" s="27" t="s">
        <v>3508</v>
      </c>
      <c r="C1402" s="32">
        <v>3.9250454755419984E-3</v>
      </c>
    </row>
    <row r="1403" spans="1:3">
      <c r="A1403" s="31" t="s">
        <v>3770</v>
      </c>
      <c r="B1403" s="27" t="s">
        <v>3508</v>
      </c>
      <c r="C1403" s="32">
        <v>7.4280365769814746E-3</v>
      </c>
    </row>
    <row r="1404" spans="1:3">
      <c r="A1404" s="31" t="s">
        <v>3770</v>
      </c>
      <c r="B1404" s="27" t="s">
        <v>3508</v>
      </c>
      <c r="C1404" s="32">
        <v>4.1825884080056606E-3</v>
      </c>
    </row>
    <row r="1405" spans="1:3">
      <c r="A1405" s="31" t="s">
        <v>3770</v>
      </c>
      <c r="B1405" s="27" t="s">
        <v>3508</v>
      </c>
      <c r="C1405" s="32">
        <v>4.3737247276992297E-3</v>
      </c>
    </row>
    <row r="1406" spans="1:3">
      <c r="A1406" s="31" t="s">
        <v>3770</v>
      </c>
      <c r="B1406" s="27" t="s">
        <v>3508</v>
      </c>
      <c r="C1406" s="32">
        <v>2.2810539579738048E-3</v>
      </c>
    </row>
    <row r="1407" spans="1:3">
      <c r="A1407" s="31" t="s">
        <v>3770</v>
      </c>
      <c r="B1407" s="27" t="s">
        <v>3508</v>
      </c>
      <c r="C1407" s="32">
        <v>2.5876594515479383E-3</v>
      </c>
    </row>
    <row r="1408" spans="1:3">
      <c r="A1408" s="31" t="s">
        <v>3770</v>
      </c>
      <c r="B1408" s="27" t="s">
        <v>3508</v>
      </c>
      <c r="C1408" s="32">
        <v>2.1340962659670525E-3</v>
      </c>
    </row>
    <row r="1409" spans="1:3">
      <c r="A1409" s="31" t="s">
        <v>3770</v>
      </c>
      <c r="B1409" s="27" t="s">
        <v>3508</v>
      </c>
      <c r="C1409" s="32">
        <v>2.1831791204296987E-3</v>
      </c>
    </row>
    <row r="1410" spans="1:3">
      <c r="A1410" s="31" t="s">
        <v>3770</v>
      </c>
      <c r="B1410" s="27" t="s">
        <v>3508</v>
      </c>
      <c r="C1410" s="32">
        <v>3.9615599805570703E-3</v>
      </c>
    </row>
    <row r="1411" spans="1:3">
      <c r="A1411" s="31" t="s">
        <v>3770</v>
      </c>
      <c r="B1411" s="27" t="s">
        <v>3508</v>
      </c>
      <c r="C1411" s="32">
        <v>3.3948140054407658E-3</v>
      </c>
    </row>
    <row r="1412" spans="1:3">
      <c r="A1412" s="31" t="s">
        <v>3770</v>
      </c>
      <c r="B1412" s="27" t="s">
        <v>3508</v>
      </c>
      <c r="C1412" s="32">
        <v>5.3137330938365975E-3</v>
      </c>
    </row>
    <row r="1413" spans="1:3">
      <c r="A1413" s="31" t="s">
        <v>3770</v>
      </c>
      <c r="B1413" s="27" t="s">
        <v>3508</v>
      </c>
      <c r="C1413" s="32">
        <v>2.6270488481212554E-3</v>
      </c>
    </row>
    <row r="1414" spans="1:3">
      <c r="A1414" s="31" t="s">
        <v>3770</v>
      </c>
      <c r="B1414" s="27" t="s">
        <v>3508</v>
      </c>
      <c r="C1414" s="32">
        <v>3.0658181799659489E-3</v>
      </c>
    </row>
    <row r="1415" spans="1:3">
      <c r="A1415" s="31" t="s">
        <v>3770</v>
      </c>
      <c r="B1415" s="27" t="s">
        <v>3508</v>
      </c>
      <c r="C1415" s="32">
        <v>4.0331075758783782E-3</v>
      </c>
    </row>
    <row r="1416" spans="1:3">
      <c r="A1416" s="31" t="s">
        <v>3770</v>
      </c>
      <c r="B1416" s="27" t="s">
        <v>3508</v>
      </c>
      <c r="C1416" s="32">
        <v>2.0877597784988706E-3</v>
      </c>
    </row>
    <row r="1417" spans="1:3">
      <c r="A1417" s="31" t="s">
        <v>3770</v>
      </c>
      <c r="B1417" s="27" t="s">
        <v>3508</v>
      </c>
      <c r="C1417" s="32">
        <v>2.5372237069402354E-3</v>
      </c>
    </row>
    <row r="1418" spans="1:3">
      <c r="A1418" s="31" t="s">
        <v>3770</v>
      </c>
      <c r="B1418" s="27" t="s">
        <v>3508</v>
      </c>
      <c r="C1418" s="32">
        <v>4.2949324056511451E-3</v>
      </c>
    </row>
    <row r="1419" spans="1:3">
      <c r="A1419" s="31" t="s">
        <v>3770</v>
      </c>
      <c r="B1419" s="27" t="s">
        <v>3508</v>
      </c>
      <c r="C1419" s="32">
        <v>1.9183644034363578E-3</v>
      </c>
    </row>
    <row r="1420" spans="1:3">
      <c r="A1420" s="31" t="s">
        <v>3770</v>
      </c>
      <c r="B1420" s="27" t="s">
        <v>3508</v>
      </c>
      <c r="C1420" s="32">
        <v>1.7275663062790529E-3</v>
      </c>
    </row>
    <row r="1421" spans="1:3">
      <c r="A1421" s="31" t="s">
        <v>3770</v>
      </c>
      <c r="B1421" s="27" t="s">
        <v>3508</v>
      </c>
      <c r="C1421" s="32">
        <v>2.0869886311161885E-3</v>
      </c>
    </row>
    <row r="1422" spans="1:3">
      <c r="A1422" s="31" t="s">
        <v>3770</v>
      </c>
      <c r="B1422" s="27" t="s">
        <v>3508</v>
      </c>
      <c r="C1422" s="32">
        <v>2.0338335773169222E-3</v>
      </c>
    </row>
    <row r="1423" spans="1:3">
      <c r="A1423" s="31" t="s">
        <v>3770</v>
      </c>
      <c r="B1423" s="27" t="s">
        <v>3508</v>
      </c>
      <c r="C1423" s="32">
        <v>2.0294705065991153E-3</v>
      </c>
    </row>
    <row r="1424" spans="1:3">
      <c r="A1424" s="31" t="s">
        <v>3770</v>
      </c>
      <c r="B1424" s="27" t="s">
        <v>3508</v>
      </c>
      <c r="C1424" s="32">
        <v>4.2187579260337437E-3</v>
      </c>
    </row>
    <row r="1425" spans="1:3">
      <c r="A1425" s="31" t="s">
        <v>3770</v>
      </c>
      <c r="B1425" s="27" t="s">
        <v>3508</v>
      </c>
      <c r="C1425" s="32">
        <v>8.4372790962921017E-3</v>
      </c>
    </row>
    <row r="1426" spans="1:3">
      <c r="A1426" s="31" t="s">
        <v>3770</v>
      </c>
      <c r="B1426" s="27" t="s">
        <v>3508</v>
      </c>
      <c r="C1426" s="32">
        <v>3.0301018801364597E-3</v>
      </c>
    </row>
    <row r="1427" spans="1:3">
      <c r="A1427" s="31" t="s">
        <v>3770</v>
      </c>
      <c r="B1427" s="27" t="s">
        <v>3508</v>
      </c>
      <c r="C1427" s="32">
        <v>1.557825944229551E-3</v>
      </c>
    </row>
    <row r="1428" spans="1:3">
      <c r="A1428" s="31" t="s">
        <v>3770</v>
      </c>
      <c r="B1428" s="27" t="s">
        <v>3508</v>
      </c>
      <c r="C1428" s="32">
        <v>4.7889943577242933E-3</v>
      </c>
    </row>
    <row r="1429" spans="1:3">
      <c r="A1429" s="31" t="s">
        <v>3770</v>
      </c>
      <c r="B1429" s="27" t="s">
        <v>3508</v>
      </c>
      <c r="C1429" s="32">
        <v>1.7295753481444617E-3</v>
      </c>
    </row>
    <row r="1430" spans="1:3">
      <c r="A1430" s="31" t="s">
        <v>3770</v>
      </c>
      <c r="B1430" s="27" t="s">
        <v>3508</v>
      </c>
      <c r="C1430" s="32">
        <v>1.8361560337720054E-3</v>
      </c>
    </row>
    <row r="1431" spans="1:3">
      <c r="A1431" s="31" t="s">
        <v>3770</v>
      </c>
      <c r="B1431" s="27" t="s">
        <v>3508</v>
      </c>
      <c r="C1431" s="32">
        <v>4.2315359734538018E-3</v>
      </c>
    </row>
    <row r="1432" spans="1:3">
      <c r="A1432" s="31" t="s">
        <v>3770</v>
      </c>
      <c r="B1432" s="27" t="s">
        <v>3508</v>
      </c>
      <c r="C1432" s="32">
        <v>2.6964047614075719E-3</v>
      </c>
    </row>
    <row r="1433" spans="1:3">
      <c r="A1433" s="31" t="s">
        <v>3770</v>
      </c>
      <c r="B1433" s="27" t="s">
        <v>3508</v>
      </c>
      <c r="C1433" s="32">
        <v>5.1472802548395823E-3</v>
      </c>
    </row>
    <row r="1434" spans="1:3">
      <c r="A1434" s="31" t="s">
        <v>3770</v>
      </c>
      <c r="B1434" s="27" t="s">
        <v>3508</v>
      </c>
      <c r="C1434" s="32">
        <v>2.056494487246617E-3</v>
      </c>
    </row>
    <row r="1435" spans="1:3">
      <c r="A1435" s="31" t="s">
        <v>3770</v>
      </c>
      <c r="B1435" s="27" t="s">
        <v>3508</v>
      </c>
      <c r="C1435" s="32">
        <v>6.3851747375661934E-3</v>
      </c>
    </row>
    <row r="1436" spans="1:3">
      <c r="A1436" s="31" t="s">
        <v>3770</v>
      </c>
      <c r="B1436" s="27" t="s">
        <v>3508</v>
      </c>
      <c r="C1436" s="32">
        <v>8.5055324041101998E-3</v>
      </c>
    </row>
    <row r="1437" spans="1:3">
      <c r="A1437" s="31" t="s">
        <v>3770</v>
      </c>
      <c r="B1437" s="27" t="s">
        <v>3508</v>
      </c>
      <c r="C1437" s="32">
        <v>8.2885491181953277E-3</v>
      </c>
    </row>
    <row r="1438" spans="1:3">
      <c r="A1438" s="31" t="s">
        <v>3770</v>
      </c>
      <c r="B1438" s="27" t="s">
        <v>3508</v>
      </c>
      <c r="C1438" s="32">
        <v>1.5626151753430505E-3</v>
      </c>
    </row>
    <row r="1439" spans="1:3">
      <c r="A1439" s="31" t="s">
        <v>3770</v>
      </c>
      <c r="B1439" s="27" t="s">
        <v>3508</v>
      </c>
      <c r="C1439" s="32">
        <v>5.6327919411959743E-3</v>
      </c>
    </row>
    <row r="1440" spans="1:3">
      <c r="A1440" s="31" t="s">
        <v>3770</v>
      </c>
      <c r="B1440" s="27" t="s">
        <v>3508</v>
      </c>
      <c r="C1440" s="32">
        <v>5.3483873749022165E-3</v>
      </c>
    </row>
    <row r="1441" spans="1:3">
      <c r="A1441" s="31" t="s">
        <v>3770</v>
      </c>
      <c r="B1441" s="27" t="s">
        <v>3508</v>
      </c>
      <c r="C1441" s="32">
        <v>4.3803471249592814E-3</v>
      </c>
    </row>
    <row r="1442" spans="1:3">
      <c r="A1442" s="31" t="s">
        <v>3770</v>
      </c>
      <c r="B1442" s="27" t="s">
        <v>3508</v>
      </c>
      <c r="C1442" s="32">
        <v>3.4809863432301337E-3</v>
      </c>
    </row>
    <row r="1443" spans="1:3">
      <c r="A1443" s="31" t="s">
        <v>3770</v>
      </c>
      <c r="B1443" s="27" t="s">
        <v>3508</v>
      </c>
      <c r="C1443" s="32">
        <v>3.8899109184748837E-3</v>
      </c>
    </row>
    <row r="1444" spans="1:3">
      <c r="A1444" s="31" t="s">
        <v>3770</v>
      </c>
      <c r="B1444" s="27" t="s">
        <v>3508</v>
      </c>
      <c r="C1444" s="32">
        <v>3.0354457962094329E-3</v>
      </c>
    </row>
    <row r="1445" spans="1:3">
      <c r="A1445" s="31" t="s">
        <v>3770</v>
      </c>
      <c r="B1445" s="27" t="s">
        <v>3508</v>
      </c>
      <c r="C1445" s="32">
        <v>3.402194021182049E-3</v>
      </c>
    </row>
    <row r="1446" spans="1:3">
      <c r="A1446" s="31" t="s">
        <v>3770</v>
      </c>
      <c r="B1446" s="27" t="s">
        <v>3508</v>
      </c>
      <c r="C1446" s="32">
        <v>9.318335274358637E-3</v>
      </c>
    </row>
    <row r="1447" spans="1:3">
      <c r="A1447" s="31" t="s">
        <v>3770</v>
      </c>
      <c r="B1447" s="27" t="s">
        <v>3508</v>
      </c>
      <c r="C1447" s="32">
        <v>3.7551562955765402E-3</v>
      </c>
    </row>
    <row r="1448" spans="1:3">
      <c r="A1448" s="31" t="s">
        <v>3770</v>
      </c>
      <c r="B1448" s="27" t="s">
        <v>3508</v>
      </c>
      <c r="C1448" s="32">
        <v>4.6131456966698623E-3</v>
      </c>
    </row>
    <row r="1449" spans="1:3">
      <c r="A1449" s="31" t="s">
        <v>3770</v>
      </c>
      <c r="B1449" s="27" t="s">
        <v>3508</v>
      </c>
      <c r="C1449" s="32">
        <v>7.6004827193210892E-3</v>
      </c>
    </row>
    <row r="1450" spans="1:3">
      <c r="A1450" s="31" t="s">
        <v>3770</v>
      </c>
      <c r="B1450" s="27" t="s">
        <v>3508</v>
      </c>
      <c r="C1450" s="32">
        <v>2.3674630515385575E-3</v>
      </c>
    </row>
    <row r="1451" spans="1:3">
      <c r="A1451" s="31" t="s">
        <v>3770</v>
      </c>
      <c r="B1451" s="27" t="s">
        <v>3508</v>
      </c>
      <c r="C1451" s="32">
        <v>5.0522803088537214E-3</v>
      </c>
    </row>
    <row r="1452" spans="1:3">
      <c r="A1452" s="31" t="s">
        <v>3770</v>
      </c>
      <c r="B1452" s="27" t="s">
        <v>3508</v>
      </c>
      <c r="C1452" s="32">
        <v>2.9456003616762367E-3</v>
      </c>
    </row>
    <row r="1453" spans="1:3">
      <c r="A1453" s="31" t="s">
        <v>3770</v>
      </c>
      <c r="B1453" s="27" t="s">
        <v>3508</v>
      </c>
      <c r="C1453" s="32">
        <v>2.6449272913881758E-3</v>
      </c>
    </row>
    <row r="1454" spans="1:3">
      <c r="A1454" s="31" t="s">
        <v>3770</v>
      </c>
      <c r="B1454" s="27" t="s">
        <v>3508</v>
      </c>
      <c r="C1454" s="32">
        <v>5.3880811717581722E-3</v>
      </c>
    </row>
    <row r="1455" spans="1:3">
      <c r="A1455" s="31" t="s">
        <v>3770</v>
      </c>
      <c r="B1455" s="27" t="s">
        <v>3508</v>
      </c>
      <c r="C1455" s="32">
        <v>1.2945569042269369E-2</v>
      </c>
    </row>
    <row r="1456" spans="1:3">
      <c r="A1456" s="31" t="s">
        <v>3770</v>
      </c>
      <c r="B1456" s="27" t="s">
        <v>3508</v>
      </c>
      <c r="C1456" s="32">
        <v>5.9203622704291645E-3</v>
      </c>
    </row>
    <row r="1457" spans="1:3">
      <c r="A1457" s="31" t="s">
        <v>3770</v>
      </c>
      <c r="B1457" s="27" t="s">
        <v>3508</v>
      </c>
      <c r="C1457" s="32">
        <v>2.9343646090215433E-3</v>
      </c>
    </row>
    <row r="1458" spans="1:3">
      <c r="A1458" s="31" t="s">
        <v>3770</v>
      </c>
      <c r="B1458" s="27" t="s">
        <v>3508</v>
      </c>
      <c r="C1458" s="32">
        <v>3.8669523727132759E-3</v>
      </c>
    </row>
    <row r="1459" spans="1:3">
      <c r="A1459" s="31" t="s">
        <v>3770</v>
      </c>
      <c r="B1459" s="27" t="s">
        <v>3508</v>
      </c>
      <c r="C1459" s="32">
        <v>7.3483784052405529E-3</v>
      </c>
    </row>
    <row r="1460" spans="1:3">
      <c r="A1460" s="31" t="s">
        <v>3770</v>
      </c>
      <c r="B1460" s="27" t="s">
        <v>3508</v>
      </c>
      <c r="C1460" s="32">
        <v>1.0215815538786156E-2</v>
      </c>
    </row>
    <row r="1461" spans="1:3">
      <c r="A1461" s="31" t="s">
        <v>3770</v>
      </c>
      <c r="B1461" s="27" t="s">
        <v>3508</v>
      </c>
      <c r="C1461" s="32">
        <v>2.7644686646053599E-3</v>
      </c>
    </row>
    <row r="1462" spans="1:3">
      <c r="A1462" s="31" t="s">
        <v>3770</v>
      </c>
      <c r="B1462" s="27" t="s">
        <v>3508</v>
      </c>
      <c r="C1462" s="32">
        <v>7.498846847173727E-3</v>
      </c>
    </row>
    <row r="1463" spans="1:3">
      <c r="A1463" s="31" t="s">
        <v>3770</v>
      </c>
      <c r="B1463" s="27" t="s">
        <v>3508</v>
      </c>
      <c r="C1463" s="32">
        <v>1.2887090365749304E-3</v>
      </c>
    </row>
    <row r="1464" spans="1:3">
      <c r="A1464" s="31" t="s">
        <v>3770</v>
      </c>
      <c r="B1464" s="27" t="s">
        <v>3508</v>
      </c>
      <c r="C1464" s="32">
        <v>2.4425349256877375E-3</v>
      </c>
    </row>
    <row r="1465" spans="1:3">
      <c r="A1465" s="31" t="s">
        <v>3770</v>
      </c>
      <c r="B1465" s="27" t="s">
        <v>3508</v>
      </c>
      <c r="C1465" s="32">
        <v>2.2129224102687643E-3</v>
      </c>
    </row>
    <row r="1466" spans="1:3">
      <c r="A1466" s="31" t="s">
        <v>3770</v>
      </c>
      <c r="B1466" s="27" t="s">
        <v>3508</v>
      </c>
      <c r="C1466" s="32">
        <v>2.7425383153539956E-3</v>
      </c>
    </row>
    <row r="1467" spans="1:3">
      <c r="A1467" s="31" t="s">
        <v>3770</v>
      </c>
      <c r="B1467" s="27" t="s">
        <v>3508</v>
      </c>
      <c r="C1467" s="32">
        <v>5.3347502422400484E-3</v>
      </c>
    </row>
    <row r="1468" spans="1:3">
      <c r="A1468" s="31" t="s">
        <v>3770</v>
      </c>
      <c r="B1468" s="27" t="s">
        <v>3508</v>
      </c>
      <c r="C1468" s="32">
        <v>5.0314999162256544E-3</v>
      </c>
    </row>
    <row r="1469" spans="1:3">
      <c r="A1469" s="31" t="s">
        <v>3770</v>
      </c>
      <c r="B1469" s="27" t="s">
        <v>3508</v>
      </c>
      <c r="C1469" s="32">
        <v>3.0805511536456131E-3</v>
      </c>
    </row>
    <row r="1470" spans="1:3">
      <c r="A1470" s="31" t="s">
        <v>3770</v>
      </c>
      <c r="B1470" s="27" t="s">
        <v>3508</v>
      </c>
      <c r="C1470" s="32">
        <v>2.2697640897133089E-3</v>
      </c>
    </row>
    <row r="1471" spans="1:3">
      <c r="A1471" s="31" t="s">
        <v>3770</v>
      </c>
      <c r="B1471" s="27" t="s">
        <v>3508</v>
      </c>
      <c r="C1471" s="32">
        <v>2.5190814500950288E-3</v>
      </c>
    </row>
    <row r="1472" spans="1:3">
      <c r="A1472" s="31" t="s">
        <v>3770</v>
      </c>
      <c r="B1472" s="27" t="s">
        <v>3508</v>
      </c>
      <c r="C1472" s="32">
        <v>5.4055537479815756E-3</v>
      </c>
    </row>
    <row r="1473" spans="1:3">
      <c r="A1473" s="31" t="s">
        <v>3770</v>
      </c>
      <c r="B1473" s="27" t="s">
        <v>3508</v>
      </c>
      <c r="C1473" s="32">
        <v>5.1590706924537488E-3</v>
      </c>
    </row>
    <row r="1474" spans="1:3">
      <c r="A1474" s="31" t="s">
        <v>3770</v>
      </c>
      <c r="B1474" s="27" t="s">
        <v>3508</v>
      </c>
      <c r="C1474" s="32">
        <v>3.3511291826568944E-3</v>
      </c>
    </row>
    <row r="1475" spans="1:3">
      <c r="A1475" s="31" t="s">
        <v>3770</v>
      </c>
      <c r="B1475" s="27" t="s">
        <v>3508</v>
      </c>
      <c r="C1475" s="32">
        <v>5.6373511809848153E-3</v>
      </c>
    </row>
    <row r="1476" spans="1:3">
      <c r="A1476" s="31" t="s">
        <v>3770</v>
      </c>
      <c r="B1476" s="27" t="s">
        <v>3508</v>
      </c>
      <c r="C1476" s="32">
        <v>6.0179056498877318E-3</v>
      </c>
    </row>
    <row r="1477" spans="1:3">
      <c r="A1477" s="31" t="s">
        <v>3770</v>
      </c>
      <c r="B1477" s="27" t="s">
        <v>3508</v>
      </c>
      <c r="C1477" s="32">
        <v>5.0542419995640532E-3</v>
      </c>
    </row>
    <row r="1478" spans="1:3">
      <c r="A1478" s="31" t="s">
        <v>3770</v>
      </c>
      <c r="B1478" s="27" t="s">
        <v>3508</v>
      </c>
      <c r="C1478" s="32">
        <v>4.2504696710338663E-3</v>
      </c>
    </row>
    <row r="1479" spans="1:3">
      <c r="A1479" s="31" t="s">
        <v>3770</v>
      </c>
      <c r="B1479" s="27" t="s">
        <v>3508</v>
      </c>
      <c r="C1479" s="32">
        <v>2.7955310223358549E-3</v>
      </c>
    </row>
    <row r="1480" spans="1:3">
      <c r="A1480" s="31" t="s">
        <v>3770</v>
      </c>
      <c r="B1480" s="27" t="s">
        <v>3508</v>
      </c>
      <c r="C1480" s="32">
        <v>3.4893877910309339E-3</v>
      </c>
    </row>
    <row r="1481" spans="1:3">
      <c r="A1481" s="31" t="s">
        <v>3770</v>
      </c>
      <c r="B1481" s="27" t="s">
        <v>3508</v>
      </c>
      <c r="C1481" s="32">
        <v>4.9944780774061866E-3</v>
      </c>
    </row>
    <row r="1482" spans="1:3">
      <c r="A1482" s="31" t="s">
        <v>3770</v>
      </c>
      <c r="B1482" s="27" t="s">
        <v>3508</v>
      </c>
      <c r="C1482" s="32">
        <v>2.2478878560677471E-3</v>
      </c>
    </row>
    <row r="1483" spans="1:3">
      <c r="A1483" s="31" t="s">
        <v>3770</v>
      </c>
      <c r="B1483" s="27" t="s">
        <v>3508</v>
      </c>
      <c r="C1483" s="32">
        <v>3.2285032199089818E-3</v>
      </c>
    </row>
    <row r="1484" spans="1:3">
      <c r="A1484" s="31" t="s">
        <v>3770</v>
      </c>
      <c r="B1484" s="27" t="s">
        <v>3508</v>
      </c>
      <c r="C1484" s="32">
        <v>4.0686885866933623E-3</v>
      </c>
    </row>
    <row r="1485" spans="1:3">
      <c r="A1485" s="31" t="s">
        <v>3770</v>
      </c>
      <c r="B1485" s="27" t="s">
        <v>3508</v>
      </c>
      <c r="C1485" s="32">
        <v>6.7311899210658202E-3</v>
      </c>
    </row>
    <row r="1486" spans="1:3">
      <c r="A1486" s="31" t="s">
        <v>3770</v>
      </c>
      <c r="B1486" s="27" t="s">
        <v>3508</v>
      </c>
      <c r="C1486" s="32">
        <v>6.5569647281854566E-3</v>
      </c>
    </row>
    <row r="1487" spans="1:3">
      <c r="A1487" s="31" t="s">
        <v>3770</v>
      </c>
      <c r="B1487" s="27" t="s">
        <v>3508</v>
      </c>
      <c r="C1487" s="32">
        <v>9.2835592331799634E-3</v>
      </c>
    </row>
    <row r="1488" spans="1:3">
      <c r="A1488" s="31" t="s">
        <v>3770</v>
      </c>
      <c r="B1488" s="27" t="s">
        <v>3508</v>
      </c>
      <c r="C1488" s="32">
        <v>4.3547842656684399E-3</v>
      </c>
    </row>
    <row r="1489" spans="1:3">
      <c r="A1489" s="31" t="s">
        <v>3770</v>
      </c>
      <c r="B1489" s="27" t="s">
        <v>3508</v>
      </c>
      <c r="C1489" s="32">
        <v>3.0081309441807439E-3</v>
      </c>
    </row>
    <row r="1490" spans="1:3">
      <c r="A1490" s="31" t="s">
        <v>3770</v>
      </c>
      <c r="B1490" s="27" t="s">
        <v>3508</v>
      </c>
      <c r="C1490" s="32">
        <v>2.1163801695175386E-3</v>
      </c>
    </row>
    <row r="1491" spans="1:3">
      <c r="A1491" s="31" t="s">
        <v>3770</v>
      </c>
      <c r="B1491" s="27" t="s">
        <v>3508</v>
      </c>
      <c r="C1491" s="32">
        <v>2.4938365199882761E-3</v>
      </c>
    </row>
    <row r="1492" spans="1:3">
      <c r="A1492" s="31" t="s">
        <v>3770</v>
      </c>
      <c r="B1492" s="27" t="s">
        <v>3508</v>
      </c>
      <c r="C1492" s="32">
        <v>1.6122324214129942E-3</v>
      </c>
    </row>
    <row r="1493" spans="1:3">
      <c r="A1493" s="31" t="s">
        <v>3770</v>
      </c>
      <c r="B1493" s="27" t="s">
        <v>3508</v>
      </c>
      <c r="C1493" s="32">
        <v>3.0938635926729685E-3</v>
      </c>
    </row>
    <row r="1494" spans="1:3">
      <c r="A1494" s="31" t="s">
        <v>3770</v>
      </c>
      <c r="B1494" s="27" t="s">
        <v>3508</v>
      </c>
      <c r="C1494" s="32">
        <v>3.2611281657570169E-3</v>
      </c>
    </row>
    <row r="1495" spans="1:3">
      <c r="A1495" s="31" t="s">
        <v>3770</v>
      </c>
      <c r="B1495" s="27" t="s">
        <v>3508</v>
      </c>
      <c r="C1495" s="32">
        <v>2.7985141451057046E-3</v>
      </c>
    </row>
    <row r="1496" spans="1:3">
      <c r="A1496" s="31" t="s">
        <v>3770</v>
      </c>
      <c r="B1496" s="27" t="s">
        <v>3508</v>
      </c>
      <c r="C1496" s="32">
        <v>4.1764192289442037E-3</v>
      </c>
    </row>
    <row r="1497" spans="1:3">
      <c r="A1497" s="31" t="s">
        <v>3770</v>
      </c>
      <c r="B1497" s="27" t="s">
        <v>3508</v>
      </c>
      <c r="C1497" s="32">
        <v>3.8553242819165164E-3</v>
      </c>
    </row>
    <row r="1498" spans="1:3">
      <c r="A1498" s="31" t="s">
        <v>3770</v>
      </c>
      <c r="B1498" s="27" t="s">
        <v>3508</v>
      </c>
      <c r="C1498" s="32">
        <v>1.9134669411112538E-3</v>
      </c>
    </row>
    <row r="1499" spans="1:3">
      <c r="A1499" s="31" t="s">
        <v>3770</v>
      </c>
      <c r="B1499" s="27" t="s">
        <v>3508</v>
      </c>
      <c r="C1499" s="32">
        <v>3.3156428741520647E-3</v>
      </c>
    </row>
    <row r="1500" spans="1:3">
      <c r="A1500" s="31" t="s">
        <v>3770</v>
      </c>
      <c r="B1500" s="27" t="s">
        <v>3508</v>
      </c>
      <c r="C1500" s="32">
        <v>4.1793482361082504E-3</v>
      </c>
    </row>
    <row r="1501" spans="1:3">
      <c r="A1501" s="31" t="s">
        <v>3770</v>
      </c>
      <c r="B1501" s="27" t="s">
        <v>3508</v>
      </c>
      <c r="C1501" s="32">
        <v>3.9503648146067289E-3</v>
      </c>
    </row>
    <row r="1502" spans="1:3">
      <c r="A1502" s="31" t="s">
        <v>3770</v>
      </c>
      <c r="B1502" s="27" t="s">
        <v>3508</v>
      </c>
      <c r="C1502" s="32">
        <v>1.9589781655909512E-3</v>
      </c>
    </row>
    <row r="1503" spans="1:3">
      <c r="A1503" s="31" t="s">
        <v>3770</v>
      </c>
      <c r="B1503" s="27" t="s">
        <v>3508</v>
      </c>
      <c r="C1503" s="32">
        <v>5.4760528534404645E-3</v>
      </c>
    </row>
    <row r="1504" spans="1:3">
      <c r="A1504" s="31" t="s">
        <v>3770</v>
      </c>
      <c r="B1504" s="27" t="s">
        <v>3508</v>
      </c>
      <c r="C1504" s="32">
        <v>3.5126439726244538E-3</v>
      </c>
    </row>
    <row r="1505" spans="1:3">
      <c r="A1505" s="31" t="s">
        <v>3770</v>
      </c>
      <c r="B1505" s="27" t="s">
        <v>3508</v>
      </c>
      <c r="C1505" s="32">
        <v>1.8048163335617738E-3</v>
      </c>
    </row>
    <row r="1506" spans="1:3">
      <c r="A1506" s="31" t="s">
        <v>3770</v>
      </c>
      <c r="B1506" s="27" t="s">
        <v>3508</v>
      </c>
      <c r="C1506" s="32">
        <v>4.6584472231770762E-3</v>
      </c>
    </row>
    <row r="1507" spans="1:3">
      <c r="A1507" s="31" t="s">
        <v>3770</v>
      </c>
      <c r="B1507" s="27" t="s">
        <v>3508</v>
      </c>
      <c r="C1507" s="32">
        <v>6.0956562465241228E-3</v>
      </c>
    </row>
    <row r="1508" spans="1:3">
      <c r="A1508" s="31" t="s">
        <v>3770</v>
      </c>
      <c r="B1508" s="27" t="s">
        <v>3508</v>
      </c>
      <c r="C1508" s="32">
        <v>4.0123677699546636E-3</v>
      </c>
    </row>
    <row r="1509" spans="1:3">
      <c r="A1509" s="31" t="s">
        <v>3770</v>
      </c>
      <c r="B1509" s="27" t="s">
        <v>3508</v>
      </c>
      <c r="C1509" s="32">
        <v>3.5787800073655359E-3</v>
      </c>
    </row>
    <row r="1510" spans="1:3">
      <c r="A1510" s="31" t="s">
        <v>3770</v>
      </c>
      <c r="B1510" s="27" t="s">
        <v>3508</v>
      </c>
      <c r="C1510" s="32">
        <v>2.5744890659858137E-3</v>
      </c>
    </row>
    <row r="1511" spans="1:3">
      <c r="A1511" s="31" t="s">
        <v>3770</v>
      </c>
      <c r="B1511" s="27" t="s">
        <v>3508</v>
      </c>
      <c r="C1511" s="32">
        <v>5.4921995973217126E-3</v>
      </c>
    </row>
    <row r="1512" spans="1:3">
      <c r="A1512" s="31" t="s">
        <v>3770</v>
      </c>
      <c r="B1512" s="27" t="s">
        <v>3508</v>
      </c>
      <c r="C1512" s="32">
        <v>3.5018073225625518E-3</v>
      </c>
    </row>
    <row r="1513" spans="1:3">
      <c r="A1513" s="31" t="s">
        <v>3770</v>
      </c>
      <c r="B1513" s="27" t="s">
        <v>3508</v>
      </c>
      <c r="C1513" s="32">
        <v>6.7857046294608689E-3</v>
      </c>
    </row>
    <row r="1514" spans="1:3">
      <c r="A1514" s="31" t="s">
        <v>3770</v>
      </c>
      <c r="B1514" s="27" t="s">
        <v>3508</v>
      </c>
      <c r="C1514" s="32">
        <v>4.716114165610105E-3</v>
      </c>
    </row>
    <row r="1515" spans="1:3">
      <c r="A1515" s="31" t="s">
        <v>3770</v>
      </c>
      <c r="B1515" s="27" t="s">
        <v>3508</v>
      </c>
      <c r="C1515" s="32">
        <v>7.3284300400516967E-3</v>
      </c>
    </row>
    <row r="1516" spans="1:3">
      <c r="A1516" s="31" t="s">
        <v>3770</v>
      </c>
      <c r="B1516" s="27" t="s">
        <v>3508</v>
      </c>
      <c r="C1516" s="32">
        <v>4.8810382387432065E-3</v>
      </c>
    </row>
    <row r="1517" spans="1:3">
      <c r="A1517" s="31" t="s">
        <v>3770</v>
      </c>
      <c r="B1517" s="27" t="s">
        <v>3508</v>
      </c>
      <c r="C1517" s="32">
        <v>5.5735827039975813E-3</v>
      </c>
    </row>
    <row r="1518" spans="1:3">
      <c r="A1518" s="31" t="s">
        <v>3770</v>
      </c>
      <c r="B1518" s="27" t="s">
        <v>3508</v>
      </c>
      <c r="C1518" s="32">
        <v>2.7665656443301972E-3</v>
      </c>
    </row>
    <row r="1519" spans="1:3">
      <c r="A1519" s="31" t="s">
        <v>3770</v>
      </c>
      <c r="B1519" s="27" t="s">
        <v>3508</v>
      </c>
      <c r="C1519" s="32">
        <v>7.2218696477763279E-3</v>
      </c>
    </row>
    <row r="1520" spans="1:3">
      <c r="A1520" s="31" t="s">
        <v>3770</v>
      </c>
      <c r="B1520" s="27" t="s">
        <v>3508</v>
      </c>
      <c r="C1520" s="32">
        <v>1.9619612883608009E-3</v>
      </c>
    </row>
    <row r="1521" spans="1:3">
      <c r="A1521" s="31" t="s">
        <v>3770</v>
      </c>
      <c r="B1521" s="27" t="s">
        <v>3508</v>
      </c>
      <c r="C1521" s="32">
        <v>2.0940642465748335E-3</v>
      </c>
    </row>
    <row r="1522" spans="1:3">
      <c r="A1522" s="31" t="s">
        <v>3770</v>
      </c>
      <c r="B1522" s="27" t="s">
        <v>3509</v>
      </c>
      <c r="C1522" s="32">
        <v>2.9489149425316252E-3</v>
      </c>
    </row>
    <row r="1523" spans="1:3">
      <c r="A1523" s="31" t="s">
        <v>3770</v>
      </c>
      <c r="B1523" s="27" t="s">
        <v>3509</v>
      </c>
      <c r="C1523" s="32">
        <v>5.8591169335624601E-3</v>
      </c>
    </row>
    <row r="1524" spans="1:3">
      <c r="A1524" s="31" t="s">
        <v>3770</v>
      </c>
      <c r="B1524" s="27" t="s">
        <v>3509</v>
      </c>
      <c r="C1524" s="32">
        <v>1.6373758847588675E-3</v>
      </c>
    </row>
    <row r="1525" spans="1:3">
      <c r="A1525" s="31" t="s">
        <v>3770</v>
      </c>
      <c r="B1525" s="27" t="s">
        <v>3509</v>
      </c>
      <c r="C1525" s="32">
        <v>3.8376284788191779E-3</v>
      </c>
    </row>
    <row r="1526" spans="1:3">
      <c r="A1526" s="31" t="s">
        <v>3770</v>
      </c>
      <c r="B1526" s="27" t="s">
        <v>3509</v>
      </c>
      <c r="C1526" s="32">
        <v>3.7063575480443555E-3</v>
      </c>
    </row>
    <row r="1527" spans="1:3">
      <c r="A1527" s="31" t="s">
        <v>3770</v>
      </c>
      <c r="B1527" s="27" t="s">
        <v>3509</v>
      </c>
      <c r="C1527" s="32">
        <v>6.0294796250786884E-3</v>
      </c>
    </row>
    <row r="1528" spans="1:3">
      <c r="A1528" s="31" t="s">
        <v>3770</v>
      </c>
      <c r="B1528" s="27" t="s">
        <v>3509</v>
      </c>
      <c r="C1528" s="32">
        <v>4.8978073120911807E-3</v>
      </c>
    </row>
    <row r="1529" spans="1:3">
      <c r="A1529" s="31" t="s">
        <v>3770</v>
      </c>
      <c r="B1529" s="27" t="s">
        <v>3509</v>
      </c>
      <c r="C1529" s="32">
        <v>2.0871780357364965E-3</v>
      </c>
    </row>
    <row r="1530" spans="1:3">
      <c r="A1530" s="31" t="s">
        <v>3770</v>
      </c>
      <c r="B1530" s="27" t="s">
        <v>3509</v>
      </c>
      <c r="C1530" s="32">
        <v>3.0452068986060146E-3</v>
      </c>
    </row>
    <row r="1531" spans="1:3">
      <c r="A1531" s="31" t="s">
        <v>3770</v>
      </c>
      <c r="B1531" s="27" t="s">
        <v>3509</v>
      </c>
      <c r="C1531" s="32">
        <v>4.5209191754813673E-3</v>
      </c>
    </row>
    <row r="1532" spans="1:3">
      <c r="A1532" s="31" t="s">
        <v>3770</v>
      </c>
      <c r="B1532" s="27" t="s">
        <v>3509</v>
      </c>
      <c r="C1532" s="32">
        <v>6.6792727617492808E-3</v>
      </c>
    </row>
    <row r="1533" spans="1:3">
      <c r="A1533" s="31" t="s">
        <v>3770</v>
      </c>
      <c r="B1533" s="27" t="s">
        <v>3509</v>
      </c>
      <c r="C1533" s="32">
        <v>3.6448889843037177E-3</v>
      </c>
    </row>
    <row r="1534" spans="1:3">
      <c r="A1534" s="31" t="s">
        <v>3770</v>
      </c>
      <c r="B1534" s="27" t="s">
        <v>3509</v>
      </c>
      <c r="C1534" s="32">
        <v>2.2366385745116028E-3</v>
      </c>
    </row>
    <row r="1535" spans="1:3">
      <c r="A1535" s="31" t="s">
        <v>3770</v>
      </c>
      <c r="B1535" s="27" t="s">
        <v>3509</v>
      </c>
      <c r="C1535" s="32">
        <v>5.3586828689060964E-3</v>
      </c>
    </row>
    <row r="1536" spans="1:3">
      <c r="A1536" s="31" t="s">
        <v>3770</v>
      </c>
      <c r="B1536" s="27" t="s">
        <v>3509</v>
      </c>
      <c r="C1536" s="32">
        <v>2.3895828054102297E-3</v>
      </c>
    </row>
    <row r="1537" spans="1:3">
      <c r="A1537" s="31" t="s">
        <v>3770</v>
      </c>
      <c r="B1537" s="27" t="s">
        <v>3509</v>
      </c>
      <c r="C1537" s="32">
        <v>5.4556986212080912E-3</v>
      </c>
    </row>
    <row r="1538" spans="1:3">
      <c r="A1538" s="31" t="s">
        <v>3770</v>
      </c>
      <c r="B1538" s="27" t="s">
        <v>3509</v>
      </c>
      <c r="C1538" s="32">
        <v>4.2197996514454373E-3</v>
      </c>
    </row>
    <row r="1539" spans="1:3">
      <c r="A1539" s="31" t="s">
        <v>3770</v>
      </c>
      <c r="B1539" s="27" t="s">
        <v>3509</v>
      </c>
      <c r="C1539" s="32">
        <v>6.5371245942082044E-3</v>
      </c>
    </row>
    <row r="1540" spans="1:3">
      <c r="A1540" s="31" t="s">
        <v>3770</v>
      </c>
      <c r="B1540" s="27" t="s">
        <v>3509</v>
      </c>
      <c r="C1540" s="32">
        <v>2.4553467953614214E-3</v>
      </c>
    </row>
    <row r="1541" spans="1:3">
      <c r="A1541" s="31" t="s">
        <v>3770</v>
      </c>
      <c r="B1541" s="27" t="s">
        <v>3509</v>
      </c>
      <c r="C1541" s="32">
        <v>5.5846019942290652E-3</v>
      </c>
    </row>
    <row r="1542" spans="1:3">
      <c r="A1542" s="31" t="s">
        <v>3770</v>
      </c>
      <c r="B1542" s="27" t="s">
        <v>3509</v>
      </c>
      <c r="C1542" s="32">
        <v>1.8917057031280213E-3</v>
      </c>
    </row>
    <row r="1543" spans="1:3">
      <c r="A1543" s="31" t="s">
        <v>3770</v>
      </c>
      <c r="B1543" s="27" t="s">
        <v>3509</v>
      </c>
      <c r="C1543" s="32">
        <v>3.3950575256668763E-3</v>
      </c>
    </row>
    <row r="1544" spans="1:3">
      <c r="A1544" s="31" t="s">
        <v>3770</v>
      </c>
      <c r="B1544" s="27" t="s">
        <v>3509</v>
      </c>
      <c r="C1544" s="32">
        <v>3.1326847753853624E-3</v>
      </c>
    </row>
    <row r="1545" spans="1:3">
      <c r="A1545" s="31" t="s">
        <v>3770</v>
      </c>
      <c r="B1545" s="27" t="s">
        <v>3509</v>
      </c>
      <c r="C1545" s="32">
        <v>2.2387423186871658E-3</v>
      </c>
    </row>
    <row r="1546" spans="1:3">
      <c r="A1546" s="31" t="s">
        <v>3770</v>
      </c>
      <c r="B1546" s="27" t="s">
        <v>3509</v>
      </c>
      <c r="C1546" s="32">
        <v>2.6923460909724028E-3</v>
      </c>
    </row>
    <row r="1547" spans="1:3">
      <c r="A1547" s="31" t="s">
        <v>3770</v>
      </c>
      <c r="B1547" s="27" t="s">
        <v>3509</v>
      </c>
      <c r="C1547" s="32">
        <v>3.8995570252091352E-3</v>
      </c>
    </row>
    <row r="1548" spans="1:3">
      <c r="A1548" s="31" t="s">
        <v>3770</v>
      </c>
      <c r="B1548" s="27" t="s">
        <v>3509</v>
      </c>
      <c r="C1548" s="32">
        <v>8.537007393334935E-3</v>
      </c>
    </row>
    <row r="1549" spans="1:3">
      <c r="A1549" s="31" t="s">
        <v>3770</v>
      </c>
      <c r="B1549" s="27" t="s">
        <v>3509</v>
      </c>
      <c r="C1549" s="32">
        <v>2.2593603644978253E-3</v>
      </c>
    </row>
    <row r="1550" spans="1:3">
      <c r="A1550" s="31" t="s">
        <v>3770</v>
      </c>
      <c r="B1550" s="27" t="s">
        <v>3509</v>
      </c>
      <c r="C1550" s="32">
        <v>4.9973867912180576E-3</v>
      </c>
    </row>
    <row r="1551" spans="1:3">
      <c r="A1551" s="31" t="s">
        <v>3770</v>
      </c>
      <c r="B1551" s="27" t="s">
        <v>3509</v>
      </c>
      <c r="C1551" s="32">
        <v>3.088052929499951E-3</v>
      </c>
    </row>
    <row r="1552" spans="1:3">
      <c r="A1552" s="31" t="s">
        <v>3770</v>
      </c>
      <c r="B1552" s="27" t="s">
        <v>3509</v>
      </c>
      <c r="C1552" s="32">
        <v>1.6481922414685937E-3</v>
      </c>
    </row>
    <row r="1553" spans="1:3">
      <c r="A1553" s="31" t="s">
        <v>3770</v>
      </c>
      <c r="B1553" s="27" t="s">
        <v>3509</v>
      </c>
      <c r="C1553" s="32">
        <v>1.9645858952422103E-3</v>
      </c>
    </row>
    <row r="1554" spans="1:3">
      <c r="A1554" s="31" t="s">
        <v>3770</v>
      </c>
      <c r="B1554" s="27" t="s">
        <v>3509</v>
      </c>
      <c r="C1554" s="32">
        <v>3.5231288712486409E-3</v>
      </c>
    </row>
    <row r="1555" spans="1:3">
      <c r="A1555" s="31" t="s">
        <v>3770</v>
      </c>
      <c r="B1555" s="27" t="s">
        <v>3509</v>
      </c>
      <c r="C1555" s="32">
        <v>3.641161771954087E-3</v>
      </c>
    </row>
    <row r="1556" spans="1:3">
      <c r="A1556" s="31" t="s">
        <v>3770</v>
      </c>
      <c r="B1556" s="27" t="s">
        <v>3509</v>
      </c>
      <c r="C1556" s="32">
        <v>7.4487628540037378E-3</v>
      </c>
    </row>
    <row r="1557" spans="1:3">
      <c r="A1557" s="31" t="s">
        <v>3770</v>
      </c>
      <c r="B1557" s="27" t="s">
        <v>3509</v>
      </c>
      <c r="C1557" s="32">
        <v>7.1012797846967263E-3</v>
      </c>
    </row>
    <row r="1558" spans="1:3">
      <c r="A1558" s="31" t="s">
        <v>3770</v>
      </c>
      <c r="B1558" s="27" t="s">
        <v>3509</v>
      </c>
      <c r="C1558" s="32">
        <v>4.945002884801473E-3</v>
      </c>
    </row>
    <row r="1559" spans="1:3">
      <c r="A1559" s="31" t="s">
        <v>3770</v>
      </c>
      <c r="B1559" s="27" t="s">
        <v>3509</v>
      </c>
      <c r="C1559" s="32">
        <v>1.8665419464299724E-3</v>
      </c>
    </row>
    <row r="1560" spans="1:3">
      <c r="A1560" s="31" t="s">
        <v>3770</v>
      </c>
      <c r="B1560" s="27" t="s">
        <v>3509</v>
      </c>
      <c r="C1560" s="32">
        <v>6.4477053200707015E-3</v>
      </c>
    </row>
    <row r="1561" spans="1:3">
      <c r="A1561" s="31" t="s">
        <v>3770</v>
      </c>
      <c r="B1561" s="27" t="s">
        <v>3509</v>
      </c>
      <c r="C1561" s="32">
        <v>2.1725859905939071E-3</v>
      </c>
    </row>
    <row r="1562" spans="1:3">
      <c r="A1562" s="31" t="s">
        <v>3770</v>
      </c>
      <c r="B1562" s="27" t="s">
        <v>3509</v>
      </c>
      <c r="C1562" s="32">
        <v>3.131500996508438E-3</v>
      </c>
    </row>
    <row r="1563" spans="1:3">
      <c r="A1563" s="31" t="s">
        <v>3770</v>
      </c>
      <c r="B1563" s="27" t="s">
        <v>3509</v>
      </c>
      <c r="C1563" s="32">
        <v>4.2497932259613382E-3</v>
      </c>
    </row>
    <row r="1564" spans="1:3">
      <c r="A1564" s="31" t="s">
        <v>3770</v>
      </c>
      <c r="B1564" s="27" t="s">
        <v>3509</v>
      </c>
      <c r="C1564" s="32">
        <v>3.9662612738111417E-3</v>
      </c>
    </row>
    <row r="1565" spans="1:3">
      <c r="A1565" s="31" t="s">
        <v>3770</v>
      </c>
      <c r="B1565" s="27" t="s">
        <v>3509</v>
      </c>
      <c r="C1565" s="32">
        <v>6.6104241822673602E-3</v>
      </c>
    </row>
    <row r="1566" spans="1:3">
      <c r="A1566" s="31" t="s">
        <v>3770</v>
      </c>
      <c r="B1566" s="27" t="s">
        <v>3509</v>
      </c>
      <c r="C1566" s="32">
        <v>1.2283085796038148E-2</v>
      </c>
    </row>
    <row r="1567" spans="1:3">
      <c r="A1567" s="31" t="s">
        <v>3770</v>
      </c>
      <c r="B1567" s="27" t="s">
        <v>3509</v>
      </c>
      <c r="C1567" s="32">
        <v>2.2105277947120144E-3</v>
      </c>
    </row>
    <row r="1568" spans="1:3">
      <c r="A1568" s="31" t="s">
        <v>3770</v>
      </c>
      <c r="B1568" s="27" t="s">
        <v>3509</v>
      </c>
      <c r="C1568" s="32">
        <v>4.7554562110283458E-3</v>
      </c>
    </row>
    <row r="1569" spans="1:3">
      <c r="A1569" s="31" t="s">
        <v>3770</v>
      </c>
      <c r="B1569" s="27" t="s">
        <v>3509</v>
      </c>
      <c r="C1569" s="32">
        <v>1.6738565675203136E-3</v>
      </c>
    </row>
    <row r="1570" spans="1:3">
      <c r="A1570" s="31" t="s">
        <v>3770</v>
      </c>
      <c r="B1570" s="27" t="s">
        <v>3509</v>
      </c>
      <c r="C1570" s="32">
        <v>4.1808431797185379E-3</v>
      </c>
    </row>
    <row r="1571" spans="1:3">
      <c r="A1571" s="31" t="s">
        <v>3770</v>
      </c>
      <c r="B1571" s="27" t="s">
        <v>3509</v>
      </c>
      <c r="C1571" s="32">
        <v>2.9218436107290463E-3</v>
      </c>
    </row>
    <row r="1572" spans="1:3">
      <c r="A1572" s="31" t="s">
        <v>3770</v>
      </c>
      <c r="B1572" s="27" t="s">
        <v>3509</v>
      </c>
      <c r="C1572" s="32">
        <v>2.0624674972370412E-3</v>
      </c>
    </row>
    <row r="1573" spans="1:3">
      <c r="A1573" s="31" t="s">
        <v>3770</v>
      </c>
      <c r="B1573" s="27" t="s">
        <v>3509</v>
      </c>
      <c r="C1573" s="32">
        <v>3.9948072558718319E-3</v>
      </c>
    </row>
    <row r="1574" spans="1:3">
      <c r="A1574" s="31" t="s">
        <v>3770</v>
      </c>
      <c r="B1574" s="27" t="s">
        <v>3509</v>
      </c>
      <c r="C1574" s="32">
        <v>8.6071344540039341E-3</v>
      </c>
    </row>
    <row r="1575" spans="1:3">
      <c r="A1575" s="31" t="s">
        <v>3770</v>
      </c>
      <c r="B1575" s="27" t="s">
        <v>3509</v>
      </c>
      <c r="C1575" s="32">
        <v>1.7439700992878619E-3</v>
      </c>
    </row>
    <row r="1576" spans="1:3">
      <c r="A1576" s="31" t="s">
        <v>3770</v>
      </c>
      <c r="B1576" s="27" t="s">
        <v>3509</v>
      </c>
      <c r="C1576" s="32">
        <v>7.3389284675773343E-3</v>
      </c>
    </row>
    <row r="1577" spans="1:3">
      <c r="A1577" s="31" t="s">
        <v>3770</v>
      </c>
      <c r="B1577" s="27" t="s">
        <v>3509</v>
      </c>
      <c r="C1577" s="32">
        <v>3.3592532879779583E-3</v>
      </c>
    </row>
    <row r="1578" spans="1:3">
      <c r="A1578" s="31" t="s">
        <v>3770</v>
      </c>
      <c r="B1578" s="27" t="s">
        <v>3509</v>
      </c>
      <c r="C1578" s="32">
        <v>3.4235426276710387E-3</v>
      </c>
    </row>
    <row r="1579" spans="1:3">
      <c r="A1579" s="31" t="s">
        <v>3770</v>
      </c>
      <c r="B1579" s="27" t="s">
        <v>3509</v>
      </c>
      <c r="C1579" s="32">
        <v>3.0670154877443243E-3</v>
      </c>
    </row>
    <row r="1580" spans="1:3">
      <c r="A1580" s="31" t="s">
        <v>3770</v>
      </c>
      <c r="B1580" s="27" t="s">
        <v>3509</v>
      </c>
      <c r="C1580" s="32">
        <v>5.909539149268713E-3</v>
      </c>
    </row>
    <row r="1581" spans="1:3">
      <c r="A1581" s="31" t="s">
        <v>3770</v>
      </c>
      <c r="B1581" s="27" t="s">
        <v>3509</v>
      </c>
      <c r="C1581" s="32">
        <v>3.7610616610597109E-3</v>
      </c>
    </row>
    <row r="1582" spans="1:3">
      <c r="A1582" s="31" t="s">
        <v>3770</v>
      </c>
      <c r="B1582" s="27" t="s">
        <v>3509</v>
      </c>
      <c r="C1582" s="32">
        <v>2.6153328194650667E-3</v>
      </c>
    </row>
    <row r="1583" spans="1:3">
      <c r="A1583" s="31" t="s">
        <v>3770</v>
      </c>
      <c r="B1583" s="27" t="s">
        <v>3509</v>
      </c>
      <c r="C1583" s="32">
        <v>6.1482227931102902E-3</v>
      </c>
    </row>
    <row r="1584" spans="1:3">
      <c r="A1584" s="31" t="s">
        <v>3770</v>
      </c>
      <c r="B1584" s="27" t="s">
        <v>3509</v>
      </c>
      <c r="C1584" s="32">
        <v>7.1715218410280546E-3</v>
      </c>
    </row>
    <row r="1585" spans="1:3">
      <c r="A1585" s="31" t="s">
        <v>3771</v>
      </c>
      <c r="B1585" s="27" t="s">
        <v>3509</v>
      </c>
      <c r="C1585" s="32">
        <v>7.2261673127044138E-2</v>
      </c>
    </row>
    <row r="1586" spans="1:3">
      <c r="A1586" s="31" t="s">
        <v>3771</v>
      </c>
      <c r="B1586" s="27" t="s">
        <v>3509</v>
      </c>
      <c r="C1586" s="32">
        <v>8.3353886501828053E-2</v>
      </c>
    </row>
    <row r="1587" spans="1:3">
      <c r="A1587" s="31" t="s">
        <v>3771</v>
      </c>
      <c r="B1587" s="27" t="s">
        <v>3509</v>
      </c>
      <c r="C1587" s="32">
        <v>3.7539899901754131E-2</v>
      </c>
    </row>
    <row r="1588" spans="1:3">
      <c r="A1588" s="31" t="s">
        <v>3771</v>
      </c>
      <c r="B1588" s="27" t="s">
        <v>3509</v>
      </c>
      <c r="C1588" s="32">
        <v>3.8445546235653286E-2</v>
      </c>
    </row>
    <row r="1589" spans="1:3">
      <c r="A1589" s="31" t="s">
        <v>3771</v>
      </c>
      <c r="B1589" s="27" t="s">
        <v>3509</v>
      </c>
      <c r="C1589" s="32">
        <v>6.1820663531735161E-2</v>
      </c>
    </row>
    <row r="1590" spans="1:3">
      <c r="A1590" s="31" t="s">
        <v>3771</v>
      </c>
      <c r="B1590" s="27" t="s">
        <v>3509</v>
      </c>
      <c r="C1590" s="32">
        <v>4.9768924191185358E-2</v>
      </c>
    </row>
    <row r="1591" spans="1:3">
      <c r="A1591" s="31" t="s">
        <v>3771</v>
      </c>
      <c r="B1591" s="27" t="s">
        <v>3509</v>
      </c>
      <c r="C1591" s="32">
        <v>8.6571375914172147E-2</v>
      </c>
    </row>
    <row r="1592" spans="1:3">
      <c r="A1592" s="31" t="s">
        <v>3771</v>
      </c>
      <c r="B1592" s="27" t="s">
        <v>3509</v>
      </c>
      <c r="C1592" s="32">
        <v>0.10324565477413734</v>
      </c>
    </row>
    <row r="1593" spans="1:3">
      <c r="A1593" s="31" t="s">
        <v>3771</v>
      </c>
      <c r="B1593" s="27" t="s">
        <v>3509</v>
      </c>
      <c r="C1593" s="32">
        <v>7.1447807108846587E-2</v>
      </c>
    </row>
    <row r="1594" spans="1:3">
      <c r="A1594" s="31" t="s">
        <v>3771</v>
      </c>
      <c r="B1594" s="27" t="s">
        <v>3509</v>
      </c>
      <c r="C1594" s="32">
        <v>3.7097951296659583E-2</v>
      </c>
    </row>
    <row r="1595" spans="1:3">
      <c r="A1595" s="31" t="s">
        <v>3771</v>
      </c>
      <c r="B1595" s="27" t="s">
        <v>3509</v>
      </c>
      <c r="C1595" s="32">
        <v>9.2800107946671151E-2</v>
      </c>
    </row>
    <row r="1596" spans="1:3">
      <c r="A1596" s="31" t="s">
        <v>3771</v>
      </c>
      <c r="B1596" s="27" t="s">
        <v>3509</v>
      </c>
      <c r="C1596" s="32">
        <v>4.8012645463293084E-2</v>
      </c>
    </row>
    <row r="1597" spans="1:3">
      <c r="A1597" s="31" t="s">
        <v>3771</v>
      </c>
      <c r="B1597" s="27" t="s">
        <v>3509</v>
      </c>
      <c r="C1597" s="32">
        <v>6.4631071981757965E-2</v>
      </c>
    </row>
    <row r="1598" spans="1:3">
      <c r="A1598" s="31" t="s">
        <v>3771</v>
      </c>
      <c r="B1598" s="27" t="s">
        <v>3509</v>
      </c>
      <c r="C1598" s="32">
        <v>0.10645231894236724</v>
      </c>
    </row>
    <row r="1599" spans="1:3">
      <c r="A1599" s="31" t="s">
        <v>3771</v>
      </c>
      <c r="B1599" s="27" t="s">
        <v>3509</v>
      </c>
      <c r="C1599" s="32">
        <v>4.6550473082894887E-2</v>
      </c>
    </row>
    <row r="1600" spans="1:3">
      <c r="A1600" s="31" t="s">
        <v>3772</v>
      </c>
      <c r="B1600" s="27" t="s">
        <v>3509</v>
      </c>
      <c r="C1600" s="32">
        <v>3.9085870393695349E-2</v>
      </c>
    </row>
    <row r="1601" spans="1:3">
      <c r="A1601" s="31" t="s">
        <v>3772</v>
      </c>
      <c r="B1601" s="27" t="s">
        <v>3509</v>
      </c>
      <c r="C1601" s="32">
        <v>3.7397579953589E-2</v>
      </c>
    </row>
    <row r="1602" spans="1:3">
      <c r="A1602" s="31" t="s">
        <v>3772</v>
      </c>
      <c r="B1602" s="27" t="s">
        <v>3509</v>
      </c>
      <c r="C1602" s="32">
        <v>3.1563073855824658E-2</v>
      </c>
    </row>
    <row r="1603" spans="1:3">
      <c r="A1603" s="31" t="s">
        <v>3772</v>
      </c>
      <c r="B1603" s="27" t="s">
        <v>3509</v>
      </c>
      <c r="C1603" s="32">
        <v>4.5075573269048264E-2</v>
      </c>
    </row>
    <row r="1604" spans="1:3">
      <c r="A1604" s="31" t="s">
        <v>3772</v>
      </c>
      <c r="B1604" s="27" t="s">
        <v>3509</v>
      </c>
      <c r="C1604" s="32">
        <v>3.9486710458962335E-2</v>
      </c>
    </row>
    <row r="1605" spans="1:3">
      <c r="A1605" s="31" t="s">
        <v>3772</v>
      </c>
      <c r="B1605" s="27" t="s">
        <v>3509</v>
      </c>
      <c r="C1605" s="32">
        <v>2.0774129654539231E-2</v>
      </c>
    </row>
    <row r="1606" spans="1:3">
      <c r="A1606" s="31" t="s">
        <v>3772</v>
      </c>
      <c r="B1606" s="27" t="s">
        <v>3509</v>
      </c>
      <c r="C1606" s="32">
        <v>4.2305602261898258E-2</v>
      </c>
    </row>
    <row r="1607" spans="1:3">
      <c r="A1607" s="31" t="s">
        <v>3772</v>
      </c>
      <c r="B1607" s="27" t="s">
        <v>3509</v>
      </c>
      <c r="C1607" s="32">
        <v>6.1202047443564965E-2</v>
      </c>
    </row>
    <row r="1608" spans="1:3">
      <c r="A1608" s="31" t="s">
        <v>3772</v>
      </c>
      <c r="B1608" s="27" t="s">
        <v>3509</v>
      </c>
      <c r="C1608" s="32">
        <v>2.6803472831529927E-2</v>
      </c>
    </row>
    <row r="1609" spans="1:3">
      <c r="A1609" s="31" t="s">
        <v>3772</v>
      </c>
      <c r="B1609" s="27" t="s">
        <v>3509</v>
      </c>
      <c r="C1609" s="32">
        <v>4.6772537939865938E-2</v>
      </c>
    </row>
    <row r="1610" spans="1:3">
      <c r="A1610" s="31" t="s">
        <v>3772</v>
      </c>
      <c r="B1610" s="27" t="s">
        <v>3509</v>
      </c>
      <c r="C1610" s="32">
        <v>5.5818867832212342E-2</v>
      </c>
    </row>
    <row r="1611" spans="1:3">
      <c r="A1611" s="31" t="s">
        <v>3772</v>
      </c>
      <c r="B1611" s="27" t="s">
        <v>3509</v>
      </c>
      <c r="C1611" s="32">
        <v>5.0334482200325346E-2</v>
      </c>
    </row>
    <row r="1612" spans="1:3">
      <c r="A1612" s="31" t="s">
        <v>3772</v>
      </c>
      <c r="B1612" s="27" t="s">
        <v>3509</v>
      </c>
      <c r="C1612" s="32">
        <v>3.8602258713714449E-2</v>
      </c>
    </row>
    <row r="1613" spans="1:3">
      <c r="A1613" s="31" t="s">
        <v>3772</v>
      </c>
      <c r="B1613" s="27" t="s">
        <v>3147</v>
      </c>
      <c r="C1613" s="32">
        <v>5.4874782416382974E-2</v>
      </c>
    </row>
    <row r="1614" spans="1:3">
      <c r="A1614" s="31" t="s">
        <v>3772</v>
      </c>
      <c r="B1614" s="27" t="s">
        <v>3147</v>
      </c>
      <c r="C1614" s="32">
        <v>2.0041556893566376E-2</v>
      </c>
    </row>
    <row r="1615" spans="1:3">
      <c r="A1615" s="31" t="s">
        <v>3772</v>
      </c>
      <c r="B1615" s="27" t="s">
        <v>3147</v>
      </c>
      <c r="C1615" s="32">
        <v>5.0190271449190658E-2</v>
      </c>
    </row>
    <row r="1616" spans="1:3">
      <c r="A1616" s="31" t="s">
        <v>3772</v>
      </c>
      <c r="B1616" s="27" t="s">
        <v>3147</v>
      </c>
      <c r="C1616" s="32">
        <v>2.9390172400402009E-2</v>
      </c>
    </row>
    <row r="1617" spans="1:3">
      <c r="A1617" s="31" t="s">
        <v>3772</v>
      </c>
      <c r="B1617" s="27" t="s">
        <v>3147</v>
      </c>
      <c r="C1617" s="32">
        <v>3.8064289853723024E-2</v>
      </c>
    </row>
    <row r="1618" spans="1:3">
      <c r="A1618" s="31" t="s">
        <v>3772</v>
      </c>
      <c r="B1618" s="27" t="s">
        <v>3147</v>
      </c>
      <c r="C1618" s="32">
        <v>2.5941539442506524E-2</v>
      </c>
    </row>
    <row r="1619" spans="1:3">
      <c r="A1619" s="31" t="s">
        <v>3772</v>
      </c>
      <c r="B1619" s="27" t="s">
        <v>3147</v>
      </c>
      <c r="C1619" s="32">
        <v>3.4857336153342168E-2</v>
      </c>
    </row>
    <row r="1620" spans="1:3">
      <c r="A1620" s="31" t="s">
        <v>3772</v>
      </c>
      <c r="B1620" s="27" t="s">
        <v>3147</v>
      </c>
      <c r="C1620" s="32">
        <v>3.6902649135375734E-2</v>
      </c>
    </row>
    <row r="1621" spans="1:3">
      <c r="A1621" s="31" t="s">
        <v>3772</v>
      </c>
      <c r="B1621" s="27" t="s">
        <v>3147</v>
      </c>
      <c r="C1621" s="32">
        <v>5.7509709908541762E-2</v>
      </c>
    </row>
    <row r="1622" spans="1:3">
      <c r="A1622" s="31" t="s">
        <v>3772</v>
      </c>
      <c r="B1622" s="27" t="s">
        <v>3147</v>
      </c>
      <c r="C1622" s="32">
        <v>2.5201151879210789E-2</v>
      </c>
    </row>
    <row r="1623" spans="1:3">
      <c r="A1623" s="31" t="s">
        <v>3772</v>
      </c>
      <c r="B1623" s="27" t="s">
        <v>3147</v>
      </c>
      <c r="C1623" s="32">
        <v>5.8953796103852679E-2</v>
      </c>
    </row>
    <row r="1624" spans="1:3">
      <c r="A1624" s="31" t="s">
        <v>3772</v>
      </c>
      <c r="B1624" s="27" t="s">
        <v>3147</v>
      </c>
      <c r="C1624" s="32">
        <v>3.2850537555135159E-2</v>
      </c>
    </row>
    <row r="1625" spans="1:3">
      <c r="A1625" s="31" t="s">
        <v>3773</v>
      </c>
      <c r="B1625" s="27" t="s">
        <v>3107</v>
      </c>
      <c r="C1625" s="32">
        <v>8.7499342118163865E-3</v>
      </c>
    </row>
    <row r="1626" spans="1:3">
      <c r="A1626" s="31" t="s">
        <v>3773</v>
      </c>
      <c r="B1626" s="27" t="s">
        <v>3108</v>
      </c>
      <c r="C1626" s="32">
        <v>4.9559149899690482E-3</v>
      </c>
    </row>
    <row r="1627" spans="1:3">
      <c r="A1627" s="31" t="s">
        <v>3773</v>
      </c>
      <c r="B1627" s="27" t="s">
        <v>3004</v>
      </c>
      <c r="C1627" s="32">
        <v>1.1127206302386379E-2</v>
      </c>
    </row>
    <row r="1628" spans="1:3">
      <c r="A1628" s="31" t="s">
        <v>3773</v>
      </c>
      <c r="B1628" s="27" t="s">
        <v>3004</v>
      </c>
      <c r="C1628" s="32">
        <v>1.0542139929923844E-2</v>
      </c>
    </row>
    <row r="1629" spans="1:3">
      <c r="A1629" s="31" t="s">
        <v>3773</v>
      </c>
      <c r="B1629" s="27" t="s">
        <v>3004</v>
      </c>
      <c r="C1629" s="32">
        <v>8.0935371289079603E-3</v>
      </c>
    </row>
    <row r="1630" spans="1:3">
      <c r="A1630" s="31" t="s">
        <v>3773</v>
      </c>
      <c r="B1630" s="27" t="s">
        <v>3004</v>
      </c>
      <c r="C1630" s="32">
        <v>6.0293768677556498E-3</v>
      </c>
    </row>
    <row r="1631" spans="1:3">
      <c r="A1631" s="31" t="s">
        <v>3773</v>
      </c>
      <c r="B1631" s="27" t="s">
        <v>3004</v>
      </c>
      <c r="C1631" s="32">
        <v>1.0793953712399927E-2</v>
      </c>
    </row>
    <row r="1632" spans="1:3">
      <c r="A1632" s="31" t="s">
        <v>3773</v>
      </c>
      <c r="B1632" s="27" t="s">
        <v>3004</v>
      </c>
      <c r="C1632" s="32">
        <v>1.0342047811932023E-2</v>
      </c>
    </row>
    <row r="1633" spans="1:3">
      <c r="A1633" s="31" t="s">
        <v>3773</v>
      </c>
      <c r="B1633" s="27" t="s">
        <v>3004</v>
      </c>
      <c r="C1633" s="32">
        <v>8.7185078547071197E-3</v>
      </c>
    </row>
    <row r="1634" spans="1:3">
      <c r="A1634" s="31" t="s">
        <v>3773</v>
      </c>
      <c r="B1634" s="27" t="s">
        <v>3004</v>
      </c>
      <c r="C1634" s="32">
        <v>1.2459388733013105E-2</v>
      </c>
    </row>
    <row r="1635" spans="1:3">
      <c r="A1635" s="31" t="s">
        <v>3773</v>
      </c>
      <c r="B1635" s="27" t="s">
        <v>3004</v>
      </c>
      <c r="C1635" s="32">
        <v>8.6917602181721086E-3</v>
      </c>
    </row>
    <row r="1636" spans="1:3">
      <c r="A1636" s="31" t="s">
        <v>3773</v>
      </c>
      <c r="B1636" s="27" t="s">
        <v>3004</v>
      </c>
      <c r="C1636" s="32">
        <v>5.5944324792712536E-3</v>
      </c>
    </row>
    <row r="1637" spans="1:3">
      <c r="A1637" s="31" t="s">
        <v>3773</v>
      </c>
      <c r="B1637" s="27" t="s">
        <v>3004</v>
      </c>
      <c r="C1637" s="32">
        <v>1.2756950209975571E-2</v>
      </c>
    </row>
    <row r="1638" spans="1:3">
      <c r="A1638" s="31" t="s">
        <v>3773</v>
      </c>
      <c r="B1638" s="27" t="s">
        <v>3004</v>
      </c>
      <c r="C1638" s="32">
        <v>9.0692242337973208E-3</v>
      </c>
    </row>
    <row r="1639" spans="1:3">
      <c r="A1639" s="31" t="s">
        <v>3773</v>
      </c>
      <c r="B1639" s="27" t="s">
        <v>3004</v>
      </c>
      <c r="C1639" s="32">
        <v>6.6644225734465217E-3</v>
      </c>
    </row>
    <row r="1640" spans="1:3">
      <c r="A1640" s="31" t="s">
        <v>3773</v>
      </c>
      <c r="B1640" s="27" t="s">
        <v>3004</v>
      </c>
      <c r="C1640" s="32">
        <v>1.0912358644085659E-2</v>
      </c>
    </row>
    <row r="1641" spans="1:3">
      <c r="A1641" s="31" t="s">
        <v>3773</v>
      </c>
      <c r="B1641" s="27" t="s">
        <v>3004</v>
      </c>
      <c r="C1641" s="32">
        <v>1.8799724813956833E-2</v>
      </c>
    </row>
    <row r="1642" spans="1:3">
      <c r="A1642" s="31" t="s">
        <v>3773</v>
      </c>
      <c r="B1642" s="27" t="s">
        <v>3004</v>
      </c>
      <c r="C1642" s="32">
        <v>6.8642019181400235E-3</v>
      </c>
    </row>
    <row r="1643" spans="1:3">
      <c r="A1643" s="31" t="s">
        <v>3773</v>
      </c>
      <c r="B1643" s="27" t="s">
        <v>3004</v>
      </c>
      <c r="C1643" s="32">
        <v>7.1533203558908276E-3</v>
      </c>
    </row>
    <row r="1644" spans="1:3">
      <c r="A1644" s="31" t="s">
        <v>3773</v>
      </c>
      <c r="B1644" s="27" t="s">
        <v>3004</v>
      </c>
      <c r="C1644" s="32">
        <v>1.5512887733604904E-2</v>
      </c>
    </row>
    <row r="1645" spans="1:3">
      <c r="A1645" s="31" t="s">
        <v>3773</v>
      </c>
      <c r="B1645" s="27" t="s">
        <v>3004</v>
      </c>
      <c r="C1645" s="32">
        <v>5.7386890439844592E-3</v>
      </c>
    </row>
    <row r="1646" spans="1:3">
      <c r="A1646" s="31" t="s">
        <v>3773</v>
      </c>
      <c r="B1646" s="27" t="s">
        <v>3004</v>
      </c>
      <c r="C1646" s="32">
        <v>1.1704975857783441E-2</v>
      </c>
    </row>
    <row r="1647" spans="1:3">
      <c r="A1647" s="31" t="s">
        <v>3773</v>
      </c>
      <c r="B1647" s="27" t="s">
        <v>3004</v>
      </c>
      <c r="C1647" s="32">
        <v>1.6896456977302403E-2</v>
      </c>
    </row>
    <row r="1648" spans="1:3">
      <c r="A1648" s="31" t="s">
        <v>3773</v>
      </c>
      <c r="B1648" s="27" t="s">
        <v>3004</v>
      </c>
      <c r="C1648" s="32">
        <v>6.2120898294185586E-3</v>
      </c>
    </row>
    <row r="1649" spans="1:3">
      <c r="A1649" s="31" t="s">
        <v>3773</v>
      </c>
      <c r="B1649" s="27" t="s">
        <v>3004</v>
      </c>
      <c r="C1649" s="32">
        <v>6.2108056190525226E-3</v>
      </c>
    </row>
    <row r="1650" spans="1:3">
      <c r="A1650" s="31" t="s">
        <v>3773</v>
      </c>
      <c r="B1650" s="27" t="s">
        <v>3004</v>
      </c>
      <c r="C1650" s="32">
        <v>6.1417747122707363E-3</v>
      </c>
    </row>
    <row r="1651" spans="1:3">
      <c r="A1651" s="31" t="s">
        <v>3773</v>
      </c>
      <c r="B1651" s="27" t="s">
        <v>3004</v>
      </c>
      <c r="C1651" s="32">
        <v>9.2174530193991685E-3</v>
      </c>
    </row>
    <row r="1652" spans="1:3">
      <c r="A1652" s="31" t="s">
        <v>3773</v>
      </c>
      <c r="B1652" s="27" t="s">
        <v>3004</v>
      </c>
      <c r="C1652" s="32">
        <v>3.6260912379802285E-3</v>
      </c>
    </row>
    <row r="1653" spans="1:3">
      <c r="A1653" s="31" t="s">
        <v>3773</v>
      </c>
      <c r="B1653" s="27" t="s">
        <v>3004</v>
      </c>
      <c r="C1653" s="32">
        <v>6.9771277975763909E-3</v>
      </c>
    </row>
    <row r="1654" spans="1:3">
      <c r="A1654" s="31" t="s">
        <v>3773</v>
      </c>
      <c r="B1654" s="27" t="s">
        <v>3004</v>
      </c>
      <c r="C1654" s="32">
        <v>7.3415418072900022E-3</v>
      </c>
    </row>
    <row r="1655" spans="1:3">
      <c r="A1655" s="31" t="s">
        <v>3773</v>
      </c>
      <c r="B1655" s="27" t="s">
        <v>3004</v>
      </c>
      <c r="C1655" s="32">
        <v>8.5454853457632846E-3</v>
      </c>
    </row>
    <row r="1656" spans="1:3">
      <c r="A1656" s="31" t="s">
        <v>3773</v>
      </c>
      <c r="B1656" s="27" t="s">
        <v>3004</v>
      </c>
      <c r="C1656" s="32">
        <v>6.0956480101405086E-3</v>
      </c>
    </row>
    <row r="1657" spans="1:3">
      <c r="A1657" s="31" t="s">
        <v>3773</v>
      </c>
      <c r="B1657" s="27" t="s">
        <v>3004</v>
      </c>
      <c r="C1657" s="32">
        <v>9.0910889271927017E-3</v>
      </c>
    </row>
    <row r="1658" spans="1:3">
      <c r="A1658" s="31" t="s">
        <v>3773</v>
      </c>
      <c r="B1658" s="27" t="s">
        <v>3004</v>
      </c>
      <c r="C1658" s="32">
        <v>5.1841364665372747E-3</v>
      </c>
    </row>
    <row r="1659" spans="1:3">
      <c r="A1659" s="31" t="s">
        <v>3773</v>
      </c>
      <c r="B1659" s="27" t="s">
        <v>3004</v>
      </c>
      <c r="C1659" s="32">
        <v>9.7059331574980735E-3</v>
      </c>
    </row>
    <row r="1660" spans="1:3">
      <c r="A1660" s="31" t="s">
        <v>3773</v>
      </c>
      <c r="B1660" s="27" t="s">
        <v>3004</v>
      </c>
      <c r="C1660" s="32">
        <v>1.2895985300449794E-2</v>
      </c>
    </row>
    <row r="1661" spans="1:3">
      <c r="A1661" s="31" t="s">
        <v>3773</v>
      </c>
      <c r="B1661" s="27" t="s">
        <v>3004</v>
      </c>
      <c r="C1661" s="32">
        <v>6.8209012147522488E-3</v>
      </c>
    </row>
    <row r="1662" spans="1:3">
      <c r="A1662" s="31" t="s">
        <v>3773</v>
      </c>
      <c r="B1662" s="27" t="s">
        <v>3004</v>
      </c>
      <c r="C1662" s="32">
        <v>1.543536227200938E-2</v>
      </c>
    </row>
    <row r="1663" spans="1:3">
      <c r="A1663" s="31" t="s">
        <v>3773</v>
      </c>
      <c r="B1663" s="27" t="s">
        <v>3004</v>
      </c>
      <c r="C1663" s="32">
        <v>1.3916029178569487E-2</v>
      </c>
    </row>
    <row r="1664" spans="1:3">
      <c r="A1664" s="31" t="s">
        <v>3773</v>
      </c>
      <c r="B1664" s="27" t="s">
        <v>3004</v>
      </c>
      <c r="C1664" s="32">
        <v>1.791325905217717E-2</v>
      </c>
    </row>
    <row r="1665" spans="1:3">
      <c r="A1665" s="31" t="s">
        <v>3773</v>
      </c>
      <c r="B1665" s="27" t="s">
        <v>3004</v>
      </c>
      <c r="C1665" s="32">
        <v>1.0656495367317817E-2</v>
      </c>
    </row>
    <row r="1666" spans="1:3">
      <c r="A1666" s="31" t="s">
        <v>3773</v>
      </c>
      <c r="B1666" s="27" t="s">
        <v>3004</v>
      </c>
      <c r="C1666" s="32">
        <v>1.3584268701200308E-2</v>
      </c>
    </row>
    <row r="1667" spans="1:3">
      <c r="A1667" s="31" t="s">
        <v>3773</v>
      </c>
      <c r="B1667" s="27" t="s">
        <v>3147</v>
      </c>
      <c r="C1667" s="32">
        <v>1.5168623683674718E-2</v>
      </c>
    </row>
    <row r="1668" spans="1:3">
      <c r="A1668" s="31" t="s">
        <v>3773</v>
      </c>
      <c r="B1668" s="27" t="s">
        <v>3147</v>
      </c>
      <c r="C1668" s="32">
        <v>5.9159303127697301E-3</v>
      </c>
    </row>
    <row r="1669" spans="1:3">
      <c r="A1669" s="31" t="s">
        <v>3773</v>
      </c>
      <c r="B1669" s="27" t="s">
        <v>3147</v>
      </c>
      <c r="C1669" s="32">
        <v>1.7567122042142936E-2</v>
      </c>
    </row>
    <row r="1670" spans="1:3">
      <c r="A1670" s="31" t="s">
        <v>3773</v>
      </c>
      <c r="B1670" s="27" t="s">
        <v>3147</v>
      </c>
      <c r="C1670" s="32">
        <v>6.2585274650041739E-3</v>
      </c>
    </row>
    <row r="1671" spans="1:3">
      <c r="A1671" s="31" t="s">
        <v>3773</v>
      </c>
      <c r="B1671" s="27" t="s">
        <v>3147</v>
      </c>
      <c r="C1671" s="32">
        <v>2.0597646924051791E-2</v>
      </c>
    </row>
    <row r="1672" spans="1:3">
      <c r="A1672" s="31" t="s">
        <v>3773</v>
      </c>
      <c r="B1672" s="27" t="s">
        <v>3147</v>
      </c>
      <c r="C1672" s="32">
        <v>9.8523662563989884E-3</v>
      </c>
    </row>
    <row r="1673" spans="1:3">
      <c r="A1673" s="31" t="s">
        <v>3773</v>
      </c>
      <c r="B1673" s="27" t="s">
        <v>3147</v>
      </c>
      <c r="C1673" s="32">
        <v>5.5425654671954188E-3</v>
      </c>
    </row>
    <row r="1674" spans="1:3">
      <c r="A1674" s="31" t="s">
        <v>3773</v>
      </c>
      <c r="B1674" s="27" t="s">
        <v>3147</v>
      </c>
      <c r="C1674" s="32">
        <v>7.7918562436223469E-3</v>
      </c>
    </row>
    <row r="1675" spans="1:3">
      <c r="A1675" s="31" t="s">
        <v>3773</v>
      </c>
      <c r="B1675" s="27" t="s">
        <v>3147</v>
      </c>
      <c r="C1675" s="32">
        <v>7.6502122558715644E-3</v>
      </c>
    </row>
    <row r="1676" spans="1:3">
      <c r="A1676" s="31" t="s">
        <v>3773</v>
      </c>
      <c r="B1676" s="27" t="s">
        <v>3147</v>
      </c>
      <c r="C1676" s="32">
        <v>7.642773770900382E-3</v>
      </c>
    </row>
    <row r="1677" spans="1:3">
      <c r="A1677" s="31" t="s">
        <v>3773</v>
      </c>
      <c r="B1677" s="27" t="s">
        <v>3147</v>
      </c>
      <c r="C1677" s="32">
        <v>9.0387858723421539E-3</v>
      </c>
    </row>
    <row r="1678" spans="1:3">
      <c r="A1678" s="31" t="s">
        <v>3773</v>
      </c>
      <c r="B1678" s="27" t="s">
        <v>3147</v>
      </c>
      <c r="C1678" s="32">
        <v>4.5272039893358446E-3</v>
      </c>
    </row>
    <row r="1679" spans="1:3">
      <c r="A1679" s="31" t="s">
        <v>3773</v>
      </c>
      <c r="B1679" s="27" t="s">
        <v>3147</v>
      </c>
      <c r="C1679" s="32">
        <v>6.7659156689078865E-3</v>
      </c>
    </row>
    <row r="1680" spans="1:3">
      <c r="A1680" s="31" t="s">
        <v>3773</v>
      </c>
      <c r="B1680" s="27" t="s">
        <v>3147</v>
      </c>
      <c r="C1680" s="32">
        <v>1.3848387353200819E-2</v>
      </c>
    </row>
    <row r="1681" spans="1:3">
      <c r="A1681" s="31" t="s">
        <v>3773</v>
      </c>
      <c r="B1681" s="27" t="s">
        <v>3147</v>
      </c>
      <c r="C1681" s="32">
        <v>2.245538048799987E-2</v>
      </c>
    </row>
    <row r="1682" spans="1:3">
      <c r="A1682" s="31" t="s">
        <v>3773</v>
      </c>
      <c r="B1682" s="27" t="s">
        <v>3147</v>
      </c>
      <c r="C1682" s="32">
        <v>6.0276106185416164E-3</v>
      </c>
    </row>
    <row r="1683" spans="1:3">
      <c r="A1683" s="31" t="s">
        <v>3773</v>
      </c>
      <c r="B1683" s="27" t="s">
        <v>3147</v>
      </c>
      <c r="C1683" s="32">
        <v>1.7279790091878411E-2</v>
      </c>
    </row>
    <row r="1684" spans="1:3">
      <c r="A1684" s="31" t="s">
        <v>3773</v>
      </c>
      <c r="B1684" s="27" t="s">
        <v>3147</v>
      </c>
      <c r="C1684" s="32">
        <v>6.516559916587999E-3</v>
      </c>
    </row>
    <row r="1685" spans="1:3">
      <c r="A1685" s="31" t="s">
        <v>3773</v>
      </c>
      <c r="B1685" s="27" t="s">
        <v>3147</v>
      </c>
      <c r="C1685" s="32">
        <v>1.4591431838958079E-2</v>
      </c>
    </row>
    <row r="1686" spans="1:3">
      <c r="A1686" s="31" t="s">
        <v>3773</v>
      </c>
      <c r="B1686" s="27" t="s">
        <v>3147</v>
      </c>
      <c r="C1686" s="32">
        <v>8.7772797973040637E-3</v>
      </c>
    </row>
    <row r="1687" spans="1:3">
      <c r="A1687" s="31" t="s">
        <v>3773</v>
      </c>
      <c r="B1687" s="27" t="s">
        <v>3147</v>
      </c>
      <c r="C1687" s="32">
        <v>8.1116945387968032E-3</v>
      </c>
    </row>
    <row r="1688" spans="1:3">
      <c r="A1688" s="31" t="s">
        <v>3773</v>
      </c>
      <c r="B1688" s="27" t="s">
        <v>3147</v>
      </c>
      <c r="C1688" s="32">
        <v>1.0511756763756614E-2</v>
      </c>
    </row>
    <row r="1689" spans="1:3">
      <c r="A1689" s="31" t="s">
        <v>3773</v>
      </c>
      <c r="B1689" s="27" t="s">
        <v>3147</v>
      </c>
      <c r="C1689" s="32">
        <v>1.810240226488492E-2</v>
      </c>
    </row>
    <row r="1690" spans="1:3">
      <c r="A1690" s="31" t="s">
        <v>3773</v>
      </c>
      <c r="B1690" s="27" t="s">
        <v>3147</v>
      </c>
      <c r="C1690" s="32">
        <v>1.3964900926353189E-2</v>
      </c>
    </row>
    <row r="1691" spans="1:3">
      <c r="A1691" s="31" t="s">
        <v>3773</v>
      </c>
      <c r="B1691" s="27" t="s">
        <v>3147</v>
      </c>
      <c r="C1691" s="32">
        <v>9.9335438062131132E-3</v>
      </c>
    </row>
    <row r="1692" spans="1:3">
      <c r="A1692" s="31" t="s">
        <v>3773</v>
      </c>
      <c r="B1692" s="27" t="s">
        <v>3147</v>
      </c>
      <c r="C1692" s="32">
        <v>1.2534437766023121E-2</v>
      </c>
    </row>
    <row r="1693" spans="1:3">
      <c r="A1693" s="31" t="s">
        <v>3773</v>
      </c>
      <c r="B1693" s="27" t="s">
        <v>3147</v>
      </c>
      <c r="C1693" s="32">
        <v>4.3497327401841633E-3</v>
      </c>
    </row>
    <row r="1694" spans="1:3">
      <c r="A1694" s="31" t="s">
        <v>3773</v>
      </c>
      <c r="B1694" s="27" t="s">
        <v>3147</v>
      </c>
      <c r="C1694" s="32">
        <v>1.2331035770597921E-2</v>
      </c>
    </row>
    <row r="1695" spans="1:3">
      <c r="A1695" s="31" t="s">
        <v>3773</v>
      </c>
      <c r="B1695" s="27" t="s">
        <v>3147</v>
      </c>
      <c r="C1695" s="32">
        <v>7.1640153628503836E-3</v>
      </c>
    </row>
    <row r="1696" spans="1:3">
      <c r="A1696" s="31" t="s">
        <v>3773</v>
      </c>
      <c r="B1696" s="27" t="s">
        <v>3147</v>
      </c>
      <c r="C1696" s="32">
        <v>9.7334553679071564E-3</v>
      </c>
    </row>
    <row r="1697" spans="1:3">
      <c r="A1697" s="31" t="s">
        <v>3773</v>
      </c>
      <c r="B1697" s="27" t="s">
        <v>3147</v>
      </c>
      <c r="C1697" s="32">
        <v>1.0832548097569478E-2</v>
      </c>
    </row>
    <row r="1698" spans="1:3">
      <c r="A1698" s="31" t="s">
        <v>3773</v>
      </c>
      <c r="B1698" s="27" t="s">
        <v>3147</v>
      </c>
      <c r="C1698" s="32">
        <v>9.6308786049592622E-3</v>
      </c>
    </row>
    <row r="1699" spans="1:3">
      <c r="A1699" s="31" t="s">
        <v>3773</v>
      </c>
      <c r="B1699" s="27" t="s">
        <v>3147</v>
      </c>
      <c r="C1699" s="32">
        <v>8.8712626539199264E-3</v>
      </c>
    </row>
    <row r="1700" spans="1:3">
      <c r="A1700" s="31" t="s">
        <v>3773</v>
      </c>
      <c r="B1700" s="27" t="s">
        <v>3147</v>
      </c>
      <c r="C1700" s="32">
        <v>1.0207225961770443E-2</v>
      </c>
    </row>
    <row r="1701" spans="1:3">
      <c r="A1701" s="31" t="s">
        <v>3773</v>
      </c>
      <c r="B1701" s="27" t="s">
        <v>3147</v>
      </c>
      <c r="C1701" s="32">
        <v>3.8261410395846298E-3</v>
      </c>
    </row>
    <row r="1702" spans="1:3">
      <c r="A1702" s="31" t="s">
        <v>3773</v>
      </c>
      <c r="B1702" s="27" t="s">
        <v>3147</v>
      </c>
      <c r="C1702" s="32">
        <v>1.5877182153527982E-2</v>
      </c>
    </row>
    <row r="1703" spans="1:3">
      <c r="A1703" s="31" t="s">
        <v>3773</v>
      </c>
      <c r="B1703" s="27" t="s">
        <v>3147</v>
      </c>
      <c r="C1703" s="32">
        <v>6.9372455223549404E-3</v>
      </c>
    </row>
    <row r="1704" spans="1:3">
      <c r="A1704" s="31" t="s">
        <v>3773</v>
      </c>
      <c r="B1704" s="27" t="s">
        <v>3147</v>
      </c>
      <c r="C1704" s="32">
        <v>1.0273690287663086E-2</v>
      </c>
    </row>
    <row r="1705" spans="1:3">
      <c r="A1705" s="31" t="s">
        <v>3773</v>
      </c>
      <c r="B1705" s="27" t="s">
        <v>3147</v>
      </c>
      <c r="C1705" s="32">
        <v>1.1067188786124955E-2</v>
      </c>
    </row>
    <row r="1706" spans="1:3">
      <c r="A1706" s="31" t="s">
        <v>3773</v>
      </c>
      <c r="B1706" s="27" t="s">
        <v>3147</v>
      </c>
      <c r="C1706" s="32">
        <v>9.9234449083632943E-3</v>
      </c>
    </row>
    <row r="1707" spans="1:3">
      <c r="A1707" s="31" t="s">
        <v>3773</v>
      </c>
      <c r="B1707" s="27" t="s">
        <v>3147</v>
      </c>
      <c r="C1707" s="32">
        <v>6.6194880895357666E-3</v>
      </c>
    </row>
    <row r="1708" spans="1:3">
      <c r="A1708" s="31" t="s">
        <v>3773</v>
      </c>
      <c r="B1708" s="27" t="s">
        <v>3147</v>
      </c>
      <c r="C1708" s="32">
        <v>1.2672188646131306E-2</v>
      </c>
    </row>
    <row r="1709" spans="1:3">
      <c r="A1709" s="31" t="s">
        <v>3773</v>
      </c>
      <c r="B1709" s="27" t="s">
        <v>3147</v>
      </c>
      <c r="C1709" s="32">
        <v>4.7831850160512876E-3</v>
      </c>
    </row>
    <row r="1710" spans="1:3">
      <c r="A1710" s="31" t="s">
        <v>3773</v>
      </c>
      <c r="B1710" s="27" t="s">
        <v>3147</v>
      </c>
      <c r="C1710" s="32">
        <v>1.1290030561962105E-2</v>
      </c>
    </row>
    <row r="1711" spans="1:3">
      <c r="A1711" s="31" t="s">
        <v>3773</v>
      </c>
      <c r="B1711" s="27" t="s">
        <v>3147</v>
      </c>
      <c r="C1711" s="32">
        <v>1.0347556301668287E-2</v>
      </c>
    </row>
    <row r="1712" spans="1:3">
      <c r="A1712" s="31" t="s">
        <v>3773</v>
      </c>
      <c r="B1712" s="27" t="s">
        <v>3147</v>
      </c>
      <c r="C1712" s="32">
        <v>5.1057407592352512E-3</v>
      </c>
    </row>
    <row r="1713" spans="1:3">
      <c r="A1713" s="31" t="s">
        <v>3773</v>
      </c>
      <c r="B1713" s="27" t="s">
        <v>3147</v>
      </c>
      <c r="C1713" s="32">
        <v>5.1840131970608784E-3</v>
      </c>
    </row>
    <row r="1714" spans="1:3">
      <c r="A1714" s="31" t="s">
        <v>3773</v>
      </c>
      <c r="B1714" s="27" t="s">
        <v>3147</v>
      </c>
      <c r="C1714" s="32">
        <v>9.1245740685420764E-3</v>
      </c>
    </row>
    <row r="1715" spans="1:3">
      <c r="A1715" s="31" t="s">
        <v>3773</v>
      </c>
      <c r="B1715" s="27" t="s">
        <v>3147</v>
      </c>
      <c r="C1715" s="32">
        <v>8.2153126528438022E-3</v>
      </c>
    </row>
    <row r="1716" spans="1:3">
      <c r="A1716" s="31" t="s">
        <v>3773</v>
      </c>
      <c r="B1716" s="27" t="s">
        <v>3147</v>
      </c>
      <c r="C1716" s="32">
        <v>8.0036571220288601E-3</v>
      </c>
    </row>
    <row r="1717" spans="1:3">
      <c r="A1717" s="31" t="s">
        <v>3773</v>
      </c>
      <c r="B1717" s="27" t="s">
        <v>3147</v>
      </c>
      <c r="C1717" s="32">
        <v>1.3321796708623294E-2</v>
      </c>
    </row>
    <row r="1718" spans="1:3">
      <c r="A1718" s="31" t="s">
        <v>3773</v>
      </c>
      <c r="B1718" s="27" t="s">
        <v>3147</v>
      </c>
      <c r="C1718" s="32">
        <v>1.3443253939732024E-2</v>
      </c>
    </row>
    <row r="1719" spans="1:3">
      <c r="A1719" s="31" t="s">
        <v>3773</v>
      </c>
      <c r="B1719" s="27" t="s">
        <v>3147</v>
      </c>
      <c r="C1719" s="32">
        <v>2.1720024705852447E-2</v>
      </c>
    </row>
    <row r="1720" spans="1:3">
      <c r="A1720" s="31" t="s">
        <v>3773</v>
      </c>
      <c r="B1720" s="27" t="s">
        <v>3147</v>
      </c>
      <c r="C1720" s="32">
        <v>6.9602398793101325E-3</v>
      </c>
    </row>
    <row r="1721" spans="1:3">
      <c r="A1721" s="31" t="s">
        <v>3773</v>
      </c>
      <c r="B1721" s="27" t="s">
        <v>3147</v>
      </c>
      <c r="C1721" s="32">
        <v>1.6305142498245224E-2</v>
      </c>
    </row>
    <row r="1722" spans="1:3">
      <c r="A1722" s="31" t="s">
        <v>3773</v>
      </c>
      <c r="B1722" s="27" t="s">
        <v>3147</v>
      </c>
      <c r="C1722" s="32">
        <v>9.070179112278658E-3</v>
      </c>
    </row>
    <row r="1723" spans="1:3">
      <c r="A1723" s="31" t="s">
        <v>3773</v>
      </c>
      <c r="B1723" s="27" t="s">
        <v>3147</v>
      </c>
      <c r="C1723" s="32">
        <v>1.3507320950285204E-2</v>
      </c>
    </row>
    <row r="1724" spans="1:3">
      <c r="A1724" s="31" t="s">
        <v>3773</v>
      </c>
      <c r="B1724" s="27" t="s">
        <v>3147</v>
      </c>
      <c r="C1724" s="32">
        <v>2.5836527917009432E-3</v>
      </c>
    </row>
    <row r="1725" spans="1:3">
      <c r="A1725" s="31" t="s">
        <v>3774</v>
      </c>
      <c r="B1725" s="27" t="s">
        <v>3206</v>
      </c>
      <c r="C1725" s="32">
        <v>4.5888811807663103E-3</v>
      </c>
    </row>
    <row r="1726" spans="1:3">
      <c r="A1726" s="31" t="s">
        <v>3774</v>
      </c>
      <c r="B1726" s="27" t="s">
        <v>3209</v>
      </c>
      <c r="C1726" s="32">
        <v>7.6365100328147197E-3</v>
      </c>
    </row>
    <row r="1727" spans="1:3">
      <c r="A1727" s="31" t="s">
        <v>3774</v>
      </c>
      <c r="B1727" s="27" t="s">
        <v>3107</v>
      </c>
      <c r="C1727" s="32">
        <v>6.4106415815866243E-3</v>
      </c>
    </row>
    <row r="1728" spans="1:3">
      <c r="A1728" s="31" t="s">
        <v>3774</v>
      </c>
      <c r="B1728" s="27" t="s">
        <v>3211</v>
      </c>
      <c r="C1728" s="32">
        <v>6.1684843593692931E-3</v>
      </c>
    </row>
    <row r="1729" spans="1:3">
      <c r="A1729" s="31" t="s">
        <v>3774</v>
      </c>
      <c r="B1729" s="27" t="s">
        <v>3108</v>
      </c>
      <c r="C1729" s="32">
        <v>3.63711528905218E-3</v>
      </c>
    </row>
    <row r="1730" spans="1:3">
      <c r="A1730" s="31" t="s">
        <v>3774</v>
      </c>
      <c r="B1730" s="27" t="s">
        <v>3004</v>
      </c>
      <c r="C1730" s="32">
        <v>8.152350598549591E-3</v>
      </c>
    </row>
    <row r="1731" spans="1:3">
      <c r="A1731" s="31" t="s">
        <v>3774</v>
      </c>
      <c r="B1731" s="27" t="s">
        <v>3215</v>
      </c>
      <c r="C1731" s="32">
        <v>4.869471478514323E-3</v>
      </c>
    </row>
    <row r="1732" spans="1:3">
      <c r="A1732" s="31" t="s">
        <v>3774</v>
      </c>
      <c r="B1732" s="27" t="s">
        <v>3216</v>
      </c>
      <c r="C1732" s="32">
        <v>3.795183983009303E-3</v>
      </c>
    </row>
    <row r="1733" spans="1:3">
      <c r="A1733" s="31" t="s">
        <v>3774</v>
      </c>
      <c r="B1733" s="27" t="s">
        <v>3216</v>
      </c>
      <c r="C1733" s="32">
        <v>7.7237015682253066E-3</v>
      </c>
    </row>
    <row r="1734" spans="1:3">
      <c r="A1734" s="31" t="s">
        <v>3774</v>
      </c>
      <c r="B1734" s="27" t="s">
        <v>3216</v>
      </c>
      <c r="C1734" s="32">
        <v>5.9297320876566806E-3</v>
      </c>
    </row>
    <row r="1735" spans="1:3">
      <c r="A1735" s="31" t="s">
        <v>3774</v>
      </c>
      <c r="B1735" s="27" t="s">
        <v>3216</v>
      </c>
      <c r="C1735" s="32">
        <v>4.4174245341516843E-3</v>
      </c>
    </row>
    <row r="1736" spans="1:3">
      <c r="A1736" s="31" t="s">
        <v>3774</v>
      </c>
      <c r="B1736" s="27" t="s">
        <v>3216</v>
      </c>
      <c r="C1736" s="32">
        <v>7.9081930016097739E-3</v>
      </c>
    </row>
    <row r="1737" spans="1:3">
      <c r="A1737" s="31" t="s">
        <v>3774</v>
      </c>
      <c r="B1737" s="27" t="s">
        <v>3216</v>
      </c>
      <c r="C1737" s="32">
        <v>7.577104025810205E-3</v>
      </c>
    </row>
    <row r="1738" spans="1:3">
      <c r="A1738" s="31" t="s">
        <v>3774</v>
      </c>
      <c r="B1738" s="27" t="s">
        <v>3216</v>
      </c>
      <c r="C1738" s="32">
        <v>2.3649079686630897E-3</v>
      </c>
    </row>
    <row r="1739" spans="1:3">
      <c r="A1739" s="31" t="s">
        <v>3774</v>
      </c>
      <c r="B1739" s="27" t="s">
        <v>3216</v>
      </c>
      <c r="C1739" s="32">
        <v>6.38761705285698E-3</v>
      </c>
    </row>
    <row r="1740" spans="1:3">
      <c r="A1740" s="31" t="s">
        <v>3774</v>
      </c>
      <c r="B1740" s="27" t="s">
        <v>3216</v>
      </c>
      <c r="C1740" s="32">
        <v>9.1283744036773778E-3</v>
      </c>
    </row>
    <row r="1741" spans="1:3">
      <c r="A1741" s="31" t="s">
        <v>3774</v>
      </c>
      <c r="B1741" s="27" t="s">
        <v>3216</v>
      </c>
      <c r="C1741" s="32">
        <v>6.3680203899759103E-3</v>
      </c>
    </row>
    <row r="1742" spans="1:3">
      <c r="A1742" s="31" t="s">
        <v>3774</v>
      </c>
      <c r="B1742" s="27" t="s">
        <v>3216</v>
      </c>
      <c r="C1742" s="32">
        <v>4.0944192828876614E-3</v>
      </c>
    </row>
    <row r="1743" spans="1:3">
      <c r="A1743" s="31" t="s">
        <v>3774</v>
      </c>
      <c r="B1743" s="27" t="s">
        <v>3216</v>
      </c>
      <c r="C1743" s="32">
        <v>9.3463828973547186E-3</v>
      </c>
    </row>
    <row r="1744" spans="1:3">
      <c r="A1744" s="31" t="s">
        <v>3774</v>
      </c>
      <c r="B1744" s="27" t="s">
        <v>3216</v>
      </c>
      <c r="C1744" s="32">
        <v>6.6445694994368525E-3</v>
      </c>
    </row>
    <row r="1745" spans="1:3">
      <c r="A1745" s="31" t="s">
        <v>3774</v>
      </c>
      <c r="B1745" s="27" t="s">
        <v>3216</v>
      </c>
      <c r="C1745" s="32">
        <v>2.3526563474685616E-3</v>
      </c>
    </row>
    <row r="1746" spans="1:3">
      <c r="A1746" s="31" t="s">
        <v>3774</v>
      </c>
      <c r="B1746" s="27" t="s">
        <v>3216</v>
      </c>
      <c r="C1746" s="32">
        <v>3.2900192715885094E-3</v>
      </c>
    </row>
    <row r="1747" spans="1:3">
      <c r="A1747" s="31" t="s">
        <v>3774</v>
      </c>
      <c r="B1747" s="27" t="s">
        <v>3216</v>
      </c>
      <c r="C1747" s="32">
        <v>4.8826909359964152E-3</v>
      </c>
    </row>
    <row r="1748" spans="1:3">
      <c r="A1748" s="31" t="s">
        <v>3774</v>
      </c>
      <c r="B1748" s="27" t="s">
        <v>3216</v>
      </c>
      <c r="C1748" s="32">
        <v>7.9949424056800812E-3</v>
      </c>
    </row>
    <row r="1749" spans="1:3">
      <c r="A1749" s="31" t="s">
        <v>3774</v>
      </c>
      <c r="B1749" s="27" t="s">
        <v>3216</v>
      </c>
      <c r="C1749" s="32">
        <v>1.3773623286445181E-2</v>
      </c>
    </row>
    <row r="1750" spans="1:3">
      <c r="A1750" s="31" t="s">
        <v>3774</v>
      </c>
      <c r="B1750" s="27" t="s">
        <v>3216</v>
      </c>
      <c r="C1750" s="32">
        <v>5.0290593249729572E-3</v>
      </c>
    </row>
    <row r="1751" spans="1:3">
      <c r="A1751" s="31" t="s">
        <v>3774</v>
      </c>
      <c r="B1751" s="27" t="s">
        <v>3216</v>
      </c>
      <c r="C1751" s="32">
        <v>5.2408820237705876E-3</v>
      </c>
    </row>
    <row r="1752" spans="1:3">
      <c r="A1752" s="31" t="s">
        <v>3774</v>
      </c>
      <c r="B1752" s="27" t="s">
        <v>3216</v>
      </c>
      <c r="C1752" s="32">
        <v>3.7889402257892508E-3</v>
      </c>
    </row>
    <row r="1753" spans="1:3">
      <c r="A1753" s="31" t="s">
        <v>3774</v>
      </c>
      <c r="B1753" s="27" t="s">
        <v>3216</v>
      </c>
      <c r="C1753" s="32">
        <v>1.1365521242574977E-2</v>
      </c>
    </row>
    <row r="1754" spans="1:3">
      <c r="A1754" s="31" t="s">
        <v>3774</v>
      </c>
      <c r="B1754" s="27" t="s">
        <v>3216</v>
      </c>
      <c r="C1754" s="32">
        <v>4.2044520242770439E-3</v>
      </c>
    </row>
    <row r="1755" spans="1:3">
      <c r="A1755" s="31" t="s">
        <v>3774</v>
      </c>
      <c r="B1755" s="27" t="s">
        <v>3216</v>
      </c>
      <c r="C1755" s="32">
        <v>8.5756536139484172E-3</v>
      </c>
    </row>
    <row r="1756" spans="1:3">
      <c r="A1756" s="31" t="s">
        <v>3774</v>
      </c>
      <c r="B1756" s="27" t="s">
        <v>3216</v>
      </c>
      <c r="C1756" s="32">
        <v>4.2852461348676044E-3</v>
      </c>
    </row>
    <row r="1757" spans="1:3">
      <c r="A1757" s="31" t="s">
        <v>3774</v>
      </c>
      <c r="B1757" s="27" t="s">
        <v>3216</v>
      </c>
      <c r="C1757" s="32">
        <v>1.2379193609696732E-2</v>
      </c>
    </row>
    <row r="1758" spans="1:3">
      <c r="A1758" s="31" t="s">
        <v>3774</v>
      </c>
      <c r="B1758" s="27" t="s">
        <v>3216</v>
      </c>
      <c r="C1758" s="32">
        <v>4.544084379450683E-3</v>
      </c>
    </row>
    <row r="1759" spans="1:3">
      <c r="A1759" s="31" t="s">
        <v>3774</v>
      </c>
      <c r="B1759" s="27" t="s">
        <v>3216</v>
      </c>
      <c r="C1759" s="32">
        <v>4.5429938786754184E-3</v>
      </c>
    </row>
    <row r="1760" spans="1:3">
      <c r="A1760" s="31" t="s">
        <v>3774</v>
      </c>
      <c r="B1760" s="27" t="s">
        <v>3216</v>
      </c>
      <c r="C1760" s="32">
        <v>4.4957990540233335E-3</v>
      </c>
    </row>
    <row r="1761" spans="1:3">
      <c r="A1761" s="31" t="s">
        <v>3774</v>
      </c>
      <c r="B1761" s="27" t="s">
        <v>3216</v>
      </c>
      <c r="C1761" s="32">
        <v>2.7069113879451203E-3</v>
      </c>
    </row>
    <row r="1762" spans="1:3">
      <c r="A1762" s="31" t="s">
        <v>3774</v>
      </c>
      <c r="B1762" s="27" t="s">
        <v>3216</v>
      </c>
      <c r="C1762" s="32">
        <v>6.7531693578545349E-3</v>
      </c>
    </row>
    <row r="1763" spans="1:3">
      <c r="A1763" s="31" t="s">
        <v>3774</v>
      </c>
      <c r="B1763" s="27" t="s">
        <v>3216</v>
      </c>
      <c r="C1763" s="32">
        <v>2.6538434954588882E-3</v>
      </c>
    </row>
    <row r="1764" spans="1:3">
      <c r="A1764" s="31" t="s">
        <v>3774</v>
      </c>
      <c r="B1764" s="27" t="s">
        <v>3216</v>
      </c>
      <c r="C1764" s="32">
        <v>2.8507294339466323E-3</v>
      </c>
    </row>
    <row r="1765" spans="1:3">
      <c r="A1765" s="31" t="s">
        <v>3774</v>
      </c>
      <c r="B1765" s="27" t="s">
        <v>3216</v>
      </c>
      <c r="C1765" s="32">
        <v>3.7101532297281938E-3</v>
      </c>
    </row>
    <row r="1766" spans="1:3">
      <c r="A1766" s="31" t="s">
        <v>3774</v>
      </c>
      <c r="B1766" s="27" t="s">
        <v>3216</v>
      </c>
      <c r="C1766" s="32">
        <v>5.11179449998426E-3</v>
      </c>
    </row>
    <row r="1767" spans="1:3">
      <c r="A1767" s="31" t="s">
        <v>3774</v>
      </c>
      <c r="B1767" s="27" t="s">
        <v>3216</v>
      </c>
      <c r="C1767" s="32">
        <v>5.3787825192116445E-3</v>
      </c>
    </row>
    <row r="1768" spans="1:3">
      <c r="A1768" s="31" t="s">
        <v>3774</v>
      </c>
      <c r="B1768" s="27" t="s">
        <v>3216</v>
      </c>
      <c r="C1768" s="32">
        <v>6.2608520665685249E-3</v>
      </c>
    </row>
    <row r="1769" spans="1:3">
      <c r="A1769" s="31" t="s">
        <v>3774</v>
      </c>
      <c r="B1769" s="27" t="s">
        <v>3216</v>
      </c>
      <c r="C1769" s="32">
        <v>4.4659781038982882E-3</v>
      </c>
    </row>
    <row r="1770" spans="1:3">
      <c r="A1770" s="31" t="s">
        <v>3774</v>
      </c>
      <c r="B1770" s="27" t="s">
        <v>3216</v>
      </c>
      <c r="C1770" s="32">
        <v>6.6605886727535831E-3</v>
      </c>
    </row>
    <row r="1771" spans="1:3">
      <c r="A1771" s="31" t="s">
        <v>3774</v>
      </c>
      <c r="B1771" s="27" t="s">
        <v>3216</v>
      </c>
      <c r="C1771" s="32">
        <v>8.139852300418261E-3</v>
      </c>
    </row>
    <row r="1772" spans="1:3">
      <c r="A1772" s="31" t="s">
        <v>3774</v>
      </c>
      <c r="B1772" s="27" t="s">
        <v>3216</v>
      </c>
      <c r="C1772" s="32">
        <v>3.7911657100660871E-3</v>
      </c>
    </row>
    <row r="1773" spans="1:3">
      <c r="A1773" s="31" t="s">
        <v>3774</v>
      </c>
      <c r="B1773" s="27" t="s">
        <v>3216</v>
      </c>
      <c r="C1773" s="32">
        <v>4.7997508708518136E-3</v>
      </c>
    </row>
    <row r="1774" spans="1:3">
      <c r="A1774" s="31" t="s">
        <v>3774</v>
      </c>
      <c r="B1774" s="27" t="s">
        <v>3216</v>
      </c>
      <c r="C1774" s="32">
        <v>4.7755455279328857E-3</v>
      </c>
    </row>
    <row r="1775" spans="1:3">
      <c r="A1775" s="31" t="s">
        <v>3774</v>
      </c>
      <c r="B1775" s="27" t="s">
        <v>3216</v>
      </c>
      <c r="C1775" s="32">
        <v>7.1110544583901604E-3</v>
      </c>
    </row>
    <row r="1776" spans="1:3">
      <c r="A1776" s="31" t="s">
        <v>3774</v>
      </c>
      <c r="B1776" s="27" t="s">
        <v>3216</v>
      </c>
      <c r="C1776" s="32">
        <v>4.0494378108597824E-3</v>
      </c>
    </row>
    <row r="1777" spans="1:3">
      <c r="A1777" s="31" t="s">
        <v>3774</v>
      </c>
      <c r="B1777" s="27" t="s">
        <v>3216</v>
      </c>
      <c r="C1777" s="32">
        <v>9.4482469926401476E-3</v>
      </c>
    </row>
    <row r="1778" spans="1:3">
      <c r="A1778" s="31" t="s">
        <v>3774</v>
      </c>
      <c r="B1778" s="27" t="s">
        <v>3216</v>
      </c>
      <c r="C1778" s="32">
        <v>3.1627514956966258E-3</v>
      </c>
    </row>
    <row r="1779" spans="1:3">
      <c r="A1779" s="31" t="s">
        <v>3774</v>
      </c>
      <c r="B1779" s="27" t="s">
        <v>3216</v>
      </c>
      <c r="C1779" s="32">
        <v>5.4526615878033131E-3</v>
      </c>
    </row>
    <row r="1780" spans="1:3">
      <c r="A1780" s="31" t="s">
        <v>3774</v>
      </c>
      <c r="B1780" s="27" t="s">
        <v>3216</v>
      </c>
      <c r="C1780" s="32">
        <v>4.997335053346463E-3</v>
      </c>
    </row>
    <row r="1781" spans="1:3">
      <c r="A1781" s="31" t="s">
        <v>3774</v>
      </c>
      <c r="B1781" s="27" t="s">
        <v>3216</v>
      </c>
      <c r="C1781" s="32">
        <v>1.1308722192924432E-2</v>
      </c>
    </row>
    <row r="1782" spans="1:3">
      <c r="A1782" s="31" t="s">
        <v>3774</v>
      </c>
      <c r="B1782" s="27" t="s">
        <v>3216</v>
      </c>
      <c r="C1782" s="32">
        <v>1.0195582405892306E-2</v>
      </c>
    </row>
    <row r="1783" spans="1:3">
      <c r="A1783" s="31" t="s">
        <v>3774</v>
      </c>
      <c r="B1783" s="27" t="s">
        <v>3216</v>
      </c>
      <c r="C1783" s="32">
        <v>2.4818437551948749E-2</v>
      </c>
    </row>
    <row r="1784" spans="1:3">
      <c r="A1784" s="31" t="s">
        <v>3774</v>
      </c>
      <c r="B1784" s="27" t="s">
        <v>3216</v>
      </c>
      <c r="C1784" s="32">
        <v>5.3027062735326097E-3</v>
      </c>
    </row>
    <row r="1785" spans="1:3">
      <c r="A1785" s="31" t="s">
        <v>3774</v>
      </c>
      <c r="B1785" s="27" t="s">
        <v>3216</v>
      </c>
      <c r="C1785" s="32">
        <v>3.2611917690176908E-3</v>
      </c>
    </row>
    <row r="1786" spans="1:3">
      <c r="A1786" s="31" t="s">
        <v>3774</v>
      </c>
      <c r="B1786" s="27" t="s">
        <v>3216</v>
      </c>
      <c r="C1786" s="32">
        <v>1.3124153914956286E-2</v>
      </c>
    </row>
    <row r="1787" spans="1:3">
      <c r="A1787" s="31" t="s">
        <v>3774</v>
      </c>
      <c r="B1787" s="27" t="s">
        <v>3216</v>
      </c>
      <c r="C1787" s="32">
        <v>7.8074841092469673E-3</v>
      </c>
    </row>
    <row r="1788" spans="1:3">
      <c r="A1788" s="31" t="s">
        <v>3774</v>
      </c>
      <c r="B1788" s="27" t="s">
        <v>3216</v>
      </c>
      <c r="C1788" s="32">
        <v>9.9525180056505586E-3</v>
      </c>
    </row>
    <row r="1789" spans="1:3">
      <c r="A1789" s="31" t="s">
        <v>3774</v>
      </c>
      <c r="B1789" s="27" t="s">
        <v>3147</v>
      </c>
      <c r="C1789" s="32">
        <v>1.1113296096636456E-2</v>
      </c>
    </row>
    <row r="1790" spans="1:3">
      <c r="A1790" s="31" t="s">
        <v>3774</v>
      </c>
      <c r="B1790" s="27" t="s">
        <v>3147</v>
      </c>
      <c r="C1790" s="32">
        <v>4.3291182346605729E-3</v>
      </c>
    </row>
    <row r="1791" spans="1:3">
      <c r="A1791" s="31" t="s">
        <v>3774</v>
      </c>
      <c r="B1791" s="27" t="s">
        <v>3147</v>
      </c>
      <c r="C1791" s="32">
        <v>1.2870556544309211E-2</v>
      </c>
    </row>
    <row r="1792" spans="1:3">
      <c r="A1792" s="31" t="s">
        <v>3774</v>
      </c>
      <c r="B1792" s="27" t="s">
        <v>3147</v>
      </c>
      <c r="C1792" s="32">
        <v>4.5853117789703907E-3</v>
      </c>
    </row>
    <row r="1793" spans="1:3">
      <c r="A1793" s="31" t="s">
        <v>3774</v>
      </c>
      <c r="B1793" s="27" t="s">
        <v>3147</v>
      </c>
      <c r="C1793" s="32">
        <v>4.1026512831775705E-3</v>
      </c>
    </row>
    <row r="1794" spans="1:3">
      <c r="A1794" s="31" t="s">
        <v>3774</v>
      </c>
      <c r="B1794" s="27" t="s">
        <v>3147</v>
      </c>
      <c r="C1794" s="32">
        <v>8.0061358771730245E-3</v>
      </c>
    </row>
    <row r="1795" spans="1:3">
      <c r="A1795" s="31" t="s">
        <v>3774</v>
      </c>
      <c r="B1795" s="27" t="s">
        <v>3147</v>
      </c>
      <c r="C1795" s="32">
        <v>1.5090871389163893E-2</v>
      </c>
    </row>
    <row r="1796" spans="1:3">
      <c r="A1796" s="31" t="s">
        <v>3774</v>
      </c>
      <c r="B1796" s="27" t="s">
        <v>3147</v>
      </c>
      <c r="C1796" s="32">
        <v>7.2183387064782296E-3</v>
      </c>
    </row>
    <row r="1797" spans="1:3">
      <c r="A1797" s="31" t="s">
        <v>3774</v>
      </c>
      <c r="B1797" s="27" t="s">
        <v>3147</v>
      </c>
      <c r="C1797" s="32">
        <v>4.0558702826762952E-3</v>
      </c>
    </row>
    <row r="1798" spans="1:3">
      <c r="A1798" s="31" t="s">
        <v>3774</v>
      </c>
      <c r="B1798" s="27" t="s">
        <v>3147</v>
      </c>
      <c r="C1798" s="32">
        <v>3.9304492139069225E-3</v>
      </c>
    </row>
    <row r="1799" spans="1:3">
      <c r="A1799" s="31" t="s">
        <v>3774</v>
      </c>
      <c r="B1799" s="27" t="s">
        <v>3147</v>
      </c>
      <c r="C1799" s="32">
        <v>2.575549853271436E-3</v>
      </c>
    </row>
    <row r="1800" spans="1:3">
      <c r="A1800" s="31" t="s">
        <v>3774</v>
      </c>
      <c r="B1800" s="27" t="s">
        <v>3147</v>
      </c>
      <c r="C1800" s="32">
        <v>5.7087055083973664E-3</v>
      </c>
    </row>
    <row r="1801" spans="1:3">
      <c r="A1801" s="31" t="s">
        <v>3774</v>
      </c>
      <c r="B1801" s="27" t="s">
        <v>3147</v>
      </c>
      <c r="C1801" s="32">
        <v>3.1104573330558837E-3</v>
      </c>
    </row>
    <row r="1802" spans="1:3">
      <c r="A1802" s="31" t="s">
        <v>3774</v>
      </c>
      <c r="B1802" s="27" t="s">
        <v>3147</v>
      </c>
      <c r="C1802" s="32">
        <v>4.8858761687923967E-3</v>
      </c>
    </row>
    <row r="1803" spans="1:3">
      <c r="A1803" s="31" t="s">
        <v>3774</v>
      </c>
      <c r="B1803" s="27" t="s">
        <v>3147</v>
      </c>
      <c r="C1803" s="32">
        <v>5.6049300038420683E-3</v>
      </c>
    </row>
    <row r="1804" spans="1:3">
      <c r="A1804" s="31" t="s">
        <v>3774</v>
      </c>
      <c r="B1804" s="27" t="s">
        <v>3147</v>
      </c>
      <c r="C1804" s="32">
        <v>5.5994801958885558E-3</v>
      </c>
    </row>
    <row r="1805" spans="1:3">
      <c r="A1805" s="31" t="s">
        <v>3774</v>
      </c>
      <c r="B1805" s="27" t="s">
        <v>3147</v>
      </c>
      <c r="C1805" s="32">
        <v>6.6222688259807766E-3</v>
      </c>
    </row>
    <row r="1806" spans="1:3">
      <c r="A1806" s="31" t="s">
        <v>3774</v>
      </c>
      <c r="B1806" s="27" t="s">
        <v>3147</v>
      </c>
      <c r="C1806" s="32">
        <v>3.316494581510582E-3</v>
      </c>
    </row>
    <row r="1807" spans="1:3">
      <c r="A1807" s="31" t="s">
        <v>3774</v>
      </c>
      <c r="B1807" s="27" t="s">
        <v>3147</v>
      </c>
      <c r="C1807" s="32">
        <v>4.9570498788476559E-3</v>
      </c>
    </row>
    <row r="1808" spans="1:3">
      <c r="A1808" s="31" t="s">
        <v>3774</v>
      </c>
      <c r="B1808" s="27" t="s">
        <v>3147</v>
      </c>
      <c r="C1808" s="32">
        <v>9.7538608458788874E-3</v>
      </c>
    </row>
    <row r="1809" spans="1:3">
      <c r="A1809" s="31" t="s">
        <v>3774</v>
      </c>
      <c r="B1809" s="27" t="s">
        <v>3147</v>
      </c>
      <c r="C1809" s="32">
        <v>5.0807253375997645E-3</v>
      </c>
    </row>
    <row r="1810" spans="1:3">
      <c r="A1810" s="31" t="s">
        <v>3774</v>
      </c>
      <c r="B1810" s="27" t="s">
        <v>3147</v>
      </c>
      <c r="C1810" s="32">
        <v>1.0146024604900246E-2</v>
      </c>
    </row>
    <row r="1811" spans="1:3">
      <c r="A1811" s="31" t="s">
        <v>3774</v>
      </c>
      <c r="B1811" s="27" t="s">
        <v>3147</v>
      </c>
      <c r="C1811" s="32">
        <v>1.6451940369142253E-2</v>
      </c>
    </row>
    <row r="1812" spans="1:3">
      <c r="A1812" s="31" t="s">
        <v>3774</v>
      </c>
      <c r="B1812" s="27" t="s">
        <v>3147</v>
      </c>
      <c r="C1812" s="32">
        <v>4.4136327187242214E-3</v>
      </c>
    </row>
    <row r="1813" spans="1:3">
      <c r="A1813" s="31" t="s">
        <v>3774</v>
      </c>
      <c r="B1813" s="27" t="s">
        <v>3147</v>
      </c>
      <c r="C1813" s="32">
        <v>1.2660042716034176E-2</v>
      </c>
    </row>
    <row r="1814" spans="1:3">
      <c r="A1814" s="31" t="s">
        <v>3774</v>
      </c>
      <c r="B1814" s="27" t="s">
        <v>3147</v>
      </c>
      <c r="C1814" s="32">
        <v>4.774359321897988E-3</v>
      </c>
    </row>
    <row r="1815" spans="1:3">
      <c r="A1815" s="31" t="s">
        <v>3774</v>
      </c>
      <c r="B1815" s="27" t="s">
        <v>3147</v>
      </c>
      <c r="C1815" s="32">
        <v>1.0690416341118263E-2</v>
      </c>
    </row>
    <row r="1816" spans="1:3">
      <c r="A1816" s="31" t="s">
        <v>3774</v>
      </c>
      <c r="B1816" s="27" t="s">
        <v>3147</v>
      </c>
      <c r="C1816" s="32">
        <v>6.4306763319237634E-3</v>
      </c>
    </row>
    <row r="1817" spans="1:3">
      <c r="A1817" s="31" t="s">
        <v>3774</v>
      </c>
      <c r="B1817" s="27" t="s">
        <v>3147</v>
      </c>
      <c r="C1817" s="32">
        <v>3.9659423856170236E-3</v>
      </c>
    </row>
    <row r="1818" spans="1:3">
      <c r="A1818" s="31" t="s">
        <v>3774</v>
      </c>
      <c r="B1818" s="27" t="s">
        <v>3147</v>
      </c>
      <c r="C1818" s="32">
        <v>4.1114548191024747E-3</v>
      </c>
    </row>
    <row r="1819" spans="1:3">
      <c r="A1819" s="31" t="s">
        <v>3774</v>
      </c>
      <c r="B1819" s="27" t="s">
        <v>3147</v>
      </c>
      <c r="C1819" s="32">
        <v>5.9430351187457755E-3</v>
      </c>
    </row>
    <row r="1820" spans="1:3">
      <c r="A1820" s="31" t="s">
        <v>3774</v>
      </c>
      <c r="B1820" s="27" t="s">
        <v>3147</v>
      </c>
      <c r="C1820" s="32">
        <v>7.7014413336113302E-3</v>
      </c>
    </row>
    <row r="1821" spans="1:3">
      <c r="A1821" s="31" t="s">
        <v>3774</v>
      </c>
      <c r="B1821" s="27" t="s">
        <v>3147</v>
      </c>
      <c r="C1821" s="32">
        <v>9.2559117718499211E-3</v>
      </c>
    </row>
    <row r="1822" spans="1:3">
      <c r="A1822" s="31" t="s">
        <v>3774</v>
      </c>
      <c r="B1822" s="27" t="s">
        <v>3147</v>
      </c>
      <c r="C1822" s="32">
        <v>1.3262729739060394E-2</v>
      </c>
    </row>
    <row r="1823" spans="1:3">
      <c r="A1823" s="31" t="s">
        <v>3774</v>
      </c>
      <c r="B1823" s="27" t="s">
        <v>3147</v>
      </c>
      <c r="C1823" s="32">
        <v>1.0231388304647969E-2</v>
      </c>
    </row>
    <row r="1824" spans="1:3">
      <c r="A1824" s="31" t="s">
        <v>3774</v>
      </c>
      <c r="B1824" s="27" t="s">
        <v>3147</v>
      </c>
      <c r="C1824" s="32">
        <v>7.2778134595143122E-3</v>
      </c>
    </row>
    <row r="1825" spans="1:3">
      <c r="A1825" s="31" t="s">
        <v>3774</v>
      </c>
      <c r="B1825" s="27" t="s">
        <v>3147</v>
      </c>
      <c r="C1825" s="32">
        <v>9.1833590972790913E-3</v>
      </c>
    </row>
    <row r="1826" spans="1:3">
      <c r="A1826" s="31" t="s">
        <v>3774</v>
      </c>
      <c r="B1826" s="27" t="s">
        <v>3147</v>
      </c>
      <c r="C1826" s="32">
        <v>3.1859755227139561E-3</v>
      </c>
    </row>
    <row r="1827" spans="1:3">
      <c r="A1827" s="31" t="s">
        <v>3774</v>
      </c>
      <c r="B1827" s="27" t="s">
        <v>3147</v>
      </c>
      <c r="C1827" s="32">
        <v>9.0343365722994669E-3</v>
      </c>
    </row>
    <row r="1828" spans="1:3">
      <c r="A1828" s="31" t="s">
        <v>3774</v>
      </c>
      <c r="B1828" s="27" t="s">
        <v>3147</v>
      </c>
      <c r="C1828" s="32">
        <v>5.248717723407929E-3</v>
      </c>
    </row>
    <row r="1829" spans="1:3">
      <c r="A1829" s="31" t="s">
        <v>3774</v>
      </c>
      <c r="B1829" s="27" t="s">
        <v>3147</v>
      </c>
      <c r="C1829" s="32">
        <v>7.1312186130220168E-3</v>
      </c>
    </row>
    <row r="1830" spans="1:3">
      <c r="A1830" s="31" t="s">
        <v>3774</v>
      </c>
      <c r="B1830" s="27" t="s">
        <v>3147</v>
      </c>
      <c r="C1830" s="32">
        <v>7.9364691879666455E-3</v>
      </c>
    </row>
    <row r="1831" spans="1:3">
      <c r="A1831" s="31" t="s">
        <v>3774</v>
      </c>
      <c r="B1831" s="27" t="s">
        <v>3147</v>
      </c>
      <c r="C1831" s="32">
        <v>7.0560657209042359E-3</v>
      </c>
    </row>
    <row r="1832" spans="1:3">
      <c r="A1832" s="31" t="s">
        <v>3774</v>
      </c>
      <c r="B1832" s="27" t="s">
        <v>3147</v>
      </c>
      <c r="C1832" s="32">
        <v>6.4995328963267634E-3</v>
      </c>
    </row>
    <row r="1833" spans="1:3">
      <c r="A1833" s="31" t="s">
        <v>3774</v>
      </c>
      <c r="B1833" s="27" t="s">
        <v>3147</v>
      </c>
      <c r="C1833" s="32">
        <v>7.428232472507749E-3</v>
      </c>
    </row>
    <row r="1834" spans="1:3">
      <c r="A1834" s="31" t="s">
        <v>3774</v>
      </c>
      <c r="B1834" s="27" t="s">
        <v>3147</v>
      </c>
      <c r="C1834" s="32">
        <v>7.4783267621383164E-3</v>
      </c>
    </row>
    <row r="1835" spans="1:3">
      <c r="A1835" s="31" t="s">
        <v>3774</v>
      </c>
      <c r="B1835" s="27" t="s">
        <v>3147</v>
      </c>
      <c r="C1835" s="32">
        <v>2.801102886923007E-3</v>
      </c>
    </row>
    <row r="1836" spans="1:3">
      <c r="A1836" s="31" t="s">
        <v>3774</v>
      </c>
      <c r="B1836" s="27" t="s">
        <v>3147</v>
      </c>
      <c r="C1836" s="32">
        <v>1.163242164431115E-2</v>
      </c>
    </row>
    <row r="1837" spans="1:3">
      <c r="A1837" s="31" t="s">
        <v>3774</v>
      </c>
      <c r="B1837" s="27" t="s">
        <v>3147</v>
      </c>
      <c r="C1837" s="32">
        <v>5.082574740645082E-3</v>
      </c>
    </row>
    <row r="1838" spans="1:3">
      <c r="A1838" s="31" t="s">
        <v>3774</v>
      </c>
      <c r="B1838" s="27" t="s">
        <v>3147</v>
      </c>
      <c r="C1838" s="32">
        <v>7.527021867832267E-3</v>
      </c>
    </row>
    <row r="1839" spans="1:3">
      <c r="A1839" s="31" t="s">
        <v>3774</v>
      </c>
      <c r="B1839" s="27" t="s">
        <v>3147</v>
      </c>
      <c r="C1839" s="32">
        <v>7.0321313182273703E-3</v>
      </c>
    </row>
    <row r="1840" spans="1:3">
      <c r="A1840" s="31" t="s">
        <v>3774</v>
      </c>
      <c r="B1840" s="27" t="s">
        <v>3147</v>
      </c>
      <c r="C1840" s="32">
        <v>8.1083787496127793E-3</v>
      </c>
    </row>
    <row r="1841" spans="1:3">
      <c r="A1841" s="31" t="s">
        <v>3774</v>
      </c>
      <c r="B1841" s="27" t="s">
        <v>3147</v>
      </c>
      <c r="C1841" s="32">
        <v>7.8514141713802773E-3</v>
      </c>
    </row>
    <row r="1842" spans="1:3">
      <c r="A1842" s="31" t="s">
        <v>3774</v>
      </c>
      <c r="B1842" s="27" t="s">
        <v>3147</v>
      </c>
      <c r="C1842" s="32">
        <v>7.270414499371638E-3</v>
      </c>
    </row>
    <row r="1843" spans="1:3">
      <c r="A1843" s="31" t="s">
        <v>3774</v>
      </c>
      <c r="B1843" s="27" t="s">
        <v>3147</v>
      </c>
      <c r="C1843" s="32">
        <v>3.162089646647609E-3</v>
      </c>
    </row>
    <row r="1844" spans="1:3">
      <c r="A1844" s="31" t="s">
        <v>3774</v>
      </c>
      <c r="B1844" s="27" t="s">
        <v>3147</v>
      </c>
      <c r="C1844" s="32">
        <v>1.0933358076872311E-2</v>
      </c>
    </row>
    <row r="1845" spans="1:3">
      <c r="A1845" s="31" t="s">
        <v>3774</v>
      </c>
      <c r="B1845" s="27" t="s">
        <v>3147</v>
      </c>
      <c r="C1845" s="32">
        <v>4.8497696746437969E-3</v>
      </c>
    </row>
    <row r="1846" spans="1:3">
      <c r="A1846" s="31" t="s">
        <v>3774</v>
      </c>
      <c r="B1846" s="27" t="s">
        <v>3147</v>
      </c>
      <c r="C1846" s="32">
        <v>4.4460687139716544E-3</v>
      </c>
    </row>
    <row r="1847" spans="1:3">
      <c r="A1847" s="31" t="s">
        <v>3774</v>
      </c>
      <c r="B1847" s="27" t="s">
        <v>3147</v>
      </c>
      <c r="C1847" s="32">
        <v>9.2842823155050228E-3</v>
      </c>
    </row>
    <row r="1848" spans="1:3">
      <c r="A1848" s="31" t="s">
        <v>3774</v>
      </c>
      <c r="B1848" s="27" t="s">
        <v>3147</v>
      </c>
      <c r="C1848" s="32">
        <v>2.6845904950679954E-3</v>
      </c>
    </row>
    <row r="1849" spans="1:3">
      <c r="A1849" s="31" t="s">
        <v>3774</v>
      </c>
      <c r="B1849" s="27" t="s">
        <v>3147</v>
      </c>
      <c r="C1849" s="32">
        <v>3.4990894332006168E-3</v>
      </c>
    </row>
    <row r="1850" spans="1:3">
      <c r="A1850" s="31" t="s">
        <v>3774</v>
      </c>
      <c r="B1850" s="27" t="s">
        <v>3147</v>
      </c>
      <c r="C1850" s="32">
        <v>7.288446179063485E-3</v>
      </c>
    </row>
    <row r="1851" spans="1:3">
      <c r="A1851" s="31" t="s">
        <v>3774</v>
      </c>
      <c r="B1851" s="27" t="s">
        <v>3147</v>
      </c>
      <c r="C1851" s="32">
        <v>3.2219148696485474E-3</v>
      </c>
    </row>
    <row r="1852" spans="1:3">
      <c r="A1852" s="31" t="s">
        <v>3774</v>
      </c>
      <c r="B1852" s="27" t="s">
        <v>3147</v>
      </c>
      <c r="C1852" s="32">
        <v>8.2716438347795948E-3</v>
      </c>
    </row>
    <row r="1853" spans="1:3">
      <c r="A1853" s="31" t="s">
        <v>3774</v>
      </c>
      <c r="B1853" s="27" t="s">
        <v>3147</v>
      </c>
      <c r="C1853" s="32">
        <v>7.5811398222516632E-3</v>
      </c>
    </row>
    <row r="1854" spans="1:3">
      <c r="A1854" s="31" t="s">
        <v>3774</v>
      </c>
      <c r="B1854" s="27" t="s">
        <v>3147</v>
      </c>
      <c r="C1854" s="32">
        <v>3.7407222984320661E-3</v>
      </c>
    </row>
    <row r="1855" spans="1:3">
      <c r="A1855" s="31" t="s">
        <v>3774</v>
      </c>
      <c r="B1855" s="27" t="s">
        <v>3147</v>
      </c>
      <c r="C1855" s="32">
        <v>3.7843328937127965E-3</v>
      </c>
    </row>
    <row r="1856" spans="1:3">
      <c r="A1856" s="31" t="s">
        <v>3774</v>
      </c>
      <c r="B1856" s="27" t="s">
        <v>3147</v>
      </c>
      <c r="C1856" s="32">
        <v>6.6851215702935108E-3</v>
      </c>
    </row>
    <row r="1857" spans="1:3">
      <c r="A1857" s="31" t="s">
        <v>3774</v>
      </c>
      <c r="B1857" s="27" t="s">
        <v>3147</v>
      </c>
      <c r="C1857" s="32">
        <v>6.0189509570178195E-3</v>
      </c>
    </row>
    <row r="1858" spans="1:3">
      <c r="A1858" s="31" t="s">
        <v>3774</v>
      </c>
      <c r="B1858" s="27" t="s">
        <v>3147</v>
      </c>
      <c r="C1858" s="32">
        <v>5.8638814771830227E-3</v>
      </c>
    </row>
    <row r="1859" spans="1:3">
      <c r="A1859" s="31" t="s">
        <v>3774</v>
      </c>
      <c r="B1859" s="27" t="s">
        <v>3147</v>
      </c>
      <c r="C1859" s="32">
        <v>5.4047644752601128E-3</v>
      </c>
    </row>
    <row r="1860" spans="1:3">
      <c r="A1860" s="31" t="s">
        <v>3774</v>
      </c>
      <c r="B1860" s="27" t="s">
        <v>3147</v>
      </c>
      <c r="C1860" s="32">
        <v>2.4914087545165001E-3</v>
      </c>
    </row>
    <row r="1861" spans="1:3">
      <c r="A1861" s="31" t="s">
        <v>3774</v>
      </c>
      <c r="B1861" s="27" t="s">
        <v>3147</v>
      </c>
      <c r="C1861" s="32">
        <v>7.5490516010462798E-3</v>
      </c>
    </row>
    <row r="1862" spans="1:3">
      <c r="A1862" s="31" t="s">
        <v>3774</v>
      </c>
      <c r="B1862" s="27" t="s">
        <v>3147</v>
      </c>
      <c r="C1862" s="32">
        <v>3.396785902497714E-3</v>
      </c>
    </row>
    <row r="1863" spans="1:3">
      <c r="A1863" s="31" t="s">
        <v>3774</v>
      </c>
      <c r="B1863" s="27" t="s">
        <v>3147</v>
      </c>
      <c r="C1863" s="32">
        <v>9.7602178318568159E-3</v>
      </c>
    </row>
    <row r="1864" spans="1:3">
      <c r="A1864" s="31" t="s">
        <v>3774</v>
      </c>
      <c r="B1864" s="27" t="s">
        <v>3147</v>
      </c>
      <c r="C1864" s="32">
        <v>9.8492035038951851E-3</v>
      </c>
    </row>
    <row r="1865" spans="1:3">
      <c r="A1865" s="31" t="s">
        <v>3774</v>
      </c>
      <c r="B1865" s="27" t="s">
        <v>3147</v>
      </c>
      <c r="C1865" s="32">
        <v>1.5913181763628596E-2</v>
      </c>
    </row>
    <row r="1866" spans="1:3">
      <c r="A1866" s="31" t="s">
        <v>3774</v>
      </c>
      <c r="B1866" s="27" t="s">
        <v>3147</v>
      </c>
      <c r="C1866" s="32">
        <v>7.3324139841160875E-3</v>
      </c>
    </row>
    <row r="1867" spans="1:3">
      <c r="A1867" s="31" t="s">
        <v>3774</v>
      </c>
      <c r="B1867" s="27" t="s">
        <v>3147</v>
      </c>
      <c r="C1867" s="32">
        <v>5.6099268967640748E-3</v>
      </c>
    </row>
    <row r="1868" spans="1:3">
      <c r="A1868" s="31" t="s">
        <v>3774</v>
      </c>
      <c r="B1868" s="27" t="s">
        <v>3147</v>
      </c>
      <c r="C1868" s="32">
        <v>5.0994215622634353E-3</v>
      </c>
    </row>
    <row r="1869" spans="1:3">
      <c r="A1869" s="31" t="s">
        <v>3774</v>
      </c>
      <c r="B1869" s="27" t="s">
        <v>3147</v>
      </c>
      <c r="C1869" s="32">
        <v>3.121230240590999E-3</v>
      </c>
    </row>
    <row r="1870" spans="1:3">
      <c r="A1870" s="31" t="s">
        <v>3774</v>
      </c>
      <c r="B1870" s="27" t="s">
        <v>3147</v>
      </c>
      <c r="C1870" s="32">
        <v>1.1945966902446864E-2</v>
      </c>
    </row>
    <row r="1871" spans="1:3">
      <c r="A1871" s="31" t="s">
        <v>3774</v>
      </c>
      <c r="B1871" s="27" t="s">
        <v>3147</v>
      </c>
      <c r="C1871" s="32">
        <v>6.6452690914051617E-3</v>
      </c>
    </row>
    <row r="1872" spans="1:3">
      <c r="A1872" s="31" t="s">
        <v>3774</v>
      </c>
      <c r="B1872" s="27" t="s">
        <v>3147</v>
      </c>
      <c r="C1872" s="32">
        <v>9.8961422158806451E-3</v>
      </c>
    </row>
    <row r="1873" spans="1:3">
      <c r="A1873" s="31" t="s">
        <v>3774</v>
      </c>
      <c r="B1873" s="27" t="s">
        <v>3147</v>
      </c>
      <c r="C1873" s="32">
        <v>1.8903244575987986E-3</v>
      </c>
    </row>
    <row r="1874" spans="1:3">
      <c r="A1874" s="31" t="s">
        <v>3774</v>
      </c>
      <c r="B1874" s="27" t="s">
        <v>3147</v>
      </c>
      <c r="C1874" s="32">
        <v>3.5105430612443946E-3</v>
      </c>
    </row>
    <row r="1875" spans="1:3">
      <c r="A1875" s="31" t="s">
        <v>3775</v>
      </c>
      <c r="B1875" s="27" t="s">
        <v>3107</v>
      </c>
      <c r="C1875" s="32">
        <v>1.6350184625596991E-2</v>
      </c>
    </row>
    <row r="1876" spans="1:3">
      <c r="A1876" s="31" t="s">
        <v>3775</v>
      </c>
      <c r="B1876" s="27" t="s">
        <v>3004</v>
      </c>
      <c r="C1876" s="32">
        <v>2.0792370891821454E-2</v>
      </c>
    </row>
    <row r="1877" spans="1:3">
      <c r="A1877" s="31" t="s">
        <v>3775</v>
      </c>
      <c r="B1877" s="27" t="s">
        <v>3004</v>
      </c>
      <c r="C1877" s="32">
        <v>1.9699112019649318E-2</v>
      </c>
    </row>
    <row r="1878" spans="1:3">
      <c r="A1878" s="31" t="s">
        <v>3775</v>
      </c>
      <c r="B1878" s="27" t="s">
        <v>3004</v>
      </c>
      <c r="C1878" s="32">
        <v>2.016965291002468E-2</v>
      </c>
    </row>
    <row r="1879" spans="1:3">
      <c r="A1879" s="31" t="s">
        <v>3775</v>
      </c>
      <c r="B1879" s="27" t="s">
        <v>3004</v>
      </c>
      <c r="C1879" s="32">
        <v>1.9325218571756314E-2</v>
      </c>
    </row>
    <row r="1880" spans="1:3">
      <c r="A1880" s="31" t="s">
        <v>3775</v>
      </c>
      <c r="B1880" s="27" t="s">
        <v>3004</v>
      </c>
      <c r="C1880" s="32">
        <v>1.6291461127978853E-2</v>
      </c>
    </row>
    <row r="1881" spans="1:3">
      <c r="A1881" s="31" t="s">
        <v>3775</v>
      </c>
      <c r="B1881" s="27" t="s">
        <v>3004</v>
      </c>
      <c r="C1881" s="32">
        <v>2.3281695744836774E-2</v>
      </c>
    </row>
    <row r="1882" spans="1:3">
      <c r="A1882" s="31" t="s">
        <v>3775</v>
      </c>
      <c r="B1882" s="27" t="s">
        <v>3004</v>
      </c>
      <c r="C1882" s="32">
        <v>1.6241480318402574E-2</v>
      </c>
    </row>
    <row r="1883" spans="1:3">
      <c r="A1883" s="31" t="s">
        <v>3775</v>
      </c>
      <c r="B1883" s="27" t="s">
        <v>3004</v>
      </c>
      <c r="C1883" s="32">
        <v>1.045379333115388E-2</v>
      </c>
    </row>
    <row r="1884" spans="1:3">
      <c r="A1884" s="31" t="s">
        <v>3775</v>
      </c>
      <c r="B1884" s="27" t="s">
        <v>3004</v>
      </c>
      <c r="C1884" s="32">
        <v>2.0390905144244735E-2</v>
      </c>
    </row>
    <row r="1885" spans="1:3">
      <c r="A1885" s="31" t="s">
        <v>3775</v>
      </c>
      <c r="B1885" s="27" t="s">
        <v>3004</v>
      </c>
      <c r="C1885" s="32">
        <v>3.5129289452657829E-2</v>
      </c>
    </row>
    <row r="1886" spans="1:3">
      <c r="A1886" s="31" t="s">
        <v>3775</v>
      </c>
      <c r="B1886" s="27" t="s">
        <v>3004</v>
      </c>
      <c r="C1886" s="32">
        <v>1.0723352096902094E-2</v>
      </c>
    </row>
    <row r="1887" spans="1:3">
      <c r="A1887" s="31" t="s">
        <v>3775</v>
      </c>
      <c r="B1887" s="27" t="s">
        <v>3004</v>
      </c>
      <c r="C1887" s="32">
        <v>2.1871994883626306E-2</v>
      </c>
    </row>
    <row r="1888" spans="1:3">
      <c r="A1888" s="31" t="s">
        <v>3775</v>
      </c>
      <c r="B1888" s="27" t="s">
        <v>3004</v>
      </c>
      <c r="C1888" s="32">
        <v>3.1572830653317827E-2</v>
      </c>
    </row>
    <row r="1889" spans="1:3">
      <c r="A1889" s="31" t="s">
        <v>3775</v>
      </c>
      <c r="B1889" s="27" t="s">
        <v>3004</v>
      </c>
      <c r="C1889" s="32">
        <v>1.1607951918612452E-2</v>
      </c>
    </row>
    <row r="1890" spans="1:3">
      <c r="A1890" s="31" t="s">
        <v>3775</v>
      </c>
      <c r="B1890" s="27" t="s">
        <v>3004</v>
      </c>
      <c r="C1890" s="32">
        <v>1.7223793344802511E-2</v>
      </c>
    </row>
    <row r="1891" spans="1:3">
      <c r="A1891" s="31" t="s">
        <v>3775</v>
      </c>
      <c r="B1891" s="27" t="s">
        <v>3004</v>
      </c>
      <c r="C1891" s="32">
        <v>1.3037506898360755E-2</v>
      </c>
    </row>
    <row r="1892" spans="1:3">
      <c r="A1892" s="31" t="s">
        <v>3775</v>
      </c>
      <c r="B1892" s="27" t="s">
        <v>3004</v>
      </c>
      <c r="C1892" s="32">
        <v>1.3718453314040693E-2</v>
      </c>
    </row>
    <row r="1893" spans="1:3">
      <c r="A1893" s="31" t="s">
        <v>3775</v>
      </c>
      <c r="B1893" s="27" t="s">
        <v>3004</v>
      </c>
      <c r="C1893" s="32">
        <v>1.8136570544094874E-2</v>
      </c>
    </row>
    <row r="1894" spans="1:3">
      <c r="A1894" s="31" t="s">
        <v>3775</v>
      </c>
      <c r="B1894" s="27" t="s">
        <v>3004</v>
      </c>
      <c r="C1894" s="32">
        <v>2.4097522962697637E-2</v>
      </c>
    </row>
    <row r="1895" spans="1:3">
      <c r="A1895" s="31" t="s">
        <v>3775</v>
      </c>
      <c r="B1895" s="27" t="s">
        <v>3004</v>
      </c>
      <c r="C1895" s="32">
        <v>1.2745580878031215E-2</v>
      </c>
    </row>
    <row r="1896" spans="1:3">
      <c r="A1896" s="31" t="s">
        <v>3775</v>
      </c>
      <c r="B1896" s="27" t="s">
        <v>3004</v>
      </c>
      <c r="C1896" s="32">
        <v>2.8842619475871269E-2</v>
      </c>
    </row>
    <row r="1897" spans="1:3">
      <c r="A1897" s="31" t="s">
        <v>3775</v>
      </c>
      <c r="B1897" s="27" t="s">
        <v>3004</v>
      </c>
      <c r="C1897" s="32">
        <v>2.6003583663239158E-2</v>
      </c>
    </row>
    <row r="1898" spans="1:3">
      <c r="A1898" s="31" t="s">
        <v>3775</v>
      </c>
      <c r="B1898" s="27" t="s">
        <v>3004</v>
      </c>
      <c r="C1898" s="32">
        <v>1.9912797342198075E-2</v>
      </c>
    </row>
    <row r="1899" spans="1:3">
      <c r="A1899" s="31" t="s">
        <v>3775</v>
      </c>
      <c r="B1899" s="27" t="s">
        <v>3147</v>
      </c>
      <c r="C1899" s="32">
        <v>2.8344189995092639E-2</v>
      </c>
    </row>
    <row r="1900" spans="1:3">
      <c r="A1900" s="31" t="s">
        <v>3775</v>
      </c>
      <c r="B1900" s="27" t="s">
        <v>3147</v>
      </c>
      <c r="C1900" s="32">
        <v>3.2826039805138915E-2</v>
      </c>
    </row>
    <row r="1901" spans="1:3">
      <c r="A1901" s="31" t="s">
        <v>3775</v>
      </c>
      <c r="B1901" s="27" t="s">
        <v>3147</v>
      </c>
      <c r="C1901" s="32">
        <v>1.0356874291205815E-2</v>
      </c>
    </row>
    <row r="1902" spans="1:3">
      <c r="A1902" s="31" t="s">
        <v>3775</v>
      </c>
      <c r="B1902" s="27" t="s">
        <v>3147</v>
      </c>
      <c r="C1902" s="32">
        <v>1.4281337342758256E-2</v>
      </c>
    </row>
    <row r="1903" spans="1:3">
      <c r="A1903" s="31" t="s">
        <v>3775</v>
      </c>
      <c r="B1903" s="27" t="s">
        <v>3147</v>
      </c>
      <c r="C1903" s="32">
        <v>1.6889934738532546E-2</v>
      </c>
    </row>
    <row r="1904" spans="1:3">
      <c r="A1904" s="31" t="s">
        <v>3775</v>
      </c>
      <c r="B1904" s="27" t="s">
        <v>3147</v>
      </c>
      <c r="C1904" s="32">
        <v>2.5877187703404789E-2</v>
      </c>
    </row>
    <row r="1905" spans="1:3">
      <c r="A1905" s="31" t="s">
        <v>3775</v>
      </c>
      <c r="B1905" s="27" t="s">
        <v>3147</v>
      </c>
      <c r="C1905" s="32">
        <v>1.1263232851656599E-2</v>
      </c>
    </row>
    <row r="1906" spans="1:3">
      <c r="A1906" s="31" t="s">
        <v>3775</v>
      </c>
      <c r="B1906" s="27" t="s">
        <v>3147</v>
      </c>
      <c r="C1906" s="32">
        <v>1.2176886726312973E-2</v>
      </c>
    </row>
    <row r="1907" spans="1:3">
      <c r="A1907" s="31" t="s">
        <v>3775</v>
      </c>
      <c r="B1907" s="27" t="s">
        <v>3147</v>
      </c>
      <c r="C1907" s="32">
        <v>2.7265645517265426E-2</v>
      </c>
    </row>
    <row r="1908" spans="1:3">
      <c r="A1908" s="31" t="s">
        <v>3775</v>
      </c>
      <c r="B1908" s="27" t="s">
        <v>3147</v>
      </c>
      <c r="C1908" s="32">
        <v>1.5157565774227985E-2</v>
      </c>
    </row>
    <row r="1909" spans="1:3">
      <c r="A1909" s="31" t="s">
        <v>3775</v>
      </c>
      <c r="B1909" s="27" t="s">
        <v>3147</v>
      </c>
      <c r="C1909" s="32">
        <v>1.9642337835487623E-2</v>
      </c>
    </row>
    <row r="1910" spans="1:3">
      <c r="A1910" s="31" t="s">
        <v>3775</v>
      </c>
      <c r="B1910" s="27" t="s">
        <v>3147</v>
      </c>
      <c r="C1910" s="32">
        <v>2.6094905732627981E-2</v>
      </c>
    </row>
    <row r="1911" spans="1:3">
      <c r="A1911" s="31" t="s">
        <v>3775</v>
      </c>
      <c r="B1911" s="27" t="s">
        <v>3147</v>
      </c>
      <c r="C1911" s="32">
        <v>1.8561885299515222E-2</v>
      </c>
    </row>
    <row r="1912" spans="1:3">
      <c r="A1912" s="31" t="s">
        <v>3775</v>
      </c>
      <c r="B1912" s="27" t="s">
        <v>3147</v>
      </c>
      <c r="C1912" s="32">
        <v>2.3041854554957136E-2</v>
      </c>
    </row>
    <row r="1913" spans="1:3">
      <c r="A1913" s="31" t="s">
        <v>3775</v>
      </c>
      <c r="B1913" s="27" t="s">
        <v>3147</v>
      </c>
      <c r="C1913" s="32">
        <v>1.3386726232185184E-2</v>
      </c>
    </row>
    <row r="1914" spans="1:3">
      <c r="A1914" s="31" t="s">
        <v>3775</v>
      </c>
      <c r="B1914" s="27" t="s">
        <v>3147</v>
      </c>
      <c r="C1914" s="32">
        <v>1.7996323113509179E-2</v>
      </c>
    </row>
    <row r="1915" spans="1:3">
      <c r="A1915" s="31" t="s">
        <v>3775</v>
      </c>
      <c r="B1915" s="27" t="s">
        <v>3147</v>
      </c>
      <c r="C1915" s="32">
        <v>1.6576899750614733E-2</v>
      </c>
    </row>
    <row r="1916" spans="1:3">
      <c r="A1916" s="31" t="s">
        <v>3775</v>
      </c>
      <c r="B1916" s="27" t="s">
        <v>3147</v>
      </c>
      <c r="C1916" s="32">
        <v>1.9073289575681177E-2</v>
      </c>
    </row>
    <row r="1917" spans="1:3">
      <c r="A1917" s="31" t="s">
        <v>3775</v>
      </c>
      <c r="B1917" s="27" t="s">
        <v>3147</v>
      </c>
      <c r="C1917" s="32">
        <v>2.9668207012784758E-2</v>
      </c>
    </row>
    <row r="1918" spans="1:3">
      <c r="A1918" s="31" t="s">
        <v>3775</v>
      </c>
      <c r="B1918" s="27" t="s">
        <v>3147</v>
      </c>
      <c r="C1918" s="32">
        <v>2.367933506229529E-2</v>
      </c>
    </row>
    <row r="1919" spans="1:3">
      <c r="A1919" s="31" t="s">
        <v>3775</v>
      </c>
      <c r="B1919" s="27" t="s">
        <v>3147</v>
      </c>
      <c r="C1919" s="32">
        <v>1.9335511771912551E-2</v>
      </c>
    </row>
    <row r="1920" spans="1:3">
      <c r="A1920" s="31" t="s">
        <v>3775</v>
      </c>
      <c r="B1920" s="27" t="s">
        <v>3147</v>
      </c>
      <c r="C1920" s="32">
        <v>1.7050239126269708E-2</v>
      </c>
    </row>
    <row r="1921" spans="1:3">
      <c r="A1921" s="31" t="s">
        <v>3775</v>
      </c>
      <c r="B1921" s="27" t="s">
        <v>3147</v>
      </c>
      <c r="C1921" s="32">
        <v>2.5120152742014137E-2</v>
      </c>
    </row>
    <row r="1922" spans="1:3">
      <c r="A1922" s="31" t="s">
        <v>3775</v>
      </c>
      <c r="B1922" s="27" t="s">
        <v>3147</v>
      </c>
      <c r="C1922" s="32">
        <v>1.3005950023199061E-2</v>
      </c>
    </row>
    <row r="1923" spans="1:3">
      <c r="A1923" s="31" t="s">
        <v>3775</v>
      </c>
      <c r="B1923" s="27" t="s">
        <v>3147</v>
      </c>
      <c r="C1923" s="32">
        <v>3.0467896528062664E-2</v>
      </c>
    </row>
    <row r="1924" spans="1:3">
      <c r="A1924" s="31" t="s">
        <v>3775</v>
      </c>
      <c r="B1924" s="27" t="s">
        <v>3147</v>
      </c>
      <c r="C1924" s="32">
        <v>2.5239868779369023E-2</v>
      </c>
    </row>
    <row r="1925" spans="1:3">
      <c r="A1925" s="31" t="s">
        <v>3776</v>
      </c>
      <c r="B1925" s="27" t="s">
        <v>3205</v>
      </c>
      <c r="C1925" s="32">
        <v>2.4193901602820858E-3</v>
      </c>
    </row>
    <row r="1926" spans="1:3">
      <c r="A1926" s="31" t="s">
        <v>3776</v>
      </c>
      <c r="B1926" s="27" t="s">
        <v>3206</v>
      </c>
      <c r="C1926" s="32">
        <v>2.9648957941172741E-3</v>
      </c>
    </row>
    <row r="1927" spans="1:3">
      <c r="A1927" s="31" t="s">
        <v>3776</v>
      </c>
      <c r="B1927" s="27" t="s">
        <v>3207</v>
      </c>
      <c r="C1927" s="32">
        <v>2.3429056463364251E-3</v>
      </c>
    </row>
    <row r="1928" spans="1:3">
      <c r="A1928" s="31" t="s">
        <v>3776</v>
      </c>
      <c r="B1928" s="27" t="s">
        <v>3208</v>
      </c>
      <c r="C1928" s="32">
        <v>1.0999330094246388E-3</v>
      </c>
    </row>
    <row r="1929" spans="1:3">
      <c r="A1929" s="31" t="s">
        <v>3776</v>
      </c>
      <c r="B1929" s="27" t="s">
        <v>3209</v>
      </c>
      <c r="C1929" s="32">
        <v>4.9339818544279169E-3</v>
      </c>
    </row>
    <row r="1930" spans="1:3">
      <c r="A1930" s="31" t="s">
        <v>3776</v>
      </c>
      <c r="B1930" s="27" t="s">
        <v>3107</v>
      </c>
      <c r="C1930" s="32">
        <v>4.141942995278312E-3</v>
      </c>
    </row>
    <row r="1931" spans="1:3">
      <c r="A1931" s="31" t="s">
        <v>3776</v>
      </c>
      <c r="B1931" s="27" t="s">
        <v>3210</v>
      </c>
      <c r="C1931" s="32">
        <v>1.568803459524681E-3</v>
      </c>
    </row>
    <row r="1932" spans="1:3">
      <c r="A1932" s="31" t="s">
        <v>3776</v>
      </c>
      <c r="B1932" s="27" t="s">
        <v>3211</v>
      </c>
      <c r="C1932" s="32">
        <v>3.9854841763669472E-3</v>
      </c>
    </row>
    <row r="1933" spans="1:3">
      <c r="A1933" s="31" t="s">
        <v>3776</v>
      </c>
      <c r="B1933" s="27" t="s">
        <v>3108</v>
      </c>
      <c r="C1933" s="32">
        <v>2.3486284855659509E-3</v>
      </c>
    </row>
    <row r="1934" spans="1:3">
      <c r="A1934" s="31" t="s">
        <v>3776</v>
      </c>
      <c r="B1934" s="27" t="s">
        <v>3004</v>
      </c>
      <c r="C1934" s="32">
        <v>5.2661364535810003E-3</v>
      </c>
    </row>
    <row r="1935" spans="1:3">
      <c r="A1935" s="31" t="s">
        <v>3776</v>
      </c>
      <c r="B1935" s="27" t="s">
        <v>3212</v>
      </c>
      <c r="C1935" s="32">
        <v>1.9851789873054949E-3</v>
      </c>
    </row>
    <row r="1936" spans="1:3">
      <c r="A1936" s="31" t="s">
        <v>3776</v>
      </c>
      <c r="B1936" s="27" t="s">
        <v>3213</v>
      </c>
      <c r="C1936" s="32">
        <v>9.5816144675535582E-4</v>
      </c>
    </row>
    <row r="1937" spans="1:3">
      <c r="A1937" s="31" t="s">
        <v>3776</v>
      </c>
      <c r="B1937" s="27" t="s">
        <v>3214</v>
      </c>
      <c r="C1937" s="32">
        <v>1.3728395443644535E-3</v>
      </c>
    </row>
    <row r="1938" spans="1:3">
      <c r="A1938" s="31" t="s">
        <v>3776</v>
      </c>
      <c r="B1938" s="27" t="s">
        <v>3215</v>
      </c>
      <c r="C1938" s="32">
        <v>3.146186387813638E-3</v>
      </c>
    </row>
    <row r="1939" spans="1:3">
      <c r="A1939" s="31" t="s">
        <v>3776</v>
      </c>
      <c r="B1939" s="27" t="s">
        <v>3216</v>
      </c>
      <c r="C1939" s="32">
        <v>2.4492880978730738E-3</v>
      </c>
    </row>
    <row r="1940" spans="1:3">
      <c r="A1940" s="31" t="s">
        <v>3776</v>
      </c>
      <c r="B1940" s="27" t="s">
        <v>3217</v>
      </c>
      <c r="C1940" s="32">
        <v>1.7161933505868525E-3</v>
      </c>
    </row>
    <row r="1941" spans="1:3">
      <c r="A1941" s="31" t="s">
        <v>3776</v>
      </c>
      <c r="B1941" s="27" t="s">
        <v>3217</v>
      </c>
      <c r="C1941" s="32">
        <v>4.9903166790699234E-3</v>
      </c>
    </row>
    <row r="1942" spans="1:3">
      <c r="A1942" s="31" t="s">
        <v>3776</v>
      </c>
      <c r="B1942" s="27" t="s">
        <v>3217</v>
      </c>
      <c r="C1942" s="32">
        <v>9.0316610266958177E-4</v>
      </c>
    </row>
    <row r="1943" spans="1:3">
      <c r="A1943" s="31" t="s">
        <v>3776</v>
      </c>
      <c r="B1943" s="27" t="s">
        <v>3217</v>
      </c>
      <c r="C1943" s="32">
        <v>6.2987549040512548E-4</v>
      </c>
    </row>
    <row r="1944" spans="1:3">
      <c r="A1944" s="31" t="s">
        <v>3776</v>
      </c>
      <c r="B1944" s="27" t="s">
        <v>3217</v>
      </c>
      <c r="C1944" s="32">
        <v>1.1719009133802946E-3</v>
      </c>
    </row>
    <row r="1945" spans="1:3">
      <c r="A1945" s="31" t="s">
        <v>3776</v>
      </c>
      <c r="B1945" s="27" t="s">
        <v>3217</v>
      </c>
      <c r="C1945" s="32">
        <v>1.7706940100458773E-3</v>
      </c>
    </row>
    <row r="1946" spans="1:3">
      <c r="A1946" s="31" t="s">
        <v>3776</v>
      </c>
      <c r="B1946" s="27" t="s">
        <v>3217</v>
      </c>
      <c r="C1946" s="32">
        <v>1.1464951999174289E-3</v>
      </c>
    </row>
    <row r="1947" spans="1:3">
      <c r="A1947" s="31" t="s">
        <v>3776</v>
      </c>
      <c r="B1947" s="27" t="s">
        <v>3217</v>
      </c>
      <c r="C1947" s="32">
        <v>1.4584652728213145E-3</v>
      </c>
    </row>
    <row r="1948" spans="1:3">
      <c r="A1948" s="31" t="s">
        <v>3776</v>
      </c>
      <c r="B1948" s="27" t="s">
        <v>3217</v>
      </c>
      <c r="C1948" s="32">
        <v>2.18903434155547E-3</v>
      </c>
    </row>
    <row r="1949" spans="1:3">
      <c r="A1949" s="31" t="s">
        <v>3776</v>
      </c>
      <c r="B1949" s="27" t="s">
        <v>3217</v>
      </c>
      <c r="C1949" s="32">
        <v>7.970005111189555E-4</v>
      </c>
    </row>
    <row r="1950" spans="1:3">
      <c r="A1950" s="31" t="s">
        <v>3776</v>
      </c>
      <c r="B1950" s="27" t="s">
        <v>3217</v>
      </c>
      <c r="C1950" s="32">
        <v>2.785934050230642E-3</v>
      </c>
    </row>
    <row r="1951" spans="1:3">
      <c r="A1951" s="31" t="s">
        <v>3776</v>
      </c>
      <c r="B1951" s="27" t="s">
        <v>3217</v>
      </c>
      <c r="C1951" s="32">
        <v>3.8334008778161269E-3</v>
      </c>
    </row>
    <row r="1952" spans="1:3">
      <c r="A1952" s="31" t="s">
        <v>3776</v>
      </c>
      <c r="B1952" s="27" t="s">
        <v>3217</v>
      </c>
      <c r="C1952" s="32">
        <v>2.8541169200527539E-3</v>
      </c>
    </row>
    <row r="1953" spans="1:3">
      <c r="A1953" s="31" t="s">
        <v>3776</v>
      </c>
      <c r="B1953" s="27" t="s">
        <v>3217</v>
      </c>
      <c r="C1953" s="32">
        <v>1.4148137091288704E-3</v>
      </c>
    </row>
    <row r="1954" spans="1:3">
      <c r="A1954" s="31" t="s">
        <v>3776</v>
      </c>
      <c r="B1954" s="27" t="s">
        <v>3217</v>
      </c>
      <c r="C1954" s="32">
        <v>6.969888659989833E-4</v>
      </c>
    </row>
    <row r="1955" spans="1:3">
      <c r="A1955" s="31" t="s">
        <v>3776</v>
      </c>
      <c r="B1955" s="27" t="s">
        <v>3217</v>
      </c>
      <c r="C1955" s="32">
        <v>1.2740341284840024E-3</v>
      </c>
    </row>
    <row r="1956" spans="1:3">
      <c r="A1956" s="31" t="s">
        <v>3776</v>
      </c>
      <c r="B1956" s="27" t="s">
        <v>3217</v>
      </c>
      <c r="C1956" s="32">
        <v>5.1005669024857874E-3</v>
      </c>
    </row>
    <row r="1957" spans="1:3">
      <c r="A1957" s="31" t="s">
        <v>3776</v>
      </c>
      <c r="B1957" s="27" t="s">
        <v>3217</v>
      </c>
      <c r="C1957" s="32">
        <v>1.5202407574339272E-3</v>
      </c>
    </row>
    <row r="1958" spans="1:3">
      <c r="A1958" s="31" t="s">
        <v>3776</v>
      </c>
      <c r="B1958" s="27" t="s">
        <v>3217</v>
      </c>
      <c r="C1958" s="32">
        <v>4.8955993787492651E-3</v>
      </c>
    </row>
    <row r="1959" spans="1:3">
      <c r="A1959" s="31" t="s">
        <v>3776</v>
      </c>
      <c r="B1959" s="27" t="s">
        <v>3217</v>
      </c>
      <c r="C1959" s="32">
        <v>1.1647009876596299E-3</v>
      </c>
    </row>
    <row r="1960" spans="1:3">
      <c r="A1960" s="31" t="s">
        <v>3776</v>
      </c>
      <c r="B1960" s="27" t="s">
        <v>3217</v>
      </c>
      <c r="C1960" s="32">
        <v>1.5279771721159964E-3</v>
      </c>
    </row>
    <row r="1961" spans="1:3">
      <c r="A1961" s="31" t="s">
        <v>3776</v>
      </c>
      <c r="B1961" s="27" t="s">
        <v>3217</v>
      </c>
      <c r="C1961" s="32">
        <v>4.1277138448701563E-3</v>
      </c>
    </row>
    <row r="1962" spans="1:3">
      <c r="A1962" s="31" t="s">
        <v>3776</v>
      </c>
      <c r="B1962" s="27" t="s">
        <v>3217</v>
      </c>
      <c r="C1962" s="32">
        <v>5.8978818170382936E-3</v>
      </c>
    </row>
    <row r="1963" spans="1:3">
      <c r="A1963" s="31" t="s">
        <v>3776</v>
      </c>
      <c r="B1963" s="27" t="s">
        <v>3217</v>
      </c>
      <c r="C1963" s="32">
        <v>6.6769883310776831E-4</v>
      </c>
    </row>
    <row r="1964" spans="1:3">
      <c r="A1964" s="31" t="s">
        <v>3776</v>
      </c>
      <c r="B1964" s="27" t="s">
        <v>3217</v>
      </c>
      <c r="C1964" s="32">
        <v>6.1380172373032358E-4</v>
      </c>
    </row>
    <row r="1965" spans="1:3">
      <c r="A1965" s="31" t="s">
        <v>3776</v>
      </c>
      <c r="B1965" s="27" t="s">
        <v>3217</v>
      </c>
      <c r="C1965" s="32">
        <v>4.114405260748048E-3</v>
      </c>
    </row>
    <row r="1966" spans="1:3">
      <c r="A1966" s="31" t="s">
        <v>3776</v>
      </c>
      <c r="B1966" s="27" t="s">
        <v>3217</v>
      </c>
      <c r="C1966" s="32">
        <v>6.9500577287379237E-4</v>
      </c>
    </row>
    <row r="1967" spans="1:3">
      <c r="A1967" s="31" t="s">
        <v>3776</v>
      </c>
      <c r="B1967" s="27" t="s">
        <v>3217</v>
      </c>
      <c r="C1967" s="32">
        <v>2.6475259946537994E-3</v>
      </c>
    </row>
    <row r="1968" spans="1:3">
      <c r="A1968" s="31" t="s">
        <v>3776</v>
      </c>
      <c r="B1968" s="27" t="s">
        <v>3217</v>
      </c>
      <c r="C1968" s="32">
        <v>6.0070181291203327E-3</v>
      </c>
    </row>
    <row r="1969" spans="1:3">
      <c r="A1969" s="31" t="s">
        <v>3776</v>
      </c>
      <c r="B1969" s="27" t="s">
        <v>3217</v>
      </c>
      <c r="C1969" s="32">
        <v>4.2937014393119189E-3</v>
      </c>
    </row>
    <row r="1970" spans="1:3">
      <c r="A1970" s="31" t="s">
        <v>3776</v>
      </c>
      <c r="B1970" s="27" t="s">
        <v>3217</v>
      </c>
      <c r="C1970" s="32">
        <v>1.52011708627724E-3</v>
      </c>
    </row>
    <row r="1971" spans="1:3">
      <c r="A1971" s="31" t="s">
        <v>3776</v>
      </c>
      <c r="B1971" s="27" t="s">
        <v>3217</v>
      </c>
      <c r="C1971" s="32">
        <v>2.1256955490114924E-3</v>
      </c>
    </row>
    <row r="1972" spans="1:3">
      <c r="A1972" s="31" t="s">
        <v>3776</v>
      </c>
      <c r="B1972" s="27" t="s">
        <v>3217</v>
      </c>
      <c r="C1972" s="32">
        <v>1.2652952806938547E-3</v>
      </c>
    </row>
    <row r="1973" spans="1:3">
      <c r="A1973" s="31" t="s">
        <v>3776</v>
      </c>
      <c r="B1973" s="27" t="s">
        <v>3217</v>
      </c>
      <c r="C1973" s="32">
        <v>3.1508162178766667E-3</v>
      </c>
    </row>
    <row r="1974" spans="1:3">
      <c r="A1974" s="31" t="s">
        <v>3776</v>
      </c>
      <c r="B1974" s="27" t="s">
        <v>3217</v>
      </c>
      <c r="C1974" s="32">
        <v>5.1655665464086578E-3</v>
      </c>
    </row>
    <row r="1975" spans="1:3">
      <c r="A1975" s="31" t="s">
        <v>3776</v>
      </c>
      <c r="B1975" s="27" t="s">
        <v>3217</v>
      </c>
      <c r="C1975" s="32">
        <v>8.894648190788083E-3</v>
      </c>
    </row>
    <row r="1976" spans="1:3">
      <c r="A1976" s="31" t="s">
        <v>3776</v>
      </c>
      <c r="B1976" s="27" t="s">
        <v>3217</v>
      </c>
      <c r="C1976" s="32">
        <v>1.1521370432485607E-3</v>
      </c>
    </row>
    <row r="1977" spans="1:3">
      <c r="A1977" s="31" t="s">
        <v>3776</v>
      </c>
      <c r="B1977" s="27" t="s">
        <v>3217</v>
      </c>
      <c r="C1977" s="32">
        <v>3.2451146039271382E-3</v>
      </c>
    </row>
    <row r="1978" spans="1:3">
      <c r="A1978" s="31" t="s">
        <v>3776</v>
      </c>
      <c r="B1978" s="27" t="s">
        <v>3217</v>
      </c>
      <c r="C1978" s="32">
        <v>9.9478378576030942E-4</v>
      </c>
    </row>
    <row r="1979" spans="1:3">
      <c r="A1979" s="31" t="s">
        <v>3776</v>
      </c>
      <c r="B1979" s="27" t="s">
        <v>3217</v>
      </c>
      <c r="C1979" s="32">
        <v>1.5532687945821995E-3</v>
      </c>
    </row>
    <row r="1980" spans="1:3">
      <c r="A1980" s="31" t="s">
        <v>3776</v>
      </c>
      <c r="B1980" s="27" t="s">
        <v>3217</v>
      </c>
      <c r="C1980" s="32">
        <v>1.2604633963466613E-3</v>
      </c>
    </row>
    <row r="1981" spans="1:3">
      <c r="A1981" s="31" t="s">
        <v>3776</v>
      </c>
      <c r="B1981" s="27" t="s">
        <v>3217</v>
      </c>
      <c r="C1981" s="32">
        <v>1.3050067858450761E-3</v>
      </c>
    </row>
    <row r="1982" spans="1:3">
      <c r="A1982" s="31" t="s">
        <v>3776</v>
      </c>
      <c r="B1982" s="27" t="s">
        <v>3217</v>
      </c>
      <c r="C1982" s="32">
        <v>2.6861227175475574E-3</v>
      </c>
    </row>
    <row r="1983" spans="1:3">
      <c r="A1983" s="31" t="s">
        <v>3776</v>
      </c>
      <c r="B1983" s="27" t="s">
        <v>3217</v>
      </c>
      <c r="C1983" s="32">
        <v>9.4187169101817025E-4</v>
      </c>
    </row>
    <row r="1984" spans="1:3">
      <c r="A1984" s="31" t="s">
        <v>3776</v>
      </c>
      <c r="B1984" s="27" t="s">
        <v>3217</v>
      </c>
      <c r="C1984" s="32">
        <v>5.9209046834258312E-4</v>
      </c>
    </row>
    <row r="1985" spans="1:3">
      <c r="A1985" s="31" t="s">
        <v>3776</v>
      </c>
      <c r="B1985" s="27" t="s">
        <v>3217</v>
      </c>
      <c r="C1985" s="32">
        <v>2.0919969006614647E-3</v>
      </c>
    </row>
    <row r="1986" spans="1:3">
      <c r="A1986" s="31" t="s">
        <v>3776</v>
      </c>
      <c r="B1986" s="27" t="s">
        <v>3217</v>
      </c>
      <c r="C1986" s="32">
        <v>3.3861563325872377E-3</v>
      </c>
    </row>
    <row r="1987" spans="1:3">
      <c r="A1987" s="31" t="s">
        <v>3776</v>
      </c>
      <c r="B1987" s="27" t="s">
        <v>3217</v>
      </c>
      <c r="C1987" s="32">
        <v>9.6660069681380996E-4</v>
      </c>
    </row>
    <row r="1988" spans="1:3">
      <c r="A1988" s="31" t="s">
        <v>3776</v>
      </c>
      <c r="B1988" s="27" t="s">
        <v>3217</v>
      </c>
      <c r="C1988" s="32">
        <v>6.6862549585928479E-4</v>
      </c>
    </row>
    <row r="1989" spans="1:3">
      <c r="A1989" s="31" t="s">
        <v>3776</v>
      </c>
      <c r="B1989" s="27" t="s">
        <v>3217</v>
      </c>
      <c r="C1989" s="32">
        <v>9.0454042017136104E-4</v>
      </c>
    </row>
    <row r="1990" spans="1:3">
      <c r="A1990" s="31" t="s">
        <v>3776</v>
      </c>
      <c r="B1990" s="27" t="s">
        <v>3217</v>
      </c>
      <c r="C1990" s="32">
        <v>8.8286487265280497E-4</v>
      </c>
    </row>
    <row r="1991" spans="1:3">
      <c r="A1991" s="31" t="s">
        <v>3776</v>
      </c>
      <c r="B1991" s="27" t="s">
        <v>3217</v>
      </c>
      <c r="C1991" s="32">
        <v>1.6053944452786436E-3</v>
      </c>
    </row>
    <row r="1992" spans="1:3">
      <c r="A1992" s="31" t="s">
        <v>3776</v>
      </c>
      <c r="B1992" s="27" t="s">
        <v>3217</v>
      </c>
      <c r="C1992" s="32">
        <v>2.4480505153825615E-3</v>
      </c>
    </row>
    <row r="1993" spans="1:3">
      <c r="A1993" s="31" t="s">
        <v>3776</v>
      </c>
      <c r="B1993" s="27" t="s">
        <v>3217</v>
      </c>
      <c r="C1993" s="32">
        <v>1.8012956539368891E-3</v>
      </c>
    </row>
    <row r="1994" spans="1:3">
      <c r="A1994" s="31" t="s">
        <v>3776</v>
      </c>
      <c r="B1994" s="27" t="s">
        <v>3217</v>
      </c>
      <c r="C1994" s="32">
        <v>6.7973151409926494E-4</v>
      </c>
    </row>
    <row r="1995" spans="1:3">
      <c r="A1995" s="31" t="s">
        <v>3776</v>
      </c>
      <c r="B1995" s="27" t="s">
        <v>3217</v>
      </c>
      <c r="C1995" s="32">
        <v>9.3025531152594507E-4</v>
      </c>
    </row>
    <row r="1996" spans="1:3">
      <c r="A1996" s="31" t="s">
        <v>3776</v>
      </c>
      <c r="B1996" s="27" t="s">
        <v>3217</v>
      </c>
      <c r="C1996" s="32">
        <v>1.6929214000386632E-3</v>
      </c>
    </row>
    <row r="1997" spans="1:3">
      <c r="A1997" s="31" t="s">
        <v>3776</v>
      </c>
      <c r="B1997" s="27" t="s">
        <v>3217</v>
      </c>
      <c r="C1997" s="32">
        <v>5.0125626815717911E-3</v>
      </c>
    </row>
    <row r="1998" spans="1:3">
      <c r="A1998" s="31" t="s">
        <v>3776</v>
      </c>
      <c r="B1998" s="27" t="s">
        <v>3217</v>
      </c>
      <c r="C1998" s="32">
        <v>1.8928131808091727E-3</v>
      </c>
    </row>
    <row r="1999" spans="1:3">
      <c r="A1999" s="31" t="s">
        <v>3776</v>
      </c>
      <c r="B1999" s="27" t="s">
        <v>3217</v>
      </c>
      <c r="C1999" s="32">
        <v>1.2392416000438383E-3</v>
      </c>
    </row>
    <row r="2000" spans="1:3">
      <c r="A2000" s="31" t="s">
        <v>3776</v>
      </c>
      <c r="B2000" s="27" t="s">
        <v>3217</v>
      </c>
      <c r="C2000" s="32">
        <v>1.9579234320341505E-3</v>
      </c>
    </row>
    <row r="2001" spans="1:3">
      <c r="A2001" s="31" t="s">
        <v>3776</v>
      </c>
      <c r="B2001" s="27" t="s">
        <v>3217</v>
      </c>
      <c r="C2001" s="32">
        <v>8.0613824193560162E-4</v>
      </c>
    </row>
    <row r="2002" spans="1:3">
      <c r="A2002" s="31" t="s">
        <v>3776</v>
      </c>
      <c r="B2002" s="27" t="s">
        <v>3217</v>
      </c>
      <c r="C2002" s="32">
        <v>1.7726849414838159E-3</v>
      </c>
    </row>
    <row r="2003" spans="1:3">
      <c r="A2003" s="31" t="s">
        <v>3776</v>
      </c>
      <c r="B2003" s="27" t="s">
        <v>3217</v>
      </c>
      <c r="C2003" s="32">
        <v>7.3433119757600326E-3</v>
      </c>
    </row>
    <row r="2004" spans="1:3">
      <c r="A2004" s="31" t="s">
        <v>3776</v>
      </c>
      <c r="B2004" s="27" t="s">
        <v>3263</v>
      </c>
      <c r="C2004" s="32">
        <v>1.6710734096396557E-3</v>
      </c>
    </row>
    <row r="2005" spans="1:3">
      <c r="A2005" s="31" t="s">
        <v>3776</v>
      </c>
      <c r="B2005" s="27" t="s">
        <v>3263</v>
      </c>
      <c r="C2005" s="32">
        <v>1.4533268233533185E-3</v>
      </c>
    </row>
    <row r="2006" spans="1:3">
      <c r="A2006" s="31" t="s">
        <v>3776</v>
      </c>
      <c r="B2006" s="27" t="s">
        <v>3263</v>
      </c>
      <c r="C2006" s="32">
        <v>6.7061033083175303E-4</v>
      </c>
    </row>
    <row r="2007" spans="1:3">
      <c r="A2007" s="31" t="s">
        <v>3776</v>
      </c>
      <c r="B2007" s="27" t="s">
        <v>3263</v>
      </c>
      <c r="C2007" s="32">
        <v>1.3185627122805602E-3</v>
      </c>
    </row>
    <row r="2008" spans="1:3">
      <c r="A2008" s="31" t="s">
        <v>3776</v>
      </c>
      <c r="B2008" s="27" t="s">
        <v>3263</v>
      </c>
      <c r="C2008" s="32">
        <v>1.8546231792546611E-3</v>
      </c>
    </row>
    <row r="2009" spans="1:3">
      <c r="A2009" s="31" t="s">
        <v>3776</v>
      </c>
      <c r="B2009" s="27" t="s">
        <v>3263</v>
      </c>
      <c r="C2009" s="32">
        <v>1.6303359564421123E-3</v>
      </c>
    </row>
    <row r="2010" spans="1:3">
      <c r="A2010" s="31" t="s">
        <v>3776</v>
      </c>
      <c r="B2010" s="27" t="s">
        <v>3263</v>
      </c>
      <c r="C2010" s="32">
        <v>1.0440449686092554E-3</v>
      </c>
    </row>
    <row r="2011" spans="1:3">
      <c r="A2011" s="31" t="s">
        <v>3776</v>
      </c>
      <c r="B2011" s="27" t="s">
        <v>3263</v>
      </c>
      <c r="C2011" s="32">
        <v>1.2135362888492794E-3</v>
      </c>
    </row>
    <row r="2012" spans="1:3">
      <c r="A2012" s="31" t="s">
        <v>3776</v>
      </c>
      <c r="B2012" s="27" t="s">
        <v>3263</v>
      </c>
      <c r="C2012" s="32">
        <v>3.0184776291375293E-3</v>
      </c>
    </row>
    <row r="2013" spans="1:3">
      <c r="A2013" s="31" t="s">
        <v>3776</v>
      </c>
      <c r="B2013" s="27" t="s">
        <v>3263</v>
      </c>
      <c r="C2013" s="32">
        <v>2.7201218345529175E-3</v>
      </c>
    </row>
    <row r="2014" spans="1:3">
      <c r="A2014" s="31" t="s">
        <v>3776</v>
      </c>
      <c r="B2014" s="27" t="s">
        <v>3263</v>
      </c>
      <c r="C2014" s="32">
        <v>1.4094662379876002E-3</v>
      </c>
    </row>
    <row r="2015" spans="1:3">
      <c r="A2015" s="31" t="s">
        <v>3776</v>
      </c>
      <c r="B2015" s="27" t="s">
        <v>3263</v>
      </c>
      <c r="C2015" s="32">
        <v>1.511376496639815E-3</v>
      </c>
    </row>
    <row r="2016" spans="1:3">
      <c r="A2016" s="31" t="s">
        <v>3776</v>
      </c>
      <c r="B2016" s="27" t="s">
        <v>3263</v>
      </c>
      <c r="C2016" s="32">
        <v>5.5256429574166484E-3</v>
      </c>
    </row>
    <row r="2017" spans="1:3">
      <c r="A2017" s="31" t="s">
        <v>3776</v>
      </c>
      <c r="B2017" s="27" t="s">
        <v>3263</v>
      </c>
      <c r="C2017" s="32">
        <v>3.0859715983614744E-3</v>
      </c>
    </row>
    <row r="2018" spans="1:3">
      <c r="A2018" s="31" t="s">
        <v>3776</v>
      </c>
      <c r="B2018" s="27" t="s">
        <v>3263</v>
      </c>
      <c r="C2018" s="32">
        <v>8.1754647067819124E-4</v>
      </c>
    </row>
    <row r="2019" spans="1:3">
      <c r="A2019" s="31" t="s">
        <v>3776</v>
      </c>
      <c r="B2019" s="27" t="s">
        <v>3263</v>
      </c>
      <c r="C2019" s="32">
        <v>2.0307178425228792E-3</v>
      </c>
    </row>
    <row r="2020" spans="1:3">
      <c r="A2020" s="31" t="s">
        <v>3776</v>
      </c>
      <c r="B2020" s="27" t="s">
        <v>3263</v>
      </c>
      <c r="C2020" s="32">
        <v>2.7687158898946625E-3</v>
      </c>
    </row>
    <row r="2021" spans="1:3">
      <c r="A2021" s="31" t="s">
        <v>3776</v>
      </c>
      <c r="B2021" s="27" t="s">
        <v>3263</v>
      </c>
      <c r="C2021" s="32">
        <v>1.8177970441182649E-3</v>
      </c>
    </row>
    <row r="2022" spans="1:3">
      <c r="A2022" s="31" t="s">
        <v>3776</v>
      </c>
      <c r="B2022" s="27" t="s">
        <v>3263</v>
      </c>
      <c r="C2022" s="32">
        <v>5.6252173988700211E-4</v>
      </c>
    </row>
    <row r="2023" spans="1:3">
      <c r="A2023" s="31" t="s">
        <v>3776</v>
      </c>
      <c r="B2023" s="27" t="s">
        <v>3263</v>
      </c>
      <c r="C2023" s="32">
        <v>7.9926970265944072E-3</v>
      </c>
    </row>
    <row r="2024" spans="1:3">
      <c r="A2024" s="31" t="s">
        <v>3776</v>
      </c>
      <c r="B2024" s="27" t="s">
        <v>3263</v>
      </c>
      <c r="C2024" s="32">
        <v>1.7338739713749515E-3</v>
      </c>
    </row>
    <row r="2025" spans="1:3">
      <c r="A2025" s="31" t="s">
        <v>3776</v>
      </c>
      <c r="B2025" s="27" t="s">
        <v>3263</v>
      </c>
      <c r="C2025" s="32">
        <v>2.9379938338432192E-3</v>
      </c>
    </row>
    <row r="2026" spans="1:3">
      <c r="A2026" s="31" t="s">
        <v>3776</v>
      </c>
      <c r="B2026" s="27" t="s">
        <v>3263</v>
      </c>
      <c r="C2026" s="32">
        <v>1.4408430039170046E-3</v>
      </c>
    </row>
    <row r="2027" spans="1:3">
      <c r="A2027" s="31" t="s">
        <v>3776</v>
      </c>
      <c r="B2027" s="27" t="s">
        <v>3263</v>
      </c>
      <c r="C2027" s="32">
        <v>1.32900769947881E-3</v>
      </c>
    </row>
    <row r="2028" spans="1:3">
      <c r="A2028" s="31" t="s">
        <v>3776</v>
      </c>
      <c r="B2028" s="27" t="s">
        <v>3263</v>
      </c>
      <c r="C2028" s="32">
        <v>6.5086649194370794E-4</v>
      </c>
    </row>
    <row r="2029" spans="1:3">
      <c r="A2029" s="31" t="s">
        <v>3776</v>
      </c>
      <c r="B2029" s="27" t="s">
        <v>3263</v>
      </c>
      <c r="C2029" s="32">
        <v>2.9352478116105763E-3</v>
      </c>
    </row>
    <row r="2030" spans="1:3">
      <c r="A2030" s="31" t="s">
        <v>3776</v>
      </c>
      <c r="B2030" s="27" t="s">
        <v>3263</v>
      </c>
      <c r="C2030" s="32">
        <v>2.9047550331743948E-3</v>
      </c>
    </row>
    <row r="2031" spans="1:3">
      <c r="A2031" s="31" t="s">
        <v>3776</v>
      </c>
      <c r="B2031" s="27" t="s">
        <v>3263</v>
      </c>
      <c r="C2031" s="32">
        <v>1.7489470467889523E-3</v>
      </c>
    </row>
    <row r="2032" spans="1:3">
      <c r="A2032" s="31" t="s">
        <v>3776</v>
      </c>
      <c r="B2032" s="27" t="s">
        <v>3263</v>
      </c>
      <c r="C2032" s="32">
        <v>4.3591095464213126E-3</v>
      </c>
    </row>
    <row r="2033" spans="1:3">
      <c r="A2033" s="31" t="s">
        <v>3776</v>
      </c>
      <c r="B2033" s="27" t="s">
        <v>3263</v>
      </c>
      <c r="C2033" s="32">
        <v>9.7164073191063915E-4</v>
      </c>
    </row>
    <row r="2034" spans="1:3">
      <c r="A2034" s="31" t="s">
        <v>3776</v>
      </c>
      <c r="B2034" s="27" t="s">
        <v>3263</v>
      </c>
      <c r="C2034" s="32">
        <v>1.7146596540592017E-3</v>
      </c>
    </row>
    <row r="2035" spans="1:3">
      <c r="A2035" s="31" t="s">
        <v>3776</v>
      </c>
      <c r="B2035" s="27" t="s">
        <v>3263</v>
      </c>
      <c r="C2035" s="32">
        <v>9.6048332917597905E-4</v>
      </c>
    </row>
    <row r="2036" spans="1:3">
      <c r="A2036" s="31" t="s">
        <v>3776</v>
      </c>
      <c r="B2036" s="27" t="s">
        <v>3263</v>
      </c>
      <c r="C2036" s="32">
        <v>7.1116401914154265E-4</v>
      </c>
    </row>
    <row r="2037" spans="1:3">
      <c r="A2037" s="31" t="s">
        <v>3776</v>
      </c>
      <c r="B2037" s="27" t="s">
        <v>3263</v>
      </c>
      <c r="C2037" s="32">
        <v>1.04619266630215E-3</v>
      </c>
    </row>
    <row r="2038" spans="1:3">
      <c r="A2038" s="31" t="s">
        <v>3776</v>
      </c>
      <c r="B2038" s="27" t="s">
        <v>3263</v>
      </c>
      <c r="C2038" s="32">
        <v>2.5734452299507947E-3</v>
      </c>
    </row>
    <row r="2039" spans="1:3">
      <c r="A2039" s="31" t="s">
        <v>3776</v>
      </c>
      <c r="B2039" s="27" t="s">
        <v>3263</v>
      </c>
      <c r="C2039" s="32">
        <v>1.1090925133322512E-3</v>
      </c>
    </row>
    <row r="2040" spans="1:3">
      <c r="A2040" s="31" t="s">
        <v>3776</v>
      </c>
      <c r="B2040" s="27" t="s">
        <v>3263</v>
      </c>
      <c r="C2040" s="32">
        <v>1.8312850385099348E-3</v>
      </c>
    </row>
    <row r="2041" spans="1:3">
      <c r="A2041" s="31" t="s">
        <v>3776</v>
      </c>
      <c r="B2041" s="27" t="s">
        <v>3263</v>
      </c>
      <c r="C2041" s="32">
        <v>1.8456700842494071E-3</v>
      </c>
    </row>
    <row r="2042" spans="1:3">
      <c r="A2042" s="31" t="s">
        <v>3776</v>
      </c>
      <c r="B2042" s="27" t="s">
        <v>3263</v>
      </c>
      <c r="C2042" s="32">
        <v>2.3971458996274956E-3</v>
      </c>
    </row>
    <row r="2043" spans="1:3">
      <c r="A2043" s="31" t="s">
        <v>3776</v>
      </c>
      <c r="B2043" s="27" t="s">
        <v>3263</v>
      </c>
      <c r="C2043" s="32">
        <v>1.2029388900142669E-3</v>
      </c>
    </row>
    <row r="2044" spans="1:3">
      <c r="A2044" s="31" t="s">
        <v>3776</v>
      </c>
      <c r="B2044" s="27" t="s">
        <v>3263</v>
      </c>
      <c r="C2044" s="32">
        <v>5.0077238298354887E-4</v>
      </c>
    </row>
    <row r="2045" spans="1:3">
      <c r="A2045" s="31" t="s">
        <v>3776</v>
      </c>
      <c r="B2045" s="27" t="s">
        <v>3263</v>
      </c>
      <c r="C2045" s="32">
        <v>9.4325994329816777E-4</v>
      </c>
    </row>
    <row r="2046" spans="1:3">
      <c r="A2046" s="31" t="s">
        <v>3776</v>
      </c>
      <c r="B2046" s="27" t="s">
        <v>3263</v>
      </c>
      <c r="C2046" s="32">
        <v>1.0545308892185214E-3</v>
      </c>
    </row>
    <row r="2047" spans="1:3">
      <c r="A2047" s="31" t="s">
        <v>3776</v>
      </c>
      <c r="B2047" s="27" t="s">
        <v>3263</v>
      </c>
      <c r="C2047" s="32">
        <v>3.2905306589114738E-3</v>
      </c>
    </row>
    <row r="2048" spans="1:3">
      <c r="A2048" s="31" t="s">
        <v>3776</v>
      </c>
      <c r="B2048" s="27" t="s">
        <v>3263</v>
      </c>
      <c r="C2048" s="32">
        <v>3.2905306589114738E-3</v>
      </c>
    </row>
    <row r="2049" spans="1:3">
      <c r="A2049" s="31" t="s">
        <v>3776</v>
      </c>
      <c r="B2049" s="27" t="s">
        <v>3263</v>
      </c>
      <c r="C2049" s="32">
        <v>3.4323318329844707E-3</v>
      </c>
    </row>
    <row r="2050" spans="1:3">
      <c r="A2050" s="31" t="s">
        <v>3776</v>
      </c>
      <c r="B2050" s="27" t="s">
        <v>3263</v>
      </c>
      <c r="C2050" s="32">
        <v>6.3999213939160691E-4</v>
      </c>
    </row>
    <row r="2051" spans="1:3">
      <c r="A2051" s="31" t="s">
        <v>3776</v>
      </c>
      <c r="B2051" s="27" t="s">
        <v>3263</v>
      </c>
      <c r="C2051" s="32">
        <v>3.4604025727815848E-3</v>
      </c>
    </row>
    <row r="2052" spans="1:3">
      <c r="A2052" s="31" t="s">
        <v>3776</v>
      </c>
      <c r="B2052" s="27" t="s">
        <v>3263</v>
      </c>
      <c r="C2052" s="32">
        <v>4.0451633477813454E-3</v>
      </c>
    </row>
    <row r="2053" spans="1:3">
      <c r="A2053" s="31" t="s">
        <v>3776</v>
      </c>
      <c r="B2053" s="27" t="s">
        <v>3263</v>
      </c>
      <c r="C2053" s="32">
        <v>1.1670315793166396E-3</v>
      </c>
    </row>
    <row r="2054" spans="1:3">
      <c r="A2054" s="31" t="s">
        <v>3776</v>
      </c>
      <c r="B2054" s="27" t="s">
        <v>3263</v>
      </c>
      <c r="C2054" s="32">
        <v>1.4129063863602413E-3</v>
      </c>
    </row>
    <row r="2055" spans="1:3">
      <c r="A2055" s="31" t="s">
        <v>3776</v>
      </c>
      <c r="B2055" s="27" t="s">
        <v>3263</v>
      </c>
      <c r="C2055" s="32">
        <v>1.4612112950539572E-3</v>
      </c>
    </row>
    <row r="2056" spans="1:3">
      <c r="A2056" s="31" t="s">
        <v>3776</v>
      </c>
      <c r="B2056" s="27" t="s">
        <v>3263</v>
      </c>
      <c r="C2056" s="32">
        <v>1.2993788772921626E-3</v>
      </c>
    </row>
    <row r="2057" spans="1:3">
      <c r="A2057" s="31" t="s">
        <v>3776</v>
      </c>
      <c r="B2057" s="27" t="s">
        <v>3263</v>
      </c>
      <c r="C2057" s="32">
        <v>1.8985368909623366E-3</v>
      </c>
    </row>
    <row r="2058" spans="1:3">
      <c r="A2058" s="31" t="s">
        <v>3776</v>
      </c>
      <c r="B2058" s="27" t="s">
        <v>3263</v>
      </c>
      <c r="C2058" s="32">
        <v>2.8854875895166876E-3</v>
      </c>
    </row>
    <row r="2059" spans="1:3">
      <c r="A2059" s="31" t="s">
        <v>3776</v>
      </c>
      <c r="B2059" s="27" t="s">
        <v>3263</v>
      </c>
      <c r="C2059" s="32">
        <v>4.3034348818973963E-3</v>
      </c>
    </row>
    <row r="2060" spans="1:3">
      <c r="A2060" s="31" t="s">
        <v>3776</v>
      </c>
      <c r="B2060" s="27" t="s">
        <v>3263</v>
      </c>
      <c r="C2060" s="32">
        <v>1.0028981813015496E-3</v>
      </c>
    </row>
    <row r="2061" spans="1:3">
      <c r="A2061" s="31" t="s">
        <v>3776</v>
      </c>
      <c r="B2061" s="27" t="s">
        <v>3263</v>
      </c>
      <c r="C2061" s="32">
        <v>5.2591934503337353E-3</v>
      </c>
    </row>
    <row r="2062" spans="1:3">
      <c r="A2062" s="31" t="s">
        <v>3776</v>
      </c>
      <c r="B2062" s="27" t="s">
        <v>3263</v>
      </c>
      <c r="C2062" s="32">
        <v>1.9201506029025493E-3</v>
      </c>
    </row>
    <row r="2063" spans="1:3">
      <c r="A2063" s="31" t="s">
        <v>3776</v>
      </c>
      <c r="B2063" s="27" t="s">
        <v>3263</v>
      </c>
      <c r="C2063" s="32">
        <v>2.4494884103099619E-3</v>
      </c>
    </row>
    <row r="2064" spans="1:3">
      <c r="A2064" s="31" t="s">
        <v>3776</v>
      </c>
      <c r="B2064" s="27" t="s">
        <v>3263</v>
      </c>
      <c r="C2064" s="32">
        <v>3.0855004286729688E-3</v>
      </c>
    </row>
    <row r="2065" spans="1:3">
      <c r="A2065" s="31" t="s">
        <v>3776</v>
      </c>
      <c r="B2065" s="27" t="s">
        <v>3263</v>
      </c>
      <c r="C2065" s="32">
        <v>8.873666769409524E-4</v>
      </c>
    </row>
    <row r="2066" spans="1:3">
      <c r="A2066" s="31" t="s">
        <v>3776</v>
      </c>
      <c r="B2066" s="27" t="s">
        <v>3263</v>
      </c>
      <c r="C2066" s="32">
        <v>2.6100170553847069E-3</v>
      </c>
    </row>
    <row r="2067" spans="1:3">
      <c r="A2067" s="31" t="s">
        <v>3776</v>
      </c>
      <c r="B2067" s="27" t="s">
        <v>3263</v>
      </c>
      <c r="C2067" s="32">
        <v>3.4257746489091247E-3</v>
      </c>
    </row>
    <row r="2068" spans="1:3">
      <c r="A2068" s="31" t="s">
        <v>3776</v>
      </c>
      <c r="B2068" s="27" t="s">
        <v>3263</v>
      </c>
      <c r="C2068" s="32">
        <v>5.5526694597710286E-4</v>
      </c>
    </row>
    <row r="2069" spans="1:3">
      <c r="A2069" s="31" t="s">
        <v>3776</v>
      </c>
      <c r="B2069" s="27" t="s">
        <v>3263</v>
      </c>
      <c r="C2069" s="32">
        <v>4.5865974136058757E-3</v>
      </c>
    </row>
    <row r="2070" spans="1:3">
      <c r="A2070" s="31" t="s">
        <v>3776</v>
      </c>
      <c r="B2070" s="27" t="s">
        <v>3263</v>
      </c>
      <c r="C2070" s="32">
        <v>1.0609609184426255E-3</v>
      </c>
    </row>
    <row r="2071" spans="1:3">
      <c r="A2071" s="31" t="s">
        <v>3776</v>
      </c>
      <c r="B2071" s="27" t="s">
        <v>3263</v>
      </c>
      <c r="C2071" s="32">
        <v>1.4881689944408851E-3</v>
      </c>
    </row>
    <row r="2072" spans="1:3">
      <c r="A2072" s="31" t="s">
        <v>3776</v>
      </c>
      <c r="B2072" s="27" t="s">
        <v>3263</v>
      </c>
      <c r="C2072" s="32">
        <v>2.6185582035088825E-3</v>
      </c>
    </row>
    <row r="2073" spans="1:3">
      <c r="A2073" s="31" t="s">
        <v>3776</v>
      </c>
      <c r="B2073" s="27" t="s">
        <v>3263</v>
      </c>
      <c r="C2073" s="32">
        <v>6.1018895829250313E-3</v>
      </c>
    </row>
    <row r="2074" spans="1:3">
      <c r="A2074" s="31" t="s">
        <v>3776</v>
      </c>
      <c r="B2074" s="27" t="s">
        <v>3263</v>
      </c>
      <c r="C2074" s="32">
        <v>8.9594788755250558E-4</v>
      </c>
    </row>
    <row r="2075" spans="1:3">
      <c r="A2075" s="31" t="s">
        <v>3776</v>
      </c>
      <c r="B2075" s="27" t="s">
        <v>3263</v>
      </c>
      <c r="C2075" s="32">
        <v>1.1413341064348285E-3</v>
      </c>
    </row>
    <row r="2076" spans="1:3">
      <c r="A2076" s="31" t="s">
        <v>3776</v>
      </c>
      <c r="B2076" s="27" t="s">
        <v>3263</v>
      </c>
      <c r="C2076" s="32">
        <v>1.3358453209657991E-3</v>
      </c>
    </row>
    <row r="2077" spans="1:3">
      <c r="A2077" s="31" t="s">
        <v>3776</v>
      </c>
      <c r="B2077" s="27" t="s">
        <v>3263</v>
      </c>
      <c r="C2077" s="32">
        <v>2.0434672936689795E-3</v>
      </c>
    </row>
    <row r="2078" spans="1:3">
      <c r="A2078" s="31" t="s">
        <v>3776</v>
      </c>
      <c r="B2078" s="27" t="s">
        <v>3263</v>
      </c>
      <c r="C2078" s="32">
        <v>6.6930133260287208E-4</v>
      </c>
    </row>
    <row r="2079" spans="1:3">
      <c r="A2079" s="31" t="s">
        <v>3776</v>
      </c>
      <c r="B2079" s="27" t="s">
        <v>3263</v>
      </c>
      <c r="C2079" s="32">
        <v>1.4446646168433718E-3</v>
      </c>
    </row>
    <row r="2080" spans="1:3">
      <c r="A2080" s="31" t="s">
        <v>3776</v>
      </c>
      <c r="B2080" s="27" t="s">
        <v>3263</v>
      </c>
      <c r="C2080" s="32">
        <v>3.5229880163781357E-3</v>
      </c>
    </row>
    <row r="2081" spans="1:3">
      <c r="A2081" s="31" t="s">
        <v>3776</v>
      </c>
      <c r="B2081" s="27" t="s">
        <v>3263</v>
      </c>
      <c r="C2081" s="32">
        <v>3.2255014035848899E-3</v>
      </c>
    </row>
    <row r="2082" spans="1:3">
      <c r="A2082" s="31" t="s">
        <v>3776</v>
      </c>
      <c r="B2082" s="27" t="s">
        <v>3263</v>
      </c>
      <c r="C2082" s="32">
        <v>1.1659751489429653E-3</v>
      </c>
    </row>
    <row r="2083" spans="1:3">
      <c r="A2083" s="31" t="s">
        <v>3776</v>
      </c>
      <c r="B2083" s="27" t="s">
        <v>3263</v>
      </c>
      <c r="C2083" s="32">
        <v>8.983803772752365E-4</v>
      </c>
    </row>
    <row r="2084" spans="1:3">
      <c r="A2084" s="31" t="s">
        <v>3776</v>
      </c>
      <c r="B2084" s="27" t="s">
        <v>3263</v>
      </c>
      <c r="C2084" s="32">
        <v>8.9491671396435188E-4</v>
      </c>
    </row>
    <row r="2085" spans="1:3">
      <c r="A2085" s="31" t="s">
        <v>3776</v>
      </c>
      <c r="B2085" s="27" t="s">
        <v>3263</v>
      </c>
      <c r="C2085" s="32">
        <v>8.5303399618199237E-4</v>
      </c>
    </row>
    <row r="2086" spans="1:3">
      <c r="A2086" s="31" t="s">
        <v>3776</v>
      </c>
      <c r="B2086" s="27" t="s">
        <v>3263</v>
      </c>
      <c r="C2086" s="32">
        <v>7.9311532076696751E-4</v>
      </c>
    </row>
    <row r="2087" spans="1:3">
      <c r="A2087" s="31" t="s">
        <v>3776</v>
      </c>
      <c r="B2087" s="27" t="s">
        <v>3263</v>
      </c>
      <c r="C2087" s="32">
        <v>1.0766079325344922E-3</v>
      </c>
    </row>
    <row r="2088" spans="1:3">
      <c r="A2088" s="31" t="s">
        <v>3776</v>
      </c>
      <c r="B2088" s="27" t="s">
        <v>3263</v>
      </c>
      <c r="C2088" s="32">
        <v>7.8660952118630154E-4</v>
      </c>
    </row>
    <row r="2089" spans="1:3">
      <c r="A2089" s="31" t="s">
        <v>3776</v>
      </c>
      <c r="B2089" s="27" t="s">
        <v>3263</v>
      </c>
      <c r="C2089" s="32">
        <v>1.2865005294475434E-3</v>
      </c>
    </row>
    <row r="2090" spans="1:3">
      <c r="A2090" s="31" t="s">
        <v>3776</v>
      </c>
      <c r="B2090" s="27" t="s">
        <v>3263</v>
      </c>
      <c r="C2090" s="32">
        <v>7.2993625561831726E-3</v>
      </c>
    </row>
    <row r="2091" spans="1:3">
      <c r="A2091" s="31" t="s">
        <v>3776</v>
      </c>
      <c r="B2091" s="27" t="s">
        <v>3263</v>
      </c>
      <c r="C2091" s="32">
        <v>1.2926274772453994E-3</v>
      </c>
    </row>
    <row r="2092" spans="1:3">
      <c r="A2092" s="31" t="s">
        <v>3776</v>
      </c>
      <c r="B2092" s="27" t="s">
        <v>3263</v>
      </c>
      <c r="C2092" s="32">
        <v>1.5993302039827698E-3</v>
      </c>
    </row>
    <row r="2093" spans="1:3">
      <c r="A2093" s="31" t="s">
        <v>3776</v>
      </c>
      <c r="B2093" s="27" t="s">
        <v>3263</v>
      </c>
      <c r="C2093" s="32">
        <v>3.2921836719776187E-3</v>
      </c>
    </row>
    <row r="2094" spans="1:3">
      <c r="A2094" s="31" t="s">
        <v>3776</v>
      </c>
      <c r="B2094" s="27" t="s">
        <v>3263</v>
      </c>
      <c r="C2094" s="32">
        <v>6.5806145339963231E-3</v>
      </c>
    </row>
    <row r="2095" spans="1:3">
      <c r="A2095" s="31" t="s">
        <v>3776</v>
      </c>
      <c r="B2095" s="27" t="s">
        <v>3263</v>
      </c>
      <c r="C2095" s="32">
        <v>1.603529884860672E-2</v>
      </c>
    </row>
    <row r="2096" spans="1:3">
      <c r="A2096" s="31" t="s">
        <v>3776</v>
      </c>
      <c r="B2096" s="27" t="s">
        <v>3263</v>
      </c>
      <c r="C2096" s="32">
        <v>3.6043052855946282E-3</v>
      </c>
    </row>
    <row r="2097" spans="1:3">
      <c r="A2097" s="31" t="s">
        <v>3776</v>
      </c>
      <c r="B2097" s="27" t="s">
        <v>3263</v>
      </c>
      <c r="C2097" s="32">
        <v>6.8610841698141169E-4</v>
      </c>
    </row>
    <row r="2098" spans="1:3">
      <c r="A2098" s="31" t="s">
        <v>3776</v>
      </c>
      <c r="B2098" s="27" t="s">
        <v>3263</v>
      </c>
      <c r="C2098" s="32">
        <v>1.1860455841955016E-3</v>
      </c>
    </row>
    <row r="2099" spans="1:3">
      <c r="A2099" s="31" t="s">
        <v>3776</v>
      </c>
      <c r="B2099" s="27" t="s">
        <v>3263</v>
      </c>
      <c r="C2099" s="32">
        <v>3.4261012452736161E-3</v>
      </c>
    </row>
    <row r="2100" spans="1:3">
      <c r="A2100" s="31" t="s">
        <v>3776</v>
      </c>
      <c r="B2100" s="27" t="s">
        <v>3263</v>
      </c>
      <c r="C2100" s="32">
        <v>3.8967274774291635E-3</v>
      </c>
    </row>
    <row r="2101" spans="1:3">
      <c r="A2101" s="31" t="s">
        <v>3776</v>
      </c>
      <c r="B2101" s="27" t="s">
        <v>3263</v>
      </c>
      <c r="C2101" s="32">
        <v>2.1070699760754653E-3</v>
      </c>
    </row>
    <row r="2102" spans="1:3">
      <c r="A2102" s="31" t="s">
        <v>3776</v>
      </c>
      <c r="B2102" s="27" t="s">
        <v>3263</v>
      </c>
      <c r="C2102" s="32">
        <v>8.4664620675436262E-3</v>
      </c>
    </row>
    <row r="2103" spans="1:3">
      <c r="A2103" s="31" t="s">
        <v>3776</v>
      </c>
      <c r="B2103" s="27" t="s">
        <v>3263</v>
      </c>
      <c r="C2103" s="32">
        <v>5.0444489378298025E-3</v>
      </c>
    </row>
    <row r="2104" spans="1:3">
      <c r="A2104" s="31" t="s">
        <v>3776</v>
      </c>
      <c r="B2104" s="27" t="s">
        <v>3263</v>
      </c>
      <c r="C2104" s="32">
        <v>1.6902720503299102E-3</v>
      </c>
    </row>
    <row r="2105" spans="1:3">
      <c r="A2105" s="31" t="s">
        <v>3776</v>
      </c>
      <c r="B2105" s="27" t="s">
        <v>3263</v>
      </c>
      <c r="C2105" s="32">
        <v>1.4682091664904565E-3</v>
      </c>
    </row>
    <row r="2106" spans="1:3">
      <c r="A2106" s="31" t="s">
        <v>3776</v>
      </c>
      <c r="B2106" s="27" t="s">
        <v>3263</v>
      </c>
      <c r="C2106" s="32">
        <v>6.0659570154418833E-4</v>
      </c>
    </row>
    <row r="2107" spans="1:3">
      <c r="A2107" s="31" t="s">
        <v>3776</v>
      </c>
      <c r="B2107" s="27" t="s">
        <v>3263</v>
      </c>
      <c r="C2107" s="32">
        <v>8.9241280850325217E-4</v>
      </c>
    </row>
    <row r="2108" spans="1:3">
      <c r="A2108" s="31" t="s">
        <v>3776</v>
      </c>
      <c r="B2108" s="27" t="s">
        <v>3263</v>
      </c>
      <c r="C2108" s="32">
        <v>1.5114853620946454E-3</v>
      </c>
    </row>
    <row r="2109" spans="1:3">
      <c r="A2109" s="31" t="s">
        <v>3776</v>
      </c>
      <c r="B2109" s="27" t="s">
        <v>3263</v>
      </c>
      <c r="C2109" s="32">
        <v>6.4139406517273109E-3</v>
      </c>
    </row>
    <row r="2110" spans="1:3">
      <c r="A2110" s="31" t="s">
        <v>3776</v>
      </c>
      <c r="B2110" s="27" t="s">
        <v>3263</v>
      </c>
      <c r="C2110" s="32">
        <v>1.2095500713552086E-3</v>
      </c>
    </row>
    <row r="2111" spans="1:3">
      <c r="A2111" s="31" t="s">
        <v>3776</v>
      </c>
      <c r="B2111" s="27" t="s">
        <v>3147</v>
      </c>
      <c r="C2111" s="32">
        <v>7.1710502474254837E-3</v>
      </c>
    </row>
    <row r="2112" spans="1:3">
      <c r="A2112" s="31" t="s">
        <v>3776</v>
      </c>
      <c r="B2112" s="27" t="s">
        <v>3147</v>
      </c>
      <c r="C2112" s="32">
        <v>1.1048019080264745E-2</v>
      </c>
    </row>
    <row r="2113" spans="1:3">
      <c r="A2113" s="31" t="s">
        <v>3776</v>
      </c>
      <c r="B2113" s="27" t="s">
        <v>3147</v>
      </c>
      <c r="C2113" s="32">
        <v>5.7136684036106417E-4</v>
      </c>
    </row>
    <row r="2114" spans="1:3">
      <c r="A2114" s="31" t="s">
        <v>3776</v>
      </c>
      <c r="B2114" s="27" t="s">
        <v>3147</v>
      </c>
      <c r="C2114" s="32">
        <v>2.798585957929214E-3</v>
      </c>
    </row>
    <row r="2115" spans="1:3">
      <c r="A2115" s="31" t="s">
        <v>3776</v>
      </c>
      <c r="B2115" s="27" t="s">
        <v>3147</v>
      </c>
      <c r="C2115" s="32">
        <v>8.308680315625162E-3</v>
      </c>
    </row>
    <row r="2116" spans="1:3">
      <c r="A2116" s="31" t="s">
        <v>3776</v>
      </c>
      <c r="B2116" s="27" t="s">
        <v>3147</v>
      </c>
      <c r="C2116" s="32">
        <v>1.7827423676628695E-3</v>
      </c>
    </row>
    <row r="2117" spans="1:3">
      <c r="A2117" s="31" t="s">
        <v>3776</v>
      </c>
      <c r="B2117" s="27" t="s">
        <v>3147</v>
      </c>
      <c r="C2117" s="32">
        <v>1.2752272938689436E-3</v>
      </c>
    </row>
    <row r="2118" spans="1:3">
      <c r="A2118" s="31" t="s">
        <v>3776</v>
      </c>
      <c r="B2118" s="27" t="s">
        <v>3147</v>
      </c>
      <c r="C2118" s="32">
        <v>2.9564025467932234E-3</v>
      </c>
    </row>
    <row r="2119" spans="1:3">
      <c r="A2119" s="31" t="s">
        <v>3776</v>
      </c>
      <c r="B2119" s="27" t="s">
        <v>3147</v>
      </c>
      <c r="C2119" s="32">
        <v>3.694804702733338E-3</v>
      </c>
    </row>
    <row r="2120" spans="1:3">
      <c r="A2120" s="31" t="s">
        <v>3776</v>
      </c>
      <c r="B2120" s="27" t="s">
        <v>3147</v>
      </c>
      <c r="C2120" s="32">
        <v>2.0555731322461222E-3</v>
      </c>
    </row>
    <row r="2121" spans="1:3">
      <c r="A2121" s="31" t="s">
        <v>3776</v>
      </c>
      <c r="B2121" s="27" t="s">
        <v>3147</v>
      </c>
      <c r="C2121" s="32">
        <v>2.5511670032742975E-3</v>
      </c>
    </row>
    <row r="2122" spans="1:3">
      <c r="A2122" s="31" t="s">
        <v>3776</v>
      </c>
      <c r="B2122" s="27" t="s">
        <v>3147</v>
      </c>
      <c r="C2122" s="32">
        <v>2.5653212542495296E-3</v>
      </c>
    </row>
    <row r="2123" spans="1:3">
      <c r="A2123" s="31" t="s">
        <v>3776</v>
      </c>
      <c r="B2123" s="27" t="s">
        <v>3147</v>
      </c>
      <c r="C2123" s="32">
        <v>2.650740573804032E-3</v>
      </c>
    </row>
    <row r="2124" spans="1:3">
      <c r="A2124" s="31" t="s">
        <v>3776</v>
      </c>
      <c r="B2124" s="27" t="s">
        <v>3147</v>
      </c>
      <c r="C2124" s="32">
        <v>1.4182085694723022E-3</v>
      </c>
    </row>
    <row r="2125" spans="1:3">
      <c r="A2125" s="31" t="s">
        <v>3776</v>
      </c>
      <c r="B2125" s="27" t="s">
        <v>3147</v>
      </c>
      <c r="C2125" s="32">
        <v>1.3043030795450523E-3</v>
      </c>
    </row>
    <row r="2126" spans="1:3">
      <c r="A2126" s="31" t="s">
        <v>3776</v>
      </c>
      <c r="B2126" s="27" t="s">
        <v>3147</v>
      </c>
      <c r="C2126" s="32">
        <v>2.0306403303190397E-3</v>
      </c>
    </row>
    <row r="2127" spans="1:3">
      <c r="A2127" s="31" t="s">
        <v>3776</v>
      </c>
      <c r="B2127" s="27" t="s">
        <v>3147</v>
      </c>
      <c r="C2127" s="32">
        <v>1.5482113410125974E-3</v>
      </c>
    </row>
    <row r="2128" spans="1:3">
      <c r="A2128" s="31" t="s">
        <v>3776</v>
      </c>
      <c r="B2128" s="27" t="s">
        <v>3147</v>
      </c>
      <c r="C2128" s="32">
        <v>5.168854283144537E-3</v>
      </c>
    </row>
    <row r="2129" spans="1:3">
      <c r="A2129" s="31" t="s">
        <v>3776</v>
      </c>
      <c r="B2129" s="27" t="s">
        <v>3147</v>
      </c>
      <c r="C2129" s="32">
        <v>8.1119395365792648E-4</v>
      </c>
    </row>
    <row r="2130" spans="1:3">
      <c r="A2130" s="31" t="s">
        <v>3776</v>
      </c>
      <c r="B2130" s="27" t="s">
        <v>3147</v>
      </c>
      <c r="C2130" s="32">
        <v>5.6315141767774137E-4</v>
      </c>
    </row>
    <row r="2131" spans="1:3">
      <c r="A2131" s="31" t="s">
        <v>3776</v>
      </c>
      <c r="B2131" s="27" t="s">
        <v>3147</v>
      </c>
      <c r="C2131" s="32">
        <v>7.073249877424028E-4</v>
      </c>
    </row>
    <row r="2132" spans="1:3">
      <c r="A2132" s="31" t="s">
        <v>3776</v>
      </c>
      <c r="B2132" s="27" t="s">
        <v>3147</v>
      </c>
      <c r="C2132" s="32">
        <v>9.7403829759546059E-3</v>
      </c>
    </row>
    <row r="2133" spans="1:3">
      <c r="A2133" s="31" t="s">
        <v>3776</v>
      </c>
      <c r="B2133" s="27" t="s">
        <v>3147</v>
      </c>
      <c r="C2133" s="32">
        <v>4.6619706289886273E-3</v>
      </c>
    </row>
    <row r="2134" spans="1:3">
      <c r="A2134" s="31" t="s">
        <v>3776</v>
      </c>
      <c r="B2134" s="27" t="s">
        <v>3147</v>
      </c>
      <c r="C2134" s="32">
        <v>2.6182168014425343E-3</v>
      </c>
    </row>
    <row r="2135" spans="1:3">
      <c r="A2135" s="31" t="s">
        <v>3776</v>
      </c>
      <c r="B2135" s="27" t="s">
        <v>3147</v>
      </c>
      <c r="C2135" s="32">
        <v>7.58112028806252E-4</v>
      </c>
    </row>
    <row r="2136" spans="1:3">
      <c r="A2136" s="31" t="s">
        <v>3776</v>
      </c>
      <c r="B2136" s="27" t="s">
        <v>3147</v>
      </c>
      <c r="C2136" s="32">
        <v>9.4841232754438196E-4</v>
      </c>
    </row>
    <row r="2137" spans="1:3">
      <c r="A2137" s="31" t="s">
        <v>3776</v>
      </c>
      <c r="B2137" s="27" t="s">
        <v>3147</v>
      </c>
      <c r="C2137" s="32">
        <v>1.4820855928249614E-3</v>
      </c>
    </row>
    <row r="2138" spans="1:3">
      <c r="A2138" s="31" t="s">
        <v>3776</v>
      </c>
      <c r="B2138" s="27" t="s">
        <v>3147</v>
      </c>
      <c r="C2138" s="32">
        <v>8.2836508411741905E-4</v>
      </c>
    </row>
    <row r="2139" spans="1:3">
      <c r="A2139" s="31" t="s">
        <v>3776</v>
      </c>
      <c r="B2139" s="27" t="s">
        <v>3147</v>
      </c>
      <c r="C2139" s="32">
        <v>1.4054094756787993E-3</v>
      </c>
    </row>
    <row r="2140" spans="1:3">
      <c r="A2140" s="31" t="s">
        <v>3776</v>
      </c>
      <c r="B2140" s="27" t="s">
        <v>3147</v>
      </c>
      <c r="C2140" s="32">
        <v>2.5394800789673424E-3</v>
      </c>
    </row>
    <row r="2141" spans="1:3">
      <c r="A2141" s="31" t="s">
        <v>3776</v>
      </c>
      <c r="B2141" s="27" t="s">
        <v>3147</v>
      </c>
      <c r="C2141" s="32">
        <v>1.6640737963558789E-3</v>
      </c>
    </row>
    <row r="2142" spans="1:3">
      <c r="A2142" s="31" t="s">
        <v>3776</v>
      </c>
      <c r="B2142" s="27" t="s">
        <v>3147</v>
      </c>
      <c r="C2142" s="32">
        <v>1.7270206732624667E-3</v>
      </c>
    </row>
    <row r="2143" spans="1:3">
      <c r="A2143" s="31" t="s">
        <v>3776</v>
      </c>
      <c r="B2143" s="27" t="s">
        <v>3147</v>
      </c>
      <c r="C2143" s="32">
        <v>3.6884190906148048E-3</v>
      </c>
    </row>
    <row r="2144" spans="1:3">
      <c r="A2144" s="31" t="s">
        <v>3776</v>
      </c>
      <c r="B2144" s="27" t="s">
        <v>3147</v>
      </c>
      <c r="C2144" s="32">
        <v>2.0096798111078097E-3</v>
      </c>
    </row>
    <row r="2145" spans="1:3">
      <c r="A2145" s="31" t="s">
        <v>3776</v>
      </c>
      <c r="B2145" s="27" t="s">
        <v>3147</v>
      </c>
      <c r="C2145" s="32">
        <v>1.4132425628847578E-3</v>
      </c>
    </row>
    <row r="2146" spans="1:3">
      <c r="A2146" s="31" t="s">
        <v>3776</v>
      </c>
      <c r="B2146" s="27" t="s">
        <v>3147</v>
      </c>
      <c r="C2146" s="32">
        <v>1.4640626990468754E-3</v>
      </c>
    </row>
    <row r="2147" spans="1:3">
      <c r="A2147" s="31" t="s">
        <v>3776</v>
      </c>
      <c r="B2147" s="27" t="s">
        <v>3147</v>
      </c>
      <c r="C2147" s="32">
        <v>1.6613687075342526E-3</v>
      </c>
    </row>
    <row r="2148" spans="1:3">
      <c r="A2148" s="31" t="s">
        <v>3776</v>
      </c>
      <c r="B2148" s="27" t="s">
        <v>3147</v>
      </c>
      <c r="C2148" s="32">
        <v>3.1558423181952773E-3</v>
      </c>
    </row>
    <row r="2149" spans="1:3">
      <c r="A2149" s="31" t="s">
        <v>3776</v>
      </c>
      <c r="B2149" s="27" t="s">
        <v>3147</v>
      </c>
      <c r="C2149" s="32">
        <v>1.213193144935654E-3</v>
      </c>
    </row>
    <row r="2150" spans="1:3">
      <c r="A2150" s="31" t="s">
        <v>3776</v>
      </c>
      <c r="B2150" s="27" t="s">
        <v>3147</v>
      </c>
      <c r="C2150" s="32">
        <v>6.5789571663119853E-4</v>
      </c>
    </row>
    <row r="2151" spans="1:3">
      <c r="A2151" s="31" t="s">
        <v>3776</v>
      </c>
      <c r="B2151" s="27" t="s">
        <v>3147</v>
      </c>
      <c r="C2151" s="32">
        <v>3.6226826452936422E-3</v>
      </c>
    </row>
    <row r="2152" spans="1:3">
      <c r="A2152" s="31" t="s">
        <v>3776</v>
      </c>
      <c r="B2152" s="27" t="s">
        <v>3147</v>
      </c>
      <c r="C2152" s="32">
        <v>5.8378011498264808E-4</v>
      </c>
    </row>
    <row r="2153" spans="1:3">
      <c r="A2153" s="31" t="s">
        <v>3776</v>
      </c>
      <c r="B2153" s="27" t="s">
        <v>3147</v>
      </c>
      <c r="C2153" s="32">
        <v>1.3998181459187089E-3</v>
      </c>
    </row>
    <row r="2154" spans="1:3">
      <c r="A2154" s="31" t="s">
        <v>3776</v>
      </c>
      <c r="B2154" s="27" t="s">
        <v>3147</v>
      </c>
      <c r="C2154" s="32">
        <v>1.3794141469125722E-3</v>
      </c>
    </row>
    <row r="2155" spans="1:3">
      <c r="A2155" s="31" t="s">
        <v>3776</v>
      </c>
      <c r="B2155" s="27" t="s">
        <v>3147</v>
      </c>
      <c r="C2155" s="32">
        <v>3.6156804192389491E-3</v>
      </c>
    </row>
    <row r="2156" spans="1:3">
      <c r="A2156" s="31" t="s">
        <v>3776</v>
      </c>
      <c r="B2156" s="27" t="s">
        <v>3147</v>
      </c>
      <c r="C2156" s="32">
        <v>4.2740708204968975E-3</v>
      </c>
    </row>
    <row r="2157" spans="1:3">
      <c r="A2157" s="31" t="s">
        <v>3776</v>
      </c>
      <c r="B2157" s="27" t="s">
        <v>3147</v>
      </c>
      <c r="C2157" s="32">
        <v>8.9484094360778993E-4</v>
      </c>
    </row>
    <row r="2158" spans="1:3">
      <c r="A2158" s="31" t="s">
        <v>3776</v>
      </c>
      <c r="B2158" s="27" t="s">
        <v>3147</v>
      </c>
      <c r="C2158" s="32">
        <v>2.1411587982156054E-3</v>
      </c>
    </row>
    <row r="2159" spans="1:3">
      <c r="A2159" s="31" t="s">
        <v>3776</v>
      </c>
      <c r="B2159" s="27" t="s">
        <v>3147</v>
      </c>
      <c r="C2159" s="32">
        <v>6.0574480914923369E-4</v>
      </c>
    </row>
    <row r="2160" spans="1:3">
      <c r="A2160" s="31" t="s">
        <v>3776</v>
      </c>
      <c r="B2160" s="27" t="s">
        <v>3383</v>
      </c>
      <c r="C2160" s="32">
        <v>1.0860409064646385E-3</v>
      </c>
    </row>
    <row r="2161" spans="1:3">
      <c r="A2161" s="31" t="s">
        <v>3776</v>
      </c>
      <c r="B2161" s="27" t="s">
        <v>3383</v>
      </c>
      <c r="C2161" s="32">
        <v>3.2015736475368016E-3</v>
      </c>
    </row>
    <row r="2162" spans="1:3">
      <c r="A2162" s="31" t="s">
        <v>3776</v>
      </c>
      <c r="B2162" s="27" t="s">
        <v>3383</v>
      </c>
      <c r="C2162" s="32">
        <v>6.3020112875361422E-3</v>
      </c>
    </row>
    <row r="2163" spans="1:3">
      <c r="A2163" s="31" t="s">
        <v>3776</v>
      </c>
      <c r="B2163" s="27" t="s">
        <v>3383</v>
      </c>
      <c r="C2163" s="32">
        <v>6.5553899726502954E-3</v>
      </c>
    </row>
    <row r="2164" spans="1:3">
      <c r="A2164" s="31" t="s">
        <v>3776</v>
      </c>
      <c r="B2164" s="27" t="s">
        <v>3383</v>
      </c>
      <c r="C2164" s="32">
        <v>1.0609745919437521E-2</v>
      </c>
    </row>
    <row r="2165" spans="1:3">
      <c r="A2165" s="31" t="s">
        <v>3776</v>
      </c>
      <c r="B2165" s="27" t="s">
        <v>3383</v>
      </c>
      <c r="C2165" s="32">
        <v>1.0240102412259033E-3</v>
      </c>
    </row>
    <row r="2166" spans="1:3">
      <c r="A2166" s="31" t="s">
        <v>3776</v>
      </c>
      <c r="B2166" s="27" t="s">
        <v>3383</v>
      </c>
      <c r="C2166" s="32">
        <v>1.2429325744244091E-3</v>
      </c>
    </row>
    <row r="2167" spans="1:3">
      <c r="A2167" s="31" t="s">
        <v>3776</v>
      </c>
      <c r="B2167" s="27" t="s">
        <v>3383</v>
      </c>
      <c r="C2167" s="32">
        <v>2.8532808333596557E-3</v>
      </c>
    </row>
    <row r="2168" spans="1:3">
      <c r="A2168" s="31" t="s">
        <v>3776</v>
      </c>
      <c r="B2168" s="27" t="s">
        <v>3383</v>
      </c>
      <c r="C2168" s="32">
        <v>7.2992110154700487E-4</v>
      </c>
    </row>
    <row r="2169" spans="1:3">
      <c r="A2169" s="31" t="s">
        <v>3776</v>
      </c>
      <c r="B2169" s="27" t="s">
        <v>3383</v>
      </c>
      <c r="C2169" s="32">
        <v>8.4518000680870655E-4</v>
      </c>
    </row>
    <row r="2170" spans="1:3">
      <c r="A2170" s="31" t="s">
        <v>3776</v>
      </c>
      <c r="B2170" s="27" t="s">
        <v>3383</v>
      </c>
      <c r="C2170" s="32">
        <v>1.4798856397137481E-3</v>
      </c>
    </row>
    <row r="2171" spans="1:3">
      <c r="A2171" s="31" t="s">
        <v>3776</v>
      </c>
      <c r="B2171" s="27" t="s">
        <v>3383</v>
      </c>
      <c r="C2171" s="32">
        <v>3.8747235916988389E-3</v>
      </c>
    </row>
    <row r="2172" spans="1:3">
      <c r="A2172" s="31" t="s">
        <v>3776</v>
      </c>
      <c r="B2172" s="27" t="s">
        <v>3383</v>
      </c>
      <c r="C2172" s="32">
        <v>8.1938377118627326E-3</v>
      </c>
    </row>
    <row r="2173" spans="1:3">
      <c r="A2173" s="31" t="s">
        <v>3776</v>
      </c>
      <c r="B2173" s="27" t="s">
        <v>3383</v>
      </c>
      <c r="C2173" s="32">
        <v>7.1209852020580702E-4</v>
      </c>
    </row>
    <row r="2174" spans="1:3">
      <c r="A2174" s="31" t="s">
        <v>3776</v>
      </c>
      <c r="B2174" s="27" t="s">
        <v>3383</v>
      </c>
      <c r="C2174" s="32">
        <v>3.0847340158709625E-3</v>
      </c>
    </row>
    <row r="2175" spans="1:3">
      <c r="A2175" s="31" t="s">
        <v>3776</v>
      </c>
      <c r="B2175" s="27" t="s">
        <v>3383</v>
      </c>
      <c r="C2175" s="32">
        <v>6.9062772683469598E-3</v>
      </c>
    </row>
    <row r="2176" spans="1:3">
      <c r="A2176" s="31" t="s">
        <v>3776</v>
      </c>
      <c r="B2176" s="27" t="s">
        <v>3383</v>
      </c>
      <c r="C2176" s="32">
        <v>4.1445235420196121E-3</v>
      </c>
    </row>
    <row r="2177" spans="1:3">
      <c r="A2177" s="31" t="s">
        <v>3776</v>
      </c>
      <c r="B2177" s="27" t="s">
        <v>3383</v>
      </c>
      <c r="C2177" s="32">
        <v>7.0912605782711715E-4</v>
      </c>
    </row>
    <row r="2178" spans="1:3">
      <c r="A2178" s="31" t="s">
        <v>3776</v>
      </c>
      <c r="B2178" s="27" t="s">
        <v>3383</v>
      </c>
      <c r="C2178" s="32">
        <v>2.5624123692964606E-3</v>
      </c>
    </row>
    <row r="2179" spans="1:3">
      <c r="A2179" s="31" t="s">
        <v>3776</v>
      </c>
      <c r="B2179" s="27" t="s">
        <v>3383</v>
      </c>
      <c r="C2179" s="32">
        <v>8.1681837851628534E-4</v>
      </c>
    </row>
    <row r="2180" spans="1:3">
      <c r="A2180" s="31" t="s">
        <v>3776</v>
      </c>
      <c r="B2180" s="27" t="s">
        <v>3383</v>
      </c>
      <c r="C2180" s="32">
        <v>8.5786762237646309E-4</v>
      </c>
    </row>
    <row r="2181" spans="1:3">
      <c r="A2181" s="31" t="s">
        <v>3776</v>
      </c>
      <c r="B2181" s="27" t="s">
        <v>3383</v>
      </c>
      <c r="C2181" s="32">
        <v>9.8566782803462911E-4</v>
      </c>
    </row>
    <row r="2182" spans="1:3">
      <c r="A2182" s="31" t="s">
        <v>3776</v>
      </c>
      <c r="B2182" s="27" t="s">
        <v>3383</v>
      </c>
      <c r="C2182" s="32">
        <v>2.6537330674264109E-3</v>
      </c>
    </row>
    <row r="2183" spans="1:3">
      <c r="A2183" s="31" t="s">
        <v>3776</v>
      </c>
      <c r="B2183" s="27" t="s">
        <v>3383</v>
      </c>
      <c r="C2183" s="32">
        <v>3.126188239223109E-3</v>
      </c>
    </row>
    <row r="2184" spans="1:3">
      <c r="A2184" s="31" t="s">
        <v>3776</v>
      </c>
      <c r="B2184" s="27" t="s">
        <v>3383</v>
      </c>
      <c r="C2184" s="32">
        <v>3.8435244941917171E-3</v>
      </c>
    </row>
    <row r="2185" spans="1:3">
      <c r="A2185" s="31" t="s">
        <v>3776</v>
      </c>
      <c r="B2185" s="27" t="s">
        <v>3383</v>
      </c>
      <c r="C2185" s="32">
        <v>4.9759708248941908E-3</v>
      </c>
    </row>
    <row r="2186" spans="1:3">
      <c r="A2186" s="31" t="s">
        <v>3776</v>
      </c>
      <c r="B2186" s="27" t="s">
        <v>3383</v>
      </c>
      <c r="C2186" s="32">
        <v>5.0432226773465918E-4</v>
      </c>
    </row>
    <row r="2187" spans="1:3">
      <c r="A2187" s="31" t="s">
        <v>3776</v>
      </c>
      <c r="B2187" s="27" t="s">
        <v>3383</v>
      </c>
      <c r="C2187" s="32">
        <v>1.8128841638726779E-3</v>
      </c>
    </row>
    <row r="2188" spans="1:3">
      <c r="A2188" s="31" t="s">
        <v>3776</v>
      </c>
      <c r="B2188" s="27" t="s">
        <v>3383</v>
      </c>
      <c r="C2188" s="32">
        <v>5.986228310942276E-3</v>
      </c>
    </row>
    <row r="2189" spans="1:3">
      <c r="A2189" s="31" t="s">
        <v>3776</v>
      </c>
      <c r="B2189" s="27" t="s">
        <v>3383</v>
      </c>
      <c r="C2189" s="32">
        <v>2.2628703767160157E-3</v>
      </c>
    </row>
    <row r="2190" spans="1:3">
      <c r="A2190" s="31" t="s">
        <v>3776</v>
      </c>
      <c r="B2190" s="27" t="s">
        <v>3383</v>
      </c>
      <c r="C2190" s="32">
        <v>1.5800383744631805E-3</v>
      </c>
    </row>
    <row r="2191" spans="1:3">
      <c r="A2191" s="31" t="s">
        <v>3776</v>
      </c>
      <c r="B2191" s="27" t="s">
        <v>3383</v>
      </c>
      <c r="C2191" s="32">
        <v>2.9991901542361335E-3</v>
      </c>
    </row>
    <row r="2192" spans="1:3">
      <c r="A2192" s="31" t="s">
        <v>3776</v>
      </c>
      <c r="B2192" s="27" t="s">
        <v>3383</v>
      </c>
      <c r="C2192" s="32">
        <v>1.4759011640669546E-3</v>
      </c>
    </row>
    <row r="2193" spans="1:3">
      <c r="A2193" s="31" t="s">
        <v>3776</v>
      </c>
      <c r="B2193" s="27" t="s">
        <v>3383</v>
      </c>
      <c r="C2193" s="32">
        <v>2.19629523193084E-3</v>
      </c>
    </row>
    <row r="2194" spans="1:3">
      <c r="A2194" s="31" t="s">
        <v>3776</v>
      </c>
      <c r="B2194" s="27" t="s">
        <v>3383</v>
      </c>
      <c r="C2194" s="32">
        <v>1.3388613295264211E-3</v>
      </c>
    </row>
    <row r="2195" spans="1:3">
      <c r="A2195" s="31" t="s">
        <v>3776</v>
      </c>
      <c r="B2195" s="27" t="s">
        <v>3383</v>
      </c>
      <c r="C2195" s="32">
        <v>7.9692909538058672E-4</v>
      </c>
    </row>
    <row r="2196" spans="1:3">
      <c r="A2196" s="31" t="s">
        <v>3776</v>
      </c>
      <c r="B2196" s="27" t="s">
        <v>3383</v>
      </c>
      <c r="C2196" s="32">
        <v>8.5603580868730458E-3</v>
      </c>
    </row>
    <row r="2197" spans="1:3">
      <c r="A2197" s="31" t="s">
        <v>3776</v>
      </c>
      <c r="B2197" s="27" t="s">
        <v>3383</v>
      </c>
      <c r="C2197" s="32">
        <v>3.2269549751377849E-3</v>
      </c>
    </row>
    <row r="2198" spans="1:3">
      <c r="A2198" s="31" t="s">
        <v>3776</v>
      </c>
      <c r="B2198" s="27" t="s">
        <v>3383</v>
      </c>
      <c r="C2198" s="32">
        <v>2.9333918733366274E-3</v>
      </c>
    </row>
    <row r="2199" spans="1:3">
      <c r="A2199" s="31" t="s">
        <v>3776</v>
      </c>
      <c r="B2199" s="27" t="s">
        <v>3383</v>
      </c>
      <c r="C2199" s="32">
        <v>6.5926776973151717E-3</v>
      </c>
    </row>
    <row r="2200" spans="1:3">
      <c r="A2200" s="31" t="s">
        <v>3776</v>
      </c>
      <c r="B2200" s="27" t="s">
        <v>3383</v>
      </c>
      <c r="C2200" s="32">
        <v>1.6656519099891008E-3</v>
      </c>
    </row>
    <row r="2201" spans="1:3">
      <c r="A2201" s="31" t="s">
        <v>3776</v>
      </c>
      <c r="B2201" s="27" t="s">
        <v>3383</v>
      </c>
      <c r="C2201" s="32">
        <v>1.6064247479431585E-3</v>
      </c>
    </row>
    <row r="2202" spans="1:3">
      <c r="A2202" s="31" t="s">
        <v>3776</v>
      </c>
      <c r="B2202" s="27" t="s">
        <v>3383</v>
      </c>
      <c r="C2202" s="32">
        <v>1.0409479641502394E-3</v>
      </c>
    </row>
    <row r="2203" spans="1:3">
      <c r="A2203" s="31" t="s">
        <v>3776</v>
      </c>
      <c r="B2203" s="27" t="s">
        <v>3383</v>
      </c>
      <c r="C2203" s="32">
        <v>4.7025434776184673E-3</v>
      </c>
    </row>
    <row r="2204" spans="1:3">
      <c r="A2204" s="31" t="s">
        <v>3776</v>
      </c>
      <c r="B2204" s="27" t="s">
        <v>3383</v>
      </c>
      <c r="C2204" s="32">
        <v>5.9267964818412533E-3</v>
      </c>
    </row>
    <row r="2205" spans="1:3">
      <c r="A2205" s="31" t="s">
        <v>3776</v>
      </c>
      <c r="B2205" s="27" t="s">
        <v>3383</v>
      </c>
      <c r="C2205" s="32">
        <v>1.2325964526809896E-3</v>
      </c>
    </row>
    <row r="2206" spans="1:3">
      <c r="A2206" s="31" t="s">
        <v>3776</v>
      </c>
      <c r="B2206" s="27" t="s">
        <v>3383</v>
      </c>
      <c r="C2206" s="32">
        <v>2.0576415758879001E-3</v>
      </c>
    </row>
    <row r="2207" spans="1:3">
      <c r="A2207" s="31" t="s">
        <v>3776</v>
      </c>
      <c r="B2207" s="27" t="s">
        <v>3383</v>
      </c>
      <c r="C2207" s="32">
        <v>5.8371235712356166E-3</v>
      </c>
    </row>
    <row r="2208" spans="1:3">
      <c r="A2208" s="31" t="s">
        <v>3776</v>
      </c>
      <c r="B2208" s="27" t="s">
        <v>3383</v>
      </c>
      <c r="C2208" s="32">
        <v>3.391219011698672E-3</v>
      </c>
    </row>
    <row r="2209" spans="1:3">
      <c r="A2209" s="31" t="s">
        <v>3776</v>
      </c>
      <c r="B2209" s="27" t="s">
        <v>3383</v>
      </c>
      <c r="C2209" s="32">
        <v>4.6010477786182459E-3</v>
      </c>
    </row>
    <row r="2210" spans="1:3">
      <c r="A2210" s="31" t="s">
        <v>3776</v>
      </c>
      <c r="B2210" s="27" t="s">
        <v>3383</v>
      </c>
      <c r="C2210" s="32">
        <v>5.1258219461591684E-3</v>
      </c>
    </row>
    <row r="2211" spans="1:3">
      <c r="A2211" s="31" t="s">
        <v>3776</v>
      </c>
      <c r="B2211" s="27" t="s">
        <v>3383</v>
      </c>
      <c r="C2211" s="32">
        <v>8.8578769238409209E-4</v>
      </c>
    </row>
    <row r="2212" spans="1:3">
      <c r="A2212" s="31" t="s">
        <v>3776</v>
      </c>
      <c r="B2212" s="27" t="s">
        <v>3383</v>
      </c>
      <c r="C2212" s="32">
        <v>4.5567404094259039E-3</v>
      </c>
    </row>
    <row r="2213" spans="1:3">
      <c r="A2213" s="31" t="s">
        <v>3776</v>
      </c>
      <c r="B2213" s="27" t="s">
        <v>3383</v>
      </c>
      <c r="C2213" s="32">
        <v>4.1934973200678065E-3</v>
      </c>
    </row>
    <row r="2214" spans="1:3">
      <c r="A2214" s="31" t="s">
        <v>3776</v>
      </c>
      <c r="B2214" s="27" t="s">
        <v>3383</v>
      </c>
      <c r="C2214" s="32">
        <v>4.7967669642360157E-3</v>
      </c>
    </row>
    <row r="2215" spans="1:3">
      <c r="A2215" s="31" t="s">
        <v>3776</v>
      </c>
      <c r="B2215" s="27" t="s">
        <v>3383</v>
      </c>
      <c r="C2215" s="32">
        <v>4.8241148374130556E-3</v>
      </c>
    </row>
    <row r="2216" spans="1:3">
      <c r="A2216" s="31" t="s">
        <v>3776</v>
      </c>
      <c r="B2216" s="27" t="s">
        <v>3383</v>
      </c>
      <c r="C2216" s="32">
        <v>1.812739590548663E-3</v>
      </c>
    </row>
    <row r="2217" spans="1:3">
      <c r="A2217" s="31" t="s">
        <v>3776</v>
      </c>
      <c r="B2217" s="27" t="s">
        <v>3383</v>
      </c>
      <c r="C2217" s="32">
        <v>1.649934351082504E-3</v>
      </c>
    </row>
    <row r="2218" spans="1:3">
      <c r="A2218" s="31" t="s">
        <v>3776</v>
      </c>
      <c r="B2218" s="27" t="s">
        <v>3383</v>
      </c>
      <c r="C2218" s="32">
        <v>1.80734247675999E-3</v>
      </c>
    </row>
    <row r="2219" spans="1:3">
      <c r="A2219" s="31" t="s">
        <v>3776</v>
      </c>
      <c r="B2219" s="27" t="s">
        <v>3383</v>
      </c>
      <c r="C2219" s="32">
        <v>9.9167371744671379E-4</v>
      </c>
    </row>
    <row r="2220" spans="1:3">
      <c r="A2220" s="31" t="s">
        <v>3776</v>
      </c>
      <c r="B2220" s="27" t="s">
        <v>3383</v>
      </c>
      <c r="C2220" s="32">
        <v>1.3695622587122384E-3</v>
      </c>
    </row>
    <row r="2221" spans="1:3">
      <c r="A2221" s="31" t="s">
        <v>3776</v>
      </c>
      <c r="B2221" s="27" t="s">
        <v>3383</v>
      </c>
      <c r="C2221" s="32">
        <v>7.5170002770146788E-3</v>
      </c>
    </row>
    <row r="2222" spans="1:3">
      <c r="A2222" s="31" t="s">
        <v>3776</v>
      </c>
      <c r="B2222" s="27" t="s">
        <v>3383</v>
      </c>
      <c r="C2222" s="32">
        <v>3.283873318617684E-3</v>
      </c>
    </row>
    <row r="2223" spans="1:3">
      <c r="A2223" s="31" t="s">
        <v>3776</v>
      </c>
      <c r="B2223" s="27" t="s">
        <v>3383</v>
      </c>
      <c r="C2223" s="32">
        <v>8.7327774523861886E-4</v>
      </c>
    </row>
    <row r="2224" spans="1:3">
      <c r="A2224" s="31" t="s">
        <v>3776</v>
      </c>
      <c r="B2224" s="27" t="s">
        <v>3383</v>
      </c>
      <c r="C2224" s="32">
        <v>4.8649864128509504E-3</v>
      </c>
    </row>
    <row r="2225" spans="1:3">
      <c r="A2225" s="31" t="s">
        <v>3776</v>
      </c>
      <c r="B2225" s="27" t="s">
        <v>3383</v>
      </c>
      <c r="C2225" s="32">
        <v>6.1337148745283377E-4</v>
      </c>
    </row>
    <row r="2226" spans="1:3">
      <c r="A2226" s="31" t="s">
        <v>3776</v>
      </c>
      <c r="B2226" s="27" t="s">
        <v>3383</v>
      </c>
      <c r="C2226" s="32">
        <v>7.1457194333955415E-4</v>
      </c>
    </row>
    <row r="2227" spans="1:3">
      <c r="A2227" s="31" t="s">
        <v>3776</v>
      </c>
      <c r="B2227" s="27" t="s">
        <v>3383</v>
      </c>
      <c r="C2227" s="32">
        <v>4.5434901771875839E-3</v>
      </c>
    </row>
    <row r="2228" spans="1:3">
      <c r="A2228" s="31" t="s">
        <v>3776</v>
      </c>
      <c r="B2228" s="27" t="s">
        <v>3383</v>
      </c>
      <c r="C2228" s="32">
        <v>1.1478329386263853E-3</v>
      </c>
    </row>
    <row r="2229" spans="1:3">
      <c r="A2229" s="31" t="s">
        <v>3776</v>
      </c>
      <c r="B2229" s="27" t="s">
        <v>3383</v>
      </c>
      <c r="C2229" s="32">
        <v>8.1833378564752477E-4</v>
      </c>
    </row>
    <row r="2230" spans="1:3">
      <c r="A2230" s="31" t="s">
        <v>3776</v>
      </c>
      <c r="B2230" s="27" t="s">
        <v>3383</v>
      </c>
      <c r="C2230" s="32">
        <v>1.6349414006432584E-3</v>
      </c>
    </row>
    <row r="2231" spans="1:3">
      <c r="A2231" s="31" t="s">
        <v>3776</v>
      </c>
      <c r="B2231" s="27" t="s">
        <v>3383</v>
      </c>
      <c r="C2231" s="32">
        <v>2.0577748272046126E-3</v>
      </c>
    </row>
    <row r="2232" spans="1:3">
      <c r="A2232" s="31" t="s">
        <v>3776</v>
      </c>
      <c r="B2232" s="27" t="s">
        <v>3383</v>
      </c>
      <c r="C2232" s="32">
        <v>5.2297788753621951E-3</v>
      </c>
    </row>
    <row r="2233" spans="1:3">
      <c r="A2233" s="31" t="s">
        <v>3776</v>
      </c>
      <c r="B2233" s="27" t="s">
        <v>3383</v>
      </c>
      <c r="C2233" s="32">
        <v>1.1391567973382201E-3</v>
      </c>
    </row>
    <row r="2234" spans="1:3">
      <c r="A2234" s="31" t="s">
        <v>3776</v>
      </c>
      <c r="B2234" s="27" t="s">
        <v>3383</v>
      </c>
      <c r="C2234" s="32">
        <v>1.2544000259744261E-3</v>
      </c>
    </row>
    <row r="2235" spans="1:3">
      <c r="A2235" s="31" t="s">
        <v>3776</v>
      </c>
      <c r="B2235" s="27" t="s">
        <v>3383</v>
      </c>
      <c r="C2235" s="32">
        <v>8.0834777520683997E-4</v>
      </c>
    </row>
    <row r="2236" spans="1:3">
      <c r="A2236" s="31" t="s">
        <v>3776</v>
      </c>
      <c r="B2236" s="27" t="s">
        <v>3383</v>
      </c>
      <c r="C2236" s="32">
        <v>1.1957694466209548E-3</v>
      </c>
    </row>
    <row r="2237" spans="1:3">
      <c r="A2237" s="31" t="s">
        <v>3776</v>
      </c>
      <c r="B2237" s="27" t="s">
        <v>3383</v>
      </c>
      <c r="C2237" s="32">
        <v>7.372978247663142E-4</v>
      </c>
    </row>
    <row r="2238" spans="1:3">
      <c r="A2238" s="31" t="s">
        <v>3776</v>
      </c>
      <c r="B2238" s="27" t="s">
        <v>3383</v>
      </c>
      <c r="C2238" s="32">
        <v>1.9308777693597195E-3</v>
      </c>
    </row>
    <row r="2239" spans="1:3">
      <c r="A2239" s="31" t="s">
        <v>3776</v>
      </c>
      <c r="B2239" s="27" t="s">
        <v>3383</v>
      </c>
      <c r="C2239" s="32">
        <v>8.971096996864559E-4</v>
      </c>
    </row>
    <row r="2240" spans="1:3">
      <c r="A2240" s="31" t="s">
        <v>3776</v>
      </c>
      <c r="B2240" s="27" t="s">
        <v>3383</v>
      </c>
      <c r="C2240" s="32">
        <v>1.2958359599301616E-3</v>
      </c>
    </row>
    <row r="2241" spans="1:3">
      <c r="A2241" s="31" t="s">
        <v>3776</v>
      </c>
      <c r="B2241" s="27" t="s">
        <v>3383</v>
      </c>
      <c r="C2241" s="32">
        <v>1.398402024082275E-3</v>
      </c>
    </row>
    <row r="2242" spans="1:3">
      <c r="A2242" s="31" t="s">
        <v>3776</v>
      </c>
      <c r="B2242" s="27" t="s">
        <v>3383</v>
      </c>
      <c r="C2242" s="32">
        <v>1.4951808006556028E-3</v>
      </c>
    </row>
    <row r="2243" spans="1:3">
      <c r="A2243" s="31" t="s">
        <v>3776</v>
      </c>
      <c r="B2243" s="27" t="s">
        <v>3383</v>
      </c>
      <c r="C2243" s="32">
        <v>4.3431220011867365E-4</v>
      </c>
    </row>
    <row r="2244" spans="1:3">
      <c r="A2244" s="31" t="s">
        <v>3776</v>
      </c>
      <c r="B2244" s="27" t="s">
        <v>3383</v>
      </c>
      <c r="C2244" s="32">
        <v>1.1619009681613916E-3</v>
      </c>
    </row>
    <row r="2245" spans="1:3">
      <c r="A2245" s="31" t="s">
        <v>3776</v>
      </c>
      <c r="B2245" s="27" t="s">
        <v>3383</v>
      </c>
      <c r="C2245" s="32">
        <v>1.4788030816309144E-3</v>
      </c>
    </row>
    <row r="2246" spans="1:3">
      <c r="A2246" s="31" t="s">
        <v>3776</v>
      </c>
      <c r="B2246" s="27" t="s">
        <v>3383</v>
      </c>
      <c r="C2246" s="32">
        <v>8.5309844453125203E-4</v>
      </c>
    </row>
    <row r="2247" spans="1:3">
      <c r="A2247" s="31" t="s">
        <v>3776</v>
      </c>
      <c r="B2247" s="27" t="s">
        <v>3383</v>
      </c>
      <c r="C2247" s="32">
        <v>8.8470426337761967E-4</v>
      </c>
    </row>
    <row r="2248" spans="1:3">
      <c r="A2248" s="31" t="s">
        <v>3776</v>
      </c>
      <c r="B2248" s="27" t="s">
        <v>3383</v>
      </c>
      <c r="C2248" s="32">
        <v>1.7249330693006389E-3</v>
      </c>
    </row>
    <row r="2249" spans="1:3">
      <c r="A2249" s="31" t="s">
        <v>3776</v>
      </c>
      <c r="B2249" s="27" t="s">
        <v>3383</v>
      </c>
      <c r="C2249" s="32">
        <v>7.8093284090962397E-4</v>
      </c>
    </row>
    <row r="2250" spans="1:3">
      <c r="A2250" s="31" t="s">
        <v>3776</v>
      </c>
      <c r="B2250" s="27" t="s">
        <v>3383</v>
      </c>
      <c r="C2250" s="32">
        <v>7.1424447605142425E-4</v>
      </c>
    </row>
    <row r="2251" spans="1:3">
      <c r="A2251" s="31" t="s">
        <v>3776</v>
      </c>
      <c r="B2251" s="27" t="s">
        <v>3383</v>
      </c>
      <c r="C2251" s="32">
        <v>8.3042481852281058E-4</v>
      </c>
    </row>
    <row r="2252" spans="1:3">
      <c r="A2252" s="31" t="s">
        <v>3776</v>
      </c>
      <c r="B2252" s="27" t="s">
        <v>3383</v>
      </c>
      <c r="C2252" s="32">
        <v>5.0695655046446384E-3</v>
      </c>
    </row>
    <row r="2253" spans="1:3">
      <c r="A2253" s="31" t="s">
        <v>3776</v>
      </c>
      <c r="B2253" s="27" t="s">
        <v>3383</v>
      </c>
      <c r="C2253" s="32">
        <v>1.6888071567697121E-3</v>
      </c>
    </row>
    <row r="2254" spans="1:3">
      <c r="A2254" s="31" t="s">
        <v>3776</v>
      </c>
      <c r="B2254" s="27" t="s">
        <v>3383</v>
      </c>
      <c r="C2254" s="32">
        <v>8.2751593356974182E-4</v>
      </c>
    </row>
    <row r="2255" spans="1:3">
      <c r="A2255" s="31" t="s">
        <v>3776</v>
      </c>
      <c r="B2255" s="27" t="s">
        <v>3383</v>
      </c>
      <c r="C2255" s="32">
        <v>1.5227916927715137E-3</v>
      </c>
    </row>
    <row r="2256" spans="1:3">
      <c r="A2256" s="31" t="s">
        <v>3776</v>
      </c>
      <c r="B2256" s="27" t="s">
        <v>3383</v>
      </c>
      <c r="C2256" s="32">
        <v>1.5312649088518749E-3</v>
      </c>
    </row>
    <row r="2257" spans="1:3">
      <c r="A2257" s="31" t="s">
        <v>3776</v>
      </c>
      <c r="B2257" s="27" t="s">
        <v>3383</v>
      </c>
      <c r="C2257" s="32">
        <v>4.6888900077354549E-3</v>
      </c>
    </row>
    <row r="2258" spans="1:3">
      <c r="A2258" s="31" t="s">
        <v>3776</v>
      </c>
      <c r="B2258" s="27" t="s">
        <v>3383</v>
      </c>
      <c r="C2258" s="32">
        <v>2.0430396701624056E-3</v>
      </c>
    </row>
    <row r="2259" spans="1:3">
      <c r="A2259" s="31" t="s">
        <v>3776</v>
      </c>
      <c r="B2259" s="27" t="s">
        <v>3383</v>
      </c>
      <c r="C2259" s="32">
        <v>1.462083089616239E-3</v>
      </c>
    </row>
    <row r="2260" spans="1:3">
      <c r="A2260" s="31" t="s">
        <v>3776</v>
      </c>
      <c r="B2260" s="27" t="s">
        <v>3383</v>
      </c>
      <c r="C2260" s="32">
        <v>7.0627500220365432E-3</v>
      </c>
    </row>
    <row r="2261" spans="1:3">
      <c r="A2261" s="31" t="s">
        <v>3776</v>
      </c>
      <c r="B2261" s="27" t="s">
        <v>3383</v>
      </c>
      <c r="C2261" s="32">
        <v>3.1321801938569756E-3</v>
      </c>
    </row>
    <row r="2262" spans="1:3">
      <c r="A2262" s="31" t="s">
        <v>3776</v>
      </c>
      <c r="B2262" s="27" t="s">
        <v>3383</v>
      </c>
      <c r="C2262" s="32">
        <v>1.6761404433692827E-3</v>
      </c>
    </row>
    <row r="2263" spans="1:3">
      <c r="A2263" s="31" t="s">
        <v>3776</v>
      </c>
      <c r="B2263" s="27" t="s">
        <v>3383</v>
      </c>
      <c r="C2263" s="32">
        <v>2.8726240473739254E-3</v>
      </c>
    </row>
    <row r="2264" spans="1:3">
      <c r="A2264" s="31" t="s">
        <v>3776</v>
      </c>
      <c r="B2264" s="27" t="s">
        <v>3383</v>
      </c>
      <c r="C2264" s="32">
        <v>5.987822101200994E-3</v>
      </c>
    </row>
    <row r="2265" spans="1:3">
      <c r="A2265" s="31" t="s">
        <v>3776</v>
      </c>
      <c r="B2265" s="27" t="s">
        <v>3383</v>
      </c>
      <c r="C2265" s="32">
        <v>1.3246678869874501E-3</v>
      </c>
    </row>
    <row r="2266" spans="1:3">
      <c r="A2266" s="31" t="s">
        <v>3776</v>
      </c>
      <c r="B2266" s="27" t="s">
        <v>3383</v>
      </c>
      <c r="C2266" s="32">
        <v>5.8238924993173459E-4</v>
      </c>
    </row>
    <row r="2267" spans="1:3">
      <c r="A2267" s="31" t="s">
        <v>3776</v>
      </c>
      <c r="B2267" s="27" t="s">
        <v>3383</v>
      </c>
      <c r="C2267" s="32">
        <v>1.7345254222566567E-3</v>
      </c>
    </row>
    <row r="2268" spans="1:3">
      <c r="A2268" s="31" t="s">
        <v>3776</v>
      </c>
      <c r="B2268" s="27" t="s">
        <v>3383</v>
      </c>
      <c r="C2268" s="32">
        <v>6.852435898082388E-4</v>
      </c>
    </row>
    <row r="2269" spans="1:3">
      <c r="A2269" s="31" t="s">
        <v>3776</v>
      </c>
      <c r="B2269" s="27" t="s">
        <v>3383</v>
      </c>
      <c r="C2269" s="32">
        <v>2.2607766762887172E-3</v>
      </c>
    </row>
    <row r="2270" spans="1:3">
      <c r="A2270" s="31" t="s">
        <v>3776</v>
      </c>
      <c r="B2270" s="27" t="s">
        <v>3383</v>
      </c>
      <c r="C2270" s="32">
        <v>4.7090963070756196E-3</v>
      </c>
    </row>
    <row r="2271" spans="1:3">
      <c r="A2271" s="31" t="s">
        <v>3776</v>
      </c>
      <c r="B2271" s="27" t="s">
        <v>3383</v>
      </c>
      <c r="C2271" s="32">
        <v>2.0816930030926753E-3</v>
      </c>
    </row>
    <row r="2272" spans="1:3">
      <c r="A2272" s="31" t="s">
        <v>3776</v>
      </c>
      <c r="B2272" s="27" t="s">
        <v>3383</v>
      </c>
      <c r="C2272" s="32">
        <v>5.5598894167353829E-4</v>
      </c>
    </row>
    <row r="2273" spans="1:3">
      <c r="A2273" s="31" t="s">
        <v>3776</v>
      </c>
      <c r="B2273" s="27" t="s">
        <v>3383</v>
      </c>
      <c r="C2273" s="32">
        <v>5.3443445254075361E-3</v>
      </c>
    </row>
    <row r="2274" spans="1:3">
      <c r="A2274" s="31" t="s">
        <v>3776</v>
      </c>
      <c r="B2274" s="27" t="s">
        <v>3383</v>
      </c>
      <c r="C2274" s="32">
        <v>1.4691393129365276E-3</v>
      </c>
    </row>
    <row r="2275" spans="1:3">
      <c r="A2275" s="31" t="s">
        <v>3776</v>
      </c>
      <c r="B2275" s="27" t="s">
        <v>3383</v>
      </c>
      <c r="C2275" s="32">
        <v>4.8946814252341349E-3</v>
      </c>
    </row>
    <row r="2276" spans="1:3">
      <c r="A2276" s="31" t="s">
        <v>3776</v>
      </c>
      <c r="B2276" s="27" t="s">
        <v>3383</v>
      </c>
      <c r="C2276" s="32">
        <v>1.6794752099816483E-3</v>
      </c>
    </row>
    <row r="2277" spans="1:3">
      <c r="A2277" s="31" t="s">
        <v>3776</v>
      </c>
      <c r="B2277" s="27" t="s">
        <v>3383</v>
      </c>
      <c r="C2277" s="32">
        <v>2.4168967059046498E-3</v>
      </c>
    </row>
    <row r="2278" spans="1:3">
      <c r="A2278" s="31" t="s">
        <v>3776</v>
      </c>
      <c r="B2278" s="27" t="s">
        <v>3383</v>
      </c>
      <c r="C2278" s="32">
        <v>7.6325918751063437E-4</v>
      </c>
    </row>
    <row r="2279" spans="1:3">
      <c r="A2279" s="31" t="s">
        <v>3776</v>
      </c>
      <c r="B2279" s="27" t="s">
        <v>3383</v>
      </c>
      <c r="C2279" s="32">
        <v>6.7142028981569135E-4</v>
      </c>
    </row>
    <row r="2280" spans="1:3">
      <c r="A2280" s="31" t="s">
        <v>3776</v>
      </c>
      <c r="B2280" s="27" t="s">
        <v>3383</v>
      </c>
      <c r="C2280" s="32">
        <v>1.058917731586368E-3</v>
      </c>
    </row>
    <row r="2281" spans="1:3">
      <c r="A2281" s="31" t="s">
        <v>3776</v>
      </c>
      <c r="B2281" s="27" t="s">
        <v>3383</v>
      </c>
      <c r="C2281" s="32">
        <v>2.4474034191190497E-3</v>
      </c>
    </row>
    <row r="2282" spans="1:3">
      <c r="A2282" s="31" t="s">
        <v>3776</v>
      </c>
      <c r="B2282" s="27" t="s">
        <v>3383</v>
      </c>
      <c r="C2282" s="32">
        <v>4.3141968853001129E-3</v>
      </c>
    </row>
    <row r="2283" spans="1:3">
      <c r="A2283" s="31" t="s">
        <v>3776</v>
      </c>
      <c r="B2283" s="27" t="s">
        <v>3383</v>
      </c>
      <c r="C2283" s="32">
        <v>3.8850187800312419E-3</v>
      </c>
    </row>
    <row r="2284" spans="1:3">
      <c r="A2284" s="31" t="s">
        <v>3776</v>
      </c>
      <c r="B2284" s="27" t="s">
        <v>3383</v>
      </c>
      <c r="C2284" s="32">
        <v>2.8924035941311549E-3</v>
      </c>
    </row>
    <row r="2285" spans="1:3">
      <c r="A2285" s="31" t="s">
        <v>3776</v>
      </c>
      <c r="B2285" s="27" t="s">
        <v>3383</v>
      </c>
      <c r="C2285" s="32">
        <v>3.7911523721055372E-3</v>
      </c>
    </row>
    <row r="2286" spans="1:3">
      <c r="A2286" s="31" t="s">
        <v>3776</v>
      </c>
      <c r="B2286" s="27" t="s">
        <v>3383</v>
      </c>
      <c r="C2286" s="32">
        <v>1.4003851172074658E-3</v>
      </c>
    </row>
    <row r="2287" spans="1:3">
      <c r="A2287" s="31" t="s">
        <v>3776</v>
      </c>
      <c r="B2287" s="27" t="s">
        <v>3383</v>
      </c>
      <c r="C2287" s="32">
        <v>1.659419580430969E-3</v>
      </c>
    </row>
    <row r="2288" spans="1:3">
      <c r="A2288" s="31" t="s">
        <v>3776</v>
      </c>
      <c r="B2288" s="27" t="s">
        <v>3383</v>
      </c>
      <c r="C2288" s="32">
        <v>3.4941944099609471E-3</v>
      </c>
    </row>
    <row r="2289" spans="1:3">
      <c r="A2289" s="31" t="s">
        <v>3776</v>
      </c>
      <c r="B2289" s="27" t="s">
        <v>3383</v>
      </c>
      <c r="C2289" s="32">
        <v>1.6097098719081216E-3</v>
      </c>
    </row>
    <row r="2290" spans="1:3">
      <c r="A2290" s="31" t="s">
        <v>3776</v>
      </c>
      <c r="B2290" s="27" t="s">
        <v>3383</v>
      </c>
      <c r="C2290" s="32">
        <v>4.877474586905458E-3</v>
      </c>
    </row>
    <row r="2291" spans="1:3">
      <c r="A2291" s="31" t="s">
        <v>3776</v>
      </c>
      <c r="B2291" s="27" t="s">
        <v>3383</v>
      </c>
      <c r="C2291" s="32">
        <v>2.1950053940220089E-3</v>
      </c>
    </row>
    <row r="2292" spans="1:3">
      <c r="A2292" s="31" t="s">
        <v>3776</v>
      </c>
      <c r="B2292" s="27" t="s">
        <v>3383</v>
      </c>
      <c r="C2292" s="32">
        <v>1.2422236425825533E-3</v>
      </c>
    </row>
    <row r="2293" spans="1:3">
      <c r="A2293" s="31" t="s">
        <v>3776</v>
      </c>
      <c r="B2293" s="27" t="s">
        <v>3383</v>
      </c>
      <c r="C2293" s="32">
        <v>6.3061185634159843E-3</v>
      </c>
    </row>
    <row r="2294" spans="1:3">
      <c r="A2294" s="31" t="s">
        <v>3776</v>
      </c>
      <c r="B2294" s="27" t="s">
        <v>3383</v>
      </c>
      <c r="C2294" s="32">
        <v>1.7628896633199939E-3</v>
      </c>
    </row>
    <row r="2295" spans="1:3">
      <c r="A2295" s="31" t="s">
        <v>3776</v>
      </c>
      <c r="B2295" s="27" t="s">
        <v>3383</v>
      </c>
      <c r="C2295" s="32">
        <v>6.9203418141874115E-4</v>
      </c>
    </row>
    <row r="2296" spans="1:3">
      <c r="A2296" s="31" t="s">
        <v>3776</v>
      </c>
      <c r="B2296" s="27" t="s">
        <v>3383</v>
      </c>
      <c r="C2296" s="32">
        <v>1.5669510049452868E-3</v>
      </c>
    </row>
    <row r="2297" spans="1:3">
      <c r="A2297" s="31" t="s">
        <v>3776</v>
      </c>
      <c r="B2297" s="27" t="s">
        <v>3383</v>
      </c>
      <c r="C2297" s="32">
        <v>6.3636125874210261E-3</v>
      </c>
    </row>
    <row r="2298" spans="1:3">
      <c r="A2298" s="31" t="s">
        <v>3776</v>
      </c>
      <c r="B2298" s="27" t="s">
        <v>3383</v>
      </c>
      <c r="C2298" s="32">
        <v>6.7890152387163779E-4</v>
      </c>
    </row>
    <row r="2299" spans="1:3">
      <c r="A2299" s="31" t="s">
        <v>3776</v>
      </c>
      <c r="B2299" s="27" t="s">
        <v>3383</v>
      </c>
      <c r="C2299" s="32">
        <v>6.8799396665907464E-4</v>
      </c>
    </row>
    <row r="2300" spans="1:3">
      <c r="A2300" s="31" t="s">
        <v>3776</v>
      </c>
      <c r="B2300" s="27" t="s">
        <v>3383</v>
      </c>
      <c r="C2300" s="32">
        <v>5.8686152990853214E-3</v>
      </c>
    </row>
    <row r="2301" spans="1:3">
      <c r="A2301" s="31" t="s">
        <v>3776</v>
      </c>
      <c r="B2301" s="27" t="s">
        <v>3383</v>
      </c>
      <c r="C2301" s="32">
        <v>9.1676992990519116E-4</v>
      </c>
    </row>
    <row r="2302" spans="1:3">
      <c r="A2302" s="31" t="s">
        <v>3776</v>
      </c>
      <c r="B2302" s="27" t="s">
        <v>3383</v>
      </c>
      <c r="C2302" s="32">
        <v>1.0264954218287723E-2</v>
      </c>
    </row>
    <row r="2303" spans="1:3">
      <c r="A2303" s="31" t="s">
        <v>3776</v>
      </c>
      <c r="B2303" s="27" t="s">
        <v>3383</v>
      </c>
      <c r="C2303" s="32">
        <v>4.7422245004423358E-3</v>
      </c>
    </row>
    <row r="2304" spans="1:3">
      <c r="A2304" s="31" t="s">
        <v>3776</v>
      </c>
      <c r="B2304" s="27" t="s">
        <v>3383</v>
      </c>
      <c r="C2304" s="32">
        <v>3.6245978063750186E-3</v>
      </c>
    </row>
    <row r="2305" spans="1:3">
      <c r="A2305" s="31" t="s">
        <v>3776</v>
      </c>
      <c r="B2305" s="27" t="s">
        <v>3383</v>
      </c>
      <c r="C2305" s="32">
        <v>3.2914895458376198E-3</v>
      </c>
    </row>
    <row r="2306" spans="1:3">
      <c r="A2306" s="31" t="s">
        <v>3776</v>
      </c>
      <c r="B2306" s="27" t="s">
        <v>3383</v>
      </c>
      <c r="C2306" s="32">
        <v>9.7894865216249577E-4</v>
      </c>
    </row>
    <row r="2307" spans="1:3">
      <c r="A2307" s="31" t="s">
        <v>3776</v>
      </c>
      <c r="B2307" s="27" t="s">
        <v>3383</v>
      </c>
      <c r="C2307" s="32">
        <v>1.050737145848591E-3</v>
      </c>
    </row>
    <row r="2308" spans="1:3">
      <c r="A2308" s="31" t="s">
        <v>3776</v>
      </c>
      <c r="B2308" s="27" t="s">
        <v>3383</v>
      </c>
      <c r="C2308" s="32">
        <v>1.3137064420714847E-3</v>
      </c>
    </row>
    <row r="2309" spans="1:3">
      <c r="A2309" s="31" t="s">
        <v>3776</v>
      </c>
      <c r="B2309" s="27" t="s">
        <v>3383</v>
      </c>
      <c r="C2309" s="32">
        <v>6.8672677276484845E-4</v>
      </c>
    </row>
    <row r="2310" spans="1:3">
      <c r="A2310" s="31" t="s">
        <v>3776</v>
      </c>
      <c r="B2310" s="27" t="s">
        <v>3383</v>
      </c>
      <c r="C2310" s="32">
        <v>6.0123865024289298E-4</v>
      </c>
    </row>
    <row r="2311" spans="1:3">
      <c r="A2311" s="31" t="s">
        <v>3776</v>
      </c>
      <c r="B2311" s="27" t="s">
        <v>3383</v>
      </c>
      <c r="C2311" s="32">
        <v>1.1325656472409671E-3</v>
      </c>
    </row>
    <row r="2312" spans="1:3">
      <c r="A2312" s="31" t="s">
        <v>3776</v>
      </c>
      <c r="B2312" s="27" t="s">
        <v>3383</v>
      </c>
      <c r="C2312" s="32">
        <v>7.0657512248953076E-4</v>
      </c>
    </row>
    <row r="2313" spans="1:3">
      <c r="A2313" s="31" t="s">
        <v>3776</v>
      </c>
      <c r="B2313" s="27" t="s">
        <v>3383</v>
      </c>
      <c r="C2313" s="32">
        <v>2.0189673407903026E-3</v>
      </c>
    </row>
    <row r="2314" spans="1:3">
      <c r="A2314" s="31" t="s">
        <v>3776</v>
      </c>
      <c r="B2314" s="27" t="s">
        <v>3383</v>
      </c>
      <c r="C2314" s="32">
        <v>6.0496446156900929E-4</v>
      </c>
    </row>
    <row r="2315" spans="1:3">
      <c r="A2315" s="31" t="s">
        <v>3776</v>
      </c>
      <c r="B2315" s="27" t="s">
        <v>3383</v>
      </c>
      <c r="C2315" s="32">
        <v>7.7125505034465521E-3</v>
      </c>
    </row>
    <row r="2316" spans="1:3">
      <c r="A2316" s="31" t="s">
        <v>3776</v>
      </c>
      <c r="B2316" s="27" t="s">
        <v>3383</v>
      </c>
      <c r="C2316" s="32">
        <v>4.2916634779974934E-3</v>
      </c>
    </row>
    <row r="2317" spans="1:3">
      <c r="A2317" s="31" t="s">
        <v>3776</v>
      </c>
      <c r="B2317" s="27" t="s">
        <v>3383</v>
      </c>
      <c r="C2317" s="32">
        <v>1.3674633327431078E-3</v>
      </c>
    </row>
    <row r="2318" spans="1:3">
      <c r="A2318" s="31" t="s">
        <v>3776</v>
      </c>
      <c r="B2318" s="27" t="s">
        <v>3383</v>
      </c>
      <c r="C2318" s="32">
        <v>1.2568638689481482E-3</v>
      </c>
    </row>
    <row r="2319" spans="1:3">
      <c r="A2319" s="31" t="s">
        <v>3776</v>
      </c>
      <c r="B2319" s="27" t="s">
        <v>3383</v>
      </c>
      <c r="C2319" s="32">
        <v>1.1495521418890672E-3</v>
      </c>
    </row>
    <row r="2320" spans="1:3">
      <c r="A2320" s="31" t="s">
        <v>3776</v>
      </c>
      <c r="B2320" s="27" t="s">
        <v>3383</v>
      </c>
      <c r="C2320" s="32">
        <v>1.6432717852468822E-3</v>
      </c>
    </row>
    <row r="2321" spans="1:3">
      <c r="A2321" s="31" t="s">
        <v>3776</v>
      </c>
      <c r="B2321" s="27" t="s">
        <v>3383</v>
      </c>
      <c r="C2321" s="32">
        <v>6.3889285957491118E-3</v>
      </c>
    </row>
    <row r="2322" spans="1:3">
      <c r="A2322" s="31" t="s">
        <v>3776</v>
      </c>
      <c r="B2322" s="27" t="s">
        <v>3383</v>
      </c>
      <c r="C2322" s="32">
        <v>1.2213467320406331E-3</v>
      </c>
    </row>
    <row r="2323" spans="1:3">
      <c r="A2323" s="31" t="s">
        <v>3776</v>
      </c>
      <c r="B2323" s="27" t="s">
        <v>3383</v>
      </c>
      <c r="C2323" s="32">
        <v>1.2323726253058581E-3</v>
      </c>
    </row>
    <row r="2324" spans="1:3">
      <c r="A2324" s="31" t="s">
        <v>3776</v>
      </c>
      <c r="B2324" s="27" t="s">
        <v>3383</v>
      </c>
      <c r="C2324" s="32">
        <v>2.2681769144462698E-3</v>
      </c>
    </row>
    <row r="2325" spans="1:3">
      <c r="A2325" s="31" t="s">
        <v>3777</v>
      </c>
      <c r="B2325" s="27" t="s">
        <v>3206</v>
      </c>
      <c r="C2325" s="32">
        <v>1.1278595816064559E-2</v>
      </c>
    </row>
    <row r="2326" spans="1:3">
      <c r="A2326" s="31" t="s">
        <v>3777</v>
      </c>
      <c r="B2326" s="27" t="s">
        <v>3009</v>
      </c>
      <c r="C2326" s="32">
        <v>4.7100188589472167E-2</v>
      </c>
    </row>
    <row r="2327" spans="1:3">
      <c r="A2327" s="31" t="s">
        <v>3777</v>
      </c>
      <c r="B2327" s="27" t="s">
        <v>3107</v>
      </c>
      <c r="C2327" s="32">
        <v>1.8788304060022878E-2</v>
      </c>
    </row>
    <row r="2328" spans="1:3">
      <c r="A2328" s="31" t="s">
        <v>3777</v>
      </c>
      <c r="B2328" s="27" t="s">
        <v>3107</v>
      </c>
      <c r="C2328" s="32">
        <v>4.1009585007283376E-2</v>
      </c>
    </row>
    <row r="2329" spans="1:3">
      <c r="A2329" s="31" t="s">
        <v>3777</v>
      </c>
      <c r="B2329" s="27" t="s">
        <v>3107</v>
      </c>
      <c r="C2329" s="32">
        <v>1.9437255366643872E-2</v>
      </c>
    </row>
    <row r="2330" spans="1:3">
      <c r="A2330" s="31" t="s">
        <v>3777</v>
      </c>
      <c r="B2330" s="27" t="s">
        <v>3107</v>
      </c>
      <c r="C2330" s="32">
        <v>5.7885137940225208E-3</v>
      </c>
    </row>
    <row r="2331" spans="1:3">
      <c r="A2331" s="31" t="s">
        <v>3777</v>
      </c>
      <c r="B2331" s="27" t="s">
        <v>3107</v>
      </c>
      <c r="C2331" s="32">
        <v>2.98614606461283E-2</v>
      </c>
    </row>
    <row r="2332" spans="1:3">
      <c r="A2332" s="31" t="s">
        <v>3777</v>
      </c>
      <c r="B2332" s="27" t="s">
        <v>3107</v>
      </c>
      <c r="C2332" s="32">
        <v>3.8103790269555564E-2</v>
      </c>
    </row>
    <row r="2333" spans="1:3">
      <c r="A2333" s="31" t="s">
        <v>3777</v>
      </c>
      <c r="B2333" s="27" t="s">
        <v>3107</v>
      </c>
      <c r="C2333" s="32">
        <v>2.5437403471527665E-2</v>
      </c>
    </row>
    <row r="2334" spans="1:3">
      <c r="A2334" s="31" t="s">
        <v>3777</v>
      </c>
      <c r="B2334" s="27" t="s">
        <v>3107</v>
      </c>
      <c r="C2334" s="32">
        <v>1.0537282088070721E-2</v>
      </c>
    </row>
    <row r="2335" spans="1:3">
      <c r="A2335" s="31" t="s">
        <v>3777</v>
      </c>
      <c r="B2335" s="27" t="s">
        <v>3107</v>
      </c>
      <c r="C2335" s="32">
        <v>3.0563491326324601E-2</v>
      </c>
    </row>
    <row r="2336" spans="1:3">
      <c r="A2336" s="31" t="s">
        <v>3777</v>
      </c>
      <c r="B2336" s="27" t="s">
        <v>3107</v>
      </c>
      <c r="C2336" s="32">
        <v>1.2543695674915209E-2</v>
      </c>
    </row>
    <row r="2337" spans="1:3">
      <c r="A2337" s="31" t="s">
        <v>3777</v>
      </c>
      <c r="B2337" s="27" t="s">
        <v>3107</v>
      </c>
      <c r="C2337" s="32">
        <v>9.334879233746228E-3</v>
      </c>
    </row>
    <row r="2338" spans="1:3">
      <c r="A2338" s="31" t="s">
        <v>3777</v>
      </c>
      <c r="B2338" s="27" t="s">
        <v>3107</v>
      </c>
      <c r="C2338" s="32">
        <v>7.7689166637816536E-3</v>
      </c>
    </row>
    <row r="2339" spans="1:3">
      <c r="A2339" s="31" t="s">
        <v>3777</v>
      </c>
      <c r="B2339" s="27" t="s">
        <v>3107</v>
      </c>
      <c r="C2339" s="32">
        <v>0.17450336386094314</v>
      </c>
    </row>
    <row r="2340" spans="1:3">
      <c r="A2340" s="31" t="s">
        <v>3777</v>
      </c>
      <c r="B2340" s="27" t="s">
        <v>3107</v>
      </c>
      <c r="C2340" s="32">
        <v>1.3046386029745003E-2</v>
      </c>
    </row>
    <row r="2341" spans="1:3">
      <c r="A2341" s="31" t="s">
        <v>3777</v>
      </c>
      <c r="B2341" s="27" t="s">
        <v>3107</v>
      </c>
      <c r="C2341" s="32">
        <v>9.7804242786056275E-3</v>
      </c>
    </row>
    <row r="2342" spans="1:3">
      <c r="A2342" s="31" t="s">
        <v>3777</v>
      </c>
      <c r="B2342" s="27" t="s">
        <v>3107</v>
      </c>
      <c r="C2342" s="32">
        <v>2.4082524685963037E-2</v>
      </c>
    </row>
    <row r="2343" spans="1:3">
      <c r="A2343" s="31" t="s">
        <v>3777</v>
      </c>
      <c r="B2343" s="27" t="s">
        <v>3107</v>
      </c>
      <c r="C2343" s="32">
        <v>0.13383007756019089</v>
      </c>
    </row>
    <row r="2344" spans="1:3">
      <c r="A2344" s="31" t="s">
        <v>3777</v>
      </c>
      <c r="B2344" s="27" t="s">
        <v>3107</v>
      </c>
      <c r="C2344" s="32">
        <v>1.4615850743945476E-2</v>
      </c>
    </row>
    <row r="2345" spans="1:3">
      <c r="A2345" s="31" t="s">
        <v>3777</v>
      </c>
      <c r="B2345" s="27" t="s">
        <v>3107</v>
      </c>
      <c r="C2345" s="32">
        <v>8.0672708314296362E-2</v>
      </c>
    </row>
    <row r="2346" spans="1:3">
      <c r="A2346" s="31" t="s">
        <v>3777</v>
      </c>
      <c r="B2346" s="27" t="s">
        <v>3107</v>
      </c>
      <c r="C2346" s="32">
        <v>2.2224106540905373E-2</v>
      </c>
    </row>
    <row r="2347" spans="1:3">
      <c r="A2347" s="31" t="s">
        <v>3777</v>
      </c>
      <c r="B2347" s="27" t="s">
        <v>3107</v>
      </c>
      <c r="C2347" s="32">
        <v>1.7301335404409458E-2</v>
      </c>
    </row>
    <row r="2348" spans="1:3">
      <c r="A2348" s="31" t="s">
        <v>3777</v>
      </c>
      <c r="B2348" s="27" t="s">
        <v>3107</v>
      </c>
      <c r="C2348" s="32">
        <v>1.9304598388011424E-2</v>
      </c>
    </row>
    <row r="2349" spans="1:3">
      <c r="A2349" s="31" t="s">
        <v>3777</v>
      </c>
      <c r="B2349" s="27" t="s">
        <v>3107</v>
      </c>
      <c r="C2349" s="32">
        <v>6.9583676004273107E-2</v>
      </c>
    </row>
    <row r="2350" spans="1:3">
      <c r="A2350" s="31" t="s">
        <v>3777</v>
      </c>
      <c r="B2350" s="27" t="s">
        <v>3107</v>
      </c>
      <c r="C2350" s="32">
        <v>7.7710026947706481E-3</v>
      </c>
    </row>
    <row r="2351" spans="1:3">
      <c r="A2351" s="31" t="s">
        <v>3777</v>
      </c>
      <c r="B2351" s="27" t="s">
        <v>3107</v>
      </c>
      <c r="C2351" s="32">
        <v>8.3679259343719982E-3</v>
      </c>
    </row>
    <row r="2352" spans="1:3">
      <c r="A2352" s="31" t="s">
        <v>3777</v>
      </c>
      <c r="B2352" s="27" t="s">
        <v>3107</v>
      </c>
      <c r="C2352" s="32">
        <v>1.8037057640753935E-2</v>
      </c>
    </row>
    <row r="2353" spans="1:3">
      <c r="A2353" s="31" t="s">
        <v>3777</v>
      </c>
      <c r="B2353" s="27" t="s">
        <v>3107</v>
      </c>
      <c r="C2353" s="32">
        <v>2.8880104115299048E-2</v>
      </c>
    </row>
    <row r="2354" spans="1:3">
      <c r="A2354" s="31" t="s">
        <v>3777</v>
      </c>
      <c r="B2354" s="27" t="s">
        <v>3107</v>
      </c>
      <c r="C2354" s="32">
        <v>5.0445495795956072E-2</v>
      </c>
    </row>
    <row r="2355" spans="1:3">
      <c r="A2355" s="31" t="s">
        <v>3778</v>
      </c>
      <c r="B2355" s="27" t="s">
        <v>3009</v>
      </c>
      <c r="C2355" s="32">
        <v>1.9085411727643591E-2</v>
      </c>
    </row>
    <row r="2356" spans="1:3">
      <c r="A2356" s="31" t="s">
        <v>3778</v>
      </c>
      <c r="B2356" s="27" t="s">
        <v>3010</v>
      </c>
      <c r="C2356" s="32">
        <v>1.5915383392289033E-2</v>
      </c>
    </row>
    <row r="2357" spans="1:3">
      <c r="A2357" s="31" t="s">
        <v>3778</v>
      </c>
      <c r="B2357" s="27" t="s">
        <v>3012</v>
      </c>
      <c r="C2357" s="32">
        <v>3.8122556497916134E-2</v>
      </c>
    </row>
    <row r="2358" spans="1:3">
      <c r="A2358" s="31" t="s">
        <v>3778</v>
      </c>
      <c r="B2358" s="27" t="s">
        <v>3014</v>
      </c>
      <c r="C2358" s="32">
        <v>3.1776407671806971E-2</v>
      </c>
    </row>
    <row r="2359" spans="1:3">
      <c r="A2359" s="31" t="s">
        <v>3778</v>
      </c>
      <c r="B2359" s="27" t="s">
        <v>3015</v>
      </c>
      <c r="C2359" s="32">
        <v>1.3859844883509286E-2</v>
      </c>
    </row>
    <row r="2360" spans="1:3">
      <c r="A2360" s="31" t="s">
        <v>3778</v>
      </c>
      <c r="B2360" s="27" t="s">
        <v>3016</v>
      </c>
      <c r="C2360" s="32">
        <v>1.6656254709090594E-2</v>
      </c>
    </row>
    <row r="2361" spans="1:3">
      <c r="A2361" s="31" t="s">
        <v>3778</v>
      </c>
      <c r="B2361" s="27" t="s">
        <v>3019</v>
      </c>
      <c r="C2361" s="32">
        <v>4.0310533694858541E-2</v>
      </c>
    </row>
    <row r="2362" spans="1:3">
      <c r="A2362" s="31" t="s">
        <v>3778</v>
      </c>
      <c r="B2362" s="27" t="s">
        <v>3024</v>
      </c>
      <c r="C2362" s="32">
        <v>1.204691591916239E-2</v>
      </c>
    </row>
    <row r="2363" spans="1:3">
      <c r="A2363" s="31" t="s">
        <v>3778</v>
      </c>
      <c r="B2363" s="27" t="s">
        <v>3025</v>
      </c>
      <c r="C2363" s="32">
        <v>1.9567646051145183E-2</v>
      </c>
    </row>
    <row r="2364" spans="1:3">
      <c r="A2364" s="31" t="s">
        <v>3778</v>
      </c>
      <c r="B2364" s="27" t="s">
        <v>3026</v>
      </c>
      <c r="C2364" s="32">
        <v>8.1932280878025641E-3</v>
      </c>
    </row>
    <row r="2365" spans="1:3">
      <c r="A2365" s="31" t="s">
        <v>3778</v>
      </c>
      <c r="B2365" s="27" t="s">
        <v>3027</v>
      </c>
      <c r="C2365" s="32">
        <v>2.3236378146696636E-2</v>
      </c>
    </row>
    <row r="2366" spans="1:3">
      <c r="A2366" s="31" t="s">
        <v>3778</v>
      </c>
      <c r="B2366" s="27" t="s">
        <v>3030</v>
      </c>
      <c r="C2366" s="32">
        <v>1.2102258724355969E-2</v>
      </c>
    </row>
    <row r="2367" spans="1:3">
      <c r="A2367" s="31" t="s">
        <v>3778</v>
      </c>
      <c r="B2367" s="27" t="s">
        <v>3032</v>
      </c>
      <c r="C2367" s="32">
        <v>1.5320211746019502E-2</v>
      </c>
    </row>
    <row r="2368" spans="1:3">
      <c r="A2368" s="31" t="s">
        <v>3778</v>
      </c>
      <c r="B2368" s="27" t="s">
        <v>3033</v>
      </c>
      <c r="C2368" s="32">
        <v>1.4600793009171232E-2</v>
      </c>
    </row>
    <row r="2369" spans="1:3">
      <c r="A2369" s="31" t="s">
        <v>3778</v>
      </c>
      <c r="B2369" s="27" t="s">
        <v>3036</v>
      </c>
      <c r="C2369" s="32">
        <v>1.0337331255178434E-2</v>
      </c>
    </row>
    <row r="2370" spans="1:3">
      <c r="A2370" s="31" t="s">
        <v>3778</v>
      </c>
      <c r="B2370" s="27" t="s">
        <v>3037</v>
      </c>
      <c r="C2370" s="32">
        <v>1.221631718698076E-2</v>
      </c>
    </row>
    <row r="2371" spans="1:3">
      <c r="A2371" s="31" t="s">
        <v>3778</v>
      </c>
      <c r="B2371" s="27" t="s">
        <v>3039</v>
      </c>
      <c r="C2371" s="32">
        <v>2.985309494241899E-2</v>
      </c>
    </row>
    <row r="2372" spans="1:3">
      <c r="A2372" s="31" t="s">
        <v>3778</v>
      </c>
      <c r="B2372" s="27" t="s">
        <v>3042</v>
      </c>
      <c r="C2372" s="32">
        <v>1.8114487093796414E-2</v>
      </c>
    </row>
    <row r="2373" spans="1:3">
      <c r="A2373" s="31" t="s">
        <v>3778</v>
      </c>
      <c r="B2373" s="27" t="s">
        <v>3043</v>
      </c>
      <c r="C2373" s="32">
        <v>1.696104978491067E-2</v>
      </c>
    </row>
    <row r="2374" spans="1:3">
      <c r="A2374" s="31" t="s">
        <v>3778</v>
      </c>
      <c r="B2374" s="27" t="s">
        <v>3045</v>
      </c>
      <c r="C2374" s="32">
        <v>1.4083246822750285E-2</v>
      </c>
    </row>
    <row r="2375" spans="1:3">
      <c r="A2375" s="31" t="s">
        <v>3778</v>
      </c>
      <c r="B2375" s="27" t="s">
        <v>3051</v>
      </c>
      <c r="C2375" s="32">
        <v>3.5624063986340722E-2</v>
      </c>
    </row>
    <row r="2376" spans="1:3">
      <c r="A2376" s="31" t="s">
        <v>3778</v>
      </c>
      <c r="B2376" s="27" t="s">
        <v>3054</v>
      </c>
      <c r="C2376" s="32">
        <v>1.1333340045798888E-2</v>
      </c>
    </row>
    <row r="2377" spans="1:3">
      <c r="A2377" s="31" t="s">
        <v>3778</v>
      </c>
      <c r="B2377" s="27" t="s">
        <v>3055</v>
      </c>
      <c r="C2377" s="32">
        <v>1.1172519809961836E-2</v>
      </c>
    </row>
    <row r="2378" spans="1:3">
      <c r="A2378" s="31" t="s">
        <v>3778</v>
      </c>
      <c r="B2378" s="27" t="s">
        <v>3056</v>
      </c>
      <c r="C2378" s="32">
        <v>3.2929177956378834E-2</v>
      </c>
    </row>
    <row r="2379" spans="1:3">
      <c r="A2379" s="31" t="s">
        <v>3778</v>
      </c>
      <c r="B2379" s="27" t="s">
        <v>3057</v>
      </c>
      <c r="C2379" s="32">
        <v>1.1506775800073298E-2</v>
      </c>
    </row>
    <row r="2380" spans="1:3">
      <c r="A2380" s="31" t="s">
        <v>3778</v>
      </c>
      <c r="B2380" s="27" t="s">
        <v>3058</v>
      </c>
      <c r="C2380" s="32">
        <v>2.8158587722976327E-2</v>
      </c>
    </row>
    <row r="2381" spans="1:3">
      <c r="A2381" s="31" t="s">
        <v>3778</v>
      </c>
      <c r="B2381" s="27" t="s">
        <v>3060</v>
      </c>
      <c r="C2381" s="32">
        <v>1.0581096975088668E-2</v>
      </c>
    </row>
    <row r="2382" spans="1:3">
      <c r="A2382" s="31" t="s">
        <v>3778</v>
      </c>
      <c r="B2382" s="27" t="s">
        <v>3062</v>
      </c>
      <c r="C2382" s="32">
        <v>2.1171809880488057E-2</v>
      </c>
    </row>
    <row r="2383" spans="1:3">
      <c r="A2383" s="31" t="s">
        <v>3778</v>
      </c>
      <c r="B2383" s="27" t="s">
        <v>3064</v>
      </c>
      <c r="C2383" s="32">
        <v>1.2986460764732409E-2</v>
      </c>
    </row>
    <row r="2384" spans="1:3">
      <c r="A2384" s="31" t="s">
        <v>3778</v>
      </c>
      <c r="B2384" s="27" t="s">
        <v>3065</v>
      </c>
      <c r="C2384" s="32">
        <v>3.2095946006249466E-2</v>
      </c>
    </row>
    <row r="2385" spans="1:3">
      <c r="A2385" s="31" t="s">
        <v>3778</v>
      </c>
      <c r="B2385" s="27" t="s">
        <v>3069</v>
      </c>
      <c r="C2385" s="32">
        <v>8.4996474688912124E-2</v>
      </c>
    </row>
    <row r="2386" spans="1:3">
      <c r="A2386" s="31" t="s">
        <v>3778</v>
      </c>
      <c r="B2386" s="27" t="s">
        <v>3072</v>
      </c>
      <c r="C2386" s="32">
        <v>9.0487521252540053E-3</v>
      </c>
    </row>
    <row r="2387" spans="1:3">
      <c r="A2387" s="31" t="s">
        <v>3778</v>
      </c>
      <c r="B2387" s="27" t="s">
        <v>3077</v>
      </c>
      <c r="C2387" s="32">
        <v>2.0460499194743995E-2</v>
      </c>
    </row>
    <row r="2388" spans="1:3">
      <c r="A2388" s="31" t="s">
        <v>3778</v>
      </c>
      <c r="B2388" s="27" t="s">
        <v>3078</v>
      </c>
      <c r="C2388" s="32">
        <v>2.085626830183334E-2</v>
      </c>
    </row>
    <row r="2389" spans="1:3">
      <c r="A2389" s="31" t="s">
        <v>3778</v>
      </c>
      <c r="B2389" s="27" t="s">
        <v>3080</v>
      </c>
      <c r="C2389" s="32">
        <v>2.0490730892686972E-2</v>
      </c>
    </row>
    <row r="2390" spans="1:3">
      <c r="A2390" s="31" t="s">
        <v>3778</v>
      </c>
      <c r="B2390" s="27" t="s">
        <v>3081</v>
      </c>
      <c r="C2390" s="32">
        <v>1.9510508344161546E-2</v>
      </c>
    </row>
    <row r="2391" spans="1:3">
      <c r="A2391" s="31" t="s">
        <v>3778</v>
      </c>
      <c r="B2391" s="27" t="s">
        <v>3083</v>
      </c>
      <c r="C2391" s="32">
        <v>1.1861674508294338E-2</v>
      </c>
    </row>
    <row r="2392" spans="1:3">
      <c r="A2392" s="31" t="s">
        <v>3778</v>
      </c>
      <c r="B2392" s="27" t="s">
        <v>3084</v>
      </c>
      <c r="C2392" s="32">
        <v>9.3738570807886563E-3</v>
      </c>
    </row>
    <row r="2393" spans="1:3">
      <c r="A2393" s="31" t="s">
        <v>3778</v>
      </c>
      <c r="B2393" s="27" t="s">
        <v>3085</v>
      </c>
      <c r="C2393" s="32">
        <v>1.2219599755119341E-2</v>
      </c>
    </row>
    <row r="2394" spans="1:3">
      <c r="A2394" s="31" t="s">
        <v>3778</v>
      </c>
      <c r="B2394" s="27" t="s">
        <v>3005</v>
      </c>
      <c r="C2394" s="32">
        <v>2.8256082422235172E-2</v>
      </c>
    </row>
    <row r="2395" spans="1:3">
      <c r="A2395" s="31" t="s">
        <v>3778</v>
      </c>
      <c r="B2395" s="27" t="s">
        <v>3087</v>
      </c>
      <c r="C2395" s="32">
        <v>1.0667039352240752E-2</v>
      </c>
    </row>
    <row r="2396" spans="1:3">
      <c r="A2396" s="31" t="s">
        <v>3778</v>
      </c>
      <c r="B2396" s="27" t="s">
        <v>3095</v>
      </c>
      <c r="C2396" s="32">
        <v>1.9655953332682826E-2</v>
      </c>
    </row>
    <row r="2397" spans="1:3">
      <c r="A2397" s="31" t="s">
        <v>3778</v>
      </c>
      <c r="B2397" s="27" t="s">
        <v>3098</v>
      </c>
      <c r="C2397" s="32">
        <v>1.2206438489516086E-2</v>
      </c>
    </row>
    <row r="2398" spans="1:3">
      <c r="A2398" s="31" t="s">
        <v>3778</v>
      </c>
      <c r="B2398" s="27" t="s">
        <v>3099</v>
      </c>
      <c r="C2398" s="32">
        <v>2.1810381227923149E-2</v>
      </c>
    </row>
    <row r="2399" spans="1:3">
      <c r="A2399" s="31" t="s">
        <v>3778</v>
      </c>
      <c r="B2399" s="27" t="s">
        <v>3100</v>
      </c>
      <c r="C2399" s="32">
        <v>1.3280493167431443E-2</v>
      </c>
    </row>
    <row r="2400" spans="1:3">
      <c r="A2400" s="31" t="s">
        <v>3778</v>
      </c>
      <c r="B2400" s="27" t="s">
        <v>3102</v>
      </c>
      <c r="C2400" s="32">
        <v>1.1784500468941002E-2</v>
      </c>
    </row>
    <row r="2401" spans="1:3">
      <c r="A2401" s="31" t="s">
        <v>3778</v>
      </c>
      <c r="B2401" s="27" t="s">
        <v>3103</v>
      </c>
      <c r="C2401" s="32">
        <v>2.6685769739940458E-2</v>
      </c>
    </row>
    <row r="2402" spans="1:3">
      <c r="A2402" s="31" t="s">
        <v>3778</v>
      </c>
      <c r="B2402" s="27" t="s">
        <v>2998</v>
      </c>
      <c r="C2402" s="32">
        <v>2.0592097028014015E-2</v>
      </c>
    </row>
    <row r="2403" spans="1:3">
      <c r="A2403" s="31" t="s">
        <v>3778</v>
      </c>
      <c r="B2403" s="27" t="s">
        <v>3105</v>
      </c>
      <c r="C2403" s="32">
        <v>2.3205196444427843E-2</v>
      </c>
    </row>
    <row r="2404" spans="1:3">
      <c r="A2404" s="31" t="s">
        <v>3778</v>
      </c>
      <c r="B2404" s="27" t="s">
        <v>3106</v>
      </c>
      <c r="C2404" s="32">
        <v>1.3118553139261403E-2</v>
      </c>
    </row>
    <row r="2405" spans="1:3">
      <c r="A2405" s="31" t="s">
        <v>3779</v>
      </c>
      <c r="B2405" s="27" t="s">
        <v>3209</v>
      </c>
      <c r="C2405" s="32">
        <v>3.8750437087603694E-2</v>
      </c>
    </row>
    <row r="2406" spans="1:3">
      <c r="A2406" s="31" t="s">
        <v>3779</v>
      </c>
      <c r="B2406" s="27" t="s">
        <v>3209</v>
      </c>
      <c r="C2406" s="32">
        <v>3.9255855058676022E-2</v>
      </c>
    </row>
    <row r="2407" spans="1:3">
      <c r="A2407" s="31" t="s">
        <v>3779</v>
      </c>
      <c r="B2407" s="27" t="s">
        <v>3209</v>
      </c>
      <c r="C2407" s="32">
        <v>4.624255347082528E-2</v>
      </c>
    </row>
    <row r="2408" spans="1:3">
      <c r="A2408" s="31" t="s">
        <v>3779</v>
      </c>
      <c r="B2408" s="27" t="s">
        <v>3209</v>
      </c>
      <c r="C2408" s="32">
        <v>2.5416632611778744E-2</v>
      </c>
    </row>
    <row r="2409" spans="1:3">
      <c r="A2409" s="31" t="s">
        <v>3779</v>
      </c>
      <c r="B2409" s="27" t="s">
        <v>3209</v>
      </c>
      <c r="C2409" s="32">
        <v>7.8382542654931317E-2</v>
      </c>
    </row>
    <row r="2410" spans="1:3">
      <c r="A2410" s="31" t="s">
        <v>3779</v>
      </c>
      <c r="B2410" s="27" t="s">
        <v>3209</v>
      </c>
      <c r="C2410" s="32">
        <v>7.2178790312787802E-2</v>
      </c>
    </row>
    <row r="2411" spans="1:3">
      <c r="A2411" s="31" t="s">
        <v>3779</v>
      </c>
      <c r="B2411" s="27" t="s">
        <v>3209</v>
      </c>
      <c r="C2411" s="32">
        <v>7.1418607921819144E-2</v>
      </c>
    </row>
    <row r="2412" spans="1:3">
      <c r="A2412" s="31" t="s">
        <v>3779</v>
      </c>
      <c r="B2412" s="27" t="s">
        <v>3209</v>
      </c>
      <c r="C2412" s="32">
        <v>1.9237196639520091E-2</v>
      </c>
    </row>
    <row r="2413" spans="1:3">
      <c r="A2413" s="31" t="s">
        <v>3779</v>
      </c>
      <c r="B2413" s="27" t="s">
        <v>3209</v>
      </c>
      <c r="C2413" s="32">
        <v>2.0498515131646061E-2</v>
      </c>
    </row>
    <row r="2414" spans="1:3">
      <c r="A2414" s="31" t="s">
        <v>3779</v>
      </c>
      <c r="B2414" s="27" t="s">
        <v>3209</v>
      </c>
      <c r="C2414" s="32">
        <v>7.0365828806641011E-3</v>
      </c>
    </row>
    <row r="2415" spans="1:3">
      <c r="A2415" s="31" t="s">
        <v>3779</v>
      </c>
      <c r="B2415" s="27" t="s">
        <v>3209</v>
      </c>
      <c r="C2415" s="32">
        <v>2.325019111606522E-2</v>
      </c>
    </row>
    <row r="2416" spans="1:3">
      <c r="A2416" s="31" t="s">
        <v>3779</v>
      </c>
      <c r="B2416" s="27" t="s">
        <v>3209</v>
      </c>
      <c r="C2416" s="32">
        <v>2.0217012964948062E-2</v>
      </c>
    </row>
    <row r="2417" spans="1:3">
      <c r="A2417" s="31" t="s">
        <v>3779</v>
      </c>
      <c r="B2417" s="27" t="s">
        <v>3209</v>
      </c>
      <c r="C2417" s="32">
        <v>1.6792242077991744E-2</v>
      </c>
    </row>
    <row r="2418" spans="1:3">
      <c r="A2418" s="31" t="s">
        <v>3779</v>
      </c>
      <c r="B2418" s="27" t="s">
        <v>3209</v>
      </c>
      <c r="C2418" s="32">
        <v>5.1483069763377923E-2</v>
      </c>
    </row>
    <row r="2419" spans="1:3">
      <c r="A2419" s="31" t="s">
        <v>3779</v>
      </c>
      <c r="B2419" s="27" t="s">
        <v>3209</v>
      </c>
      <c r="C2419" s="32">
        <v>6.4315656057472109E-2</v>
      </c>
    </row>
    <row r="2420" spans="1:3">
      <c r="A2420" s="31" t="s">
        <v>3779</v>
      </c>
      <c r="B2420" s="27" t="s">
        <v>3209</v>
      </c>
      <c r="C2420" s="32">
        <v>1.2392743861161421E-2</v>
      </c>
    </row>
    <row r="2421" spans="1:3">
      <c r="A2421" s="31" t="s">
        <v>3779</v>
      </c>
      <c r="B2421" s="27" t="s">
        <v>3209</v>
      </c>
      <c r="C2421" s="32">
        <v>1.3547255007084274E-2</v>
      </c>
    </row>
    <row r="2422" spans="1:3">
      <c r="A2422" s="31" t="s">
        <v>3779</v>
      </c>
      <c r="B2422" s="27" t="s">
        <v>3209</v>
      </c>
      <c r="C2422" s="32">
        <v>0.25087542180608197</v>
      </c>
    </row>
    <row r="2423" spans="1:3">
      <c r="A2423" s="31" t="s">
        <v>3779</v>
      </c>
      <c r="B2423" s="27" t="s">
        <v>3209</v>
      </c>
      <c r="C2423" s="32">
        <v>6.2135965389194039E-2</v>
      </c>
    </row>
    <row r="2424" spans="1:3">
      <c r="A2424" s="31" t="s">
        <v>3779</v>
      </c>
      <c r="B2424" s="27" t="s">
        <v>3209</v>
      </c>
      <c r="C2424" s="32">
        <v>6.6572728186371111E-2</v>
      </c>
    </row>
    <row r="2425" spans="1:3">
      <c r="A2425" s="31" t="s">
        <v>3780</v>
      </c>
      <c r="B2425" s="27" t="s">
        <v>3209</v>
      </c>
      <c r="C2425" s="32">
        <v>4.5243899645573876E-2</v>
      </c>
    </row>
    <row r="2426" spans="1:3">
      <c r="A2426" s="31" t="s">
        <v>3780</v>
      </c>
      <c r="B2426" s="27" t="s">
        <v>3209</v>
      </c>
      <c r="C2426" s="32">
        <v>2.6852283486856761E-2</v>
      </c>
    </row>
    <row r="2427" spans="1:3">
      <c r="A2427" s="31" t="s">
        <v>3780</v>
      </c>
      <c r="B2427" s="27" t="s">
        <v>3209</v>
      </c>
      <c r="C2427" s="32">
        <v>3.6094853658578924E-2</v>
      </c>
    </row>
    <row r="2428" spans="1:3">
      <c r="A2428" s="31" t="s">
        <v>3780</v>
      </c>
      <c r="B2428" s="27" t="s">
        <v>3209</v>
      </c>
      <c r="C2428" s="32">
        <v>7.3755259671631102E-2</v>
      </c>
    </row>
    <row r="2429" spans="1:3">
      <c r="A2429" s="31" t="s">
        <v>3780</v>
      </c>
      <c r="B2429" s="27" t="s">
        <v>3209</v>
      </c>
      <c r="C2429" s="32">
        <v>1.6670862564281328E-2</v>
      </c>
    </row>
    <row r="2430" spans="1:3">
      <c r="A2430" s="31" t="s">
        <v>3780</v>
      </c>
      <c r="B2430" s="27" t="s">
        <v>3209</v>
      </c>
      <c r="C2430" s="32">
        <v>3.5308409479995043E-2</v>
      </c>
    </row>
    <row r="2431" spans="1:3">
      <c r="A2431" s="31" t="s">
        <v>3780</v>
      </c>
      <c r="B2431" s="27" t="s">
        <v>3209</v>
      </c>
      <c r="C2431" s="32">
        <v>6.9442128724017158E-2</v>
      </c>
    </row>
    <row r="2432" spans="1:3">
      <c r="A2432" s="31" t="s">
        <v>3780</v>
      </c>
      <c r="B2432" s="27" t="s">
        <v>3209</v>
      </c>
      <c r="C2432" s="32">
        <v>1.9872172792748534E-2</v>
      </c>
    </row>
    <row r="2433" spans="1:3">
      <c r="A2433" s="31" t="s">
        <v>3780</v>
      </c>
      <c r="B2433" s="27" t="s">
        <v>3209</v>
      </c>
      <c r="C2433" s="32">
        <v>6.431473036955479E-2</v>
      </c>
    </row>
    <row r="2434" spans="1:3">
      <c r="A2434" s="31" t="s">
        <v>3780</v>
      </c>
      <c r="B2434" s="27" t="s">
        <v>3209</v>
      </c>
      <c r="C2434" s="32">
        <v>2.2242823207343922E-2</v>
      </c>
    </row>
    <row r="2435" spans="1:3">
      <c r="A2435" s="31" t="s">
        <v>3780</v>
      </c>
      <c r="B2435" s="27" t="s">
        <v>3209</v>
      </c>
      <c r="C2435" s="32">
        <v>0.16569839529682009</v>
      </c>
    </row>
    <row r="2436" spans="1:3">
      <c r="A2436" s="31" t="s">
        <v>3780</v>
      </c>
      <c r="B2436" s="27" t="s">
        <v>3209</v>
      </c>
      <c r="C2436" s="32">
        <v>2.5829868494784174E-2</v>
      </c>
    </row>
    <row r="2437" spans="1:3">
      <c r="A2437" s="31" t="s">
        <v>3780</v>
      </c>
      <c r="B2437" s="27" t="s">
        <v>3209</v>
      </c>
      <c r="C2437" s="32">
        <v>1.9947896730336239E-2</v>
      </c>
    </row>
    <row r="2438" spans="1:3">
      <c r="A2438" s="31" t="s">
        <v>3780</v>
      </c>
      <c r="B2438" s="27" t="s">
        <v>3209</v>
      </c>
      <c r="C2438" s="32">
        <v>9.4018617650667782E-2</v>
      </c>
    </row>
    <row r="2439" spans="1:3">
      <c r="A2439" s="31" t="s">
        <v>3780</v>
      </c>
      <c r="B2439" s="27" t="s">
        <v>3209</v>
      </c>
      <c r="C2439" s="32">
        <v>9.3313318644745527E-2</v>
      </c>
    </row>
    <row r="2440" spans="1:3">
      <c r="A2440" s="31" t="s">
        <v>3780</v>
      </c>
      <c r="B2440" s="27" t="s">
        <v>3209</v>
      </c>
      <c r="C2440" s="32">
        <v>1.7885670990428204E-2</v>
      </c>
    </row>
    <row r="2441" spans="1:3">
      <c r="A2441" s="31" t="s">
        <v>3780</v>
      </c>
      <c r="B2441" s="27" t="s">
        <v>3209</v>
      </c>
      <c r="C2441" s="32">
        <v>4.0678639241944696E-2</v>
      </c>
    </row>
    <row r="2442" spans="1:3">
      <c r="A2442" s="31" t="s">
        <v>3780</v>
      </c>
      <c r="B2442" s="27" t="s">
        <v>3209</v>
      </c>
      <c r="C2442" s="32">
        <v>7.6681589307870363E-2</v>
      </c>
    </row>
    <row r="2443" spans="1:3">
      <c r="A2443" s="31" t="s">
        <v>3780</v>
      </c>
      <c r="B2443" s="27" t="s">
        <v>3209</v>
      </c>
      <c r="C2443" s="32">
        <v>3.8084835662678784E-2</v>
      </c>
    </row>
    <row r="2444" spans="1:3">
      <c r="A2444" s="31" t="s">
        <v>3780</v>
      </c>
      <c r="B2444" s="27" t="s">
        <v>3209</v>
      </c>
      <c r="C2444" s="32">
        <v>1.8063744379142519E-2</v>
      </c>
    </row>
    <row r="2445" spans="1:3">
      <c r="A2445" s="31" t="s">
        <v>3781</v>
      </c>
      <c r="B2445" s="27" t="s">
        <v>3209</v>
      </c>
      <c r="C2445" s="32">
        <v>8.267926635163847E-2</v>
      </c>
    </row>
    <row r="2446" spans="1:3">
      <c r="A2446" s="31" t="s">
        <v>3781</v>
      </c>
      <c r="B2446" s="27" t="s">
        <v>3209</v>
      </c>
      <c r="C2446" s="32">
        <v>3.9374814552668481E-2</v>
      </c>
    </row>
    <row r="2447" spans="1:3">
      <c r="A2447" s="31" t="s">
        <v>3781</v>
      </c>
      <c r="B2447" s="27" t="s">
        <v>3209</v>
      </c>
      <c r="C2447" s="32">
        <v>2.8066217558705777E-2</v>
      </c>
    </row>
    <row r="2448" spans="1:3">
      <c r="A2448" s="31" t="s">
        <v>3781</v>
      </c>
      <c r="B2448" s="27" t="s">
        <v>3209</v>
      </c>
      <c r="C2448" s="32">
        <v>6.4711899889332125E-2</v>
      </c>
    </row>
    <row r="2449" spans="1:3">
      <c r="A2449" s="31" t="s">
        <v>3781</v>
      </c>
      <c r="B2449" s="27" t="s">
        <v>3209</v>
      </c>
      <c r="C2449" s="32">
        <v>3.2814318327223604E-2</v>
      </c>
    </row>
    <row r="2450" spans="1:3">
      <c r="A2450" s="31" t="s">
        <v>3781</v>
      </c>
      <c r="B2450" s="27" t="s">
        <v>3209</v>
      </c>
      <c r="C2450" s="32">
        <v>4.2019594625606012E-2</v>
      </c>
    </row>
    <row r="2451" spans="1:3">
      <c r="A2451" s="31" t="s">
        <v>3781</v>
      </c>
      <c r="B2451" s="27" t="s">
        <v>3209</v>
      </c>
      <c r="C2451" s="32">
        <v>7.2237637500764298E-2</v>
      </c>
    </row>
    <row r="2452" spans="1:3">
      <c r="A2452" s="31" t="s">
        <v>3781</v>
      </c>
      <c r="B2452" s="27" t="s">
        <v>3209</v>
      </c>
      <c r="C2452" s="32">
        <v>2.4072845046992402E-2</v>
      </c>
    </row>
    <row r="2453" spans="1:3">
      <c r="A2453" s="31" t="s">
        <v>3781</v>
      </c>
      <c r="B2453" s="27" t="s">
        <v>3209</v>
      </c>
      <c r="C2453" s="32">
        <v>8.6516887730124989E-2</v>
      </c>
    </row>
    <row r="2454" spans="1:3">
      <c r="A2454" s="31" t="s">
        <v>3781</v>
      </c>
      <c r="B2454" s="27" t="s">
        <v>3209</v>
      </c>
      <c r="C2454" s="32">
        <v>0.42190906068538431</v>
      </c>
    </row>
    <row r="2455" spans="1:3">
      <c r="A2455" s="31" t="s">
        <v>3781</v>
      </c>
      <c r="B2455" s="27" t="s">
        <v>3209</v>
      </c>
      <c r="C2455" s="32">
        <v>3.8359508472312204E-2</v>
      </c>
    </row>
    <row r="2456" spans="1:3">
      <c r="A2456" s="31" t="s">
        <v>3781</v>
      </c>
      <c r="B2456" s="27" t="s">
        <v>3209</v>
      </c>
      <c r="C2456" s="32">
        <v>6.7237949259247198E-2</v>
      </c>
    </row>
    <row r="2457" spans="1:3">
      <c r="A2457" s="31" t="s">
        <v>3782</v>
      </c>
      <c r="B2457" s="27" t="s">
        <v>3209</v>
      </c>
      <c r="C2457" s="32">
        <v>0.12269825605635878</v>
      </c>
    </row>
    <row r="2458" spans="1:3">
      <c r="A2458" s="31" t="s">
        <v>3782</v>
      </c>
      <c r="B2458" s="27" t="s">
        <v>3209</v>
      </c>
      <c r="C2458" s="32">
        <v>1.0466004716036016E-2</v>
      </c>
    </row>
    <row r="2459" spans="1:3">
      <c r="A2459" s="31" t="s">
        <v>3782</v>
      </c>
      <c r="B2459" s="27" t="s">
        <v>3209</v>
      </c>
      <c r="C2459" s="32">
        <v>4.1217814805664058E-3</v>
      </c>
    </row>
    <row r="2460" spans="1:3">
      <c r="A2460" s="31" t="s">
        <v>3782</v>
      </c>
      <c r="B2460" s="27" t="s">
        <v>3209</v>
      </c>
      <c r="C2460" s="32">
        <v>1.3824641559470675E-2</v>
      </c>
    </row>
    <row r="2461" spans="1:3">
      <c r="A2461" s="31" t="s">
        <v>3782</v>
      </c>
      <c r="B2461" s="27" t="s">
        <v>3209</v>
      </c>
      <c r="C2461" s="32">
        <v>0.40020651147119646</v>
      </c>
    </row>
    <row r="2462" spans="1:3">
      <c r="A2462" s="31" t="s">
        <v>3782</v>
      </c>
      <c r="B2462" s="27" t="s">
        <v>3209</v>
      </c>
      <c r="C2462" s="32">
        <v>0.27461247440852515</v>
      </c>
    </row>
    <row r="2463" spans="1:3">
      <c r="A2463" s="31" t="s">
        <v>3782</v>
      </c>
      <c r="B2463" s="27" t="s">
        <v>3209</v>
      </c>
      <c r="C2463" s="32">
        <v>1.9919827539001182E-2</v>
      </c>
    </row>
    <row r="2464" spans="1:3">
      <c r="A2464" s="31" t="s">
        <v>3782</v>
      </c>
      <c r="B2464" s="27" t="s">
        <v>3209</v>
      </c>
      <c r="C2464" s="32">
        <v>4.0238001223064153E-2</v>
      </c>
    </row>
    <row r="2465" spans="1:3">
      <c r="A2465" s="31" t="s">
        <v>3782</v>
      </c>
      <c r="B2465" s="27" t="s">
        <v>3209</v>
      </c>
      <c r="C2465" s="32">
        <v>0.10838759128394772</v>
      </c>
    </row>
    <row r="2466" spans="1:3">
      <c r="A2466" s="31" t="s">
        <v>3782</v>
      </c>
      <c r="B2466" s="27" t="s">
        <v>3209</v>
      </c>
      <c r="C2466" s="32">
        <v>5.5249102618333623E-3</v>
      </c>
    </row>
    <row r="2467" spans="1:3">
      <c r="A2467" s="31" t="s">
        <v>3783</v>
      </c>
      <c r="B2467" s="27" t="s">
        <v>3209</v>
      </c>
      <c r="C2467" s="32">
        <v>3.7736054095553209E-2</v>
      </c>
    </row>
    <row r="2468" spans="1:3">
      <c r="A2468" s="31" t="s">
        <v>3783</v>
      </c>
      <c r="B2468" s="27" t="s">
        <v>3209</v>
      </c>
      <c r="C2468" s="32">
        <v>0.34822987885475437</v>
      </c>
    </row>
    <row r="2469" spans="1:3">
      <c r="A2469" s="31" t="s">
        <v>3783</v>
      </c>
      <c r="B2469" s="27" t="s">
        <v>3209</v>
      </c>
      <c r="C2469" s="32">
        <v>0.11067646703675266</v>
      </c>
    </row>
    <row r="2470" spans="1:3">
      <c r="A2470" s="31" t="s">
        <v>3783</v>
      </c>
      <c r="B2470" s="27" t="s">
        <v>3209</v>
      </c>
      <c r="C2470" s="32">
        <v>0.19186159568287126</v>
      </c>
    </row>
    <row r="2471" spans="1:3">
      <c r="A2471" s="31" t="s">
        <v>3783</v>
      </c>
      <c r="B2471" s="27" t="s">
        <v>3209</v>
      </c>
      <c r="C2471" s="32">
        <v>1.5308244515687935E-2</v>
      </c>
    </row>
    <row r="2472" spans="1:3">
      <c r="A2472" s="31" t="s">
        <v>3783</v>
      </c>
      <c r="B2472" s="27" t="s">
        <v>3209</v>
      </c>
      <c r="C2472" s="32">
        <v>8.5035691770304456E-2</v>
      </c>
    </row>
    <row r="2473" spans="1:3">
      <c r="A2473" s="31" t="s">
        <v>3783</v>
      </c>
      <c r="B2473" s="27" t="s">
        <v>3209</v>
      </c>
      <c r="C2473" s="32">
        <v>8.6797321643479988E-2</v>
      </c>
    </row>
    <row r="2474" spans="1:3">
      <c r="A2474" s="31" t="s">
        <v>3783</v>
      </c>
      <c r="B2474" s="27" t="s">
        <v>3209</v>
      </c>
      <c r="C2474" s="32">
        <v>8.7767766236657968E-2</v>
      </c>
    </row>
    <row r="2475" spans="1:3">
      <c r="A2475" s="31" t="s">
        <v>3783</v>
      </c>
      <c r="B2475" s="27" t="s">
        <v>3209</v>
      </c>
      <c r="C2475" s="32">
        <v>2.651429824538332E-2</v>
      </c>
    </row>
    <row r="2476" spans="1:3">
      <c r="A2476" s="31" t="s">
        <v>3783</v>
      </c>
      <c r="B2476" s="27" t="s">
        <v>3209</v>
      </c>
      <c r="C2476" s="32">
        <v>1.0072681918554691E-2</v>
      </c>
    </row>
    <row r="2477" spans="1:3">
      <c r="A2477" s="31" t="s">
        <v>3784</v>
      </c>
      <c r="B2477" s="27" t="s">
        <v>3207</v>
      </c>
      <c r="C2477" s="32">
        <v>1.2235590275870008E-2</v>
      </c>
    </row>
    <row r="2478" spans="1:3">
      <c r="A2478" s="31" t="s">
        <v>3784</v>
      </c>
      <c r="B2478" s="27" t="s">
        <v>3208</v>
      </c>
      <c r="C2478" s="32">
        <v>5.7592267229968352E-3</v>
      </c>
    </row>
    <row r="2479" spans="1:3">
      <c r="A2479" s="31" t="s">
        <v>3784</v>
      </c>
      <c r="B2479" s="27" t="s">
        <v>3214</v>
      </c>
      <c r="C2479" s="32">
        <v>7.1663287695696532E-3</v>
      </c>
    </row>
    <row r="2480" spans="1:3">
      <c r="A2480" s="31" t="s">
        <v>3784</v>
      </c>
      <c r="B2480" s="27" t="s">
        <v>3214</v>
      </c>
      <c r="C2480" s="32">
        <v>6.1223912067529225E-3</v>
      </c>
    </row>
    <row r="2481" spans="1:3">
      <c r="A2481" s="31" t="s">
        <v>3784</v>
      </c>
      <c r="B2481" s="27" t="s">
        <v>3214</v>
      </c>
      <c r="C2481" s="32">
        <v>9.2476861647567236E-3</v>
      </c>
    </row>
    <row r="2482" spans="1:3">
      <c r="A2482" s="31" t="s">
        <v>3784</v>
      </c>
      <c r="B2482" s="27" t="s">
        <v>3214</v>
      </c>
      <c r="C2482" s="32">
        <v>5.9874564480976132E-3</v>
      </c>
    </row>
    <row r="2483" spans="1:3">
      <c r="A2483" s="31" t="s">
        <v>3784</v>
      </c>
      <c r="B2483" s="27" t="s">
        <v>3214</v>
      </c>
      <c r="C2483" s="32">
        <v>1.1440199745833069E-2</v>
      </c>
    </row>
    <row r="2484" spans="1:3">
      <c r="A2484" s="31" t="s">
        <v>3784</v>
      </c>
      <c r="B2484" s="27" t="s">
        <v>3214</v>
      </c>
      <c r="C2484" s="32">
        <v>1.4542498440656863E-2</v>
      </c>
    </row>
    <row r="2485" spans="1:3">
      <c r="A2485" s="31" t="s">
        <v>3784</v>
      </c>
      <c r="B2485" s="27" t="s">
        <v>3214</v>
      </c>
      <c r="C2485" s="32">
        <v>8.1212103923024182E-3</v>
      </c>
    </row>
    <row r="2486" spans="1:3">
      <c r="A2486" s="31" t="s">
        <v>3784</v>
      </c>
      <c r="B2486" s="27" t="s">
        <v>3214</v>
      </c>
      <c r="C2486" s="32">
        <v>6.5901350179017873E-3</v>
      </c>
    </row>
    <row r="2487" spans="1:3">
      <c r="A2487" s="31" t="s">
        <v>3784</v>
      </c>
      <c r="B2487" s="27" t="s">
        <v>3214</v>
      </c>
      <c r="C2487" s="32">
        <v>1.4028007083431236E-2</v>
      </c>
    </row>
    <row r="2488" spans="1:3">
      <c r="A2488" s="31" t="s">
        <v>3784</v>
      </c>
      <c r="B2488" s="27" t="s">
        <v>3214</v>
      </c>
      <c r="C2488" s="32">
        <v>4.729925626737316E-3</v>
      </c>
    </row>
    <row r="2489" spans="1:3">
      <c r="A2489" s="31" t="s">
        <v>3784</v>
      </c>
      <c r="B2489" s="27" t="s">
        <v>3214</v>
      </c>
      <c r="C2489" s="32">
        <v>9.4160828514609461E-3</v>
      </c>
    </row>
    <row r="2490" spans="1:3">
      <c r="A2490" s="31" t="s">
        <v>3784</v>
      </c>
      <c r="B2490" s="27" t="s">
        <v>3214</v>
      </c>
      <c r="C2490" s="32">
        <v>4.8589020972664779E-3</v>
      </c>
    </row>
    <row r="2491" spans="1:3">
      <c r="A2491" s="31" t="s">
        <v>3784</v>
      </c>
      <c r="B2491" s="27" t="s">
        <v>3214</v>
      </c>
      <c r="C2491" s="32">
        <v>2.6209195004891425E-2</v>
      </c>
    </row>
    <row r="2492" spans="1:3">
      <c r="A2492" s="31" t="s">
        <v>3784</v>
      </c>
      <c r="B2492" s="27" t="s">
        <v>3214</v>
      </c>
      <c r="C2492" s="32">
        <v>9.8850274168581342E-3</v>
      </c>
    </row>
    <row r="2493" spans="1:3">
      <c r="A2493" s="31" t="s">
        <v>3784</v>
      </c>
      <c r="B2493" s="27" t="s">
        <v>3214</v>
      </c>
      <c r="C2493" s="32">
        <v>1.0225059188087814E-2</v>
      </c>
    </row>
    <row r="2494" spans="1:3">
      <c r="A2494" s="31" t="s">
        <v>3784</v>
      </c>
      <c r="B2494" s="27" t="s">
        <v>3214</v>
      </c>
      <c r="C2494" s="32">
        <v>9.2787738741782703E-3</v>
      </c>
    </row>
    <row r="2495" spans="1:3">
      <c r="A2495" s="31" t="s">
        <v>3784</v>
      </c>
      <c r="B2495" s="27" t="s">
        <v>3214</v>
      </c>
      <c r="C2495" s="32">
        <v>7.5862061500012725E-3</v>
      </c>
    </row>
    <row r="2496" spans="1:3">
      <c r="A2496" s="31" t="s">
        <v>3784</v>
      </c>
      <c r="B2496" s="27" t="s">
        <v>3214</v>
      </c>
      <c r="C2496" s="32">
        <v>8.5142663795432765E-3</v>
      </c>
    </row>
    <row r="2497" spans="1:3">
      <c r="A2497" s="31" t="s">
        <v>3784</v>
      </c>
      <c r="B2497" s="27" t="s">
        <v>3214</v>
      </c>
      <c r="C2497" s="32">
        <v>5.4423140193589209E-3</v>
      </c>
    </row>
    <row r="2498" spans="1:3">
      <c r="A2498" s="31" t="s">
        <v>3784</v>
      </c>
      <c r="B2498" s="27" t="s">
        <v>3214</v>
      </c>
      <c r="C2498" s="32">
        <v>1.5787630564740914E-2</v>
      </c>
    </row>
    <row r="2499" spans="1:3">
      <c r="A2499" s="31" t="s">
        <v>3784</v>
      </c>
      <c r="B2499" s="27" t="s">
        <v>3214</v>
      </c>
      <c r="C2499" s="32">
        <v>7.3574442724495346E-3</v>
      </c>
    </row>
    <row r="2500" spans="1:3">
      <c r="A2500" s="31" t="s">
        <v>3784</v>
      </c>
      <c r="B2500" s="27" t="s">
        <v>3214</v>
      </c>
      <c r="C2500" s="32">
        <v>1.0590720694883029E-2</v>
      </c>
    </row>
    <row r="2501" spans="1:3">
      <c r="A2501" s="31" t="s">
        <v>3784</v>
      </c>
      <c r="B2501" s="27" t="s">
        <v>3214</v>
      </c>
      <c r="C2501" s="32">
        <v>9.5064259637126208E-3</v>
      </c>
    </row>
    <row r="2502" spans="1:3">
      <c r="A2502" s="31" t="s">
        <v>3784</v>
      </c>
      <c r="B2502" s="27" t="s">
        <v>3214</v>
      </c>
      <c r="C2502" s="32">
        <v>9.0645665935759033E-3</v>
      </c>
    </row>
    <row r="2503" spans="1:3">
      <c r="A2503" s="31" t="s">
        <v>3784</v>
      </c>
      <c r="B2503" s="27" t="s">
        <v>3214</v>
      </c>
      <c r="C2503" s="32">
        <v>7.5316627979335055E-3</v>
      </c>
    </row>
    <row r="2504" spans="1:3">
      <c r="A2504" s="31" t="s">
        <v>3784</v>
      </c>
      <c r="B2504" s="27" t="s">
        <v>3214</v>
      </c>
      <c r="C2504" s="32">
        <v>4.9255621512945963E-3</v>
      </c>
    </row>
    <row r="2505" spans="1:3">
      <c r="A2505" s="31" t="s">
        <v>3784</v>
      </c>
      <c r="B2505" s="27" t="s">
        <v>3214</v>
      </c>
      <c r="C2505" s="32">
        <v>1.7923076480841085E-2</v>
      </c>
    </row>
    <row r="2506" spans="1:3">
      <c r="A2506" s="31" t="s">
        <v>3784</v>
      </c>
      <c r="B2506" s="27" t="s">
        <v>3214</v>
      </c>
      <c r="C2506" s="32">
        <v>7.3860667970127815E-3</v>
      </c>
    </row>
    <row r="2507" spans="1:3">
      <c r="A2507" s="31" t="s">
        <v>3784</v>
      </c>
      <c r="B2507" s="27" t="s">
        <v>3214</v>
      </c>
      <c r="C2507" s="32">
        <v>6.7858761536246405E-3</v>
      </c>
    </row>
    <row r="2508" spans="1:3">
      <c r="A2508" s="31" t="s">
        <v>3784</v>
      </c>
      <c r="B2508" s="27" t="s">
        <v>3214</v>
      </c>
      <c r="C2508" s="32">
        <v>9.8790054523703319E-3</v>
      </c>
    </row>
    <row r="2509" spans="1:3">
      <c r="A2509" s="31" t="s">
        <v>3784</v>
      </c>
      <c r="B2509" s="27" t="s">
        <v>3214</v>
      </c>
      <c r="C2509" s="32">
        <v>1.3650447193629912E-2</v>
      </c>
    </row>
    <row r="2510" spans="1:3">
      <c r="A2510" s="31" t="s">
        <v>3784</v>
      </c>
      <c r="B2510" s="27" t="s">
        <v>3214</v>
      </c>
      <c r="C2510" s="32">
        <v>1.7890765275613479E-2</v>
      </c>
    </row>
    <row r="2511" spans="1:3">
      <c r="A2511" s="31" t="s">
        <v>3784</v>
      </c>
      <c r="B2511" s="27" t="s">
        <v>3214</v>
      </c>
      <c r="C2511" s="32">
        <v>5.967170978599428E-3</v>
      </c>
    </row>
    <row r="2512" spans="1:3">
      <c r="A2512" s="31" t="s">
        <v>3784</v>
      </c>
      <c r="B2512" s="27" t="s">
        <v>3214</v>
      </c>
      <c r="C2512" s="32">
        <v>6.9630055984984864E-3</v>
      </c>
    </row>
    <row r="2513" spans="1:3">
      <c r="A2513" s="31" t="s">
        <v>3784</v>
      </c>
      <c r="B2513" s="27" t="s">
        <v>3214</v>
      </c>
      <c r="C2513" s="32">
        <v>7.556164552235462E-3</v>
      </c>
    </row>
    <row r="2514" spans="1:3">
      <c r="A2514" s="31" t="s">
        <v>3784</v>
      </c>
      <c r="B2514" s="27" t="s">
        <v>3214</v>
      </c>
      <c r="C2514" s="32">
        <v>6.0956971662854669E-3</v>
      </c>
    </row>
    <row r="2515" spans="1:3">
      <c r="A2515" s="31" t="s">
        <v>3784</v>
      </c>
      <c r="B2515" s="27" t="s">
        <v>3214</v>
      </c>
      <c r="C2515" s="32">
        <v>4.6940394486340237E-3</v>
      </c>
    </row>
    <row r="2516" spans="1:3">
      <c r="A2516" s="31" t="s">
        <v>3784</v>
      </c>
      <c r="B2516" s="27" t="s">
        <v>3214</v>
      </c>
      <c r="C2516" s="32">
        <v>5.6172830162480947E-3</v>
      </c>
    </row>
    <row r="2517" spans="1:3">
      <c r="A2517" s="31" t="s">
        <v>3784</v>
      </c>
      <c r="B2517" s="27" t="s">
        <v>3214</v>
      </c>
      <c r="C2517" s="32">
        <v>6.7506176425147901E-3</v>
      </c>
    </row>
    <row r="2518" spans="1:3">
      <c r="A2518" s="31" t="s">
        <v>3784</v>
      </c>
      <c r="B2518" s="27" t="s">
        <v>3214</v>
      </c>
      <c r="C2518" s="32">
        <v>8.3523419401699776E-3</v>
      </c>
    </row>
    <row r="2519" spans="1:3">
      <c r="A2519" s="31" t="s">
        <v>3784</v>
      </c>
      <c r="B2519" s="27" t="s">
        <v>3214</v>
      </c>
      <c r="C2519" s="32">
        <v>1.7219489071062303E-2</v>
      </c>
    </row>
    <row r="2520" spans="1:3">
      <c r="A2520" s="31" t="s">
        <v>3784</v>
      </c>
      <c r="B2520" s="27" t="s">
        <v>3214</v>
      </c>
      <c r="C2520" s="32">
        <v>6.2271888530999403E-3</v>
      </c>
    </row>
    <row r="2521" spans="1:3">
      <c r="A2521" s="31" t="s">
        <v>3784</v>
      </c>
      <c r="B2521" s="27" t="s">
        <v>3214</v>
      </c>
      <c r="C2521" s="32">
        <v>2.0354822152649624E-2</v>
      </c>
    </row>
    <row r="2522" spans="1:3">
      <c r="A2522" s="31" t="s">
        <v>3784</v>
      </c>
      <c r="B2522" s="27" t="s">
        <v>3214</v>
      </c>
      <c r="C2522" s="32">
        <v>8.8381925795861706E-3</v>
      </c>
    </row>
    <row r="2523" spans="1:3">
      <c r="A2523" s="31" t="s">
        <v>3784</v>
      </c>
      <c r="B2523" s="27" t="s">
        <v>3214</v>
      </c>
      <c r="C2523" s="32">
        <v>7.674325137906622E-3</v>
      </c>
    </row>
    <row r="2524" spans="1:3">
      <c r="A2524" s="31" t="s">
        <v>3784</v>
      </c>
      <c r="B2524" s="27" t="s">
        <v>3214</v>
      </c>
      <c r="C2524" s="32">
        <v>7.8896285615917394E-3</v>
      </c>
    </row>
    <row r="2525" spans="1:3">
      <c r="A2525" s="31" t="s">
        <v>3784</v>
      </c>
      <c r="B2525" s="27" t="s">
        <v>3214</v>
      </c>
      <c r="C2525" s="32">
        <v>6.3268923905146794E-3</v>
      </c>
    </row>
    <row r="2526" spans="1:3">
      <c r="A2526" s="31" t="s">
        <v>3784</v>
      </c>
      <c r="B2526" s="27" t="s">
        <v>3214</v>
      </c>
      <c r="C2526" s="32">
        <v>5.7791747077782576E-2</v>
      </c>
    </row>
    <row r="2527" spans="1:3">
      <c r="A2527" s="31" t="s">
        <v>3784</v>
      </c>
      <c r="B2527" s="27" t="s">
        <v>3214</v>
      </c>
      <c r="C2527" s="32">
        <v>6.6669014201866262E-3</v>
      </c>
    </row>
    <row r="2528" spans="1:3">
      <c r="A2528" s="31" t="s">
        <v>3784</v>
      </c>
      <c r="B2528" s="27" t="s">
        <v>3214</v>
      </c>
      <c r="C2528" s="32">
        <v>1.9301242169353933E-2</v>
      </c>
    </row>
    <row r="2529" spans="1:3">
      <c r="A2529" s="31" t="s">
        <v>3784</v>
      </c>
      <c r="B2529" s="27" t="s">
        <v>3214</v>
      </c>
      <c r="C2529" s="32">
        <v>1.0735024975324496E-2</v>
      </c>
    </row>
    <row r="2530" spans="1:3">
      <c r="A2530" s="31" t="s">
        <v>3784</v>
      </c>
      <c r="B2530" s="27" t="s">
        <v>3214</v>
      </c>
      <c r="C2530" s="32">
        <v>1.3351623125013139E-2</v>
      </c>
    </row>
    <row r="2531" spans="1:3">
      <c r="A2531" s="31" t="s">
        <v>3784</v>
      </c>
      <c r="B2531" s="27" t="s">
        <v>3214</v>
      </c>
      <c r="C2531" s="32">
        <v>1.3410191732799717E-2</v>
      </c>
    </row>
    <row r="2532" spans="1:3">
      <c r="A2532" s="31" t="s">
        <v>3784</v>
      </c>
      <c r="B2532" s="27" t="s">
        <v>3214</v>
      </c>
      <c r="C2532" s="32">
        <v>6.8115923071095609E-3</v>
      </c>
    </row>
    <row r="2533" spans="1:3">
      <c r="A2533" s="31" t="s">
        <v>3784</v>
      </c>
      <c r="B2533" s="27" t="s">
        <v>3214</v>
      </c>
      <c r="C2533" s="32">
        <v>1.0612880068738445E-2</v>
      </c>
    </row>
    <row r="2534" spans="1:3">
      <c r="A2534" s="31" t="s">
        <v>3784</v>
      </c>
      <c r="B2534" s="27" t="s">
        <v>3214</v>
      </c>
      <c r="C2534" s="32">
        <v>7.3579809732120423E-3</v>
      </c>
    </row>
    <row r="2535" spans="1:3">
      <c r="A2535" s="31" t="s">
        <v>3784</v>
      </c>
      <c r="B2535" s="27" t="s">
        <v>3214</v>
      </c>
      <c r="C2535" s="32">
        <v>7.4024680084501049E-3</v>
      </c>
    </row>
    <row r="2536" spans="1:3">
      <c r="A2536" s="31" t="s">
        <v>3784</v>
      </c>
      <c r="B2536" s="27" t="s">
        <v>3214</v>
      </c>
      <c r="C2536" s="32">
        <v>8.6763318165745222E-3</v>
      </c>
    </row>
    <row r="2537" spans="1:3">
      <c r="A2537" s="31" t="s">
        <v>3784</v>
      </c>
      <c r="B2537" s="27" t="s">
        <v>3214</v>
      </c>
      <c r="C2537" s="32">
        <v>6.4978315833734953E-3</v>
      </c>
    </row>
    <row r="2538" spans="1:3">
      <c r="A2538" s="31" t="s">
        <v>3784</v>
      </c>
      <c r="B2538" s="27" t="s">
        <v>3214</v>
      </c>
      <c r="C2538" s="32">
        <v>7.7324070763577059E-3</v>
      </c>
    </row>
    <row r="2539" spans="1:3">
      <c r="A2539" s="31" t="s">
        <v>3784</v>
      </c>
      <c r="B2539" s="27" t="s">
        <v>3214</v>
      </c>
      <c r="C2539" s="32">
        <v>2.0263255544591893E-2</v>
      </c>
    </row>
    <row r="2540" spans="1:3">
      <c r="A2540" s="31" t="s">
        <v>3784</v>
      </c>
      <c r="B2540" s="27" t="s">
        <v>3214</v>
      </c>
      <c r="C2540" s="32">
        <v>9.4659823774395566E-3</v>
      </c>
    </row>
    <row r="2541" spans="1:3">
      <c r="A2541" s="31" t="s">
        <v>3784</v>
      </c>
      <c r="B2541" s="27" t="s">
        <v>3214</v>
      </c>
      <c r="C2541" s="32">
        <v>1.1817614089664898E-2</v>
      </c>
    </row>
    <row r="2542" spans="1:3">
      <c r="A2542" s="31" t="s">
        <v>3784</v>
      </c>
      <c r="B2542" s="27" t="s">
        <v>3214</v>
      </c>
      <c r="C2542" s="32">
        <v>8.2438510648470582E-3</v>
      </c>
    </row>
    <row r="2543" spans="1:3">
      <c r="A2543" s="31" t="s">
        <v>3784</v>
      </c>
      <c r="B2543" s="27" t="s">
        <v>3214</v>
      </c>
      <c r="C2543" s="32">
        <v>1.566297044186955E-2</v>
      </c>
    </row>
    <row r="2544" spans="1:3">
      <c r="A2544" s="31" t="s">
        <v>3784</v>
      </c>
      <c r="B2544" s="27" t="s">
        <v>3214</v>
      </c>
      <c r="C2544" s="32">
        <v>7.7093243952583131E-3</v>
      </c>
    </row>
    <row r="2545" spans="1:3">
      <c r="A2545" s="31" t="s">
        <v>3784</v>
      </c>
      <c r="B2545" s="27" t="s">
        <v>3214</v>
      </c>
      <c r="C2545" s="32">
        <v>1.1469932058413705E-2</v>
      </c>
    </row>
    <row r="2546" spans="1:3">
      <c r="A2546" s="31" t="s">
        <v>3784</v>
      </c>
      <c r="B2546" s="27" t="s">
        <v>3214</v>
      </c>
      <c r="C2546" s="32">
        <v>7.0034901195754713E-3</v>
      </c>
    </row>
    <row r="2547" spans="1:3">
      <c r="A2547" s="31" t="s">
        <v>3784</v>
      </c>
      <c r="B2547" s="27" t="s">
        <v>3214</v>
      </c>
      <c r="C2547" s="32">
        <v>1.6852449425868443E-2</v>
      </c>
    </row>
    <row r="2548" spans="1:3">
      <c r="A2548" s="31" t="s">
        <v>3784</v>
      </c>
      <c r="B2548" s="27" t="s">
        <v>3214</v>
      </c>
      <c r="C2548" s="32">
        <v>1.5357187456586357E-2</v>
      </c>
    </row>
    <row r="2549" spans="1:3">
      <c r="A2549" s="31" t="s">
        <v>3784</v>
      </c>
      <c r="B2549" s="27" t="s">
        <v>3214</v>
      </c>
      <c r="C2549" s="32">
        <v>8.700033068044264E-3</v>
      </c>
    </row>
    <row r="2550" spans="1:3">
      <c r="A2550" s="31" t="s">
        <v>3784</v>
      </c>
      <c r="B2550" s="27" t="s">
        <v>3214</v>
      </c>
      <c r="C2550" s="32">
        <v>6.4374845857721654E-3</v>
      </c>
    </row>
    <row r="2551" spans="1:3">
      <c r="A2551" s="31" t="s">
        <v>3784</v>
      </c>
      <c r="B2551" s="27" t="s">
        <v>3214</v>
      </c>
      <c r="C2551" s="32">
        <v>8.6015757679933167E-3</v>
      </c>
    </row>
    <row r="2552" spans="1:3">
      <c r="A2552" s="31" t="s">
        <v>3784</v>
      </c>
      <c r="B2552" s="27" t="s">
        <v>3214</v>
      </c>
      <c r="C2552" s="32">
        <v>9.4575634527666527E-3</v>
      </c>
    </row>
    <row r="2553" spans="1:3">
      <c r="A2553" s="31" t="s">
        <v>3784</v>
      </c>
      <c r="B2553" s="27" t="s">
        <v>3214</v>
      </c>
      <c r="C2553" s="32">
        <v>4.5643670864382209E-3</v>
      </c>
    </row>
    <row r="2554" spans="1:3">
      <c r="A2554" s="31" t="s">
        <v>3784</v>
      </c>
      <c r="B2554" s="27" t="s">
        <v>3214</v>
      </c>
      <c r="C2554" s="32">
        <v>5.9989045482606029E-3</v>
      </c>
    </row>
    <row r="2555" spans="1:3">
      <c r="A2555" s="31" t="s">
        <v>3784</v>
      </c>
      <c r="B2555" s="27" t="s">
        <v>3214</v>
      </c>
      <c r="C2555" s="32">
        <v>8.5383178510021127E-3</v>
      </c>
    </row>
    <row r="2556" spans="1:3">
      <c r="A2556" s="31" t="s">
        <v>3784</v>
      </c>
      <c r="B2556" s="27" t="s">
        <v>3214</v>
      </c>
      <c r="C2556" s="32">
        <v>1.075351841007329E-2</v>
      </c>
    </row>
    <row r="2557" spans="1:3">
      <c r="A2557" s="31" t="s">
        <v>3784</v>
      </c>
      <c r="B2557" s="27" t="s">
        <v>3214</v>
      </c>
      <c r="C2557" s="32">
        <v>6.2340977383393455E-3</v>
      </c>
    </row>
    <row r="2558" spans="1:3">
      <c r="A2558" s="31" t="s">
        <v>3784</v>
      </c>
      <c r="B2558" s="27" t="s">
        <v>3214</v>
      </c>
      <c r="C2558" s="32">
        <v>6.7399700451840159E-3</v>
      </c>
    </row>
    <row r="2559" spans="1:3">
      <c r="A2559" s="31" t="s">
        <v>3784</v>
      </c>
      <c r="B2559" s="27" t="s">
        <v>3214</v>
      </c>
      <c r="C2559" s="32">
        <v>7.3085226334534611E-3</v>
      </c>
    </row>
    <row r="2560" spans="1:3">
      <c r="A2560" s="31" t="s">
        <v>3784</v>
      </c>
      <c r="B2560" s="27" t="s">
        <v>3214</v>
      </c>
      <c r="C2560" s="32">
        <v>7.8084321038604356E-3</v>
      </c>
    </row>
    <row r="2561" spans="1:3">
      <c r="A2561" s="31" t="s">
        <v>3784</v>
      </c>
      <c r="B2561" s="27" t="s">
        <v>3214</v>
      </c>
      <c r="C2561" s="32">
        <v>7.7349222926430183E-3</v>
      </c>
    </row>
    <row r="2562" spans="1:3">
      <c r="A2562" s="31" t="s">
        <v>3784</v>
      </c>
      <c r="B2562" s="27" t="s">
        <v>3214</v>
      </c>
      <c r="C2562" s="32">
        <v>4.3293649254444394E-3</v>
      </c>
    </row>
    <row r="2563" spans="1:3">
      <c r="A2563" s="31" t="s">
        <v>3784</v>
      </c>
      <c r="B2563" s="27" t="s">
        <v>3214</v>
      </c>
      <c r="C2563" s="32">
        <v>7.9564341615893531E-3</v>
      </c>
    </row>
    <row r="2564" spans="1:3">
      <c r="A2564" s="31" t="s">
        <v>3784</v>
      </c>
      <c r="B2564" s="27" t="s">
        <v>3214</v>
      </c>
      <c r="C2564" s="32">
        <v>8.7534757287177356E-3</v>
      </c>
    </row>
    <row r="2565" spans="1:3">
      <c r="A2565" s="31" t="s">
        <v>3784</v>
      </c>
      <c r="B2565" s="27" t="s">
        <v>3214</v>
      </c>
      <c r="C2565" s="32">
        <v>8.7637640094363218E-3</v>
      </c>
    </row>
    <row r="2566" spans="1:3">
      <c r="A2566" s="31" t="s">
        <v>3784</v>
      </c>
      <c r="B2566" s="27" t="s">
        <v>3214</v>
      </c>
      <c r="C2566" s="32">
        <v>5.5377330472966887E-3</v>
      </c>
    </row>
    <row r="2567" spans="1:3">
      <c r="A2567" s="31" t="s">
        <v>3784</v>
      </c>
      <c r="B2567" s="27" t="s">
        <v>3214</v>
      </c>
      <c r="C2567" s="32">
        <v>1.5105288318196668E-2</v>
      </c>
    </row>
    <row r="2568" spans="1:3">
      <c r="A2568" s="31" t="s">
        <v>3784</v>
      </c>
      <c r="B2568" s="27" t="s">
        <v>3214</v>
      </c>
      <c r="C2568" s="32">
        <v>7.3009224048589619E-3</v>
      </c>
    </row>
    <row r="2569" spans="1:3">
      <c r="A2569" s="31" t="s">
        <v>3784</v>
      </c>
      <c r="B2569" s="27" t="s">
        <v>3214</v>
      </c>
      <c r="C2569" s="32">
        <v>8.6661526953330584E-3</v>
      </c>
    </row>
    <row r="2570" spans="1:3">
      <c r="A2570" s="31" t="s">
        <v>3784</v>
      </c>
      <c r="B2570" s="27" t="s">
        <v>3214</v>
      </c>
      <c r="C2570" s="32">
        <v>6.4873886600623218E-3</v>
      </c>
    </row>
    <row r="2571" spans="1:3">
      <c r="A2571" s="31" t="s">
        <v>3784</v>
      </c>
      <c r="B2571" s="27" t="s">
        <v>3214</v>
      </c>
      <c r="C2571" s="32">
        <v>9.2065148486361898E-3</v>
      </c>
    </row>
    <row r="2572" spans="1:3">
      <c r="A2572" s="31" t="s">
        <v>3784</v>
      </c>
      <c r="B2572" s="27" t="s">
        <v>3214</v>
      </c>
      <c r="C2572" s="32">
        <v>8.1254130321715499E-3</v>
      </c>
    </row>
    <row r="2573" spans="1:3">
      <c r="A2573" s="31" t="s">
        <v>3784</v>
      </c>
      <c r="B2573" s="27" t="s">
        <v>3214</v>
      </c>
      <c r="C2573" s="32">
        <v>3.0697195940460914E-2</v>
      </c>
    </row>
    <row r="2574" spans="1:3">
      <c r="A2574" s="31" t="s">
        <v>3784</v>
      </c>
      <c r="B2574" s="27" t="s">
        <v>3214</v>
      </c>
      <c r="C2574" s="32">
        <v>4.8028896405691319E-3</v>
      </c>
    </row>
    <row r="2575" spans="1:3">
      <c r="A2575" s="31" t="s">
        <v>3784</v>
      </c>
      <c r="B2575" s="27" t="s">
        <v>3214</v>
      </c>
      <c r="C2575" s="32">
        <v>6.5638457771619854E-3</v>
      </c>
    </row>
    <row r="2576" spans="1:3">
      <c r="A2576" s="31" t="s">
        <v>3784</v>
      </c>
      <c r="B2576" s="27" t="s">
        <v>3214</v>
      </c>
      <c r="C2576" s="32">
        <v>6.4390355600095822E-3</v>
      </c>
    </row>
    <row r="2577" spans="1:3">
      <c r="A2577" s="31" t="s">
        <v>3785</v>
      </c>
      <c r="B2577" s="27" t="s">
        <v>3205</v>
      </c>
      <c r="C2577" s="32">
        <v>6.8308406482868378E-3</v>
      </c>
    </row>
    <row r="2578" spans="1:3">
      <c r="A2578" s="31" t="s">
        <v>3785</v>
      </c>
      <c r="B2578" s="27" t="s">
        <v>3207</v>
      </c>
      <c r="C2578" s="32">
        <v>6.6148963432295822E-3</v>
      </c>
    </row>
    <row r="2579" spans="1:3">
      <c r="A2579" s="31" t="s">
        <v>3785</v>
      </c>
      <c r="B2579" s="27" t="s">
        <v>3208</v>
      </c>
      <c r="C2579" s="32">
        <v>3.1055210666370032E-3</v>
      </c>
    </row>
    <row r="2580" spans="1:3">
      <c r="A2580" s="31" t="s">
        <v>3785</v>
      </c>
      <c r="B2580" s="27" t="s">
        <v>3210</v>
      </c>
      <c r="C2580" s="32">
        <v>4.4293171958857428E-3</v>
      </c>
    </row>
    <row r="2581" spans="1:3">
      <c r="A2581" s="31" t="s">
        <v>3785</v>
      </c>
      <c r="B2581" s="27" t="s">
        <v>3212</v>
      </c>
      <c r="C2581" s="32">
        <v>5.5893649864112108E-3</v>
      </c>
    </row>
    <row r="2582" spans="1:3">
      <c r="A2582" s="31" t="s">
        <v>3785</v>
      </c>
      <c r="B2582" s="27" t="s">
        <v>3213</v>
      </c>
      <c r="C2582" s="32">
        <v>2.7052470765420891E-3</v>
      </c>
    </row>
    <row r="2583" spans="1:3">
      <c r="A2583" s="31" t="s">
        <v>3785</v>
      </c>
      <c r="B2583" s="27" t="s">
        <v>3214</v>
      </c>
      <c r="C2583" s="32">
        <v>3.8760379855917559E-3</v>
      </c>
    </row>
    <row r="2584" spans="1:3">
      <c r="A2584" s="31" t="s">
        <v>3785</v>
      </c>
      <c r="B2584" s="27" t="s">
        <v>3217</v>
      </c>
      <c r="C2584" s="32">
        <v>4.8454538221902261E-3</v>
      </c>
    </row>
    <row r="2585" spans="1:3">
      <c r="A2585" s="31" t="s">
        <v>3785</v>
      </c>
      <c r="B2585" s="27" t="s">
        <v>3217</v>
      </c>
      <c r="C2585" s="32">
        <v>2.5499747116235569E-3</v>
      </c>
    </row>
    <row r="2586" spans="1:3">
      <c r="A2586" s="31" t="s">
        <v>3785</v>
      </c>
      <c r="B2586" s="27" t="s">
        <v>3217</v>
      </c>
      <c r="C2586" s="32">
        <v>1.7786143754900908E-3</v>
      </c>
    </row>
    <row r="2587" spans="1:3">
      <c r="A2587" s="31" t="s">
        <v>3785</v>
      </c>
      <c r="B2587" s="27" t="s">
        <v>3217</v>
      </c>
      <c r="C2587" s="32">
        <v>3.3074912031035011E-3</v>
      </c>
    </row>
    <row r="2588" spans="1:3">
      <c r="A2588" s="31" t="s">
        <v>3785</v>
      </c>
      <c r="B2588" s="27" t="s">
        <v>3217</v>
      </c>
      <c r="C2588" s="32">
        <v>4.9905535431777415E-3</v>
      </c>
    </row>
    <row r="2589" spans="1:3">
      <c r="A2589" s="31" t="s">
        <v>3785</v>
      </c>
      <c r="B2589" s="27" t="s">
        <v>3217</v>
      </c>
      <c r="C2589" s="32">
        <v>3.2369834941168032E-3</v>
      </c>
    </row>
    <row r="2590" spans="1:3">
      <c r="A2590" s="31" t="s">
        <v>3785</v>
      </c>
      <c r="B2590" s="27" t="s">
        <v>3217</v>
      </c>
      <c r="C2590" s="32">
        <v>4.1177913481060934E-3</v>
      </c>
    </row>
    <row r="2591" spans="1:3">
      <c r="A2591" s="31" t="s">
        <v>3785</v>
      </c>
      <c r="B2591" s="27" t="s">
        <v>3217</v>
      </c>
      <c r="C2591" s="32">
        <v>6.1815667929788418E-3</v>
      </c>
    </row>
    <row r="2592" spans="1:3">
      <c r="A2592" s="31" t="s">
        <v>3785</v>
      </c>
      <c r="B2592" s="27" t="s">
        <v>3217</v>
      </c>
      <c r="C2592" s="32">
        <v>2.2502296559815675E-3</v>
      </c>
    </row>
    <row r="2593" spans="1:3">
      <c r="A2593" s="31" t="s">
        <v>3785</v>
      </c>
      <c r="B2593" s="27" t="s">
        <v>3217</v>
      </c>
      <c r="C2593" s="32">
        <v>7.8460739551213816E-3</v>
      </c>
    </row>
    <row r="2594" spans="1:3">
      <c r="A2594" s="31" t="s">
        <v>3785</v>
      </c>
      <c r="B2594" s="27" t="s">
        <v>3217</v>
      </c>
      <c r="C2594" s="32">
        <v>3.9945467054987747E-3</v>
      </c>
    </row>
    <row r="2595" spans="1:3">
      <c r="A2595" s="31" t="s">
        <v>3785</v>
      </c>
      <c r="B2595" s="27" t="s">
        <v>3217</v>
      </c>
      <c r="C2595" s="32">
        <v>1.9678594860095232E-3</v>
      </c>
    </row>
    <row r="2596" spans="1:3">
      <c r="A2596" s="31" t="s">
        <v>3785</v>
      </c>
      <c r="B2596" s="27" t="s">
        <v>3217</v>
      </c>
      <c r="C2596" s="32">
        <v>3.5937858448458868E-3</v>
      </c>
    </row>
    <row r="2597" spans="1:3">
      <c r="A2597" s="31" t="s">
        <v>3785</v>
      </c>
      <c r="B2597" s="27" t="s">
        <v>3217</v>
      </c>
      <c r="C2597" s="32">
        <v>4.290977107038998E-3</v>
      </c>
    </row>
    <row r="2598" spans="1:3">
      <c r="A2598" s="31" t="s">
        <v>3785</v>
      </c>
      <c r="B2598" s="27" t="s">
        <v>3217</v>
      </c>
      <c r="C2598" s="32">
        <v>3.2731078141531979E-3</v>
      </c>
    </row>
    <row r="2599" spans="1:3">
      <c r="A2599" s="31" t="s">
        <v>3785</v>
      </c>
      <c r="B2599" s="27" t="s">
        <v>3217</v>
      </c>
      <c r="C2599" s="32">
        <v>1.8818137211852398E-3</v>
      </c>
    </row>
    <row r="2600" spans="1:3">
      <c r="A2600" s="31" t="s">
        <v>3785</v>
      </c>
      <c r="B2600" s="27" t="s">
        <v>3217</v>
      </c>
      <c r="C2600" s="32">
        <v>1.7329911616887662E-3</v>
      </c>
    </row>
    <row r="2601" spans="1:3">
      <c r="A2601" s="31" t="s">
        <v>3785</v>
      </c>
      <c r="B2601" s="27" t="s">
        <v>3217</v>
      </c>
      <c r="C2601" s="32">
        <v>1.9622604745928142E-3</v>
      </c>
    </row>
    <row r="2602" spans="1:3">
      <c r="A2602" s="31" t="s">
        <v>3785</v>
      </c>
      <c r="B2602" s="27" t="s">
        <v>3217</v>
      </c>
      <c r="C2602" s="32">
        <v>3.5724004244281808E-3</v>
      </c>
    </row>
    <row r="2603" spans="1:3">
      <c r="A2603" s="31" t="s">
        <v>3785</v>
      </c>
      <c r="B2603" s="27" t="s">
        <v>3217</v>
      </c>
      <c r="C2603" s="32">
        <v>3.2569132207450097E-3</v>
      </c>
    </row>
    <row r="2604" spans="1:3">
      <c r="A2604" s="31" t="s">
        <v>3785</v>
      </c>
      <c r="B2604" s="27" t="s">
        <v>3217</v>
      </c>
      <c r="C2604" s="32">
        <v>2.8086455965564095E-3</v>
      </c>
    </row>
    <row r="2605" spans="1:3">
      <c r="A2605" s="31" t="s">
        <v>3785</v>
      </c>
      <c r="B2605" s="27" t="s">
        <v>3217</v>
      </c>
      <c r="C2605" s="32">
        <v>4.3905495129714558E-3</v>
      </c>
    </row>
    <row r="2606" spans="1:3">
      <c r="A2606" s="31" t="s">
        <v>3785</v>
      </c>
      <c r="B2606" s="27" t="s">
        <v>3217</v>
      </c>
      <c r="C2606" s="32">
        <v>3.5623015487635237E-3</v>
      </c>
    </row>
    <row r="2607" spans="1:3">
      <c r="A2607" s="31" t="s">
        <v>3785</v>
      </c>
      <c r="B2607" s="27" t="s">
        <v>3217</v>
      </c>
      <c r="C2607" s="32">
        <v>3.6845208124684416E-3</v>
      </c>
    </row>
    <row r="2608" spans="1:3">
      <c r="A2608" s="31" t="s">
        <v>3785</v>
      </c>
      <c r="B2608" s="27" t="s">
        <v>3217</v>
      </c>
      <c r="C2608" s="32">
        <v>7.5839261259007694E-3</v>
      </c>
    </row>
    <row r="2609" spans="1:3">
      <c r="A2609" s="31" t="s">
        <v>3785</v>
      </c>
      <c r="B2609" s="27" t="s">
        <v>3217</v>
      </c>
      <c r="C2609" s="32">
        <v>2.6597689403312719E-3</v>
      </c>
    </row>
    <row r="2610" spans="1:3">
      <c r="A2610" s="31" t="s">
        <v>3785</v>
      </c>
      <c r="B2610" s="27" t="s">
        <v>3217</v>
      </c>
      <c r="C2610" s="32">
        <v>1.6726560966330854E-3</v>
      </c>
    </row>
    <row r="2611" spans="1:3">
      <c r="A2611" s="31" t="s">
        <v>3785</v>
      </c>
      <c r="B2611" s="27" t="s">
        <v>3217</v>
      </c>
      <c r="C2611" s="32">
        <v>5.906487386665357E-3</v>
      </c>
    </row>
    <row r="2612" spans="1:3">
      <c r="A2612" s="31" t="s">
        <v>3785</v>
      </c>
      <c r="B2612" s="27" t="s">
        <v>3217</v>
      </c>
      <c r="C2612" s="32">
        <v>2.7290742265763048E-3</v>
      </c>
    </row>
    <row r="2613" spans="1:3">
      <c r="A2613" s="31" t="s">
        <v>3785</v>
      </c>
      <c r="B2613" s="27" t="s">
        <v>3217</v>
      </c>
      <c r="C2613" s="32">
        <v>1.8896552878992865E-3</v>
      </c>
    </row>
    <row r="2614" spans="1:3">
      <c r="A2614" s="31" t="s">
        <v>3785</v>
      </c>
      <c r="B2614" s="27" t="s">
        <v>3217</v>
      </c>
      <c r="C2614" s="32">
        <v>2.5518902276066998E-3</v>
      </c>
    </row>
    <row r="2615" spans="1:3">
      <c r="A2615" s="31" t="s">
        <v>3785</v>
      </c>
      <c r="B2615" s="27" t="s">
        <v>3217</v>
      </c>
      <c r="C2615" s="32">
        <v>2.4926567686619923E-3</v>
      </c>
    </row>
    <row r="2616" spans="1:3">
      <c r="A2616" s="31" t="s">
        <v>3785</v>
      </c>
      <c r="B2616" s="27" t="s">
        <v>3217</v>
      </c>
      <c r="C2616" s="32">
        <v>4.5326271939804324E-3</v>
      </c>
    </row>
    <row r="2617" spans="1:3">
      <c r="A2617" s="31" t="s">
        <v>3785</v>
      </c>
      <c r="B2617" s="27" t="s">
        <v>3217</v>
      </c>
      <c r="C2617" s="32">
        <v>5.0905931481304793E-3</v>
      </c>
    </row>
    <row r="2618" spans="1:3">
      <c r="A2618" s="31" t="s">
        <v>3785</v>
      </c>
      <c r="B2618" s="27" t="s">
        <v>3217</v>
      </c>
      <c r="C2618" s="32">
        <v>1.9191355460788748E-3</v>
      </c>
    </row>
    <row r="2619" spans="1:3">
      <c r="A2619" s="31" t="s">
        <v>3785</v>
      </c>
      <c r="B2619" s="27" t="s">
        <v>3217</v>
      </c>
      <c r="C2619" s="32">
        <v>2.6268559988237416E-3</v>
      </c>
    </row>
    <row r="2620" spans="1:3">
      <c r="A2620" s="31" t="s">
        <v>3785</v>
      </c>
      <c r="B2620" s="27" t="s">
        <v>3217</v>
      </c>
      <c r="C2620" s="32">
        <v>4.7797484273435515E-3</v>
      </c>
    </row>
    <row r="2621" spans="1:3">
      <c r="A2621" s="31" t="s">
        <v>3785</v>
      </c>
      <c r="B2621" s="27" t="s">
        <v>3217</v>
      </c>
      <c r="C2621" s="32">
        <v>1.4152333707670404E-2</v>
      </c>
    </row>
    <row r="2622" spans="1:3">
      <c r="A2622" s="31" t="s">
        <v>3785</v>
      </c>
      <c r="B2622" s="27" t="s">
        <v>3217</v>
      </c>
      <c r="C2622" s="32">
        <v>5.3441174670136307E-3</v>
      </c>
    </row>
    <row r="2623" spans="1:3">
      <c r="A2623" s="31" t="s">
        <v>3785</v>
      </c>
      <c r="B2623" s="27" t="s">
        <v>3217</v>
      </c>
      <c r="C2623" s="32">
        <v>3.5007542251973304E-3</v>
      </c>
    </row>
    <row r="2624" spans="1:3">
      <c r="A2624" s="31" t="s">
        <v>3785</v>
      </c>
      <c r="B2624" s="27" t="s">
        <v>3217</v>
      </c>
      <c r="C2624" s="32">
        <v>5.5279479867822532E-3</v>
      </c>
    </row>
    <row r="2625" spans="1:3">
      <c r="A2625" s="31" t="s">
        <v>3785</v>
      </c>
      <c r="B2625" s="27" t="s">
        <v>3217</v>
      </c>
      <c r="C2625" s="32">
        <v>2.2760288776698017E-3</v>
      </c>
    </row>
    <row r="2626" spans="1:3">
      <c r="A2626" s="31" t="s">
        <v>3785</v>
      </c>
      <c r="B2626" s="27" t="s">
        <v>3217</v>
      </c>
      <c r="C2626" s="32">
        <v>5.0000622727115205E-3</v>
      </c>
    </row>
    <row r="2627" spans="1:3">
      <c r="A2627" s="31" t="s">
        <v>3785</v>
      </c>
      <c r="B2627" s="27" t="s">
        <v>3263</v>
      </c>
      <c r="C2627" s="32">
        <v>4.7180634030134869E-3</v>
      </c>
    </row>
    <row r="2628" spans="1:3">
      <c r="A2628" s="31" t="s">
        <v>3785</v>
      </c>
      <c r="B2628" s="27" t="s">
        <v>3263</v>
      </c>
      <c r="C2628" s="32">
        <v>4.1008197289589153E-3</v>
      </c>
    </row>
    <row r="2629" spans="1:3">
      <c r="A2629" s="31" t="s">
        <v>3785</v>
      </c>
      <c r="B2629" s="27" t="s">
        <v>3263</v>
      </c>
      <c r="C2629" s="32">
        <v>1.8933830442926685E-3</v>
      </c>
    </row>
    <row r="2630" spans="1:3">
      <c r="A2630" s="31" t="s">
        <v>3785</v>
      </c>
      <c r="B2630" s="27" t="s">
        <v>3263</v>
      </c>
      <c r="C2630" s="32">
        <v>3.7226122862744305E-3</v>
      </c>
    </row>
    <row r="2631" spans="1:3">
      <c r="A2631" s="31" t="s">
        <v>3785</v>
      </c>
      <c r="B2631" s="27" t="s">
        <v>3263</v>
      </c>
      <c r="C2631" s="32">
        <v>5.2406796039239185E-3</v>
      </c>
    </row>
    <row r="2632" spans="1:3">
      <c r="A2632" s="31" t="s">
        <v>3785</v>
      </c>
      <c r="B2632" s="27" t="s">
        <v>3263</v>
      </c>
      <c r="C2632" s="32">
        <v>4.6030463810474978E-3</v>
      </c>
    </row>
    <row r="2633" spans="1:3">
      <c r="A2633" s="31" t="s">
        <v>3785</v>
      </c>
      <c r="B2633" s="27" t="s">
        <v>3263</v>
      </c>
      <c r="C2633" s="32">
        <v>2.9413547077376911E-3</v>
      </c>
    </row>
    <row r="2634" spans="1:3">
      <c r="A2634" s="31" t="s">
        <v>3785</v>
      </c>
      <c r="B2634" s="27" t="s">
        <v>3263</v>
      </c>
      <c r="C2634" s="32">
        <v>3.4262654887694155E-3</v>
      </c>
    </row>
    <row r="2635" spans="1:3">
      <c r="A2635" s="31" t="s">
        <v>3785</v>
      </c>
      <c r="B2635" s="27" t="s">
        <v>3263</v>
      </c>
      <c r="C2635" s="32">
        <v>8.5083802041529422E-3</v>
      </c>
    </row>
    <row r="2636" spans="1:3">
      <c r="A2636" s="31" t="s">
        <v>3785</v>
      </c>
      <c r="B2636" s="27" t="s">
        <v>3263</v>
      </c>
      <c r="C2636" s="32">
        <v>3.97805949796736E-3</v>
      </c>
    </row>
    <row r="2637" spans="1:3">
      <c r="A2637" s="31" t="s">
        <v>3785</v>
      </c>
      <c r="B2637" s="27" t="s">
        <v>3263</v>
      </c>
      <c r="C2637" s="32">
        <v>4.2723235714188157E-3</v>
      </c>
    </row>
    <row r="2638" spans="1:3">
      <c r="A2638" s="31" t="s">
        <v>3785</v>
      </c>
      <c r="B2638" s="27" t="s">
        <v>3263</v>
      </c>
      <c r="C2638" s="32">
        <v>2.3082385617047029E-3</v>
      </c>
    </row>
    <row r="2639" spans="1:3">
      <c r="A2639" s="31" t="s">
        <v>3785</v>
      </c>
      <c r="B2639" s="27" t="s">
        <v>3263</v>
      </c>
      <c r="C2639" s="32">
        <v>5.7301418869900424E-3</v>
      </c>
    </row>
    <row r="2640" spans="1:3">
      <c r="A2640" s="31" t="s">
        <v>3785</v>
      </c>
      <c r="B2640" s="27" t="s">
        <v>3263</v>
      </c>
      <c r="C2640" s="32">
        <v>5.1323189385257947E-3</v>
      </c>
    </row>
    <row r="2641" spans="1:3">
      <c r="A2641" s="31" t="s">
        <v>3785</v>
      </c>
      <c r="B2641" s="27" t="s">
        <v>3263</v>
      </c>
      <c r="C2641" s="32">
        <v>1.5922609810119627E-3</v>
      </c>
    </row>
    <row r="2642" spans="1:3">
      <c r="A2642" s="31" t="s">
        <v>3785</v>
      </c>
      <c r="B2642" s="27" t="s">
        <v>3263</v>
      </c>
      <c r="C2642" s="32">
        <v>4.8976915905418134E-3</v>
      </c>
    </row>
    <row r="2643" spans="1:3">
      <c r="A2643" s="31" t="s">
        <v>3785</v>
      </c>
      <c r="B2643" s="27" t="s">
        <v>3263</v>
      </c>
      <c r="C2643" s="32">
        <v>4.0680371113886197E-3</v>
      </c>
    </row>
    <row r="2644" spans="1:3">
      <c r="A2644" s="31" t="s">
        <v>3785</v>
      </c>
      <c r="B2644" s="27" t="s">
        <v>3263</v>
      </c>
      <c r="C2644" s="32">
        <v>3.7522843419465542E-3</v>
      </c>
    </row>
    <row r="2645" spans="1:3">
      <c r="A2645" s="31" t="s">
        <v>3785</v>
      </c>
      <c r="B2645" s="27" t="s">
        <v>3263</v>
      </c>
      <c r="C2645" s="32">
        <v>1.8371740842687125E-3</v>
      </c>
    </row>
    <row r="2646" spans="1:3">
      <c r="A2646" s="31" t="s">
        <v>3785</v>
      </c>
      <c r="B2646" s="27" t="s">
        <v>3263</v>
      </c>
      <c r="C2646" s="32">
        <v>2.7374100406749621E-3</v>
      </c>
    </row>
    <row r="2647" spans="1:3">
      <c r="A2647" s="31" t="s">
        <v>3785</v>
      </c>
      <c r="B2647" s="27" t="s">
        <v>3263</v>
      </c>
      <c r="C2647" s="32">
        <v>2.7118026164792636E-3</v>
      </c>
    </row>
    <row r="2648" spans="1:3">
      <c r="A2648" s="31" t="s">
        <v>3785</v>
      </c>
      <c r="B2648" s="27" t="s">
        <v>3263</v>
      </c>
      <c r="C2648" s="32">
        <v>2.0048321411090552E-3</v>
      </c>
    </row>
    <row r="2649" spans="1:3">
      <c r="A2649" s="31" t="s">
        <v>3785</v>
      </c>
      <c r="B2649" s="27" t="s">
        <v>3263</v>
      </c>
      <c r="C2649" s="32">
        <v>2.9537920374459532E-3</v>
      </c>
    </row>
    <row r="2650" spans="1:3">
      <c r="A2650" s="31" t="s">
        <v>3785</v>
      </c>
      <c r="B2650" s="27" t="s">
        <v>3263</v>
      </c>
      <c r="C2650" s="32">
        <v>7.2657955593397059E-3</v>
      </c>
    </row>
    <row r="2651" spans="1:3">
      <c r="A2651" s="31" t="s">
        <v>3785</v>
      </c>
      <c r="B2651" s="27" t="s">
        <v>3263</v>
      </c>
      <c r="C2651" s="32">
        <v>3.1313817618805369E-3</v>
      </c>
    </row>
    <row r="2652" spans="1:3">
      <c r="A2652" s="31" t="s">
        <v>3785</v>
      </c>
      <c r="B2652" s="27" t="s">
        <v>3263</v>
      </c>
      <c r="C2652" s="32">
        <v>5.1801404466646416E-3</v>
      </c>
    </row>
    <row r="2653" spans="1:3">
      <c r="A2653" s="31" t="s">
        <v>3785</v>
      </c>
      <c r="B2653" s="27" t="s">
        <v>3263</v>
      </c>
      <c r="C2653" s="32">
        <v>3.3921993033644601E-3</v>
      </c>
    </row>
    <row r="2654" spans="1:3">
      <c r="A2654" s="31" t="s">
        <v>3785</v>
      </c>
      <c r="B2654" s="27" t="s">
        <v>3263</v>
      </c>
      <c r="C2654" s="32">
        <v>1.4150425568513899E-3</v>
      </c>
    </row>
    <row r="2655" spans="1:3">
      <c r="A2655" s="31" t="s">
        <v>3785</v>
      </c>
      <c r="B2655" s="27" t="s">
        <v>3263</v>
      </c>
      <c r="C2655" s="32">
        <v>2.6628942558827159E-3</v>
      </c>
    </row>
    <row r="2656" spans="1:3">
      <c r="A2656" s="31" t="s">
        <v>3785</v>
      </c>
      <c r="B2656" s="27" t="s">
        <v>3263</v>
      </c>
      <c r="C2656" s="32">
        <v>2.9773339501835776E-3</v>
      </c>
    </row>
    <row r="2657" spans="1:3">
      <c r="A2657" s="31" t="s">
        <v>3785</v>
      </c>
      <c r="B2657" s="27" t="s">
        <v>3263</v>
      </c>
      <c r="C2657" s="32">
        <v>9.6907527310210965E-3</v>
      </c>
    </row>
    <row r="2658" spans="1:3">
      <c r="A2658" s="31" t="s">
        <v>3785</v>
      </c>
      <c r="B2658" s="27" t="s">
        <v>3263</v>
      </c>
      <c r="C2658" s="32">
        <v>1.8069364718878303E-3</v>
      </c>
    </row>
    <row r="2659" spans="1:3">
      <c r="A2659" s="31" t="s">
        <v>3785</v>
      </c>
      <c r="B2659" s="27" t="s">
        <v>3263</v>
      </c>
      <c r="C2659" s="32">
        <v>3.2949653514756068E-3</v>
      </c>
    </row>
    <row r="2660" spans="1:3">
      <c r="A2660" s="31" t="s">
        <v>3785</v>
      </c>
      <c r="B2660" s="27" t="s">
        <v>3263</v>
      </c>
      <c r="C2660" s="32">
        <v>3.9863412153373539E-3</v>
      </c>
    </row>
    <row r="2661" spans="1:3">
      <c r="A2661" s="31" t="s">
        <v>3785</v>
      </c>
      <c r="B2661" s="27" t="s">
        <v>3263</v>
      </c>
      <c r="C2661" s="32">
        <v>4.1255443929005091E-3</v>
      </c>
    </row>
    <row r="2662" spans="1:3">
      <c r="A2662" s="31" t="s">
        <v>3785</v>
      </c>
      <c r="B2662" s="27" t="s">
        <v>3263</v>
      </c>
      <c r="C2662" s="32">
        <v>3.6686311278945403E-3</v>
      </c>
    </row>
    <row r="2663" spans="1:3">
      <c r="A2663" s="31" t="s">
        <v>3785</v>
      </c>
      <c r="B2663" s="27" t="s">
        <v>3263</v>
      </c>
      <c r="C2663" s="32">
        <v>5.340861827524951E-3</v>
      </c>
    </row>
    <row r="2664" spans="1:3">
      <c r="A2664" s="31" t="s">
        <v>3785</v>
      </c>
      <c r="B2664" s="27" t="s">
        <v>3263</v>
      </c>
      <c r="C2664" s="32">
        <v>2.8315555611455518E-3</v>
      </c>
    </row>
    <row r="2665" spans="1:3">
      <c r="A2665" s="31" t="s">
        <v>3785</v>
      </c>
      <c r="B2665" s="27" t="s">
        <v>3263</v>
      </c>
      <c r="C2665" s="32">
        <v>5.4213012041058892E-3</v>
      </c>
    </row>
    <row r="2666" spans="1:3">
      <c r="A2666" s="31" t="s">
        <v>3785</v>
      </c>
      <c r="B2666" s="27" t="s">
        <v>3263</v>
      </c>
      <c r="C2666" s="32">
        <v>2.5050645910637106E-3</v>
      </c>
    </row>
    <row r="2667" spans="1:3">
      <c r="A2667" s="31" t="s">
        <v>3785</v>
      </c>
      <c r="B2667" s="27" t="s">
        <v>3263</v>
      </c>
      <c r="C2667" s="32">
        <v>7.3690514607057311E-3</v>
      </c>
    </row>
    <row r="2668" spans="1:3">
      <c r="A2668" s="31" t="s">
        <v>3785</v>
      </c>
      <c r="B2668" s="27" t="s">
        <v>3263</v>
      </c>
      <c r="C2668" s="32">
        <v>9.6722393551069985E-3</v>
      </c>
    </row>
    <row r="2669" spans="1:3">
      <c r="A2669" s="31" t="s">
        <v>3785</v>
      </c>
      <c r="B2669" s="27" t="s">
        <v>3263</v>
      </c>
      <c r="C2669" s="32">
        <v>1.567725655620693E-3</v>
      </c>
    </row>
    <row r="2670" spans="1:3">
      <c r="A2670" s="31" t="s">
        <v>3785</v>
      </c>
      <c r="B2670" s="27" t="s">
        <v>3263</v>
      </c>
      <c r="C2670" s="32">
        <v>2.9954883205347248E-3</v>
      </c>
    </row>
    <row r="2671" spans="1:3">
      <c r="A2671" s="31" t="s">
        <v>3785</v>
      </c>
      <c r="B2671" s="27" t="s">
        <v>3263</v>
      </c>
      <c r="C2671" s="32">
        <v>4.2084328759245931E-3</v>
      </c>
    </row>
    <row r="2672" spans="1:3">
      <c r="A2672" s="31" t="s">
        <v>3785</v>
      </c>
      <c r="B2672" s="27" t="s">
        <v>3263</v>
      </c>
      <c r="C2672" s="32">
        <v>2.5295949985705561E-3</v>
      </c>
    </row>
    <row r="2673" spans="1:3">
      <c r="A2673" s="31" t="s">
        <v>3785</v>
      </c>
      <c r="B2673" s="27" t="s">
        <v>3263</v>
      </c>
      <c r="C2673" s="32">
        <v>3.225055165446424E-3</v>
      </c>
    </row>
    <row r="2674" spans="1:3">
      <c r="A2674" s="31" t="s">
        <v>3785</v>
      </c>
      <c r="B2674" s="27" t="s">
        <v>3263</v>
      </c>
      <c r="C2674" s="32">
        <v>3.767903542877136E-3</v>
      </c>
    </row>
    <row r="2675" spans="1:3">
      <c r="A2675" s="31" t="s">
        <v>3785</v>
      </c>
      <c r="B2675" s="27" t="s">
        <v>3263</v>
      </c>
      <c r="C2675" s="32">
        <v>1.892507660865199E-3</v>
      </c>
    </row>
    <row r="2676" spans="1:3">
      <c r="A2676" s="31" t="s">
        <v>3785</v>
      </c>
      <c r="B2676" s="27" t="s">
        <v>3263</v>
      </c>
      <c r="C2676" s="32">
        <v>4.0802137932224114E-3</v>
      </c>
    </row>
    <row r="2677" spans="1:3">
      <c r="A2677" s="31" t="s">
        <v>3785</v>
      </c>
      <c r="B2677" s="27" t="s">
        <v>3263</v>
      </c>
      <c r="C2677" s="32">
        <v>3.2904187673256312E-3</v>
      </c>
    </row>
    <row r="2678" spans="1:3">
      <c r="A2678" s="31" t="s">
        <v>3785</v>
      </c>
      <c r="B2678" s="27" t="s">
        <v>3263</v>
      </c>
      <c r="C2678" s="32">
        <v>2.5364628241686536E-3</v>
      </c>
    </row>
    <row r="2679" spans="1:3">
      <c r="A2679" s="31" t="s">
        <v>3785</v>
      </c>
      <c r="B2679" s="27" t="s">
        <v>3263</v>
      </c>
      <c r="C2679" s="32">
        <v>2.526683610991556E-3</v>
      </c>
    </row>
    <row r="2680" spans="1:3">
      <c r="A2680" s="31" t="s">
        <v>3785</v>
      </c>
      <c r="B2680" s="27" t="s">
        <v>3263</v>
      </c>
      <c r="C2680" s="32">
        <v>2.405002855631065E-3</v>
      </c>
    </row>
    <row r="2681" spans="1:3">
      <c r="A2681" s="31" t="s">
        <v>3785</v>
      </c>
      <c r="B2681" s="27" t="s">
        <v>3263</v>
      </c>
      <c r="C2681" s="32">
        <v>2.2392603147738653E-3</v>
      </c>
    </row>
    <row r="2682" spans="1:3">
      <c r="A2682" s="31" t="s">
        <v>3785</v>
      </c>
      <c r="B2682" s="27" t="s">
        <v>3263</v>
      </c>
      <c r="C2682" s="32">
        <v>3.0396656763153973E-3</v>
      </c>
    </row>
    <row r="2683" spans="1:3">
      <c r="A2683" s="31" t="s">
        <v>3785</v>
      </c>
      <c r="B2683" s="27" t="s">
        <v>3263</v>
      </c>
      <c r="C2683" s="32">
        <v>2.2208920164502747E-3</v>
      </c>
    </row>
    <row r="2684" spans="1:3">
      <c r="A2684" s="31" t="s">
        <v>3785</v>
      </c>
      <c r="B2684" s="27" t="s">
        <v>3263</v>
      </c>
      <c r="C2684" s="32">
        <v>3.6424950311232632E-3</v>
      </c>
    </row>
    <row r="2685" spans="1:3">
      <c r="A2685" s="31" t="s">
        <v>3785</v>
      </c>
      <c r="B2685" s="27" t="s">
        <v>3263</v>
      </c>
      <c r="C2685" s="32">
        <v>3.6495694078671681E-3</v>
      </c>
    </row>
    <row r="2686" spans="1:3">
      <c r="A2686" s="31" t="s">
        <v>3785</v>
      </c>
      <c r="B2686" s="27" t="s">
        <v>3263</v>
      </c>
      <c r="C2686" s="32">
        <v>4.515505579358323E-3</v>
      </c>
    </row>
    <row r="2687" spans="1:3">
      <c r="A2687" s="31" t="s">
        <v>3785</v>
      </c>
      <c r="B2687" s="27" t="s">
        <v>3263</v>
      </c>
      <c r="C2687" s="32">
        <v>9.2950622092093389E-3</v>
      </c>
    </row>
    <row r="2688" spans="1:3">
      <c r="A2688" s="31" t="s">
        <v>3785</v>
      </c>
      <c r="B2688" s="27" t="s">
        <v>3263</v>
      </c>
      <c r="C2688" s="32">
        <v>1.0176297919143517E-2</v>
      </c>
    </row>
    <row r="2689" spans="1:3">
      <c r="A2689" s="31" t="s">
        <v>3785</v>
      </c>
      <c r="B2689" s="27" t="s">
        <v>3263</v>
      </c>
      <c r="C2689" s="32">
        <v>1.9389890454985092E-3</v>
      </c>
    </row>
    <row r="2690" spans="1:3">
      <c r="A2690" s="31" t="s">
        <v>3785</v>
      </c>
      <c r="B2690" s="27" t="s">
        <v>3263</v>
      </c>
      <c r="C2690" s="32">
        <v>3.3634001721775937E-3</v>
      </c>
    </row>
    <row r="2691" spans="1:3">
      <c r="A2691" s="31" t="s">
        <v>3785</v>
      </c>
      <c r="B2691" s="27" t="s">
        <v>3263</v>
      </c>
      <c r="C2691" s="32">
        <v>1.1001914815184616E-2</v>
      </c>
    </row>
    <row r="2692" spans="1:3">
      <c r="A2692" s="31" t="s">
        <v>3785</v>
      </c>
      <c r="B2692" s="27" t="s">
        <v>3263</v>
      </c>
      <c r="C2692" s="32">
        <v>4.7722683251346688E-3</v>
      </c>
    </row>
    <row r="2693" spans="1:3">
      <c r="A2693" s="31" t="s">
        <v>3785</v>
      </c>
      <c r="B2693" s="27" t="s">
        <v>3263</v>
      </c>
      <c r="C2693" s="32">
        <v>4.1453019935738756E-3</v>
      </c>
    </row>
    <row r="2694" spans="1:3">
      <c r="A2694" s="31" t="s">
        <v>3785</v>
      </c>
      <c r="B2694" s="27" t="s">
        <v>3263</v>
      </c>
      <c r="C2694" s="32">
        <v>1.7126458738267332E-3</v>
      </c>
    </row>
    <row r="2695" spans="1:3">
      <c r="A2695" s="31" t="s">
        <v>3785</v>
      </c>
      <c r="B2695" s="27" t="s">
        <v>3263</v>
      </c>
      <c r="C2695" s="32">
        <v>2.5203493758534611E-3</v>
      </c>
    </row>
    <row r="2696" spans="1:3">
      <c r="A2696" s="31" t="s">
        <v>3785</v>
      </c>
      <c r="B2696" s="27" t="s">
        <v>3263</v>
      </c>
      <c r="C2696" s="32">
        <v>4.2623255123848507E-3</v>
      </c>
    </row>
    <row r="2697" spans="1:3">
      <c r="A2697" s="31" t="s">
        <v>3785</v>
      </c>
      <c r="B2697" s="27" t="s">
        <v>3263</v>
      </c>
      <c r="C2697" s="32">
        <v>3.413914222038573E-3</v>
      </c>
    </row>
    <row r="2698" spans="1:3">
      <c r="A2698" s="31" t="s">
        <v>3785</v>
      </c>
      <c r="B2698" s="27" t="s">
        <v>3263</v>
      </c>
      <c r="C2698" s="32">
        <v>3.119267783073152E-2</v>
      </c>
    </row>
    <row r="2699" spans="1:3">
      <c r="A2699" s="31" t="s">
        <v>3785</v>
      </c>
      <c r="B2699" s="27" t="s">
        <v>3263</v>
      </c>
      <c r="C2699" s="32">
        <v>1.6131816613516022E-3</v>
      </c>
    </row>
    <row r="2700" spans="1:3">
      <c r="A2700" s="31" t="s">
        <v>3785</v>
      </c>
      <c r="B2700" s="27" t="s">
        <v>3263</v>
      </c>
      <c r="C2700" s="32">
        <v>5.0333465144930629E-3</v>
      </c>
    </row>
    <row r="2701" spans="1:3">
      <c r="A2701" s="31" t="s">
        <v>3785</v>
      </c>
      <c r="B2701" s="27" t="s">
        <v>3263</v>
      </c>
      <c r="C2701" s="32">
        <v>3.6004422014137526E-3</v>
      </c>
    </row>
    <row r="2702" spans="1:3">
      <c r="A2702" s="31" t="s">
        <v>3785</v>
      </c>
      <c r="B2702" s="27" t="s">
        <v>3263</v>
      </c>
      <c r="C2702" s="32">
        <v>1.0431811522276169E-2</v>
      </c>
    </row>
    <row r="2703" spans="1:3">
      <c r="A2703" s="31" t="s">
        <v>3785</v>
      </c>
      <c r="B2703" s="27" t="s">
        <v>3263</v>
      </c>
      <c r="C2703" s="32">
        <v>5.8036495054753718E-3</v>
      </c>
    </row>
    <row r="2704" spans="1:3">
      <c r="A2704" s="31" t="s">
        <v>3785</v>
      </c>
      <c r="B2704" s="27" t="s">
        <v>3263</v>
      </c>
      <c r="C2704" s="32">
        <v>7.2028958175569162E-3</v>
      </c>
    </row>
    <row r="2705" spans="1:3">
      <c r="A2705" s="31" t="s">
        <v>3785</v>
      </c>
      <c r="B2705" s="27" t="s">
        <v>3263</v>
      </c>
      <c r="C2705" s="32">
        <v>7.2386611320303593E-3</v>
      </c>
    </row>
    <row r="2706" spans="1:3">
      <c r="A2706" s="31" t="s">
        <v>3785</v>
      </c>
      <c r="B2706" s="27" t="s">
        <v>3263</v>
      </c>
      <c r="C2706" s="32">
        <v>4.004131662241125E-3</v>
      </c>
    </row>
    <row r="2707" spans="1:3">
      <c r="A2707" s="31" t="s">
        <v>3785</v>
      </c>
      <c r="B2707" s="27" t="s">
        <v>3263</v>
      </c>
      <c r="C2707" s="32">
        <v>3.682533987161151E-3</v>
      </c>
    </row>
    <row r="2708" spans="1:3">
      <c r="A2708" s="31" t="s">
        <v>3785</v>
      </c>
      <c r="B2708" s="27" t="s">
        <v>3263</v>
      </c>
      <c r="C2708" s="32">
        <v>5.7501183335202767E-3</v>
      </c>
    </row>
    <row r="2709" spans="1:3">
      <c r="A2709" s="31" t="s">
        <v>3785</v>
      </c>
      <c r="B2709" s="27" t="s">
        <v>3263</v>
      </c>
      <c r="C2709" s="32">
        <v>4.3715713969792909E-3</v>
      </c>
    </row>
    <row r="2710" spans="1:3">
      <c r="A2710" s="31" t="s">
        <v>3785</v>
      </c>
      <c r="B2710" s="27" t="s">
        <v>3263</v>
      </c>
      <c r="C2710" s="32">
        <v>2.2903030372104232E-3</v>
      </c>
    </row>
    <row r="2711" spans="1:3">
      <c r="A2711" s="31" t="s">
        <v>3785</v>
      </c>
      <c r="B2711" s="27" t="s">
        <v>3263</v>
      </c>
      <c r="C2711" s="32">
        <v>1.5899864594658688E-3</v>
      </c>
    </row>
    <row r="2712" spans="1:3">
      <c r="A2712" s="31" t="s">
        <v>3785</v>
      </c>
      <c r="B2712" s="27" t="s">
        <v>3263</v>
      </c>
      <c r="C2712" s="32">
        <v>1.9968061537291087E-3</v>
      </c>
    </row>
    <row r="2713" spans="1:3">
      <c r="A2713" s="31" t="s">
        <v>3785</v>
      </c>
      <c r="B2713" s="27" t="s">
        <v>3263</v>
      </c>
      <c r="C2713" s="32">
        <v>2.1421960298976398E-3</v>
      </c>
    </row>
    <row r="2714" spans="1:3">
      <c r="A2714" s="31" t="s">
        <v>3785</v>
      </c>
      <c r="B2714" s="27" t="s">
        <v>3263</v>
      </c>
      <c r="C2714" s="32">
        <v>2.6777216774210356E-3</v>
      </c>
    </row>
    <row r="2715" spans="1:3">
      <c r="A2715" s="31" t="s">
        <v>3785</v>
      </c>
      <c r="B2715" s="27" t="s">
        <v>3263</v>
      </c>
      <c r="C2715" s="32">
        <v>4.1875220313538014E-3</v>
      </c>
    </row>
    <row r="2716" spans="1:3">
      <c r="A2716" s="31" t="s">
        <v>3785</v>
      </c>
      <c r="B2716" s="27" t="s">
        <v>3263</v>
      </c>
      <c r="C2716" s="32">
        <v>2.3387835418620844E-3</v>
      </c>
    </row>
    <row r="2717" spans="1:3">
      <c r="A2717" s="31" t="s">
        <v>3785</v>
      </c>
      <c r="B2717" s="27" t="s">
        <v>3263</v>
      </c>
      <c r="C2717" s="32">
        <v>3.9679950474936707E-3</v>
      </c>
    </row>
    <row r="2718" spans="1:3">
      <c r="A2718" s="31" t="s">
        <v>3785</v>
      </c>
      <c r="B2718" s="27" t="s">
        <v>3263</v>
      </c>
      <c r="C2718" s="32">
        <v>4.8760233917697271E-3</v>
      </c>
    </row>
    <row r="2719" spans="1:3">
      <c r="A2719" s="31" t="s">
        <v>3785</v>
      </c>
      <c r="B2719" s="27" t="s">
        <v>3263</v>
      </c>
      <c r="C2719" s="32">
        <v>3.9920877632867819E-3</v>
      </c>
    </row>
    <row r="2720" spans="1:3">
      <c r="A2720" s="31" t="s">
        <v>3785</v>
      </c>
      <c r="B2720" s="27" t="s">
        <v>3263</v>
      </c>
      <c r="C2720" s="32">
        <v>4.1335949697025752E-3</v>
      </c>
    </row>
    <row r="2721" spans="1:3">
      <c r="A2721" s="31" t="s">
        <v>3785</v>
      </c>
      <c r="B2721" s="27" t="s">
        <v>3263</v>
      </c>
      <c r="C2721" s="32">
        <v>4.6906634099452447E-3</v>
      </c>
    </row>
    <row r="2722" spans="1:3">
      <c r="A2722" s="31" t="s">
        <v>3785</v>
      </c>
      <c r="B2722" s="27" t="s">
        <v>3263</v>
      </c>
      <c r="C2722" s="32">
        <v>3.4358111024363736E-3</v>
      </c>
    </row>
    <row r="2723" spans="1:3">
      <c r="A2723" s="31" t="s">
        <v>3785</v>
      </c>
      <c r="B2723" s="27" t="s">
        <v>3263</v>
      </c>
      <c r="C2723" s="32">
        <v>1.8574849469397776E-3</v>
      </c>
    </row>
    <row r="2724" spans="1:3">
      <c r="A2724" s="31" t="s">
        <v>3785</v>
      </c>
      <c r="B2724" s="27" t="s">
        <v>3263</v>
      </c>
      <c r="C2724" s="32">
        <v>1.6482289646991433E-3</v>
      </c>
    </row>
    <row r="2725" spans="1:3">
      <c r="A2725" s="31" t="s">
        <v>3785</v>
      </c>
      <c r="B2725" s="27" t="s">
        <v>3263</v>
      </c>
      <c r="C2725" s="32">
        <v>3.9522086384926733E-3</v>
      </c>
    </row>
    <row r="2726" spans="1:3">
      <c r="A2726" s="31" t="s">
        <v>3785</v>
      </c>
      <c r="B2726" s="27" t="s">
        <v>3263</v>
      </c>
      <c r="C2726" s="32">
        <v>3.8946005403500935E-3</v>
      </c>
    </row>
    <row r="2727" spans="1:3">
      <c r="A2727" s="31" t="s">
        <v>3785</v>
      </c>
      <c r="B2727" s="27" t="s">
        <v>3263</v>
      </c>
      <c r="C2727" s="32">
        <v>2.526469683019113E-3</v>
      </c>
    </row>
    <row r="2728" spans="1:3">
      <c r="A2728" s="31" t="s">
        <v>3785</v>
      </c>
      <c r="B2728" s="27" t="s">
        <v>3263</v>
      </c>
      <c r="C2728" s="32">
        <v>1.7102434872856157E-3</v>
      </c>
    </row>
    <row r="2729" spans="1:3">
      <c r="A2729" s="31" t="s">
        <v>3785</v>
      </c>
      <c r="B2729" s="27" t="s">
        <v>3383</v>
      </c>
      <c r="C2729" s="32">
        <v>3.066298479413497E-3</v>
      </c>
    </row>
    <row r="2730" spans="1:3">
      <c r="A2730" s="31" t="s">
        <v>3785</v>
      </c>
      <c r="B2730" s="27" t="s">
        <v>3383</v>
      </c>
      <c r="C2730" s="32">
        <v>2.8965995005371999E-3</v>
      </c>
    </row>
    <row r="2731" spans="1:3">
      <c r="A2731" s="31" t="s">
        <v>3785</v>
      </c>
      <c r="B2731" s="27" t="s">
        <v>3383</v>
      </c>
      <c r="C2731" s="32">
        <v>3.5092621652508273E-3</v>
      </c>
    </row>
    <row r="2732" spans="1:3">
      <c r="A2732" s="31" t="s">
        <v>3785</v>
      </c>
      <c r="B2732" s="27" t="s">
        <v>3383</v>
      </c>
      <c r="C2732" s="32">
        <v>2.0608394678716278E-3</v>
      </c>
    </row>
    <row r="2733" spans="1:3">
      <c r="A2733" s="31" t="s">
        <v>3785</v>
      </c>
      <c r="B2733" s="27" t="s">
        <v>3383</v>
      </c>
      <c r="C2733" s="32">
        <v>2.3879746808130112E-3</v>
      </c>
    </row>
    <row r="2734" spans="1:3">
      <c r="A2734" s="31" t="s">
        <v>3785</v>
      </c>
      <c r="B2734" s="27" t="s">
        <v>3383</v>
      </c>
      <c r="C2734" s="32">
        <v>4.1761887666987244E-3</v>
      </c>
    </row>
    <row r="2735" spans="1:3">
      <c r="A2735" s="31" t="s">
        <v>3785</v>
      </c>
      <c r="B2735" s="27" t="s">
        <v>3383</v>
      </c>
      <c r="C2735" s="32">
        <v>1.0939789640198604E-2</v>
      </c>
    </row>
    <row r="2736" spans="1:3">
      <c r="A2736" s="31" t="s">
        <v>3785</v>
      </c>
      <c r="B2736" s="27" t="s">
        <v>3383</v>
      </c>
      <c r="C2736" s="32">
        <v>2.0108221243374711E-3</v>
      </c>
    </row>
    <row r="2737" spans="1:3">
      <c r="A2737" s="31" t="s">
        <v>3785</v>
      </c>
      <c r="B2737" s="27" t="s">
        <v>3383</v>
      </c>
      <c r="C2737" s="32">
        <v>2.0021273046758625E-3</v>
      </c>
    </row>
    <row r="2738" spans="1:3">
      <c r="A2738" s="31" t="s">
        <v>3785</v>
      </c>
      <c r="B2738" s="27" t="s">
        <v>3383</v>
      </c>
      <c r="C2738" s="32">
        <v>2.3061828860154762E-3</v>
      </c>
    </row>
    <row r="2739" spans="1:3">
      <c r="A2739" s="31" t="s">
        <v>3785</v>
      </c>
      <c r="B2739" s="27" t="s">
        <v>3383</v>
      </c>
      <c r="C2739" s="32">
        <v>2.4220802092933592E-3</v>
      </c>
    </row>
    <row r="2740" spans="1:3">
      <c r="A2740" s="31" t="s">
        <v>3785</v>
      </c>
      <c r="B2740" s="27" t="s">
        <v>3383</v>
      </c>
      <c r="C2740" s="32">
        <v>2.7829078484234754E-3</v>
      </c>
    </row>
    <row r="2741" spans="1:3">
      <c r="A2741" s="31" t="s">
        <v>3785</v>
      </c>
      <c r="B2741" s="27" t="s">
        <v>3383</v>
      </c>
      <c r="C2741" s="32">
        <v>8.8234641413133461E-3</v>
      </c>
    </row>
    <row r="2742" spans="1:3">
      <c r="A2742" s="31" t="s">
        <v>3785</v>
      </c>
      <c r="B2742" s="27" t="s">
        <v>3383</v>
      </c>
      <c r="C2742" s="32">
        <v>1.423889830930142E-3</v>
      </c>
    </row>
    <row r="2743" spans="1:3">
      <c r="A2743" s="31" t="s">
        <v>3785</v>
      </c>
      <c r="B2743" s="27" t="s">
        <v>3383</v>
      </c>
      <c r="C2743" s="32">
        <v>5.1175702031382589E-3</v>
      </c>
    </row>
    <row r="2744" spans="1:3">
      <c r="A2744" s="31" t="s">
        <v>3785</v>
      </c>
      <c r="B2744" s="27" t="s">
        <v>3383</v>
      </c>
      <c r="C2744" s="32">
        <v>6.3889269307740287E-3</v>
      </c>
    </row>
    <row r="2745" spans="1:3">
      <c r="A2745" s="31" t="s">
        <v>3785</v>
      </c>
      <c r="B2745" s="27" t="s">
        <v>3383</v>
      </c>
      <c r="C2745" s="32">
        <v>4.4610375504204576E-3</v>
      </c>
    </row>
    <row r="2746" spans="1:3">
      <c r="A2746" s="31" t="s">
        <v>3785</v>
      </c>
      <c r="B2746" s="27" t="s">
        <v>3383</v>
      </c>
      <c r="C2746" s="32">
        <v>8.4655749381265626E-3</v>
      </c>
    </row>
    <row r="2747" spans="1:3">
      <c r="A2747" s="31" t="s">
        <v>3785</v>
      </c>
      <c r="B2747" s="27" t="s">
        <v>3383</v>
      </c>
      <c r="C2747" s="32">
        <v>4.1637883211236414E-3</v>
      </c>
    </row>
    <row r="2748" spans="1:3">
      <c r="A2748" s="31" t="s">
        <v>3785</v>
      </c>
      <c r="B2748" s="27" t="s">
        <v>3383</v>
      </c>
      <c r="C2748" s="32">
        <v>6.2009604702048336E-3</v>
      </c>
    </row>
    <row r="2749" spans="1:3">
      <c r="A2749" s="31" t="s">
        <v>3785</v>
      </c>
      <c r="B2749" s="27" t="s">
        <v>3383</v>
      </c>
      <c r="C2749" s="32">
        <v>3.7793327062784813E-3</v>
      </c>
    </row>
    <row r="2750" spans="1:3">
      <c r="A2750" s="31" t="s">
        <v>3785</v>
      </c>
      <c r="B2750" s="27" t="s">
        <v>3383</v>
      </c>
      <c r="C2750" s="32">
        <v>2.2526025352161412E-3</v>
      </c>
    </row>
    <row r="2751" spans="1:3">
      <c r="A2751" s="31" t="s">
        <v>3785</v>
      </c>
      <c r="B2751" s="27" t="s">
        <v>3383</v>
      </c>
      <c r="C2751" s="32">
        <v>9.1108972732998842E-3</v>
      </c>
    </row>
    <row r="2752" spans="1:3">
      <c r="A2752" s="31" t="s">
        <v>3785</v>
      </c>
      <c r="B2752" s="27" t="s">
        <v>3383</v>
      </c>
      <c r="C2752" s="32">
        <v>8.2854697158091101E-3</v>
      </c>
    </row>
    <row r="2753" spans="1:3">
      <c r="A2753" s="31" t="s">
        <v>3785</v>
      </c>
      <c r="B2753" s="27" t="s">
        <v>3383</v>
      </c>
      <c r="C2753" s="32">
        <v>4.7027564877438277E-3</v>
      </c>
    </row>
    <row r="2754" spans="1:3">
      <c r="A2754" s="31" t="s">
        <v>3785</v>
      </c>
      <c r="B2754" s="27" t="s">
        <v>3383</v>
      </c>
      <c r="C2754" s="32">
        <v>4.5355361226172199E-3</v>
      </c>
    </row>
    <row r="2755" spans="1:3">
      <c r="A2755" s="31" t="s">
        <v>3785</v>
      </c>
      <c r="B2755" s="27" t="s">
        <v>3383</v>
      </c>
      <c r="C2755" s="32">
        <v>2.9403022804709578E-3</v>
      </c>
    </row>
    <row r="2756" spans="1:3">
      <c r="A2756" s="31" t="s">
        <v>3785</v>
      </c>
      <c r="B2756" s="27" t="s">
        <v>3383</v>
      </c>
      <c r="C2756" s="32">
        <v>3.4802810723402735E-3</v>
      </c>
    </row>
    <row r="2757" spans="1:3">
      <c r="A2757" s="31" t="s">
        <v>3785</v>
      </c>
      <c r="B2757" s="27" t="s">
        <v>3383</v>
      </c>
      <c r="C2757" s="32">
        <v>2.5009089787254419E-3</v>
      </c>
    </row>
    <row r="2758" spans="1:3">
      <c r="A2758" s="31" t="s">
        <v>3785</v>
      </c>
      <c r="B2758" s="27" t="s">
        <v>3383</v>
      </c>
      <c r="C2758" s="32">
        <v>4.6616331381904514E-3</v>
      </c>
    </row>
    <row r="2759" spans="1:3">
      <c r="A2759" s="31" t="s">
        <v>3785</v>
      </c>
      <c r="B2759" s="27" t="s">
        <v>3383</v>
      </c>
      <c r="C2759" s="32">
        <v>5.1091876691375738E-3</v>
      </c>
    </row>
    <row r="2760" spans="1:3">
      <c r="A2760" s="31" t="s">
        <v>3785</v>
      </c>
      <c r="B2760" s="27" t="s">
        <v>3383</v>
      </c>
      <c r="C2760" s="32">
        <v>2.7998647139173814E-3</v>
      </c>
    </row>
    <row r="2761" spans="1:3">
      <c r="A2761" s="31" t="s">
        <v>3785</v>
      </c>
      <c r="B2761" s="27" t="s">
        <v>3383</v>
      </c>
      <c r="C2761" s="32">
        <v>3.8667849860480243E-3</v>
      </c>
    </row>
    <row r="2762" spans="1:3">
      <c r="A2762" s="31" t="s">
        <v>3785</v>
      </c>
      <c r="B2762" s="27" t="s">
        <v>3383</v>
      </c>
      <c r="C2762" s="32">
        <v>2.461971628798527E-3</v>
      </c>
    </row>
    <row r="2763" spans="1:3">
      <c r="A2763" s="31" t="s">
        <v>3785</v>
      </c>
      <c r="B2763" s="27" t="s">
        <v>3383</v>
      </c>
      <c r="C2763" s="32">
        <v>1.7317764442360416E-3</v>
      </c>
    </row>
    <row r="2764" spans="1:3">
      <c r="A2764" s="31" t="s">
        <v>3785</v>
      </c>
      <c r="B2764" s="27" t="s">
        <v>3383</v>
      </c>
      <c r="C2764" s="32">
        <v>2.0175030703274569E-3</v>
      </c>
    </row>
    <row r="2765" spans="1:3">
      <c r="A2765" s="31" t="s">
        <v>3785</v>
      </c>
      <c r="B2765" s="27" t="s">
        <v>3383</v>
      </c>
      <c r="C2765" s="32">
        <v>3.2407604293544254E-3</v>
      </c>
    </row>
    <row r="2766" spans="1:3">
      <c r="A2766" s="31" t="s">
        <v>3785</v>
      </c>
      <c r="B2766" s="27" t="s">
        <v>3383</v>
      </c>
      <c r="C2766" s="32">
        <v>2.3137490512017802E-3</v>
      </c>
    </row>
    <row r="2767" spans="1:3">
      <c r="A2767" s="31" t="s">
        <v>3785</v>
      </c>
      <c r="B2767" s="27" t="s">
        <v>3383</v>
      </c>
      <c r="C2767" s="32">
        <v>4.616049267464519E-3</v>
      </c>
    </row>
    <row r="2768" spans="1:3">
      <c r="A2768" s="31" t="s">
        <v>3785</v>
      </c>
      <c r="B2768" s="27" t="s">
        <v>3383</v>
      </c>
      <c r="C2768" s="32">
        <v>5.8098657113872911E-3</v>
      </c>
    </row>
    <row r="2769" spans="1:3">
      <c r="A2769" s="31" t="s">
        <v>3785</v>
      </c>
      <c r="B2769" s="27" t="s">
        <v>3383</v>
      </c>
      <c r="C2769" s="32">
        <v>3.2099498834381487E-3</v>
      </c>
    </row>
    <row r="2770" spans="1:3">
      <c r="A2770" s="31" t="s">
        <v>3785</v>
      </c>
      <c r="B2770" s="27" t="s">
        <v>3383</v>
      </c>
      <c r="C2770" s="32">
        <v>3.5422636286779898E-3</v>
      </c>
    </row>
    <row r="2771" spans="1:3">
      <c r="A2771" s="31" t="s">
        <v>3785</v>
      </c>
      <c r="B2771" s="27" t="s">
        <v>3383</v>
      </c>
      <c r="C2771" s="32">
        <v>2.2844458368614551E-3</v>
      </c>
    </row>
    <row r="2772" spans="1:3">
      <c r="A2772" s="31" t="s">
        <v>3785</v>
      </c>
      <c r="B2772" s="27" t="s">
        <v>3383</v>
      </c>
      <c r="C2772" s="32">
        <v>3.3703245534465669E-3</v>
      </c>
    </row>
    <row r="2773" spans="1:3">
      <c r="A2773" s="31" t="s">
        <v>3785</v>
      </c>
      <c r="B2773" s="27" t="s">
        <v>3383</v>
      </c>
      <c r="C2773" s="32">
        <v>2.0816667084072116E-3</v>
      </c>
    </row>
    <row r="2774" spans="1:3">
      <c r="A2774" s="31" t="s">
        <v>3785</v>
      </c>
      <c r="B2774" s="27" t="s">
        <v>3383</v>
      </c>
      <c r="C2774" s="32">
        <v>5.4515879953310111E-3</v>
      </c>
    </row>
    <row r="2775" spans="1:3">
      <c r="A2775" s="31" t="s">
        <v>3785</v>
      </c>
      <c r="B2775" s="27" t="s">
        <v>3383</v>
      </c>
      <c r="C2775" s="32">
        <v>2.5315154324381229E-3</v>
      </c>
    </row>
    <row r="2776" spans="1:3">
      <c r="A2776" s="31" t="s">
        <v>3785</v>
      </c>
      <c r="B2776" s="27" t="s">
        <v>3383</v>
      </c>
      <c r="C2776" s="32">
        <v>3.637346006131349E-3</v>
      </c>
    </row>
    <row r="2777" spans="1:3">
      <c r="A2777" s="31" t="s">
        <v>3785</v>
      </c>
      <c r="B2777" s="27" t="s">
        <v>3383</v>
      </c>
      <c r="C2777" s="32">
        <v>3.9415073219860788E-3</v>
      </c>
    </row>
    <row r="2778" spans="1:3">
      <c r="A2778" s="31" t="s">
        <v>3785</v>
      </c>
      <c r="B2778" s="27" t="s">
        <v>3383</v>
      </c>
      <c r="C2778" s="32">
        <v>4.2214529749370969E-3</v>
      </c>
    </row>
    <row r="2779" spans="1:3">
      <c r="A2779" s="31" t="s">
        <v>3785</v>
      </c>
      <c r="B2779" s="27" t="s">
        <v>3383</v>
      </c>
      <c r="C2779" s="32">
        <v>1.2267146317770311E-3</v>
      </c>
    </row>
    <row r="2780" spans="1:3">
      <c r="A2780" s="31" t="s">
        <v>3785</v>
      </c>
      <c r="B2780" s="27" t="s">
        <v>3383</v>
      </c>
      <c r="C2780" s="32">
        <v>3.2804797229047541E-3</v>
      </c>
    </row>
    <row r="2781" spans="1:3">
      <c r="A2781" s="31" t="s">
        <v>3785</v>
      </c>
      <c r="B2781" s="27" t="s">
        <v>3383</v>
      </c>
      <c r="C2781" s="32">
        <v>4.1778706831717277E-3</v>
      </c>
    </row>
    <row r="2782" spans="1:3">
      <c r="A2782" s="31" t="s">
        <v>3785</v>
      </c>
      <c r="B2782" s="27" t="s">
        <v>3383</v>
      </c>
      <c r="C2782" s="32">
        <v>2.4086150417404833E-3</v>
      </c>
    </row>
    <row r="2783" spans="1:3">
      <c r="A2783" s="31" t="s">
        <v>3785</v>
      </c>
      <c r="B2783" s="27" t="s">
        <v>3383</v>
      </c>
      <c r="C2783" s="32">
        <v>2.4978500546137218E-3</v>
      </c>
    </row>
    <row r="2784" spans="1:3">
      <c r="A2784" s="31" t="s">
        <v>3785</v>
      </c>
      <c r="B2784" s="27" t="s">
        <v>3383</v>
      </c>
      <c r="C2784" s="32">
        <v>4.8701293072875799E-3</v>
      </c>
    </row>
    <row r="2785" spans="1:3">
      <c r="A2785" s="31" t="s">
        <v>3785</v>
      </c>
      <c r="B2785" s="27" t="s">
        <v>3383</v>
      </c>
      <c r="C2785" s="32">
        <v>2.2048646311125021E-3</v>
      </c>
    </row>
    <row r="2786" spans="1:3">
      <c r="A2786" s="31" t="s">
        <v>3785</v>
      </c>
      <c r="B2786" s="27" t="s">
        <v>3383</v>
      </c>
      <c r="C2786" s="32">
        <v>2.0165785080557474E-3</v>
      </c>
    </row>
    <row r="2787" spans="1:3">
      <c r="A2787" s="31" t="s">
        <v>3785</v>
      </c>
      <c r="B2787" s="27" t="s">
        <v>3383</v>
      </c>
      <c r="C2787" s="32">
        <v>2.3419580362577675E-3</v>
      </c>
    </row>
    <row r="2788" spans="1:3">
      <c r="A2788" s="31" t="s">
        <v>3785</v>
      </c>
      <c r="B2788" s="27" t="s">
        <v>3383</v>
      </c>
      <c r="C2788" s="32">
        <v>4.7190396030716486E-3</v>
      </c>
    </row>
    <row r="2789" spans="1:3">
      <c r="A2789" s="31" t="s">
        <v>3785</v>
      </c>
      <c r="B2789" s="27" t="s">
        <v>3383</v>
      </c>
      <c r="C2789" s="32">
        <v>2.3363860732053907E-3</v>
      </c>
    </row>
    <row r="2790" spans="1:3">
      <c r="A2790" s="31" t="s">
        <v>3785</v>
      </c>
      <c r="B2790" s="27" t="s">
        <v>3383</v>
      </c>
      <c r="C2790" s="32">
        <v>4.3014669545153612E-3</v>
      </c>
    </row>
    <row r="2791" spans="1:3">
      <c r="A2791" s="31" t="s">
        <v>3785</v>
      </c>
      <c r="B2791" s="27" t="s">
        <v>3383</v>
      </c>
      <c r="C2791" s="32">
        <v>4.3233318686644066E-3</v>
      </c>
    </row>
    <row r="2792" spans="1:3">
      <c r="A2792" s="31" t="s">
        <v>3785</v>
      </c>
      <c r="B2792" s="27" t="s">
        <v>3383</v>
      </c>
      <c r="C2792" s="32">
        <v>4.128005794054714E-3</v>
      </c>
    </row>
    <row r="2793" spans="1:3">
      <c r="A2793" s="31" t="s">
        <v>3785</v>
      </c>
      <c r="B2793" s="27" t="s">
        <v>3383</v>
      </c>
      <c r="C2793" s="32">
        <v>4.7323695288028636E-3</v>
      </c>
    </row>
    <row r="2794" spans="1:3">
      <c r="A2794" s="31" t="s">
        <v>3785</v>
      </c>
      <c r="B2794" s="27" t="s">
        <v>3383</v>
      </c>
      <c r="C2794" s="32">
        <v>3.7426108632845722E-3</v>
      </c>
    </row>
    <row r="2795" spans="1:3">
      <c r="A2795" s="31" t="s">
        <v>3785</v>
      </c>
      <c r="B2795" s="27" t="s">
        <v>3383</v>
      </c>
      <c r="C2795" s="32">
        <v>1.6443020339865898E-3</v>
      </c>
    </row>
    <row r="2796" spans="1:3">
      <c r="A2796" s="31" t="s">
        <v>3785</v>
      </c>
      <c r="B2796" s="27" t="s">
        <v>3383</v>
      </c>
      <c r="C2796" s="32">
        <v>1.9362940448341645E-3</v>
      </c>
    </row>
    <row r="2797" spans="1:3">
      <c r="A2797" s="31" t="s">
        <v>3785</v>
      </c>
      <c r="B2797" s="27" t="s">
        <v>3383</v>
      </c>
      <c r="C2797" s="32">
        <v>1.5697641187144354E-3</v>
      </c>
    </row>
    <row r="2798" spans="1:3">
      <c r="A2798" s="31" t="s">
        <v>3785</v>
      </c>
      <c r="B2798" s="27" t="s">
        <v>3383</v>
      </c>
      <c r="C2798" s="32">
        <v>4.147928143856284E-3</v>
      </c>
    </row>
    <row r="2799" spans="1:3">
      <c r="A2799" s="31" t="s">
        <v>3785</v>
      </c>
      <c r="B2799" s="27" t="s">
        <v>3383</v>
      </c>
      <c r="C2799" s="32">
        <v>4.741784818532587E-3</v>
      </c>
    </row>
    <row r="2800" spans="1:3">
      <c r="A2800" s="31" t="s">
        <v>3785</v>
      </c>
      <c r="B2800" s="27" t="s">
        <v>3383</v>
      </c>
      <c r="C2800" s="32">
        <v>2.1580217819740289E-3</v>
      </c>
    </row>
    <row r="2801" spans="1:3">
      <c r="A2801" s="31" t="s">
        <v>3785</v>
      </c>
      <c r="B2801" s="27" t="s">
        <v>3383</v>
      </c>
      <c r="C2801" s="32">
        <v>1.8956698605498224E-3</v>
      </c>
    </row>
    <row r="2802" spans="1:3">
      <c r="A2802" s="31" t="s">
        <v>3785</v>
      </c>
      <c r="B2802" s="27" t="s">
        <v>3383</v>
      </c>
      <c r="C2802" s="32">
        <v>2.9921982558550773E-3</v>
      </c>
    </row>
    <row r="2803" spans="1:3">
      <c r="A2803" s="31" t="s">
        <v>3785</v>
      </c>
      <c r="B2803" s="27" t="s">
        <v>3383</v>
      </c>
      <c r="C2803" s="32">
        <v>8.1663339656380309E-3</v>
      </c>
    </row>
    <row r="2804" spans="1:3">
      <c r="A2804" s="31" t="s">
        <v>3785</v>
      </c>
      <c r="B2804" s="27" t="s">
        <v>3383</v>
      </c>
      <c r="C2804" s="32">
        <v>3.9465997913071165E-3</v>
      </c>
    </row>
    <row r="2805" spans="1:3">
      <c r="A2805" s="31" t="s">
        <v>3785</v>
      </c>
      <c r="B2805" s="27" t="s">
        <v>3383</v>
      </c>
      <c r="C2805" s="32">
        <v>4.6851602972748044E-3</v>
      </c>
    </row>
    <row r="2806" spans="1:3">
      <c r="A2806" s="31" t="s">
        <v>3785</v>
      </c>
      <c r="B2806" s="27" t="s">
        <v>3383</v>
      </c>
      <c r="C2806" s="32">
        <v>3.5072605862902649E-3</v>
      </c>
    </row>
    <row r="2807" spans="1:3">
      <c r="A2807" s="31" t="s">
        <v>3785</v>
      </c>
      <c r="B2807" s="27" t="s">
        <v>3383</v>
      </c>
      <c r="C2807" s="32">
        <v>4.9722836025426313E-3</v>
      </c>
    </row>
    <row r="2808" spans="1:3">
      <c r="A2808" s="31" t="s">
        <v>3785</v>
      </c>
      <c r="B2808" s="27" t="s">
        <v>3383</v>
      </c>
      <c r="C2808" s="32">
        <v>1.953870563765493E-3</v>
      </c>
    </row>
    <row r="2809" spans="1:3">
      <c r="A2809" s="31" t="s">
        <v>3785</v>
      </c>
      <c r="B2809" s="27" t="s">
        <v>3383</v>
      </c>
      <c r="C2809" s="32">
        <v>4.4018114683023867E-3</v>
      </c>
    </row>
    <row r="2810" spans="1:3">
      <c r="A2810" s="31" t="s">
        <v>3785</v>
      </c>
      <c r="B2810" s="27" t="s">
        <v>3383</v>
      </c>
      <c r="C2810" s="32">
        <v>1.9155282778538806E-3</v>
      </c>
    </row>
    <row r="2811" spans="1:3">
      <c r="A2811" s="31" t="s">
        <v>3785</v>
      </c>
      <c r="B2811" s="27" t="s">
        <v>3383</v>
      </c>
      <c r="C2811" s="32">
        <v>1.9424635308440557E-3</v>
      </c>
    </row>
    <row r="2812" spans="1:3">
      <c r="A2812" s="31" t="s">
        <v>3785</v>
      </c>
      <c r="B2812" s="27" t="s">
        <v>3383</v>
      </c>
      <c r="C2812" s="32">
        <v>1.6569289481393971E-2</v>
      </c>
    </row>
    <row r="2813" spans="1:3">
      <c r="A2813" s="31" t="s">
        <v>3785</v>
      </c>
      <c r="B2813" s="27" t="s">
        <v>3383</v>
      </c>
      <c r="C2813" s="32">
        <v>2.5965741254830432E-3</v>
      </c>
    </row>
    <row r="2814" spans="1:3">
      <c r="A2814" s="31" t="s">
        <v>3785</v>
      </c>
      <c r="B2814" s="27" t="s">
        <v>3383</v>
      </c>
      <c r="C2814" s="32">
        <v>2.7673083190305893E-3</v>
      </c>
    </row>
    <row r="2815" spans="1:3">
      <c r="A2815" s="31" t="s">
        <v>3785</v>
      </c>
      <c r="B2815" s="27" t="s">
        <v>3383</v>
      </c>
      <c r="C2815" s="32">
        <v>2.9722562345158117E-3</v>
      </c>
    </row>
    <row r="2816" spans="1:3">
      <c r="A2816" s="31" t="s">
        <v>3785</v>
      </c>
      <c r="B2816" s="27" t="s">
        <v>3383</v>
      </c>
      <c r="C2816" s="32">
        <v>3.7021391334173736E-3</v>
      </c>
    </row>
    <row r="2817" spans="1:3">
      <c r="A2817" s="31" t="s">
        <v>3785</v>
      </c>
      <c r="B2817" s="27" t="s">
        <v>3383</v>
      </c>
      <c r="C2817" s="32">
        <v>1.9388857699256055E-3</v>
      </c>
    </row>
    <row r="2818" spans="1:3">
      <c r="A2818" s="31" t="s">
        <v>3785</v>
      </c>
      <c r="B2818" s="27" t="s">
        <v>3383</v>
      </c>
      <c r="C2818" s="32">
        <v>1.6975209202807621E-3</v>
      </c>
    </row>
    <row r="2819" spans="1:3">
      <c r="A2819" s="31" t="s">
        <v>3785</v>
      </c>
      <c r="B2819" s="27" t="s">
        <v>3383</v>
      </c>
      <c r="C2819" s="32">
        <v>3.1976551723781818E-3</v>
      </c>
    </row>
    <row r="2820" spans="1:3">
      <c r="A2820" s="31" t="s">
        <v>3785</v>
      </c>
      <c r="B2820" s="27" t="s">
        <v>3383</v>
      </c>
      <c r="C2820" s="32">
        <v>1.9913571377873315E-3</v>
      </c>
    </row>
    <row r="2821" spans="1:3">
      <c r="A2821" s="31" t="s">
        <v>3785</v>
      </c>
      <c r="B2821" s="27" t="s">
        <v>3383</v>
      </c>
      <c r="C2821" s="32">
        <v>1.7080402750636696E-3</v>
      </c>
    </row>
    <row r="2822" spans="1:3">
      <c r="A2822" s="31" t="s">
        <v>3785</v>
      </c>
      <c r="B2822" s="27" t="s">
        <v>3383</v>
      </c>
      <c r="C2822" s="32">
        <v>3.8624670835237644E-3</v>
      </c>
    </row>
    <row r="2823" spans="1:3">
      <c r="A2823" s="31" t="s">
        <v>3785</v>
      </c>
      <c r="B2823" s="27" t="s">
        <v>3383</v>
      </c>
      <c r="C2823" s="32">
        <v>3.548595404873873E-3</v>
      </c>
    </row>
    <row r="2824" spans="1:3">
      <c r="A2824" s="31" t="s">
        <v>3785</v>
      </c>
      <c r="B2824" s="27" t="s">
        <v>3383</v>
      </c>
      <c r="C2824" s="32">
        <v>3.2456143812809E-3</v>
      </c>
    </row>
    <row r="2825" spans="1:3">
      <c r="A2825" s="31" t="s">
        <v>3785</v>
      </c>
      <c r="B2825" s="27" t="s">
        <v>3383</v>
      </c>
      <c r="C2825" s="32">
        <v>4.6389444784003886E-3</v>
      </c>
    </row>
    <row r="2826" spans="1:3">
      <c r="A2826" s="31" t="s">
        <v>3785</v>
      </c>
      <c r="B2826" s="27" t="s">
        <v>3383</v>
      </c>
      <c r="C2826" s="32">
        <v>3.4791696304604523E-3</v>
      </c>
    </row>
    <row r="2827" spans="1:3">
      <c r="A2827" s="31" t="s">
        <v>3786</v>
      </c>
      <c r="B2827" s="27" t="s">
        <v>3207</v>
      </c>
      <c r="C2827" s="32">
        <v>2.7181456584246876E-2</v>
      </c>
    </row>
    <row r="2828" spans="1:3">
      <c r="A2828" s="31" t="s">
        <v>3786</v>
      </c>
      <c r="B2828" s="27" t="s">
        <v>3208</v>
      </c>
      <c r="C2828" s="32">
        <v>1.2760983946582163E-2</v>
      </c>
    </row>
    <row r="2829" spans="1:3">
      <c r="A2829" s="31" t="s">
        <v>3786</v>
      </c>
      <c r="B2829" s="27" t="s">
        <v>3208</v>
      </c>
      <c r="C2829" s="32">
        <v>2.0506823905726803E-2</v>
      </c>
    </row>
    <row r="2830" spans="1:3">
      <c r="A2830" s="31" t="s">
        <v>3786</v>
      </c>
      <c r="B2830" s="27" t="s">
        <v>3208</v>
      </c>
      <c r="C2830" s="32">
        <v>2.5400849943469025E-2</v>
      </c>
    </row>
    <row r="2831" spans="1:3">
      <c r="A2831" s="31" t="s">
        <v>3786</v>
      </c>
      <c r="B2831" s="27" t="s">
        <v>3208</v>
      </c>
      <c r="C2831" s="32">
        <v>3.2240523131734908E-2</v>
      </c>
    </row>
    <row r="2832" spans="1:3">
      <c r="A2832" s="31" t="s">
        <v>3786</v>
      </c>
      <c r="B2832" s="27" t="s">
        <v>3208</v>
      </c>
      <c r="C2832" s="32">
        <v>1.8041330472240467E-2</v>
      </c>
    </row>
    <row r="2833" spans="1:3">
      <c r="A2833" s="31" t="s">
        <v>3786</v>
      </c>
      <c r="B2833" s="27" t="s">
        <v>3208</v>
      </c>
      <c r="C2833" s="32">
        <v>3.1163324114715132E-2</v>
      </c>
    </row>
    <row r="2834" spans="1:3">
      <c r="A2834" s="31" t="s">
        <v>3786</v>
      </c>
      <c r="B2834" s="27" t="s">
        <v>3208</v>
      </c>
      <c r="C2834" s="32">
        <v>2.0917899459693905E-2</v>
      </c>
    </row>
    <row r="2835" spans="1:3">
      <c r="A2835" s="31" t="s">
        <v>3786</v>
      </c>
      <c r="B2835" s="27" t="s">
        <v>3208</v>
      </c>
      <c r="C2835" s="32">
        <v>2.1959663367880661E-2</v>
      </c>
    </row>
    <row r="2836" spans="1:3">
      <c r="A2836" s="31" t="s">
        <v>3786</v>
      </c>
      <c r="B2836" s="27" t="s">
        <v>3208</v>
      </c>
      <c r="C2836" s="32">
        <v>2.2715046526237268E-2</v>
      </c>
    </row>
    <row r="2837" spans="1:3">
      <c r="A2837" s="31" t="s">
        <v>3786</v>
      </c>
      <c r="B2837" s="27" t="s">
        <v>3208</v>
      </c>
      <c r="C2837" s="32">
        <v>2.0545896493653036E-2</v>
      </c>
    </row>
    <row r="2838" spans="1:3">
      <c r="A2838" s="31" t="s">
        <v>3786</v>
      </c>
      <c r="B2838" s="27" t="s">
        <v>3208</v>
      </c>
      <c r="C2838" s="32">
        <v>1.2086403344637776E-2</v>
      </c>
    </row>
    <row r="2839" spans="1:3">
      <c r="A2839" s="31" t="s">
        <v>3786</v>
      </c>
      <c r="B2839" s="27" t="s">
        <v>3208</v>
      </c>
      <c r="C2839" s="32">
        <v>1.6346356151781937E-2</v>
      </c>
    </row>
    <row r="2840" spans="1:3">
      <c r="A2840" s="31" t="s">
        <v>3786</v>
      </c>
      <c r="B2840" s="27" t="s">
        <v>3208</v>
      </c>
      <c r="C2840" s="32">
        <v>2.3545887167560803E-2</v>
      </c>
    </row>
    <row r="2841" spans="1:3">
      <c r="A2841" s="31" t="s">
        <v>3786</v>
      </c>
      <c r="B2841" s="27" t="s">
        <v>3208</v>
      </c>
      <c r="C2841" s="32">
        <v>2.1089356078395797E-2</v>
      </c>
    </row>
    <row r="2842" spans="1:3">
      <c r="A2842" s="31" t="s">
        <v>3786</v>
      </c>
      <c r="B2842" s="27" t="s">
        <v>3208</v>
      </c>
      <c r="C2842" s="32">
        <v>2.0125242244740483E-2</v>
      </c>
    </row>
    <row r="2843" spans="1:3">
      <c r="A2843" s="31" t="s">
        <v>3786</v>
      </c>
      <c r="B2843" s="27" t="s">
        <v>3208</v>
      </c>
      <c r="C2843" s="32">
        <v>1.0942173671217014E-2</v>
      </c>
    </row>
    <row r="2844" spans="1:3">
      <c r="A2844" s="31" t="s">
        <v>3786</v>
      </c>
      <c r="B2844" s="27" t="s">
        <v>3208</v>
      </c>
      <c r="C2844" s="32">
        <v>3.9820544564772131E-2</v>
      </c>
    </row>
    <row r="2845" spans="1:3">
      <c r="A2845" s="31" t="s">
        <v>3786</v>
      </c>
      <c r="B2845" s="27" t="s">
        <v>3208</v>
      </c>
      <c r="C2845" s="32">
        <v>1.6380386789520637E-2</v>
      </c>
    </row>
    <row r="2846" spans="1:3">
      <c r="A2846" s="31" t="s">
        <v>3786</v>
      </c>
      <c r="B2846" s="27" t="s">
        <v>3208</v>
      </c>
      <c r="C2846" s="32">
        <v>2.1946285528104518E-2</v>
      </c>
    </row>
    <row r="2847" spans="1:3">
      <c r="A2847" s="31" t="s">
        <v>3786</v>
      </c>
      <c r="B2847" s="27" t="s">
        <v>3208</v>
      </c>
      <c r="C2847" s="32">
        <v>3.0280376585381366E-2</v>
      </c>
    </row>
    <row r="2848" spans="1:3">
      <c r="A2848" s="31" t="s">
        <v>3786</v>
      </c>
      <c r="B2848" s="27" t="s">
        <v>3208</v>
      </c>
      <c r="C2848" s="32">
        <v>1.5482798406836697E-2</v>
      </c>
    </row>
    <row r="2849" spans="1:3">
      <c r="A2849" s="31" t="s">
        <v>3786</v>
      </c>
      <c r="B2849" s="27" t="s">
        <v>3208</v>
      </c>
      <c r="C2849" s="32">
        <v>1.6766121239138371E-2</v>
      </c>
    </row>
    <row r="2850" spans="1:3">
      <c r="A2850" s="31" t="s">
        <v>3786</v>
      </c>
      <c r="B2850" s="27" t="s">
        <v>3208</v>
      </c>
      <c r="C2850" s="32">
        <v>1.2490375710264522E-2</v>
      </c>
    </row>
    <row r="2851" spans="1:3">
      <c r="A2851" s="31" t="s">
        <v>3786</v>
      </c>
      <c r="B2851" s="27" t="s">
        <v>3208</v>
      </c>
      <c r="C2851" s="32">
        <v>1.4996548284943257E-2</v>
      </c>
    </row>
    <row r="2852" spans="1:3">
      <c r="A2852" s="31" t="s">
        <v>3786</v>
      </c>
      <c r="B2852" s="27" t="s">
        <v>3208</v>
      </c>
      <c r="C2852" s="32">
        <v>1.9609861977775585E-2</v>
      </c>
    </row>
    <row r="2853" spans="1:3">
      <c r="A2853" s="31" t="s">
        <v>3786</v>
      </c>
      <c r="B2853" s="27" t="s">
        <v>3208</v>
      </c>
      <c r="C2853" s="32">
        <v>1.7033576993575231E-2</v>
      </c>
    </row>
    <row r="2854" spans="1:3">
      <c r="A2854" s="31" t="s">
        <v>3786</v>
      </c>
      <c r="B2854" s="27" t="s">
        <v>3208</v>
      </c>
      <c r="C2854" s="32">
        <v>1.7514441625588999E-2</v>
      </c>
    </row>
    <row r="2855" spans="1:3">
      <c r="A2855" s="31" t="s">
        <v>3786</v>
      </c>
      <c r="B2855" s="27" t="s">
        <v>3208</v>
      </c>
      <c r="C2855" s="32">
        <v>1.4028210933896383E-2</v>
      </c>
    </row>
    <row r="2856" spans="1:3">
      <c r="A2856" s="31" t="s">
        <v>3786</v>
      </c>
      <c r="B2856" s="27" t="s">
        <v>3208</v>
      </c>
      <c r="C2856" s="32">
        <v>1.6404000091300722E-2</v>
      </c>
    </row>
    <row r="2857" spans="1:3">
      <c r="A2857" s="31" t="s">
        <v>3786</v>
      </c>
      <c r="B2857" s="27" t="s">
        <v>3208</v>
      </c>
      <c r="C2857" s="32">
        <v>1.442000784866947E-2</v>
      </c>
    </row>
    <row r="2858" spans="1:3">
      <c r="A2858" s="31" t="s">
        <v>3786</v>
      </c>
      <c r="B2858" s="27" t="s">
        <v>3208</v>
      </c>
      <c r="C2858" s="32">
        <v>1.7160494701602483E-2</v>
      </c>
    </row>
    <row r="2859" spans="1:3">
      <c r="A2859" s="31" t="s">
        <v>3786</v>
      </c>
      <c r="B2859" s="27" t="s">
        <v>3208</v>
      </c>
      <c r="C2859" s="32">
        <v>2.1028751635059482E-2</v>
      </c>
    </row>
    <row r="2860" spans="1:3">
      <c r="A2860" s="31" t="s">
        <v>3786</v>
      </c>
      <c r="B2860" s="27" t="s">
        <v>3208</v>
      </c>
      <c r="C2860" s="32">
        <v>2.6252919316944873E-2</v>
      </c>
    </row>
    <row r="2861" spans="1:3">
      <c r="A2861" s="31" t="s">
        <v>3786</v>
      </c>
      <c r="B2861" s="27" t="s">
        <v>3208</v>
      </c>
      <c r="C2861" s="32">
        <v>1.8330974849145906E-2</v>
      </c>
    </row>
    <row r="2862" spans="1:3">
      <c r="A2862" s="31" t="s">
        <v>3786</v>
      </c>
      <c r="B2862" s="27" t="s">
        <v>3208</v>
      </c>
      <c r="C2862" s="32">
        <v>3.4786132042249195E-2</v>
      </c>
    </row>
    <row r="2863" spans="1:3">
      <c r="A2863" s="31" t="s">
        <v>3786</v>
      </c>
      <c r="B2863" s="27" t="s">
        <v>3208</v>
      </c>
      <c r="C2863" s="32">
        <v>1.7109539681971764E-2</v>
      </c>
    </row>
    <row r="2864" spans="1:3">
      <c r="A2864" s="31" t="s">
        <v>3786</v>
      </c>
      <c r="B2864" s="27" t="s">
        <v>3208</v>
      </c>
      <c r="C2864" s="32">
        <v>1.5529762303573474E-2</v>
      </c>
    </row>
    <row r="2865" spans="1:3">
      <c r="A2865" s="31" t="s">
        <v>3786</v>
      </c>
      <c r="B2865" s="27" t="s">
        <v>3208</v>
      </c>
      <c r="C2865" s="32">
        <v>3.7437844197090696E-2</v>
      </c>
    </row>
    <row r="2866" spans="1:3">
      <c r="A2866" s="31" t="s">
        <v>3786</v>
      </c>
      <c r="B2866" s="27" t="s">
        <v>3208</v>
      </c>
      <c r="C2866" s="32">
        <v>1.915524781988448E-2</v>
      </c>
    </row>
    <row r="2867" spans="1:3">
      <c r="A2867" s="31" t="s">
        <v>3786</v>
      </c>
      <c r="B2867" s="27" t="s">
        <v>3208</v>
      </c>
      <c r="C2867" s="32">
        <v>2.0994306728868501E-2</v>
      </c>
    </row>
    <row r="2868" spans="1:3">
      <c r="A2868" s="31" t="s">
        <v>3786</v>
      </c>
      <c r="B2868" s="27" t="s">
        <v>3208</v>
      </c>
      <c r="C2868" s="32">
        <v>1.3316699815047321E-2</v>
      </c>
    </row>
    <row r="2869" spans="1:3">
      <c r="A2869" s="31" t="s">
        <v>3786</v>
      </c>
      <c r="B2869" s="27" t="s">
        <v>3208</v>
      </c>
      <c r="C2869" s="32">
        <v>2.3873482576338735E-2</v>
      </c>
    </row>
    <row r="2870" spans="1:3">
      <c r="A2870" s="31" t="s">
        <v>3786</v>
      </c>
      <c r="B2870" s="27" t="s">
        <v>3208</v>
      </c>
      <c r="C2870" s="32">
        <v>1.3849095400881566E-2</v>
      </c>
    </row>
    <row r="2871" spans="1:3">
      <c r="A2871" s="31" t="s">
        <v>3786</v>
      </c>
      <c r="B2871" s="27" t="s">
        <v>3208</v>
      </c>
      <c r="C2871" s="32">
        <v>1.4946320761131181E-2</v>
      </c>
    </row>
    <row r="2872" spans="1:3">
      <c r="A2872" s="31" t="s">
        <v>3786</v>
      </c>
      <c r="B2872" s="27" t="s">
        <v>3208</v>
      </c>
      <c r="C2872" s="32">
        <v>1.6196158577558139E-2</v>
      </c>
    </row>
    <row r="2873" spans="1:3">
      <c r="A2873" s="31" t="s">
        <v>3786</v>
      </c>
      <c r="B2873" s="27" t="s">
        <v>3208</v>
      </c>
      <c r="C2873" s="32">
        <v>1.9445912711757735E-2</v>
      </c>
    </row>
    <row r="2874" spans="1:3">
      <c r="A2874" s="31" t="s">
        <v>3786</v>
      </c>
      <c r="B2874" s="27" t="s">
        <v>3208</v>
      </c>
      <c r="C2874" s="32">
        <v>1.2295325997999727E-2</v>
      </c>
    </row>
    <row r="2875" spans="1:3">
      <c r="A2875" s="31" t="s">
        <v>3786</v>
      </c>
      <c r="B2875" s="27" t="s">
        <v>3208</v>
      </c>
      <c r="C2875" s="32">
        <v>1.9251923930895129E-2</v>
      </c>
    </row>
    <row r="2876" spans="1:3">
      <c r="A2876" s="31" t="s">
        <v>3786</v>
      </c>
      <c r="B2876" s="27" t="s">
        <v>3208</v>
      </c>
      <c r="C2876" s="32">
        <v>1.4296353767717514E-2</v>
      </c>
    </row>
    <row r="2877" spans="1:3">
      <c r="A2877" s="31" t="s">
        <v>3787</v>
      </c>
      <c r="B2877" s="27" t="s">
        <v>3205</v>
      </c>
      <c r="C2877" s="32">
        <v>7.1955798337760603E-4</v>
      </c>
    </row>
    <row r="2878" spans="1:3">
      <c r="A2878" s="31" t="s">
        <v>3787</v>
      </c>
      <c r="B2878" s="27" t="s">
        <v>3206</v>
      </c>
      <c r="C2878" s="32">
        <v>8.8179842737354469E-4</v>
      </c>
    </row>
    <row r="2879" spans="1:3">
      <c r="A2879" s="31" t="s">
        <v>3787</v>
      </c>
      <c r="B2879" s="27" t="s">
        <v>3503</v>
      </c>
      <c r="C2879" s="32">
        <v>1.1960354351905822E-4</v>
      </c>
    </row>
    <row r="2880" spans="1:3">
      <c r="A2880" s="31" t="s">
        <v>3787</v>
      </c>
      <c r="B2880" s="27" t="s">
        <v>3207</v>
      </c>
      <c r="C2880" s="32">
        <v>6.9530815881078858E-4</v>
      </c>
    </row>
    <row r="2881" spans="1:3">
      <c r="A2881" s="31" t="s">
        <v>3787</v>
      </c>
      <c r="B2881" s="27" t="s">
        <v>3504</v>
      </c>
      <c r="C2881" s="32">
        <v>1.2113903764458795E-4</v>
      </c>
    </row>
    <row r="2882" spans="1:3">
      <c r="A2882" s="31" t="s">
        <v>3787</v>
      </c>
      <c r="B2882" s="27" t="s">
        <v>3208</v>
      </c>
      <c r="C2882" s="32">
        <v>3.2713432959476633E-4</v>
      </c>
    </row>
    <row r="2883" spans="1:3">
      <c r="A2883" s="31" t="s">
        <v>3787</v>
      </c>
      <c r="B2883" s="27" t="s">
        <v>3009</v>
      </c>
      <c r="C2883" s="32">
        <v>3.6786841404675571E-3</v>
      </c>
    </row>
    <row r="2884" spans="1:3">
      <c r="A2884" s="31" t="s">
        <v>3787</v>
      </c>
      <c r="B2884" s="27" t="s">
        <v>3209</v>
      </c>
      <c r="C2884" s="32">
        <v>1.4674301365183329E-3</v>
      </c>
    </row>
    <row r="2885" spans="1:3">
      <c r="A2885" s="31" t="s">
        <v>3787</v>
      </c>
      <c r="B2885" s="27" t="s">
        <v>3107</v>
      </c>
      <c r="C2885" s="32">
        <v>1.2322081333400806E-3</v>
      </c>
    </row>
    <row r="2886" spans="1:3">
      <c r="A2886" s="31" t="s">
        <v>3787</v>
      </c>
      <c r="B2886" s="27" t="s">
        <v>3505</v>
      </c>
      <c r="C2886" s="32">
        <v>6.5154631720921592E-5</v>
      </c>
    </row>
    <row r="2887" spans="1:3">
      <c r="A2887" s="31" t="s">
        <v>3787</v>
      </c>
      <c r="B2887" s="27" t="s">
        <v>3210</v>
      </c>
      <c r="C2887" s="32">
        <v>4.6695262219354644E-4</v>
      </c>
    </row>
    <row r="2888" spans="1:3">
      <c r="A2888" s="31" t="s">
        <v>3787</v>
      </c>
      <c r="B2888" s="27" t="s">
        <v>3010</v>
      </c>
      <c r="C2888" s="32">
        <v>3.0532220556181754E-3</v>
      </c>
    </row>
    <row r="2889" spans="1:3">
      <c r="A2889" s="31" t="s">
        <v>3787</v>
      </c>
      <c r="B2889" s="27" t="s">
        <v>3011</v>
      </c>
      <c r="C2889" s="32">
        <v>9.1657275869003289E-3</v>
      </c>
    </row>
    <row r="2890" spans="1:3">
      <c r="A2890" s="31" t="s">
        <v>3787</v>
      </c>
      <c r="B2890" s="27" t="s">
        <v>3012</v>
      </c>
      <c r="C2890" s="32">
        <v>7.3353862112719775E-3</v>
      </c>
    </row>
    <row r="2891" spans="1:3">
      <c r="A2891" s="31" t="s">
        <v>3787</v>
      </c>
      <c r="B2891" s="27" t="s">
        <v>3013</v>
      </c>
      <c r="C2891" s="32">
        <v>7.4794890194460582E-3</v>
      </c>
    </row>
    <row r="2892" spans="1:3">
      <c r="A2892" s="31" t="s">
        <v>3787</v>
      </c>
      <c r="B2892" s="27" t="s">
        <v>3014</v>
      </c>
      <c r="C2892" s="32">
        <v>6.1056328481457365E-3</v>
      </c>
    </row>
    <row r="2893" spans="1:3">
      <c r="A2893" s="31" t="s">
        <v>3787</v>
      </c>
      <c r="B2893" s="27" t="s">
        <v>3015</v>
      </c>
      <c r="C2893" s="32">
        <v>2.6586145706996504E-3</v>
      </c>
    </row>
    <row r="2894" spans="1:3">
      <c r="A2894" s="31" t="s">
        <v>3787</v>
      </c>
      <c r="B2894" s="27" t="s">
        <v>3211</v>
      </c>
      <c r="C2894" s="32">
        <v>1.1861762056190508E-3</v>
      </c>
    </row>
    <row r="2895" spans="1:3">
      <c r="A2895" s="31" t="s">
        <v>3787</v>
      </c>
      <c r="B2895" s="27" t="s">
        <v>3108</v>
      </c>
      <c r="C2895" s="32">
        <v>6.9917046530636455E-4</v>
      </c>
    </row>
    <row r="2896" spans="1:3">
      <c r="A2896" s="31" t="s">
        <v>3787</v>
      </c>
      <c r="B2896" s="27" t="s">
        <v>3004</v>
      </c>
      <c r="C2896" s="32">
        <v>1.5662172182630664E-3</v>
      </c>
    </row>
    <row r="2897" spans="1:3">
      <c r="A2897" s="31" t="s">
        <v>3787</v>
      </c>
      <c r="B2897" s="27" t="s">
        <v>3506</v>
      </c>
      <c r="C2897" s="32">
        <v>1.1422516969609948E-4</v>
      </c>
    </row>
    <row r="2898" spans="1:3">
      <c r="A2898" s="31" t="s">
        <v>3787</v>
      </c>
      <c r="B2898" s="27" t="s">
        <v>3212</v>
      </c>
      <c r="C2898" s="32">
        <v>5.8914511034564615E-4</v>
      </c>
    </row>
    <row r="2899" spans="1:3">
      <c r="A2899" s="31" t="s">
        <v>3787</v>
      </c>
      <c r="B2899" s="27" t="s">
        <v>3213</v>
      </c>
      <c r="C2899" s="32">
        <v>2.8496962982484288E-4</v>
      </c>
    </row>
    <row r="2900" spans="1:3">
      <c r="A2900" s="31" t="s">
        <v>3787</v>
      </c>
      <c r="B2900" s="27" t="s">
        <v>3214</v>
      </c>
      <c r="C2900" s="32">
        <v>4.0820935190904724E-4</v>
      </c>
    </row>
    <row r="2901" spans="1:3">
      <c r="A2901" s="31" t="s">
        <v>3787</v>
      </c>
      <c r="B2901" s="27" t="s">
        <v>3507</v>
      </c>
      <c r="C2901" s="32">
        <v>1.3617667453015282E-4</v>
      </c>
    </row>
    <row r="2902" spans="1:3">
      <c r="A2902" s="31" t="s">
        <v>3787</v>
      </c>
      <c r="B2902" s="27" t="s">
        <v>3508</v>
      </c>
      <c r="C2902" s="32">
        <v>1.9329379229777018E-4</v>
      </c>
    </row>
    <row r="2903" spans="1:3">
      <c r="A2903" s="31" t="s">
        <v>3787</v>
      </c>
      <c r="B2903" s="27" t="s">
        <v>3215</v>
      </c>
      <c r="C2903" s="32">
        <v>9.335299186468951E-4</v>
      </c>
    </row>
    <row r="2904" spans="1:3">
      <c r="A2904" s="31" t="s">
        <v>3787</v>
      </c>
      <c r="B2904" s="27" t="s">
        <v>3216</v>
      </c>
      <c r="C2904" s="32">
        <v>7.2908592128473923E-4</v>
      </c>
    </row>
    <row r="2905" spans="1:3">
      <c r="A2905" s="31" t="s">
        <v>3787</v>
      </c>
      <c r="B2905" s="27" t="s">
        <v>3217</v>
      </c>
      <c r="C2905" s="32">
        <v>5.102653162219632E-4</v>
      </c>
    </row>
    <row r="2906" spans="1:3">
      <c r="A2906" s="31" t="s">
        <v>3787</v>
      </c>
      <c r="B2906" s="27" t="s">
        <v>3109</v>
      </c>
      <c r="C2906" s="32">
        <v>1.4849901488752893E-3</v>
      </c>
    </row>
    <row r="2907" spans="1:3">
      <c r="A2907" s="31" t="s">
        <v>3787</v>
      </c>
      <c r="B2907" s="27" t="s">
        <v>3218</v>
      </c>
      <c r="C2907" s="32">
        <v>2.6811675292043313E-4</v>
      </c>
    </row>
    <row r="2908" spans="1:3">
      <c r="A2908" s="31" t="s">
        <v>3787</v>
      </c>
      <c r="B2908" s="27" t="s">
        <v>3219</v>
      </c>
      <c r="C2908" s="32">
        <v>1.8705312766106508E-4</v>
      </c>
    </row>
    <row r="2909" spans="1:3">
      <c r="A2909" s="31" t="s">
        <v>3787</v>
      </c>
      <c r="B2909" s="27" t="s">
        <v>3220</v>
      </c>
      <c r="C2909" s="32">
        <v>3.4866725168474812E-4</v>
      </c>
    </row>
    <row r="2910" spans="1:3">
      <c r="A2910" s="31" t="s">
        <v>3787</v>
      </c>
      <c r="B2910" s="27" t="s">
        <v>3221</v>
      </c>
      <c r="C2910" s="32">
        <v>5.2567905591965176E-4</v>
      </c>
    </row>
    <row r="2911" spans="1:3">
      <c r="A2911" s="31" t="s">
        <v>3787</v>
      </c>
      <c r="B2911" s="27" t="s">
        <v>3222</v>
      </c>
      <c r="C2911" s="32">
        <v>3.4106981946546467E-4</v>
      </c>
    </row>
    <row r="2912" spans="1:3">
      <c r="A2912" s="31" t="s">
        <v>3787</v>
      </c>
      <c r="B2912" s="27" t="s">
        <v>3016</v>
      </c>
      <c r="C2912" s="32">
        <v>3.2017015919027624E-3</v>
      </c>
    </row>
    <row r="2913" spans="1:3">
      <c r="A2913" s="31" t="s">
        <v>3787</v>
      </c>
      <c r="B2913" s="27" t="s">
        <v>3510</v>
      </c>
      <c r="C2913" s="32">
        <v>1.170518983384588E-4</v>
      </c>
    </row>
    <row r="2914" spans="1:3">
      <c r="A2914" s="31" t="s">
        <v>3787</v>
      </c>
      <c r="B2914" s="27" t="s">
        <v>3223</v>
      </c>
      <c r="C2914" s="32">
        <v>4.3376647047916228E-4</v>
      </c>
    </row>
    <row r="2915" spans="1:3">
      <c r="A2915" s="31" t="s">
        <v>3787</v>
      </c>
      <c r="B2915" s="27" t="s">
        <v>3511</v>
      </c>
      <c r="C2915" s="32">
        <v>3.1721630158084373E-4</v>
      </c>
    </row>
    <row r="2916" spans="1:3">
      <c r="A2916" s="31" t="s">
        <v>3787</v>
      </c>
      <c r="B2916" s="27" t="s">
        <v>3224</v>
      </c>
      <c r="C2916" s="32">
        <v>6.5116373879771003E-4</v>
      </c>
    </row>
    <row r="2917" spans="1:3">
      <c r="A2917" s="31" t="s">
        <v>3787</v>
      </c>
      <c r="B2917" s="27" t="s">
        <v>3225</v>
      </c>
      <c r="C2917" s="32">
        <v>2.3703827929299825E-4</v>
      </c>
    </row>
    <row r="2918" spans="1:3">
      <c r="A2918" s="31" t="s">
        <v>3787</v>
      </c>
      <c r="B2918" s="27" t="s">
        <v>3226</v>
      </c>
      <c r="C2918" s="32">
        <v>8.279641794687755E-4</v>
      </c>
    </row>
    <row r="2919" spans="1:3">
      <c r="A2919" s="31" t="s">
        <v>3787</v>
      </c>
      <c r="B2919" s="27" t="s">
        <v>3110</v>
      </c>
      <c r="C2919" s="32">
        <v>1.1408218846173841E-3</v>
      </c>
    </row>
    <row r="2920" spans="1:3">
      <c r="A2920" s="31" t="s">
        <v>3787</v>
      </c>
      <c r="B2920" s="27" t="s">
        <v>3017</v>
      </c>
      <c r="C2920" s="32">
        <v>2.2215859522756636E-3</v>
      </c>
    </row>
    <row r="2921" spans="1:3">
      <c r="A2921" s="31" t="s">
        <v>3787</v>
      </c>
      <c r="B2921" s="27" t="s">
        <v>3111</v>
      </c>
      <c r="C2921" s="32">
        <v>8.497561255340491E-4</v>
      </c>
    </row>
    <row r="2922" spans="1:3">
      <c r="A2922" s="31" t="s">
        <v>3787</v>
      </c>
      <c r="B2922" s="27" t="s">
        <v>3227</v>
      </c>
      <c r="C2922" s="32">
        <v>4.2013766499520951E-4</v>
      </c>
    </row>
    <row r="2923" spans="1:3">
      <c r="A2923" s="31" t="s">
        <v>3787</v>
      </c>
      <c r="B2923" s="27" t="s">
        <v>3228</v>
      </c>
      <c r="C2923" s="32">
        <v>2.0753311729148575E-4</v>
      </c>
    </row>
    <row r="2924" spans="1:3">
      <c r="A2924" s="31" t="s">
        <v>3787</v>
      </c>
      <c r="B2924" s="27" t="s">
        <v>3512</v>
      </c>
      <c r="C2924" s="32">
        <v>1.6296622917470621E-4</v>
      </c>
    </row>
    <row r="2925" spans="1:3">
      <c r="A2925" s="31" t="s">
        <v>3787</v>
      </c>
      <c r="B2925" s="27" t="s">
        <v>3513</v>
      </c>
      <c r="C2925" s="32">
        <v>2.2024705009470797E-4</v>
      </c>
    </row>
    <row r="2926" spans="1:3">
      <c r="A2926" s="31" t="s">
        <v>3787</v>
      </c>
      <c r="B2926" s="27" t="s">
        <v>3229</v>
      </c>
      <c r="C2926" s="32">
        <v>3.7891425835149639E-4</v>
      </c>
    </row>
    <row r="2927" spans="1:3">
      <c r="A2927" s="31" t="s">
        <v>3787</v>
      </c>
      <c r="B2927" s="27" t="s">
        <v>3112</v>
      </c>
      <c r="C2927" s="32">
        <v>1.5196366777623686E-3</v>
      </c>
    </row>
    <row r="2928" spans="1:3">
      <c r="A2928" s="31" t="s">
        <v>3787</v>
      </c>
      <c r="B2928" s="27" t="s">
        <v>3514</v>
      </c>
      <c r="C2928" s="32">
        <v>1.2859322960553509E-4</v>
      </c>
    </row>
    <row r="2929" spans="1:3">
      <c r="A2929" s="31" t="s">
        <v>3787</v>
      </c>
      <c r="B2929" s="27" t="s">
        <v>3018</v>
      </c>
      <c r="C2929" s="32">
        <v>7.3068205292288477E-3</v>
      </c>
    </row>
    <row r="2930" spans="1:3">
      <c r="A2930" s="31" t="s">
        <v>3787</v>
      </c>
      <c r="B2930" s="27" t="s">
        <v>3515</v>
      </c>
      <c r="C2930" s="32">
        <v>1.5761090848554846E-4</v>
      </c>
    </row>
    <row r="2931" spans="1:3">
      <c r="A2931" s="31" t="s">
        <v>3787</v>
      </c>
      <c r="B2931" s="27" t="s">
        <v>3230</v>
      </c>
      <c r="C2931" s="32">
        <v>4.5278608293688788E-4</v>
      </c>
    </row>
    <row r="2932" spans="1:3">
      <c r="A2932" s="31" t="s">
        <v>3787</v>
      </c>
      <c r="B2932" s="27" t="s">
        <v>3516</v>
      </c>
      <c r="C2932" s="32">
        <v>1.6976483145418985E-4</v>
      </c>
    </row>
    <row r="2933" spans="1:3">
      <c r="A2933" s="31" t="s">
        <v>3787</v>
      </c>
      <c r="B2933" s="27" t="s">
        <v>3113</v>
      </c>
      <c r="C2933" s="32">
        <v>1.4539968941357255E-3</v>
      </c>
    </row>
    <row r="2934" spans="1:3">
      <c r="A2934" s="31" t="s">
        <v>3787</v>
      </c>
      <c r="B2934" s="27" t="s">
        <v>3231</v>
      </c>
      <c r="C2934" s="32">
        <v>3.4639716556529089E-4</v>
      </c>
    </row>
    <row r="2935" spans="1:3">
      <c r="A2935" s="31" t="s">
        <v>3787</v>
      </c>
      <c r="B2935" s="27" t="s">
        <v>3232</v>
      </c>
      <c r="C2935" s="32">
        <v>4.5444021004310126E-4</v>
      </c>
    </row>
    <row r="2936" spans="1:3">
      <c r="A2936" s="31" t="s">
        <v>3787</v>
      </c>
      <c r="B2936" s="27" t="s">
        <v>3114</v>
      </c>
      <c r="C2936" s="32">
        <v>1.2271545755821378E-3</v>
      </c>
    </row>
    <row r="2937" spans="1:3">
      <c r="A2937" s="31" t="s">
        <v>3787</v>
      </c>
      <c r="B2937" s="27" t="s">
        <v>3115</v>
      </c>
      <c r="C2937" s="32">
        <v>1.7525129598203782E-3</v>
      </c>
    </row>
    <row r="2938" spans="1:3">
      <c r="A2938" s="31" t="s">
        <v>3787</v>
      </c>
      <c r="B2938" s="27" t="s">
        <v>3517</v>
      </c>
      <c r="C2938" s="32">
        <v>8.6773290746724986E-5</v>
      </c>
    </row>
    <row r="2939" spans="1:3">
      <c r="A2939" s="31" t="s">
        <v>3787</v>
      </c>
      <c r="B2939" s="27" t="s">
        <v>3233</v>
      </c>
      <c r="C2939" s="32">
        <v>1.9831756229855444E-4</v>
      </c>
    </row>
    <row r="2940" spans="1:3">
      <c r="A2940" s="31" t="s">
        <v>3787</v>
      </c>
      <c r="B2940" s="27" t="s">
        <v>3019</v>
      </c>
      <c r="C2940" s="32">
        <v>7.747398553186258E-3</v>
      </c>
    </row>
    <row r="2941" spans="1:3">
      <c r="A2941" s="31" t="s">
        <v>3787</v>
      </c>
      <c r="B2941" s="27" t="s">
        <v>3020</v>
      </c>
      <c r="C2941" s="32">
        <v>9.2366193406499871E-3</v>
      </c>
    </row>
    <row r="2942" spans="1:3">
      <c r="A2942" s="31" t="s">
        <v>3787</v>
      </c>
      <c r="B2942" s="27" t="s">
        <v>3518</v>
      </c>
      <c r="C2942" s="32">
        <v>2.0159551070587207E-4</v>
      </c>
    </row>
    <row r="2943" spans="1:3">
      <c r="A2943" s="31" t="s">
        <v>3787</v>
      </c>
      <c r="B2943" s="27" t="s">
        <v>3021</v>
      </c>
      <c r="C2943" s="32">
        <v>6.5616124376739974E-3</v>
      </c>
    </row>
    <row r="2944" spans="1:3">
      <c r="A2944" s="31" t="s">
        <v>3787</v>
      </c>
      <c r="B2944" s="27" t="s">
        <v>3519</v>
      </c>
      <c r="C2944" s="32">
        <v>9.10256873490903E-5</v>
      </c>
    </row>
    <row r="2945" spans="1:3">
      <c r="A2945" s="31" t="s">
        <v>3787</v>
      </c>
      <c r="B2945" s="27" t="s">
        <v>3022</v>
      </c>
      <c r="C2945" s="32">
        <v>1.1060702438011315E-2</v>
      </c>
    </row>
    <row r="2946" spans="1:3">
      <c r="A2946" s="31" t="s">
        <v>3787</v>
      </c>
      <c r="B2946" s="27" t="s">
        <v>3023</v>
      </c>
      <c r="C2946" s="32">
        <v>6.7048887003429225E-3</v>
      </c>
    </row>
    <row r="2947" spans="1:3">
      <c r="A2947" s="31" t="s">
        <v>3787</v>
      </c>
      <c r="B2947" s="27" t="s">
        <v>3520</v>
      </c>
      <c r="C2947" s="32">
        <v>1.2036740522219371E-4</v>
      </c>
    </row>
    <row r="2948" spans="1:3">
      <c r="A2948" s="31" t="s">
        <v>3787</v>
      </c>
      <c r="B2948" s="27" t="s">
        <v>3024</v>
      </c>
      <c r="C2948" s="32">
        <v>2.3148053136714999E-3</v>
      </c>
    </row>
    <row r="2949" spans="1:3">
      <c r="A2949" s="31" t="s">
        <v>3787</v>
      </c>
      <c r="B2949" s="27" t="s">
        <v>3234</v>
      </c>
      <c r="C2949" s="32">
        <v>1.8255258609037022E-4</v>
      </c>
    </row>
    <row r="2950" spans="1:3">
      <c r="A2950" s="31" t="s">
        <v>3787</v>
      </c>
      <c r="B2950" s="27" t="s">
        <v>3116</v>
      </c>
      <c r="C2950" s="32">
        <v>1.2233018529736479E-3</v>
      </c>
    </row>
    <row r="2951" spans="1:3">
      <c r="A2951" s="31" t="s">
        <v>3787</v>
      </c>
      <c r="B2951" s="27" t="s">
        <v>3521</v>
      </c>
      <c r="C2951" s="32">
        <v>1.2278228574383906E-4</v>
      </c>
    </row>
    <row r="2952" spans="1:3">
      <c r="A2952" s="31" t="s">
        <v>3787</v>
      </c>
      <c r="B2952" s="27" t="s">
        <v>3235</v>
      </c>
      <c r="C2952" s="32">
        <v>2.0670372252260146E-4</v>
      </c>
    </row>
    <row r="2953" spans="1:3">
      <c r="A2953" s="31" t="s">
        <v>3787</v>
      </c>
      <c r="B2953" s="27" t="s">
        <v>3522</v>
      </c>
      <c r="C2953" s="32">
        <v>1.1712572017141697E-4</v>
      </c>
    </row>
    <row r="2954" spans="1:3">
      <c r="A2954" s="31" t="s">
        <v>3787</v>
      </c>
      <c r="B2954" s="27" t="s">
        <v>3117</v>
      </c>
      <c r="C2954" s="32">
        <v>7.8845162618186462E-4</v>
      </c>
    </row>
    <row r="2955" spans="1:3">
      <c r="A2955" s="31" t="s">
        <v>3787</v>
      </c>
      <c r="B2955" s="27" t="s">
        <v>3025</v>
      </c>
      <c r="C2955" s="32">
        <v>3.7579869207428917E-3</v>
      </c>
    </row>
    <row r="2956" spans="1:3">
      <c r="A2956" s="31" t="s">
        <v>3787</v>
      </c>
      <c r="B2956" s="27" t="s">
        <v>3118</v>
      </c>
      <c r="C2956" s="32">
        <v>1.7912821142982019E-3</v>
      </c>
    </row>
    <row r="2957" spans="1:3">
      <c r="A2957" s="31" t="s">
        <v>3787</v>
      </c>
      <c r="B2957" s="27" t="s">
        <v>3119</v>
      </c>
      <c r="C2957" s="32">
        <v>1.2781030373781813E-3</v>
      </c>
    </row>
    <row r="2958" spans="1:3">
      <c r="A2958" s="31" t="s">
        <v>3787</v>
      </c>
      <c r="B2958" s="27" t="s">
        <v>3523</v>
      </c>
      <c r="C2958" s="32">
        <v>5.5545619309522059E-5</v>
      </c>
    </row>
    <row r="2959" spans="1:3">
      <c r="A2959" s="31" t="s">
        <v>3787</v>
      </c>
      <c r="B2959" s="27" t="s">
        <v>3524</v>
      </c>
      <c r="C2959" s="32">
        <v>4.2553909195196921E-4</v>
      </c>
    </row>
    <row r="2960" spans="1:3">
      <c r="A2960" s="31" t="s">
        <v>3787</v>
      </c>
      <c r="B2960" s="27" t="s">
        <v>3236</v>
      </c>
      <c r="C2960" s="32">
        <v>4.5210251866609289E-4</v>
      </c>
    </row>
    <row r="2961" spans="1:3">
      <c r="A2961" s="31" t="s">
        <v>3787</v>
      </c>
      <c r="B2961" s="27" t="s">
        <v>3237</v>
      </c>
      <c r="C2961" s="32">
        <v>6.3220940038175792E-4</v>
      </c>
    </row>
    <row r="2962" spans="1:3">
      <c r="A2962" s="31" t="s">
        <v>3787</v>
      </c>
      <c r="B2962" s="27" t="s">
        <v>3238</v>
      </c>
      <c r="C2962" s="32">
        <v>3.7631521178341855E-4</v>
      </c>
    </row>
    <row r="2963" spans="1:3">
      <c r="A2963" s="31" t="s">
        <v>3787</v>
      </c>
      <c r="B2963" s="27" t="s">
        <v>3026</v>
      </c>
      <c r="C2963" s="32">
        <v>1.5732593030793245E-3</v>
      </c>
    </row>
    <row r="2964" spans="1:3">
      <c r="A2964" s="31" t="s">
        <v>3787</v>
      </c>
      <c r="B2964" s="27" t="s">
        <v>3525</v>
      </c>
      <c r="C2964" s="32">
        <v>6.5008801222832328E-5</v>
      </c>
    </row>
    <row r="2965" spans="1:3">
      <c r="A2965" s="31" t="s">
        <v>3787</v>
      </c>
      <c r="B2965" s="27" t="s">
        <v>3120</v>
      </c>
      <c r="C2965" s="32">
        <v>9.3652397677729282E-4</v>
      </c>
    </row>
    <row r="2966" spans="1:3">
      <c r="A2966" s="31" t="s">
        <v>3787</v>
      </c>
      <c r="B2966" s="27" t="s">
        <v>3027</v>
      </c>
      <c r="C2966" s="32">
        <v>4.4712806683020415E-3</v>
      </c>
    </row>
    <row r="2967" spans="1:3">
      <c r="A2967" s="31" t="s">
        <v>3787</v>
      </c>
      <c r="B2967" s="27" t="s">
        <v>3121</v>
      </c>
      <c r="C2967" s="32">
        <v>1.5352211142597744E-3</v>
      </c>
    </row>
    <row r="2968" spans="1:3">
      <c r="A2968" s="31" t="s">
        <v>3787</v>
      </c>
      <c r="B2968" s="27" t="s">
        <v>3122</v>
      </c>
      <c r="C2968" s="32">
        <v>2.6498932334515757E-3</v>
      </c>
    </row>
    <row r="2969" spans="1:3">
      <c r="A2969" s="31" t="s">
        <v>3787</v>
      </c>
      <c r="B2969" s="27" t="s">
        <v>3028</v>
      </c>
      <c r="C2969" s="32">
        <v>3.5497303494884161E-3</v>
      </c>
    </row>
    <row r="2970" spans="1:3">
      <c r="A2970" s="31" t="s">
        <v>3787</v>
      </c>
      <c r="B2970" s="27" t="s">
        <v>3029</v>
      </c>
      <c r="C2970" s="32">
        <v>1.9996563342422551E-2</v>
      </c>
    </row>
    <row r="2971" spans="1:3">
      <c r="A2971" s="31" t="s">
        <v>3787</v>
      </c>
      <c r="B2971" s="27" t="s">
        <v>3239</v>
      </c>
      <c r="C2971" s="32">
        <v>3.4266048569773155E-4</v>
      </c>
    </row>
    <row r="2972" spans="1:3">
      <c r="A2972" s="31" t="s">
        <v>3787</v>
      </c>
      <c r="B2972" s="27" t="s">
        <v>3123</v>
      </c>
      <c r="C2972" s="32">
        <v>9.6420612804070174E-4</v>
      </c>
    </row>
    <row r="2973" spans="1:3">
      <c r="A2973" s="31" t="s">
        <v>3787</v>
      </c>
      <c r="B2973" s="27" t="s">
        <v>3240</v>
      </c>
      <c r="C2973" s="32">
        <v>2.9627058684284836E-4</v>
      </c>
    </row>
    <row r="2974" spans="1:3">
      <c r="A2974" s="31" t="s">
        <v>3787</v>
      </c>
      <c r="B2974" s="27" t="s">
        <v>3241</v>
      </c>
      <c r="C2974" s="32">
        <v>4.607106624369649E-4</v>
      </c>
    </row>
    <row r="2975" spans="1:3">
      <c r="A2975" s="31" t="s">
        <v>3787</v>
      </c>
      <c r="B2975" s="27" t="s">
        <v>3242</v>
      </c>
      <c r="C2975" s="32">
        <v>3.7535811819471536E-4</v>
      </c>
    </row>
    <row r="2976" spans="1:3">
      <c r="A2976" s="31" t="s">
        <v>3787</v>
      </c>
      <c r="B2976" s="27" t="s">
        <v>3243</v>
      </c>
      <c r="C2976" s="32">
        <v>3.8856238338316496E-4</v>
      </c>
    </row>
    <row r="2977" spans="1:3">
      <c r="A2977" s="31" t="s">
        <v>3787</v>
      </c>
      <c r="B2977" s="27" t="s">
        <v>3526</v>
      </c>
      <c r="C2977" s="32">
        <v>1.707408337930893E-4</v>
      </c>
    </row>
    <row r="2978" spans="1:3">
      <c r="A2978" s="31" t="s">
        <v>3787</v>
      </c>
      <c r="B2978" s="27" t="s">
        <v>3244</v>
      </c>
      <c r="C2978" s="32">
        <v>7.9888770214637085E-4</v>
      </c>
    </row>
    <row r="2979" spans="1:3">
      <c r="A2979" s="31" t="s">
        <v>3787</v>
      </c>
      <c r="B2979" s="27" t="s">
        <v>3245</v>
      </c>
      <c r="C2979" s="32">
        <v>2.8012484539098522E-4</v>
      </c>
    </row>
    <row r="2980" spans="1:3">
      <c r="A2980" s="31" t="s">
        <v>3787</v>
      </c>
      <c r="B2980" s="27" t="s">
        <v>3527</v>
      </c>
      <c r="C2980" s="32">
        <v>9.1748105216179116E-5</v>
      </c>
    </row>
    <row r="2981" spans="1:3">
      <c r="A2981" s="31" t="s">
        <v>3787</v>
      </c>
      <c r="B2981" s="27" t="s">
        <v>3246</v>
      </c>
      <c r="C2981" s="32">
        <v>1.7619691480863557E-4</v>
      </c>
    </row>
    <row r="2982" spans="1:3">
      <c r="A2982" s="31" t="s">
        <v>3787</v>
      </c>
      <c r="B2982" s="27" t="s">
        <v>3030</v>
      </c>
      <c r="C2982" s="32">
        <v>2.3377053643030715E-3</v>
      </c>
    </row>
    <row r="2983" spans="1:3">
      <c r="A2983" s="31" t="s">
        <v>3787</v>
      </c>
      <c r="B2983" s="27" t="s">
        <v>3247</v>
      </c>
      <c r="C2983" s="32">
        <v>6.2194764755262315E-4</v>
      </c>
    </row>
    <row r="2984" spans="1:3">
      <c r="A2984" s="31" t="s">
        <v>3787</v>
      </c>
      <c r="B2984" s="27" t="s">
        <v>3031</v>
      </c>
      <c r="C2984" s="32">
        <v>2.982866740521345E-3</v>
      </c>
    </row>
    <row r="2985" spans="1:3">
      <c r="A2985" s="31" t="s">
        <v>3787</v>
      </c>
      <c r="B2985" s="27" t="s">
        <v>3124</v>
      </c>
      <c r="C2985" s="32">
        <v>1.0070867700783317E-3</v>
      </c>
    </row>
    <row r="2986" spans="1:3">
      <c r="A2986" s="31" t="s">
        <v>3787</v>
      </c>
      <c r="B2986" s="27" t="s">
        <v>3248</v>
      </c>
      <c r="C2986" s="32">
        <v>2.8682838587153675E-4</v>
      </c>
    </row>
    <row r="2987" spans="1:3">
      <c r="A2987" s="31" t="s">
        <v>3787</v>
      </c>
      <c r="B2987" s="27" t="s">
        <v>3528</v>
      </c>
      <c r="C2987" s="32">
        <v>4.5654270765054468E-5</v>
      </c>
    </row>
    <row r="2988" spans="1:3">
      <c r="A2988" s="31" t="s">
        <v>3787</v>
      </c>
      <c r="B2988" s="27" t="s">
        <v>3249</v>
      </c>
      <c r="C2988" s="32">
        <v>1.9885788631101312E-4</v>
      </c>
    </row>
    <row r="2989" spans="1:3">
      <c r="A2989" s="31" t="s">
        <v>3787</v>
      </c>
      <c r="B2989" s="27" t="s">
        <v>3250</v>
      </c>
      <c r="C2989" s="32">
        <v>2.6936706164916658E-4</v>
      </c>
    </row>
    <row r="2990" spans="1:3">
      <c r="A2990" s="31" t="s">
        <v>3787</v>
      </c>
      <c r="B2990" s="27" t="s">
        <v>3032</v>
      </c>
      <c r="C2990" s="32">
        <v>2.9439445028741238E-3</v>
      </c>
    </row>
    <row r="2991" spans="1:3">
      <c r="A2991" s="31" t="s">
        <v>3787</v>
      </c>
      <c r="B2991" s="27" t="s">
        <v>3251</v>
      </c>
      <c r="C2991" s="32">
        <v>2.6331315329864688E-4</v>
      </c>
    </row>
    <row r="2992" spans="1:3">
      <c r="A2992" s="31" t="s">
        <v>3787</v>
      </c>
      <c r="B2992" s="27" t="s">
        <v>3252</v>
      </c>
      <c r="C2992" s="32">
        <v>4.774651102307638E-4</v>
      </c>
    </row>
    <row r="2993" spans="1:3">
      <c r="A2993" s="31" t="s">
        <v>3787</v>
      </c>
      <c r="B2993" s="27" t="s">
        <v>3253</v>
      </c>
      <c r="C2993" s="32">
        <v>7.2933872868462398E-4</v>
      </c>
    </row>
    <row r="2994" spans="1:3">
      <c r="A2994" s="31" t="s">
        <v>3787</v>
      </c>
      <c r="B2994" s="27" t="s">
        <v>3529</v>
      </c>
      <c r="C2994" s="32">
        <v>9.1743701808599156E-5</v>
      </c>
    </row>
    <row r="2995" spans="1:3">
      <c r="A2995" s="31" t="s">
        <v>3787</v>
      </c>
      <c r="B2995" s="27" t="s">
        <v>3530</v>
      </c>
      <c r="C2995" s="32">
        <v>8.7724685807971721E-5</v>
      </c>
    </row>
    <row r="2996" spans="1:3">
      <c r="A2996" s="31" t="s">
        <v>3787</v>
      </c>
      <c r="B2996" s="27" t="s">
        <v>3254</v>
      </c>
      <c r="C2996" s="32">
        <v>5.3572866811302255E-4</v>
      </c>
    </row>
    <row r="2997" spans="1:3">
      <c r="A2997" s="31" t="s">
        <v>3787</v>
      </c>
      <c r="B2997" s="27" t="s">
        <v>3255</v>
      </c>
      <c r="C2997" s="32">
        <v>2.0216096004393403E-4</v>
      </c>
    </row>
    <row r="2998" spans="1:3">
      <c r="A2998" s="31" t="s">
        <v>3787</v>
      </c>
      <c r="B2998" s="27" t="s">
        <v>3000</v>
      </c>
      <c r="C2998" s="32">
        <v>2.7726185339208508E-4</v>
      </c>
    </row>
    <row r="2999" spans="1:3">
      <c r="A2999" s="31" t="s">
        <v>3787</v>
      </c>
      <c r="B2999" s="27" t="s">
        <v>3256</v>
      </c>
      <c r="C2999" s="32">
        <v>5.0327684936859064E-4</v>
      </c>
    </row>
    <row r="3000" spans="1:3">
      <c r="A3000" s="31" t="s">
        <v>3787</v>
      </c>
      <c r="B3000" s="27" t="s">
        <v>3257</v>
      </c>
      <c r="C3000" s="32">
        <v>1.4926000142453867E-3</v>
      </c>
    </row>
    <row r="3001" spans="1:3">
      <c r="A3001" s="31" t="s">
        <v>3787</v>
      </c>
      <c r="B3001" s="27" t="s">
        <v>3258</v>
      </c>
      <c r="C3001" s="32">
        <v>5.6273062241731528E-4</v>
      </c>
    </row>
    <row r="3002" spans="1:3">
      <c r="A3002" s="31" t="s">
        <v>3787</v>
      </c>
      <c r="B3002" s="27" t="s">
        <v>3259</v>
      </c>
      <c r="C3002" s="32">
        <v>3.696310981010139E-4</v>
      </c>
    </row>
    <row r="3003" spans="1:3">
      <c r="A3003" s="31" t="s">
        <v>3787</v>
      </c>
      <c r="B3003" s="27" t="s">
        <v>3260</v>
      </c>
      <c r="C3003" s="32">
        <v>5.8177665532052061E-4</v>
      </c>
    </row>
    <row r="3004" spans="1:3">
      <c r="A3004" s="31" t="s">
        <v>3787</v>
      </c>
      <c r="B3004" s="27" t="s">
        <v>3261</v>
      </c>
      <c r="C3004" s="32">
        <v>2.3973394180385995E-4</v>
      </c>
    </row>
    <row r="3005" spans="1:3">
      <c r="A3005" s="31" t="s">
        <v>3787</v>
      </c>
      <c r="B3005" s="27" t="s">
        <v>3262</v>
      </c>
      <c r="C3005" s="32">
        <v>5.2704773860509353E-4</v>
      </c>
    </row>
    <row r="3006" spans="1:3">
      <c r="A3006" s="31" t="s">
        <v>3787</v>
      </c>
      <c r="B3006" s="27" t="s">
        <v>3125</v>
      </c>
      <c r="C3006" s="32">
        <v>2.1839961339573432E-3</v>
      </c>
    </row>
    <row r="3007" spans="1:3">
      <c r="A3007" s="31" t="s">
        <v>3787</v>
      </c>
      <c r="B3007" s="27" t="s">
        <v>3263</v>
      </c>
      <c r="C3007" s="32">
        <v>4.9699888527944352E-4</v>
      </c>
    </row>
    <row r="3008" spans="1:3">
      <c r="A3008" s="31" t="s">
        <v>3787</v>
      </c>
      <c r="B3008" s="27" t="s">
        <v>3264</v>
      </c>
      <c r="C3008" s="32">
        <v>4.3223822902494071E-4</v>
      </c>
    </row>
    <row r="3009" spans="1:3">
      <c r="A3009" s="31" t="s">
        <v>3787</v>
      </c>
      <c r="B3009" s="27" t="s">
        <v>3265</v>
      </c>
      <c r="C3009" s="32">
        <v>1.9944820195070311E-4</v>
      </c>
    </row>
    <row r="3010" spans="1:3">
      <c r="A3010" s="31" t="s">
        <v>3787</v>
      </c>
      <c r="B3010" s="27" t="s">
        <v>3266</v>
      </c>
      <c r="C3010" s="32">
        <v>3.9227316085319519E-4</v>
      </c>
    </row>
    <row r="3011" spans="1:3">
      <c r="A3011" s="31" t="s">
        <v>3787</v>
      </c>
      <c r="B3011" s="27" t="s">
        <v>3531</v>
      </c>
      <c r="C3011" s="32">
        <v>1.6851478174943166E-4</v>
      </c>
    </row>
    <row r="3012" spans="1:3">
      <c r="A3012" s="31" t="s">
        <v>3787</v>
      </c>
      <c r="B3012" s="27" t="s">
        <v>3267</v>
      </c>
      <c r="C3012" s="32">
        <v>5.5122425938690335E-4</v>
      </c>
    </row>
    <row r="3013" spans="1:3">
      <c r="A3013" s="31" t="s">
        <v>3787</v>
      </c>
      <c r="B3013" s="27" t="s">
        <v>3033</v>
      </c>
      <c r="C3013" s="32">
        <v>2.8003949699112662E-3</v>
      </c>
    </row>
    <row r="3014" spans="1:3">
      <c r="A3014" s="31" t="s">
        <v>3787</v>
      </c>
      <c r="B3014" s="27" t="s">
        <v>3268</v>
      </c>
      <c r="C3014" s="32">
        <v>4.8596394588406265E-4</v>
      </c>
    </row>
    <row r="3015" spans="1:3">
      <c r="A3015" s="31" t="s">
        <v>3787</v>
      </c>
      <c r="B3015" s="27" t="s">
        <v>3532</v>
      </c>
      <c r="C3015" s="32">
        <v>9.6054119781429823E-5</v>
      </c>
    </row>
    <row r="3016" spans="1:3">
      <c r="A3016" s="31" t="s">
        <v>3787</v>
      </c>
      <c r="B3016" s="27" t="s">
        <v>3034</v>
      </c>
      <c r="C3016" s="32">
        <v>2.9699212402842122E-3</v>
      </c>
    </row>
    <row r="3017" spans="1:3">
      <c r="A3017" s="31" t="s">
        <v>3787</v>
      </c>
      <c r="B3017" s="27" t="s">
        <v>3001</v>
      </c>
      <c r="C3017" s="32">
        <v>3.1060834094717482E-4</v>
      </c>
    </row>
    <row r="3018" spans="1:3">
      <c r="A3018" s="31" t="s">
        <v>3787</v>
      </c>
      <c r="B3018" s="27" t="s">
        <v>3269</v>
      </c>
      <c r="C3018" s="32">
        <v>3.6092141693182744E-4</v>
      </c>
    </row>
    <row r="3019" spans="1:3">
      <c r="A3019" s="31" t="s">
        <v>3787</v>
      </c>
      <c r="B3019" s="27" t="s">
        <v>3533</v>
      </c>
      <c r="C3019" s="32">
        <v>1.796222478578942E-4</v>
      </c>
    </row>
    <row r="3020" spans="1:3">
      <c r="A3020" s="31" t="s">
        <v>3787</v>
      </c>
      <c r="B3020" s="27" t="s">
        <v>3035</v>
      </c>
      <c r="C3020" s="32">
        <v>7.26952548019441E-3</v>
      </c>
    </row>
    <row r="3021" spans="1:3">
      <c r="A3021" s="31" t="s">
        <v>3787</v>
      </c>
      <c r="B3021" s="27" t="s">
        <v>3270</v>
      </c>
      <c r="C3021" s="32">
        <v>8.9729142840767244E-4</v>
      </c>
    </row>
    <row r="3022" spans="1:3">
      <c r="A3022" s="31" t="s">
        <v>3787</v>
      </c>
      <c r="B3022" s="27" t="s">
        <v>3126</v>
      </c>
      <c r="C3022" s="32">
        <v>8.0768648756305759E-4</v>
      </c>
    </row>
    <row r="3023" spans="1:3">
      <c r="A3023" s="31" t="s">
        <v>3787</v>
      </c>
      <c r="B3023" s="27" t="s">
        <v>3036</v>
      </c>
      <c r="C3023" s="32">
        <v>1.9839293827536436E-3</v>
      </c>
    </row>
    <row r="3024" spans="1:3">
      <c r="A3024" s="31" t="s">
        <v>3787</v>
      </c>
      <c r="B3024" s="27" t="s">
        <v>3271</v>
      </c>
      <c r="C3024" s="32">
        <v>4.1933339555192843E-4</v>
      </c>
    </row>
    <row r="3025" spans="1:3">
      <c r="A3025" s="31" t="s">
        <v>3787</v>
      </c>
      <c r="B3025" s="27" t="s">
        <v>3272</v>
      </c>
      <c r="C3025" s="32">
        <v>4.5003136295965966E-4</v>
      </c>
    </row>
    <row r="3026" spans="1:3">
      <c r="A3026" s="31" t="s">
        <v>3787</v>
      </c>
      <c r="B3026" s="27" t="s">
        <v>3534</v>
      </c>
      <c r="C3026" s="32">
        <v>6.6917289872782227E-5</v>
      </c>
    </row>
    <row r="3027" spans="1:3">
      <c r="A3027" s="31" t="s">
        <v>3787</v>
      </c>
      <c r="B3027" s="27" t="s">
        <v>3127</v>
      </c>
      <c r="C3027" s="32">
        <v>1.6448180435653602E-3</v>
      </c>
    </row>
    <row r="3028" spans="1:3">
      <c r="A3028" s="31" t="s">
        <v>3787</v>
      </c>
      <c r="B3028" s="27" t="s">
        <v>3273</v>
      </c>
      <c r="C3028" s="32">
        <v>9.1948589773054945E-4</v>
      </c>
    </row>
    <row r="3029" spans="1:3">
      <c r="A3029" s="31" t="s">
        <v>3787</v>
      </c>
      <c r="B3029" s="27" t="s">
        <v>3274</v>
      </c>
      <c r="C3029" s="32">
        <v>2.4314891389410693E-4</v>
      </c>
    </row>
    <row r="3030" spans="1:3">
      <c r="A3030" s="31" t="s">
        <v>3787</v>
      </c>
      <c r="B3030" s="27" t="s">
        <v>3275</v>
      </c>
      <c r="C3030" s="32">
        <v>6.0354891556367194E-4</v>
      </c>
    </row>
    <row r="3031" spans="1:3">
      <c r="A3031" s="31" t="s">
        <v>3787</v>
      </c>
      <c r="B3031" s="27" t="s">
        <v>3276</v>
      </c>
      <c r="C3031" s="32">
        <v>8.2345198181919246E-4</v>
      </c>
    </row>
    <row r="3032" spans="1:3">
      <c r="A3032" s="31" t="s">
        <v>3787</v>
      </c>
      <c r="B3032" s="27" t="s">
        <v>3277</v>
      </c>
      <c r="C3032" s="32">
        <v>5.4055298965283215E-4</v>
      </c>
    </row>
    <row r="3033" spans="1:3">
      <c r="A3033" s="31" t="s">
        <v>3787</v>
      </c>
      <c r="B3033" s="27" t="s">
        <v>3278</v>
      </c>
      <c r="C3033" s="32">
        <v>1.6752582821176761E-4</v>
      </c>
    </row>
    <row r="3034" spans="1:3">
      <c r="A3034" s="31" t="s">
        <v>3787</v>
      </c>
      <c r="B3034" s="27" t="s">
        <v>3128</v>
      </c>
      <c r="C3034" s="32">
        <v>2.3795012139321797E-3</v>
      </c>
    </row>
    <row r="3035" spans="1:3">
      <c r="A3035" s="31" t="s">
        <v>3787</v>
      </c>
      <c r="B3035" s="27" t="s">
        <v>3535</v>
      </c>
      <c r="C3035" s="32">
        <v>5.1548982980359861E-4</v>
      </c>
    </row>
    <row r="3036" spans="1:3">
      <c r="A3036" s="31" t="s">
        <v>3787</v>
      </c>
      <c r="B3036" s="27" t="s">
        <v>3279</v>
      </c>
      <c r="C3036" s="32">
        <v>1.421409605852216E-4</v>
      </c>
    </row>
    <row r="3037" spans="1:3">
      <c r="A3037" s="31" t="s">
        <v>3787</v>
      </c>
      <c r="B3037" s="27" t="s">
        <v>3536</v>
      </c>
      <c r="C3037" s="32">
        <v>1.288418926218152E-4</v>
      </c>
    </row>
    <row r="3038" spans="1:3">
      <c r="A3038" s="31" t="s">
        <v>3787</v>
      </c>
      <c r="B3038" s="27" t="s">
        <v>3037</v>
      </c>
      <c r="C3038" s="32">
        <v>2.3498535887442563E-3</v>
      </c>
    </row>
    <row r="3039" spans="1:3">
      <c r="A3039" s="31" t="s">
        <v>3787</v>
      </c>
      <c r="B3039" s="27" t="s">
        <v>3129</v>
      </c>
      <c r="C3039" s="32">
        <v>8.6598190539427742E-5</v>
      </c>
    </row>
    <row r="3040" spans="1:3">
      <c r="A3040" s="31" t="s">
        <v>3787</v>
      </c>
      <c r="B3040" s="27" t="s">
        <v>3537</v>
      </c>
      <c r="C3040" s="32">
        <v>8.7421032001737159E-4</v>
      </c>
    </row>
    <row r="3041" spans="1:3">
      <c r="A3041" s="31" t="s">
        <v>3787</v>
      </c>
      <c r="B3041" s="27" t="s">
        <v>3280</v>
      </c>
      <c r="C3041" s="32">
        <v>4.2852537936310817E-4</v>
      </c>
    </row>
    <row r="3042" spans="1:3">
      <c r="A3042" s="31" t="s">
        <v>3787</v>
      </c>
      <c r="B3042" s="27" t="s">
        <v>3538</v>
      </c>
      <c r="C3042" s="32">
        <v>9.1425102318990248E-5</v>
      </c>
    </row>
    <row r="3043" spans="1:3">
      <c r="A3043" s="31" t="s">
        <v>3787</v>
      </c>
      <c r="B3043" s="27" t="s">
        <v>3539</v>
      </c>
      <c r="C3043" s="32">
        <v>1.1385502443540751E-4</v>
      </c>
    </row>
    <row r="3044" spans="1:3">
      <c r="A3044" s="31" t="s">
        <v>3787</v>
      </c>
      <c r="B3044" s="27" t="s">
        <v>3281</v>
      </c>
      <c r="C3044" s="32">
        <v>3.9526411069588946E-4</v>
      </c>
    </row>
    <row r="3045" spans="1:3">
      <c r="A3045" s="31" t="s">
        <v>3787</v>
      </c>
      <c r="B3045" s="27" t="s">
        <v>3540</v>
      </c>
      <c r="C3045" s="32">
        <v>9.4171533529009103E-5</v>
      </c>
    </row>
    <row r="3046" spans="1:3">
      <c r="A3046" s="31" t="s">
        <v>3787</v>
      </c>
      <c r="B3046" s="27" t="s">
        <v>3282</v>
      </c>
      <c r="C3046" s="32">
        <v>1.934126843024291E-4</v>
      </c>
    </row>
    <row r="3047" spans="1:3">
      <c r="A3047" s="31" t="s">
        <v>3787</v>
      </c>
      <c r="B3047" s="27" t="s">
        <v>3130</v>
      </c>
      <c r="C3047" s="32">
        <v>8.7374019150221699E-4</v>
      </c>
    </row>
    <row r="3048" spans="1:3">
      <c r="A3048" s="31" t="s">
        <v>3787</v>
      </c>
      <c r="B3048" s="27" t="s">
        <v>3131</v>
      </c>
      <c r="C3048" s="32">
        <v>8.6429358712332546E-4</v>
      </c>
    </row>
    <row r="3049" spans="1:3">
      <c r="A3049" s="31" t="s">
        <v>3787</v>
      </c>
      <c r="B3049" s="27" t="s">
        <v>3541</v>
      </c>
      <c r="C3049" s="32">
        <v>8.4444406184876498E-5</v>
      </c>
    </row>
    <row r="3050" spans="1:3">
      <c r="A3050" s="31" t="s">
        <v>3787</v>
      </c>
      <c r="B3050" s="27" t="s">
        <v>3542</v>
      </c>
      <c r="C3050" s="32">
        <v>6.3808743145305448E-5</v>
      </c>
    </row>
    <row r="3051" spans="1:3">
      <c r="A3051" s="31" t="s">
        <v>3787</v>
      </c>
      <c r="B3051" s="27" t="s">
        <v>3283</v>
      </c>
      <c r="C3051" s="32">
        <v>5.193785567446542E-4</v>
      </c>
    </row>
    <row r="3052" spans="1:3">
      <c r="A3052" s="31" t="s">
        <v>3787</v>
      </c>
      <c r="B3052" s="27" t="s">
        <v>3543</v>
      </c>
      <c r="C3052" s="32">
        <v>8.6813439462895216E-5</v>
      </c>
    </row>
    <row r="3053" spans="1:3">
      <c r="A3053" s="31" t="s">
        <v>3787</v>
      </c>
      <c r="B3053" s="27" t="s">
        <v>3544</v>
      </c>
      <c r="C3053" s="32">
        <v>1.6480504037530265E-4</v>
      </c>
    </row>
    <row r="3054" spans="1:3">
      <c r="A3054" s="31" t="s">
        <v>3787</v>
      </c>
      <c r="B3054" s="27" t="s">
        <v>3545</v>
      </c>
      <c r="C3054" s="32">
        <v>1.7694393995337711E-4</v>
      </c>
    </row>
    <row r="3055" spans="1:3">
      <c r="A3055" s="31" t="s">
        <v>3787</v>
      </c>
      <c r="B3055" s="27" t="s">
        <v>3546</v>
      </c>
      <c r="C3055" s="32">
        <v>8.3797364294597605E-5</v>
      </c>
    </row>
    <row r="3056" spans="1:3">
      <c r="A3056" s="31" t="s">
        <v>3787</v>
      </c>
      <c r="B3056" s="27" t="s">
        <v>3547</v>
      </c>
      <c r="C3056" s="32">
        <v>9.309762012744933E-5</v>
      </c>
    </row>
    <row r="3057" spans="1:3">
      <c r="A3057" s="31" t="s">
        <v>3787</v>
      </c>
      <c r="B3057" s="27" t="s">
        <v>3038</v>
      </c>
      <c r="C3057" s="32">
        <v>2.7382362094885691E-3</v>
      </c>
    </row>
    <row r="3058" spans="1:3">
      <c r="A3058" s="31" t="s">
        <v>3787</v>
      </c>
      <c r="B3058" s="27" t="s">
        <v>3132</v>
      </c>
      <c r="C3058" s="32">
        <v>1.2977031225645359E-3</v>
      </c>
    </row>
    <row r="3059" spans="1:3">
      <c r="A3059" s="31" t="s">
        <v>3787</v>
      </c>
      <c r="B3059" s="27" t="s">
        <v>3039</v>
      </c>
      <c r="C3059" s="32">
        <v>5.7316946993835709E-3</v>
      </c>
    </row>
    <row r="3060" spans="1:3">
      <c r="A3060" s="31" t="s">
        <v>3787</v>
      </c>
      <c r="B3060" s="27" t="s">
        <v>3006</v>
      </c>
      <c r="C3060" s="32">
        <v>1.498704950319039E-4</v>
      </c>
    </row>
    <row r="3061" spans="1:3">
      <c r="A3061" s="31" t="s">
        <v>3787</v>
      </c>
      <c r="B3061" s="27" t="s">
        <v>3284</v>
      </c>
      <c r="C3061" s="32">
        <v>2.8923782688970099E-4</v>
      </c>
    </row>
    <row r="3062" spans="1:3">
      <c r="A3062" s="31" t="s">
        <v>3787</v>
      </c>
      <c r="B3062" s="27" t="s">
        <v>2999</v>
      </c>
      <c r="C3062" s="32">
        <v>5.0998349813684567E-4</v>
      </c>
    </row>
    <row r="3063" spans="1:3">
      <c r="A3063" s="31" t="s">
        <v>3787</v>
      </c>
      <c r="B3063" s="27" t="s">
        <v>3040</v>
      </c>
      <c r="C3063" s="32">
        <v>2.7057639278500892E-3</v>
      </c>
    </row>
    <row r="3064" spans="1:3">
      <c r="A3064" s="31" t="s">
        <v>3787</v>
      </c>
      <c r="B3064" s="27" t="s">
        <v>3548</v>
      </c>
      <c r="C3064" s="32">
        <v>7.3543641208696813E-5</v>
      </c>
    </row>
    <row r="3065" spans="1:3">
      <c r="A3065" s="31" t="s">
        <v>3787</v>
      </c>
      <c r="B3065" s="27" t="s">
        <v>3285</v>
      </c>
      <c r="C3065" s="32">
        <v>2.8600494865408413E-4</v>
      </c>
    </row>
    <row r="3066" spans="1:3">
      <c r="A3066" s="31" t="s">
        <v>3787</v>
      </c>
      <c r="B3066" s="27" t="s">
        <v>3286</v>
      </c>
      <c r="C3066" s="32">
        <v>2.1123405185045484E-4</v>
      </c>
    </row>
    <row r="3067" spans="1:3">
      <c r="A3067" s="31" t="s">
        <v>3787</v>
      </c>
      <c r="B3067" s="27" t="s">
        <v>3287</v>
      </c>
      <c r="C3067" s="32">
        <v>3.1115125519938643E-4</v>
      </c>
    </row>
    <row r="3068" spans="1:3">
      <c r="A3068" s="31" t="s">
        <v>3787</v>
      </c>
      <c r="B3068" s="27" t="s">
        <v>3549</v>
      </c>
      <c r="C3068" s="32">
        <v>1.9312464964190462E-4</v>
      </c>
    </row>
    <row r="3069" spans="1:3">
      <c r="A3069" s="31" t="s">
        <v>3787</v>
      </c>
      <c r="B3069" s="27" t="s">
        <v>3041</v>
      </c>
      <c r="C3069" s="32">
        <v>3.2666790512245842E-3</v>
      </c>
    </row>
    <row r="3070" spans="1:3">
      <c r="A3070" s="31" t="s">
        <v>3787</v>
      </c>
      <c r="B3070" s="27" t="s">
        <v>3288</v>
      </c>
      <c r="C3070" s="32">
        <v>7.6529488279077865E-4</v>
      </c>
    </row>
    <row r="3071" spans="1:3">
      <c r="A3071" s="31" t="s">
        <v>3787</v>
      </c>
      <c r="B3071" s="27" t="s">
        <v>3289</v>
      </c>
      <c r="C3071" s="32">
        <v>3.2971317229277139E-4</v>
      </c>
    </row>
    <row r="3072" spans="1:3">
      <c r="A3072" s="31" t="s">
        <v>3787</v>
      </c>
      <c r="B3072" s="27" t="s">
        <v>3550</v>
      </c>
      <c r="C3072" s="32">
        <v>2.1730583285526972E-4</v>
      </c>
    </row>
    <row r="3073" spans="1:3">
      <c r="A3073" s="31" t="s">
        <v>3787</v>
      </c>
      <c r="B3073" s="27" t="s">
        <v>3551</v>
      </c>
      <c r="C3073" s="32">
        <v>2.9725125161330311E-4</v>
      </c>
    </row>
    <row r="3074" spans="1:3">
      <c r="A3074" s="31" t="s">
        <v>3787</v>
      </c>
      <c r="B3074" s="27" t="s">
        <v>3290</v>
      </c>
      <c r="C3074" s="32">
        <v>5.4468882546631616E-4</v>
      </c>
    </row>
    <row r="3075" spans="1:3">
      <c r="A3075" s="31" t="s">
        <v>3787</v>
      </c>
      <c r="B3075" s="27" t="s">
        <v>3291</v>
      </c>
      <c r="C3075" s="32">
        <v>5.4892619867811458E-4</v>
      </c>
    </row>
    <row r="3076" spans="1:3">
      <c r="A3076" s="31" t="s">
        <v>3787</v>
      </c>
      <c r="B3076" s="27" t="s">
        <v>3552</v>
      </c>
      <c r="C3076" s="32">
        <v>1.5840947940137304E-4</v>
      </c>
    </row>
    <row r="3077" spans="1:3">
      <c r="A3077" s="31" t="s">
        <v>3787</v>
      </c>
      <c r="B3077" s="27" t="s">
        <v>3292</v>
      </c>
      <c r="C3077" s="32">
        <v>7.1294225202467841E-4</v>
      </c>
    </row>
    <row r="3078" spans="1:3">
      <c r="A3078" s="31" t="s">
        <v>3787</v>
      </c>
      <c r="B3078" s="27" t="s">
        <v>3293</v>
      </c>
      <c r="C3078" s="32">
        <v>3.5813354188576191E-4</v>
      </c>
    </row>
    <row r="3079" spans="1:3">
      <c r="A3079" s="31" t="s">
        <v>3787</v>
      </c>
      <c r="B3079" s="27" t="s">
        <v>3553</v>
      </c>
      <c r="C3079" s="32">
        <v>1.4089142892841398E-4</v>
      </c>
    </row>
    <row r="3080" spans="1:3">
      <c r="A3080" s="31" t="s">
        <v>3787</v>
      </c>
      <c r="B3080" s="27" t="s">
        <v>3294</v>
      </c>
      <c r="C3080" s="32">
        <v>1.4976092789035546E-4</v>
      </c>
    </row>
    <row r="3081" spans="1:3">
      <c r="A3081" s="31" t="s">
        <v>3787</v>
      </c>
      <c r="B3081" s="27" t="s">
        <v>3295</v>
      </c>
      <c r="C3081" s="32">
        <v>2.8024373739564417E-4</v>
      </c>
    </row>
    <row r="3082" spans="1:3">
      <c r="A3082" s="31" t="s">
        <v>3787</v>
      </c>
      <c r="B3082" s="27" t="s">
        <v>3296</v>
      </c>
      <c r="C3082" s="32">
        <v>3.1363115073883003E-4</v>
      </c>
    </row>
    <row r="3083" spans="1:3">
      <c r="A3083" s="31" t="s">
        <v>3787</v>
      </c>
      <c r="B3083" s="27" t="s">
        <v>3554</v>
      </c>
      <c r="C3083" s="32">
        <v>8.4404257468706281E-5</v>
      </c>
    </row>
    <row r="3084" spans="1:3">
      <c r="A3084" s="31" t="s">
        <v>3787</v>
      </c>
      <c r="B3084" s="27" t="s">
        <v>3133</v>
      </c>
      <c r="C3084" s="32">
        <v>9.7857470599808797E-4</v>
      </c>
    </row>
    <row r="3085" spans="1:3">
      <c r="A3085" s="31" t="s">
        <v>3787</v>
      </c>
      <c r="B3085" s="27" t="s">
        <v>3555</v>
      </c>
      <c r="C3085" s="32">
        <v>1.5116975929196751E-4</v>
      </c>
    </row>
    <row r="3086" spans="1:3">
      <c r="A3086" s="31" t="s">
        <v>3787</v>
      </c>
      <c r="B3086" s="27" t="s">
        <v>3556</v>
      </c>
      <c r="C3086" s="32">
        <v>6.5495248248430299E-5</v>
      </c>
    </row>
    <row r="3087" spans="1:3">
      <c r="A3087" s="31" t="s">
        <v>3787</v>
      </c>
      <c r="B3087" s="27" t="s">
        <v>3297</v>
      </c>
      <c r="C3087" s="32">
        <v>1.0215905585508204E-3</v>
      </c>
    </row>
    <row r="3088" spans="1:3">
      <c r="A3088" s="31" t="s">
        <v>3787</v>
      </c>
      <c r="B3088" s="27" t="s">
        <v>3298</v>
      </c>
      <c r="C3088" s="32">
        <v>1.9034195507534494E-4</v>
      </c>
    </row>
    <row r="3089" spans="1:3">
      <c r="A3089" s="31" t="s">
        <v>3787</v>
      </c>
      <c r="B3089" s="27" t="s">
        <v>3557</v>
      </c>
      <c r="C3089" s="32">
        <v>1.2223160077236872E-4</v>
      </c>
    </row>
    <row r="3090" spans="1:3">
      <c r="A3090" s="31" t="s">
        <v>3787</v>
      </c>
      <c r="B3090" s="27" t="s">
        <v>3134</v>
      </c>
      <c r="C3090" s="32">
        <v>1.0421039622740536E-3</v>
      </c>
    </row>
    <row r="3091" spans="1:3">
      <c r="A3091" s="31" t="s">
        <v>3787</v>
      </c>
      <c r="B3091" s="27" t="s">
        <v>3135</v>
      </c>
      <c r="C3091" s="32">
        <v>1.2030839956062224E-3</v>
      </c>
    </row>
    <row r="3092" spans="1:3">
      <c r="A3092" s="31" t="s">
        <v>3787</v>
      </c>
      <c r="B3092" s="27" t="s">
        <v>3558</v>
      </c>
      <c r="C3092" s="32">
        <v>8.2346830032963586E-5</v>
      </c>
    </row>
    <row r="3093" spans="1:3">
      <c r="A3093" s="31" t="s">
        <v>3787</v>
      </c>
      <c r="B3093" s="27" t="s">
        <v>3299</v>
      </c>
      <c r="C3093" s="32">
        <v>3.4709031372317172E-4</v>
      </c>
    </row>
    <row r="3094" spans="1:3">
      <c r="A3094" s="31" t="s">
        <v>3787</v>
      </c>
      <c r="B3094" s="27" t="s">
        <v>3559</v>
      </c>
      <c r="C3094" s="32">
        <v>1.0773325180336134E-4</v>
      </c>
    </row>
    <row r="3095" spans="1:3">
      <c r="A3095" s="31" t="s">
        <v>3787</v>
      </c>
      <c r="B3095" s="27" t="s">
        <v>3300</v>
      </c>
      <c r="C3095" s="32">
        <v>4.1968178279869591E-4</v>
      </c>
    </row>
    <row r="3096" spans="1:3">
      <c r="A3096" s="31" t="s">
        <v>3787</v>
      </c>
      <c r="B3096" s="27" t="s">
        <v>3301</v>
      </c>
      <c r="C3096" s="32">
        <v>4.3458317307325733E-4</v>
      </c>
    </row>
    <row r="3097" spans="1:3">
      <c r="A3097" s="31" t="s">
        <v>3787</v>
      </c>
      <c r="B3097" s="27" t="s">
        <v>3302</v>
      </c>
      <c r="C3097" s="32">
        <v>3.8608689125130133E-4</v>
      </c>
    </row>
    <row r="3098" spans="1:3">
      <c r="A3098" s="31" t="s">
        <v>3787</v>
      </c>
      <c r="B3098" s="27" t="s">
        <v>3303</v>
      </c>
      <c r="C3098" s="32">
        <v>5.6343749884588655E-4</v>
      </c>
    </row>
    <row r="3099" spans="1:3">
      <c r="A3099" s="31" t="s">
        <v>3787</v>
      </c>
      <c r="B3099" s="27" t="s">
        <v>3560</v>
      </c>
      <c r="C3099" s="32">
        <v>8.3264811001397692E-5</v>
      </c>
    </row>
    <row r="3100" spans="1:3">
      <c r="A3100" s="31" t="s">
        <v>3787</v>
      </c>
      <c r="B3100" s="27" t="s">
        <v>3136</v>
      </c>
      <c r="C3100" s="32">
        <v>8.5769262013698957E-4</v>
      </c>
    </row>
    <row r="3101" spans="1:3">
      <c r="A3101" s="31" t="s">
        <v>3787</v>
      </c>
      <c r="B3101" s="27" t="s">
        <v>3137</v>
      </c>
      <c r="C3101" s="32">
        <v>1.2835964178461695E-3</v>
      </c>
    </row>
    <row r="3102" spans="1:3">
      <c r="A3102" s="31" t="s">
        <v>3787</v>
      </c>
      <c r="B3102" s="27" t="s">
        <v>3561</v>
      </c>
      <c r="C3102" s="32">
        <v>1.3756167572603805E-4</v>
      </c>
    </row>
    <row r="3103" spans="1:3">
      <c r="A3103" s="31" t="s">
        <v>3787</v>
      </c>
      <c r="B3103" s="27" t="s">
        <v>3562</v>
      </c>
      <c r="C3103" s="32">
        <v>3.5062754512975644E-4</v>
      </c>
    </row>
    <row r="3104" spans="1:3">
      <c r="A3104" s="31" t="s">
        <v>3787</v>
      </c>
      <c r="B3104" s="27" t="s">
        <v>3563</v>
      </c>
      <c r="C3104" s="32">
        <v>1.4378861209205266E-4</v>
      </c>
    </row>
    <row r="3105" spans="1:3">
      <c r="A3105" s="31" t="s">
        <v>3787</v>
      </c>
      <c r="B3105" s="27" t="s">
        <v>3042</v>
      </c>
      <c r="C3105" s="32">
        <v>3.4717877041073393E-3</v>
      </c>
    </row>
    <row r="3106" spans="1:3">
      <c r="A3106" s="31" t="s">
        <v>3787</v>
      </c>
      <c r="B3106" s="27" t="s">
        <v>3564</v>
      </c>
      <c r="C3106" s="32">
        <v>2.3860459727158775E-4</v>
      </c>
    </row>
    <row r="3107" spans="1:3">
      <c r="A3107" s="31" t="s">
        <v>3787</v>
      </c>
      <c r="B3107" s="27" t="s">
        <v>3565</v>
      </c>
      <c r="C3107" s="32">
        <v>1.8228682749172085E-4</v>
      </c>
    </row>
    <row r="3108" spans="1:3">
      <c r="A3108" s="31" t="s">
        <v>3787</v>
      </c>
      <c r="B3108" s="27" t="s">
        <v>3304</v>
      </c>
      <c r="C3108" s="32">
        <v>2.9891289041479992E-4</v>
      </c>
    </row>
    <row r="3109" spans="1:3">
      <c r="A3109" s="31" t="s">
        <v>3787</v>
      </c>
      <c r="B3109" s="27" t="s">
        <v>3566</v>
      </c>
      <c r="C3109" s="32">
        <v>1.083282298746066E-4</v>
      </c>
    </row>
    <row r="3110" spans="1:3">
      <c r="A3110" s="31" t="s">
        <v>3787</v>
      </c>
      <c r="B3110" s="27" t="s">
        <v>3567</v>
      </c>
      <c r="C3110" s="32">
        <v>1.3666648886742961E-4</v>
      </c>
    </row>
    <row r="3111" spans="1:3">
      <c r="A3111" s="31" t="s">
        <v>3787</v>
      </c>
      <c r="B3111" s="27" t="s">
        <v>3305</v>
      </c>
      <c r="C3111" s="32">
        <v>1.5641522791320403E-3</v>
      </c>
    </row>
    <row r="3112" spans="1:3">
      <c r="A3112" s="31" t="s">
        <v>3787</v>
      </c>
      <c r="B3112" s="27" t="s">
        <v>3568</v>
      </c>
      <c r="C3112" s="32">
        <v>1.2807725384675383E-4</v>
      </c>
    </row>
    <row r="3113" spans="1:3">
      <c r="A3113" s="31" t="s">
        <v>3787</v>
      </c>
      <c r="B3113" s="27" t="s">
        <v>3306</v>
      </c>
      <c r="C3113" s="32">
        <v>5.7107767002109321E-4</v>
      </c>
    </row>
    <row r="3114" spans="1:3">
      <c r="A3114" s="31" t="s">
        <v>3787</v>
      </c>
      <c r="B3114" s="27" t="s">
        <v>3138</v>
      </c>
      <c r="C3114" s="32">
        <v>7.2850959293971503E-4</v>
      </c>
    </row>
    <row r="3115" spans="1:3">
      <c r="A3115" s="31" t="s">
        <v>3787</v>
      </c>
      <c r="B3115" s="27" t="s">
        <v>3307</v>
      </c>
      <c r="C3115" s="32">
        <v>9.1766780844797658E-4</v>
      </c>
    </row>
    <row r="3116" spans="1:3">
      <c r="A3116" s="31" t="s">
        <v>3787</v>
      </c>
      <c r="B3116" s="27" t="s">
        <v>3308</v>
      </c>
      <c r="C3116" s="32">
        <v>2.6391434794529911E-4</v>
      </c>
    </row>
    <row r="3117" spans="1:3">
      <c r="A3117" s="31" t="s">
        <v>3787</v>
      </c>
      <c r="B3117" s="27" t="s">
        <v>3309</v>
      </c>
      <c r="C3117" s="32">
        <v>7.7625289206549781E-4</v>
      </c>
    </row>
    <row r="3118" spans="1:3">
      <c r="A3118" s="31" t="s">
        <v>3787</v>
      </c>
      <c r="B3118" s="27" t="s">
        <v>3310</v>
      </c>
      <c r="C3118" s="32">
        <v>1.0172700386429532E-3</v>
      </c>
    </row>
    <row r="3119" spans="1:3">
      <c r="A3119" s="31" t="s">
        <v>3787</v>
      </c>
      <c r="B3119" s="27" t="s">
        <v>3569</v>
      </c>
      <c r="C3119" s="32">
        <v>5.8531388672710525E-5</v>
      </c>
    </row>
    <row r="3120" spans="1:3">
      <c r="A3120" s="31" t="s">
        <v>3787</v>
      </c>
      <c r="B3120" s="27" t="s">
        <v>3311</v>
      </c>
      <c r="C3120" s="32">
        <v>1.65143584711009E-4</v>
      </c>
    </row>
    <row r="3121" spans="1:3">
      <c r="A3121" s="31" t="s">
        <v>3787</v>
      </c>
      <c r="B3121" s="27" t="s">
        <v>3139</v>
      </c>
      <c r="C3121" s="32">
        <v>1.368491007700103E-3</v>
      </c>
    </row>
    <row r="3122" spans="1:3">
      <c r="A3122" s="31" t="s">
        <v>3787</v>
      </c>
      <c r="B3122" s="27" t="s">
        <v>3570</v>
      </c>
      <c r="C3122" s="32">
        <v>1.5038154933515459E-4</v>
      </c>
    </row>
    <row r="3123" spans="1:3">
      <c r="A3123" s="31" t="s">
        <v>3787</v>
      </c>
      <c r="B3123" s="27" t="s">
        <v>3312</v>
      </c>
      <c r="C3123" s="32">
        <v>3.1554352474840933E-4</v>
      </c>
    </row>
    <row r="3124" spans="1:3">
      <c r="A3124" s="31" t="s">
        <v>3787</v>
      </c>
      <c r="B3124" s="27" t="s">
        <v>3313</v>
      </c>
      <c r="C3124" s="32">
        <v>4.4381297438482963E-4</v>
      </c>
    </row>
    <row r="3125" spans="1:3">
      <c r="A3125" s="31" t="s">
        <v>3787</v>
      </c>
      <c r="B3125" s="27" t="s">
        <v>3571</v>
      </c>
      <c r="C3125" s="32">
        <v>2.8393612416342866E-4</v>
      </c>
    </row>
    <row r="3126" spans="1:3">
      <c r="A3126" s="31" t="s">
        <v>3787</v>
      </c>
      <c r="B3126" s="27" t="s">
        <v>3043</v>
      </c>
      <c r="C3126" s="32">
        <v>3.2597602618205652E-3</v>
      </c>
    </row>
    <row r="3127" spans="1:3">
      <c r="A3127" s="31" t="s">
        <v>3787</v>
      </c>
      <c r="B3127" s="27" t="s">
        <v>3314</v>
      </c>
      <c r="C3127" s="32">
        <v>7.8188925376784714E-4</v>
      </c>
    </row>
    <row r="3128" spans="1:3">
      <c r="A3128" s="31" t="s">
        <v>3787</v>
      </c>
      <c r="B3128" s="27" t="s">
        <v>3140</v>
      </c>
      <c r="C3128" s="32">
        <v>1.8184899926628514E-3</v>
      </c>
    </row>
    <row r="3129" spans="1:3">
      <c r="A3129" s="31" t="s">
        <v>3787</v>
      </c>
      <c r="B3129" s="27" t="s">
        <v>3572</v>
      </c>
      <c r="C3129" s="32">
        <v>1.6072126838085227E-4</v>
      </c>
    </row>
    <row r="3130" spans="1:3">
      <c r="A3130" s="31" t="s">
        <v>3787</v>
      </c>
      <c r="B3130" s="27" t="s">
        <v>3315</v>
      </c>
      <c r="C3130" s="32">
        <v>2.6646651117384916E-4</v>
      </c>
    </row>
    <row r="3131" spans="1:3">
      <c r="A3131" s="31" t="s">
        <v>3787</v>
      </c>
      <c r="B3131" s="27" t="s">
        <v>3316</v>
      </c>
      <c r="C3131" s="32">
        <v>3.3944755230821218E-4</v>
      </c>
    </row>
    <row r="3132" spans="1:3">
      <c r="A3132" s="31" t="s">
        <v>3787</v>
      </c>
      <c r="B3132" s="27" t="s">
        <v>3044</v>
      </c>
      <c r="C3132" s="32">
        <v>4.2055694710401437E-3</v>
      </c>
    </row>
    <row r="3133" spans="1:3">
      <c r="A3133" s="31" t="s">
        <v>3787</v>
      </c>
      <c r="B3133" s="27" t="s">
        <v>3573</v>
      </c>
      <c r="C3133" s="32">
        <v>1.6652159225956134E-4</v>
      </c>
    </row>
    <row r="3134" spans="1:3">
      <c r="A3134" s="31" t="s">
        <v>3787</v>
      </c>
      <c r="B3134" s="27" t="s">
        <v>3317</v>
      </c>
      <c r="C3134" s="32">
        <v>3.9731609862815099E-4</v>
      </c>
    </row>
    <row r="3135" spans="1:3">
      <c r="A3135" s="31" t="s">
        <v>3787</v>
      </c>
      <c r="B3135" s="27" t="s">
        <v>3574</v>
      </c>
      <c r="C3135" s="32">
        <v>8.7345992756095129E-5</v>
      </c>
    </row>
    <row r="3136" spans="1:3">
      <c r="A3136" s="31" t="s">
        <v>3787</v>
      </c>
      <c r="B3136" s="27" t="s">
        <v>3575</v>
      </c>
      <c r="C3136" s="32">
        <v>9.9086513460170818E-5</v>
      </c>
    </row>
    <row r="3137" spans="1:3">
      <c r="A3137" s="31" t="s">
        <v>3787</v>
      </c>
      <c r="B3137" s="27" t="s">
        <v>3576</v>
      </c>
      <c r="C3137" s="32">
        <v>8.1718696892880987E-5</v>
      </c>
    </row>
    <row r="3138" spans="1:3">
      <c r="A3138" s="31" t="s">
        <v>3787</v>
      </c>
      <c r="B3138" s="27" t="s">
        <v>3318</v>
      </c>
      <c r="C3138" s="32">
        <v>6.0677868551158531E-4</v>
      </c>
    </row>
    <row r="3139" spans="1:3">
      <c r="A3139" s="31" t="s">
        <v>3787</v>
      </c>
      <c r="B3139" s="27" t="s">
        <v>3577</v>
      </c>
      <c r="C3139" s="32">
        <v>8.3598174857598217E-5</v>
      </c>
    </row>
    <row r="3140" spans="1:3">
      <c r="A3140" s="31" t="s">
        <v>3787</v>
      </c>
      <c r="B3140" s="27" t="s">
        <v>3578</v>
      </c>
      <c r="C3140" s="32">
        <v>1.9899957242549773E-4</v>
      </c>
    </row>
    <row r="3141" spans="1:3">
      <c r="A3141" s="31" t="s">
        <v>3787</v>
      </c>
      <c r="B3141" s="27" t="s">
        <v>3319</v>
      </c>
      <c r="C3141" s="32">
        <v>4.3024659367892217E-4</v>
      </c>
    </row>
    <row r="3142" spans="1:3">
      <c r="A3142" s="31" t="s">
        <v>3787</v>
      </c>
      <c r="B3142" s="27" t="s">
        <v>3320</v>
      </c>
      <c r="C3142" s="32">
        <v>1.5169583698578513E-4</v>
      </c>
    </row>
    <row r="3143" spans="1:3">
      <c r="A3143" s="31" t="s">
        <v>3787</v>
      </c>
      <c r="B3143" s="27" t="s">
        <v>3141</v>
      </c>
      <c r="C3143" s="32">
        <v>1.0477822858604002E-3</v>
      </c>
    </row>
    <row r="3144" spans="1:3">
      <c r="A3144" s="31" t="s">
        <v>3787</v>
      </c>
      <c r="B3144" s="27" t="s">
        <v>3321</v>
      </c>
      <c r="C3144" s="32">
        <v>9.5877102796715428E-4</v>
      </c>
    </row>
    <row r="3145" spans="1:3">
      <c r="A3145" s="31" t="s">
        <v>3787</v>
      </c>
      <c r="B3145" s="27" t="s">
        <v>3322</v>
      </c>
      <c r="C3145" s="32">
        <v>3.4677611764114279E-4</v>
      </c>
    </row>
    <row r="3146" spans="1:3">
      <c r="A3146" s="31" t="s">
        <v>3787</v>
      </c>
      <c r="B3146" s="27" t="s">
        <v>3323</v>
      </c>
      <c r="C3146" s="32">
        <v>2.6718996513683913E-4</v>
      </c>
    </row>
    <row r="3147" spans="1:3">
      <c r="A3147" s="31" t="s">
        <v>3787</v>
      </c>
      <c r="B3147" s="27" t="s">
        <v>3324</v>
      </c>
      <c r="C3147" s="32">
        <v>2.6615982678710365E-4</v>
      </c>
    </row>
    <row r="3148" spans="1:3">
      <c r="A3148" s="31" t="s">
        <v>3787</v>
      </c>
      <c r="B3148" s="27" t="s">
        <v>3325</v>
      </c>
      <c r="C3148" s="32">
        <v>2.5360027227315534E-4</v>
      </c>
    </row>
    <row r="3149" spans="1:3">
      <c r="A3149" s="31" t="s">
        <v>3787</v>
      </c>
      <c r="B3149" s="27" t="s">
        <v>3579</v>
      </c>
      <c r="C3149" s="32">
        <v>1.2999403126391309E-4</v>
      </c>
    </row>
    <row r="3150" spans="1:3">
      <c r="A3150" s="31" t="s">
        <v>3787</v>
      </c>
      <c r="B3150" s="27" t="s">
        <v>3326</v>
      </c>
      <c r="C3150" s="32">
        <v>2.356628619841989E-4</v>
      </c>
    </row>
    <row r="3151" spans="1:3">
      <c r="A3151" s="31" t="s">
        <v>3787</v>
      </c>
      <c r="B3151" s="27" t="s">
        <v>3580</v>
      </c>
      <c r="C3151" s="32">
        <v>2.0347317550276225E-4</v>
      </c>
    </row>
    <row r="3152" spans="1:3">
      <c r="A3152" s="31" t="s">
        <v>3787</v>
      </c>
      <c r="B3152" s="27" t="s">
        <v>3327</v>
      </c>
      <c r="C3152" s="32">
        <v>3.1988165828659624E-4</v>
      </c>
    </row>
    <row r="3153" spans="1:3">
      <c r="A3153" s="31" t="s">
        <v>3787</v>
      </c>
      <c r="B3153" s="27" t="s">
        <v>3328</v>
      </c>
      <c r="C3153" s="32">
        <v>2.3353316685934976E-4</v>
      </c>
    </row>
    <row r="3154" spans="1:3">
      <c r="A3154" s="31" t="s">
        <v>3787</v>
      </c>
      <c r="B3154" s="27" t="s">
        <v>3581</v>
      </c>
      <c r="C3154" s="32">
        <v>1.0059481006829491E-4</v>
      </c>
    </row>
    <row r="3155" spans="1:3">
      <c r="A3155" s="31" t="s">
        <v>3787</v>
      </c>
      <c r="B3155" s="27" t="s">
        <v>3045</v>
      </c>
      <c r="C3155" s="32">
        <v>2.7185563449178248E-3</v>
      </c>
    </row>
    <row r="3156" spans="1:3">
      <c r="A3156" s="31" t="s">
        <v>3787</v>
      </c>
      <c r="B3156" s="27" t="s">
        <v>3329</v>
      </c>
      <c r="C3156" s="32">
        <v>3.8276568584010999E-4</v>
      </c>
    </row>
    <row r="3157" spans="1:3">
      <c r="A3157" s="31" t="s">
        <v>3787</v>
      </c>
      <c r="B3157" s="27" t="s">
        <v>3046</v>
      </c>
      <c r="C3157" s="32">
        <v>9.5812898523959834E-3</v>
      </c>
    </row>
    <row r="3158" spans="1:3">
      <c r="A3158" s="31" t="s">
        <v>3787</v>
      </c>
      <c r="B3158" s="27" t="s">
        <v>3142</v>
      </c>
      <c r="C3158" s="32">
        <v>2.1702062155607594E-3</v>
      </c>
    </row>
    <row r="3159" spans="1:3">
      <c r="A3159" s="31" t="s">
        <v>3787</v>
      </c>
      <c r="B3159" s="27" t="s">
        <v>3047</v>
      </c>
      <c r="C3159" s="32">
        <v>3.0180856864914216E-2</v>
      </c>
    </row>
    <row r="3160" spans="1:3">
      <c r="A3160" s="31" t="s">
        <v>3787</v>
      </c>
      <c r="B3160" s="27" t="s">
        <v>3048</v>
      </c>
      <c r="C3160" s="32">
        <v>3.217519409001906E-3</v>
      </c>
    </row>
    <row r="3161" spans="1:3">
      <c r="A3161" s="31" t="s">
        <v>3787</v>
      </c>
      <c r="B3161" s="27" t="s">
        <v>3582</v>
      </c>
      <c r="C3161" s="32">
        <v>1.1739614120162159E-4</v>
      </c>
    </row>
    <row r="3162" spans="1:3">
      <c r="A3162" s="31" t="s">
        <v>3787</v>
      </c>
      <c r="B3162" s="27" t="s">
        <v>3583</v>
      </c>
      <c r="C3162" s="32">
        <v>1.5443553357244639E-4</v>
      </c>
    </row>
    <row r="3163" spans="1:3">
      <c r="A3163" s="31" t="s">
        <v>3787</v>
      </c>
      <c r="B3163" s="27" t="s">
        <v>3584</v>
      </c>
      <c r="C3163" s="32">
        <v>7.9944382662132225E-5</v>
      </c>
    </row>
    <row r="3164" spans="1:3">
      <c r="A3164" s="31" t="s">
        <v>3787</v>
      </c>
      <c r="B3164" s="27" t="s">
        <v>3049</v>
      </c>
      <c r="C3164" s="32">
        <v>2.364997943507642E-3</v>
      </c>
    </row>
    <row r="3165" spans="1:3">
      <c r="A3165" s="31" t="s">
        <v>3787</v>
      </c>
      <c r="B3165" s="27" t="s">
        <v>3330</v>
      </c>
      <c r="C3165" s="32">
        <v>3.8481715572442096E-4</v>
      </c>
    </row>
    <row r="3166" spans="1:3">
      <c r="A3166" s="31" t="s">
        <v>3787</v>
      </c>
      <c r="B3166" s="27" t="s">
        <v>3585</v>
      </c>
      <c r="C3166" s="32">
        <v>9.715523070039523E-5</v>
      </c>
    </row>
    <row r="3167" spans="1:3">
      <c r="A3167" s="31" t="s">
        <v>3787</v>
      </c>
      <c r="B3167" s="27" t="s">
        <v>3331</v>
      </c>
      <c r="C3167" s="32">
        <v>4.76299761365926E-4</v>
      </c>
    </row>
    <row r="3168" spans="1:3">
      <c r="A3168" s="31" t="s">
        <v>3787</v>
      </c>
      <c r="B3168" s="27" t="s">
        <v>3052</v>
      </c>
      <c r="C3168" s="32">
        <v>1.6446131556009045E-4</v>
      </c>
    </row>
    <row r="3169" spans="1:3">
      <c r="A3169" s="31" t="s">
        <v>3787</v>
      </c>
      <c r="B3169" s="27" t="s">
        <v>3051</v>
      </c>
      <c r="C3169" s="32">
        <v>7.3457904272875219E-5</v>
      </c>
    </row>
    <row r="3170" spans="1:3">
      <c r="A3170" s="31" t="s">
        <v>3787</v>
      </c>
      <c r="B3170" s="27" t="s">
        <v>3586</v>
      </c>
      <c r="C3170" s="32">
        <v>3.7230023655680567E-3</v>
      </c>
    </row>
    <row r="3171" spans="1:3">
      <c r="A3171" s="31" t="s">
        <v>3787</v>
      </c>
      <c r="B3171" s="27" t="s">
        <v>3332</v>
      </c>
      <c r="C3171" s="32">
        <v>6.8461764359535326E-3</v>
      </c>
    </row>
    <row r="3172" spans="1:3">
      <c r="A3172" s="31" t="s">
        <v>3787</v>
      </c>
      <c r="B3172" s="27" t="s">
        <v>3587</v>
      </c>
      <c r="C3172" s="32">
        <v>9.8151773640535326E-4</v>
      </c>
    </row>
    <row r="3173" spans="1:3">
      <c r="A3173" s="31" t="s">
        <v>3787</v>
      </c>
      <c r="B3173" s="27" t="s">
        <v>3143</v>
      </c>
      <c r="C3173" s="32">
        <v>1.956976383980681E-3</v>
      </c>
    </row>
    <row r="3174" spans="1:3">
      <c r="A3174" s="31" t="s">
        <v>3787</v>
      </c>
      <c r="B3174" s="27" t="s">
        <v>3050</v>
      </c>
      <c r="C3174" s="32">
        <v>1.3627173114860541E-2</v>
      </c>
    </row>
    <row r="3175" spans="1:3">
      <c r="A3175" s="31" t="s">
        <v>3787</v>
      </c>
      <c r="B3175" s="27" t="s">
        <v>3333</v>
      </c>
      <c r="C3175" s="32">
        <v>4.7691056580206155E-3</v>
      </c>
    </row>
    <row r="3176" spans="1:3">
      <c r="A3176" s="31" t="s">
        <v>3787</v>
      </c>
      <c r="B3176" s="27" t="s">
        <v>3588</v>
      </c>
      <c r="C3176" s="32">
        <v>6.6151874025794987E-5</v>
      </c>
    </row>
    <row r="3177" spans="1:3">
      <c r="A3177" s="31" t="s">
        <v>3787</v>
      </c>
      <c r="B3177" s="27" t="s">
        <v>3334</v>
      </c>
      <c r="C3177" s="32">
        <v>1.072131834657705E-3</v>
      </c>
    </row>
    <row r="3178" spans="1:3">
      <c r="A3178" s="31" t="s">
        <v>3787</v>
      </c>
      <c r="B3178" s="27" t="s">
        <v>3589</v>
      </c>
      <c r="C3178" s="32">
        <v>7.9914853928948962E-5</v>
      </c>
    </row>
    <row r="3179" spans="1:3">
      <c r="A3179" s="31" t="s">
        <v>3787</v>
      </c>
      <c r="B3179" s="27" t="s">
        <v>3007</v>
      </c>
      <c r="C3179" s="32">
        <v>7.787944353110608E-5</v>
      </c>
    </row>
    <row r="3180" spans="1:3">
      <c r="A3180" s="31" t="s">
        <v>3787</v>
      </c>
      <c r="B3180" s="27" t="s">
        <v>3335</v>
      </c>
      <c r="C3180" s="32">
        <v>2.0428676980915376E-4</v>
      </c>
    </row>
    <row r="3181" spans="1:3">
      <c r="A3181" s="31" t="s">
        <v>3787</v>
      </c>
      <c r="B3181" s="27" t="s">
        <v>3336</v>
      </c>
      <c r="C3181" s="32">
        <v>3.5392103497559153E-4</v>
      </c>
    </row>
    <row r="3182" spans="1:3">
      <c r="A3182" s="31" t="s">
        <v>3787</v>
      </c>
      <c r="B3182" s="27" t="s">
        <v>3337</v>
      </c>
      <c r="C3182" s="32">
        <v>1.0189669047050898E-3</v>
      </c>
    </row>
    <row r="3183" spans="1:3">
      <c r="A3183" s="31" t="s">
        <v>3787</v>
      </c>
      <c r="B3183" s="27" t="s">
        <v>3338</v>
      </c>
      <c r="C3183" s="32">
        <v>1.1576408293810306E-3</v>
      </c>
    </row>
    <row r="3184" spans="1:3">
      <c r="A3184" s="31" t="s">
        <v>3787</v>
      </c>
      <c r="B3184" s="27" t="s">
        <v>3053</v>
      </c>
      <c r="C3184" s="32">
        <v>2.0683254550647307E-2</v>
      </c>
    </row>
    <row r="3185" spans="1:3">
      <c r="A3185" s="31" t="s">
        <v>3787</v>
      </c>
      <c r="B3185" s="27" t="s">
        <v>3054</v>
      </c>
      <c r="C3185" s="32">
        <v>2.1785193310237738E-3</v>
      </c>
    </row>
    <row r="3186" spans="1:3">
      <c r="A3186" s="31" t="s">
        <v>3787</v>
      </c>
      <c r="B3186" s="27" t="s">
        <v>3055</v>
      </c>
      <c r="C3186" s="32">
        <v>2.1492856261483674E-3</v>
      </c>
    </row>
    <row r="3187" spans="1:3">
      <c r="A3187" s="31" t="s">
        <v>3787</v>
      </c>
      <c r="B3187" s="27" t="s">
        <v>3339</v>
      </c>
      <c r="C3187" s="32">
        <v>6.2570660348205758E-4</v>
      </c>
    </row>
    <row r="3188" spans="1:3">
      <c r="A3188" s="31" t="s">
        <v>3787</v>
      </c>
      <c r="B3188" s="27" t="s">
        <v>3144</v>
      </c>
      <c r="C3188" s="32">
        <v>2.5180355246854384E-3</v>
      </c>
    </row>
    <row r="3189" spans="1:3">
      <c r="A3189" s="31" t="s">
        <v>3787</v>
      </c>
      <c r="B3189" s="27" t="s">
        <v>3003</v>
      </c>
      <c r="C3189" s="32">
        <v>7.7712373067042865E-5</v>
      </c>
    </row>
    <row r="3190" spans="1:3">
      <c r="A3190" s="31" t="s">
        <v>3787</v>
      </c>
      <c r="B3190" s="27" t="s">
        <v>3145</v>
      </c>
      <c r="C3190" s="32">
        <v>1.5008341273959375E-3</v>
      </c>
    </row>
    <row r="3191" spans="1:3">
      <c r="A3191" s="31" t="s">
        <v>3787</v>
      </c>
      <c r="B3191" s="27" t="s">
        <v>3340</v>
      </c>
      <c r="C3191" s="32">
        <v>5.0312324815124268E-4</v>
      </c>
    </row>
    <row r="3192" spans="1:3">
      <c r="A3192" s="31" t="s">
        <v>3787</v>
      </c>
      <c r="B3192" s="27" t="s">
        <v>3590</v>
      </c>
      <c r="C3192" s="32">
        <v>1.6154444657432958E-4</v>
      </c>
    </row>
    <row r="3193" spans="1:3">
      <c r="A3193" s="31" t="s">
        <v>3787</v>
      </c>
      <c r="B3193" s="27" t="s">
        <v>3591</v>
      </c>
      <c r="C3193" s="32">
        <v>3.2307982730952394E-4</v>
      </c>
    </row>
    <row r="3194" spans="1:3">
      <c r="A3194" s="31" t="s">
        <v>3787</v>
      </c>
      <c r="B3194" s="27" t="s">
        <v>3341</v>
      </c>
      <c r="C3194" s="32">
        <v>4.3710373537682171E-4</v>
      </c>
    </row>
    <row r="3195" spans="1:3">
      <c r="A3195" s="31" t="s">
        <v>3787</v>
      </c>
      <c r="B3195" s="27" t="s">
        <v>3592</v>
      </c>
      <c r="C3195" s="32">
        <v>1.1602849461208093E-4</v>
      </c>
    </row>
    <row r="3196" spans="1:3">
      <c r="A3196" s="31" t="s">
        <v>3787</v>
      </c>
      <c r="B3196" s="27" t="s">
        <v>3593</v>
      </c>
      <c r="C3196" s="32">
        <v>5.9652185413798102E-5</v>
      </c>
    </row>
    <row r="3197" spans="1:3">
      <c r="A3197" s="31" t="s">
        <v>3787</v>
      </c>
      <c r="B3197" s="27" t="s">
        <v>3342</v>
      </c>
      <c r="C3197" s="32">
        <v>1.8352029966206033E-4</v>
      </c>
    </row>
    <row r="3198" spans="1:3">
      <c r="A3198" s="31" t="s">
        <v>3787</v>
      </c>
      <c r="B3198" s="27" t="s">
        <v>3594</v>
      </c>
      <c r="C3198" s="32">
        <v>1.8085105759667848E-4</v>
      </c>
    </row>
    <row r="3199" spans="1:3">
      <c r="A3199" s="31" t="s">
        <v>3787</v>
      </c>
      <c r="B3199" s="27" t="s">
        <v>3595</v>
      </c>
      <c r="C3199" s="32">
        <v>6.6228804146456662E-5</v>
      </c>
    </row>
    <row r="3200" spans="1:3">
      <c r="A3200" s="31" t="s">
        <v>3787</v>
      </c>
      <c r="B3200" s="27" t="s">
        <v>3596</v>
      </c>
      <c r="C3200" s="32">
        <v>7.0309985901154099E-5</v>
      </c>
    </row>
    <row r="3201" spans="1:3">
      <c r="A3201" s="31" t="s">
        <v>3787</v>
      </c>
      <c r="B3201" s="27" t="s">
        <v>3343</v>
      </c>
      <c r="C3201" s="32">
        <v>1.6203374286365577E-4</v>
      </c>
    </row>
    <row r="3202" spans="1:3">
      <c r="A3202" s="31" t="s">
        <v>3787</v>
      </c>
      <c r="B3202" s="27" t="s">
        <v>3597</v>
      </c>
      <c r="C3202" s="32">
        <v>2.6588008089378854E-4</v>
      </c>
    </row>
    <row r="3203" spans="1:3">
      <c r="A3203" s="31" t="s">
        <v>3787</v>
      </c>
      <c r="B3203" s="27" t="s">
        <v>3344</v>
      </c>
      <c r="C3203" s="32">
        <v>4.493488347847658E-4</v>
      </c>
    </row>
    <row r="3204" spans="1:3">
      <c r="A3204" s="31" t="s">
        <v>3787</v>
      </c>
      <c r="B3204" s="27" t="s">
        <v>3146</v>
      </c>
      <c r="C3204" s="32">
        <v>1.9140436781240177E-3</v>
      </c>
    </row>
    <row r="3205" spans="1:3">
      <c r="A3205" s="31" t="s">
        <v>3787</v>
      </c>
      <c r="B3205" s="27" t="s">
        <v>3345</v>
      </c>
      <c r="C3205" s="32">
        <v>3.5996691358287718E-4</v>
      </c>
    </row>
    <row r="3206" spans="1:3">
      <c r="A3206" s="31" t="s">
        <v>3787</v>
      </c>
      <c r="B3206" s="27" t="s">
        <v>3147</v>
      </c>
      <c r="C3206" s="32">
        <v>2.1335007050940855E-3</v>
      </c>
    </row>
    <row r="3207" spans="1:3">
      <c r="A3207" s="31" t="s">
        <v>3787</v>
      </c>
      <c r="B3207" s="27" t="s">
        <v>3598</v>
      </c>
      <c r="C3207" s="32">
        <v>1.0325058288696163E-4</v>
      </c>
    </row>
    <row r="3208" spans="1:3">
      <c r="A3208" s="31" t="s">
        <v>3787</v>
      </c>
      <c r="B3208" s="27" t="s">
        <v>3056</v>
      </c>
      <c r="C3208" s="32">
        <v>6.3242317286856635E-3</v>
      </c>
    </row>
    <row r="3209" spans="1:3">
      <c r="A3209" s="31" t="s">
        <v>3787</v>
      </c>
      <c r="B3209" s="27" t="s">
        <v>3346</v>
      </c>
      <c r="C3209" s="32">
        <v>3.2868031419129541E-3</v>
      </c>
    </row>
    <row r="3210" spans="1:3">
      <c r="A3210" s="31" t="s">
        <v>3787</v>
      </c>
      <c r="B3210" s="27" t="s">
        <v>3057</v>
      </c>
      <c r="C3210" s="32">
        <v>2.2038795913726671E-3</v>
      </c>
    </row>
    <row r="3211" spans="1:3">
      <c r="A3211" s="31" t="s">
        <v>3787</v>
      </c>
      <c r="B3211" s="27" t="s">
        <v>3058</v>
      </c>
      <c r="C3211" s="32">
        <v>5.3974721787049445E-3</v>
      </c>
    </row>
    <row r="3212" spans="1:3">
      <c r="A3212" s="31" t="s">
        <v>3787</v>
      </c>
      <c r="B3212" s="27" t="s">
        <v>3347</v>
      </c>
      <c r="C3212" s="32">
        <v>1.6993190191825304E-4</v>
      </c>
    </row>
    <row r="3213" spans="1:3">
      <c r="A3213" s="31" t="s">
        <v>3787</v>
      </c>
      <c r="B3213" s="27" t="s">
        <v>3599</v>
      </c>
      <c r="C3213" s="32">
        <v>1.9663753279481187E-4</v>
      </c>
    </row>
    <row r="3214" spans="1:3">
      <c r="A3214" s="31" t="s">
        <v>3787</v>
      </c>
      <c r="B3214" s="27" t="s">
        <v>3600</v>
      </c>
      <c r="C3214" s="32">
        <v>7.874717384833358E-5</v>
      </c>
    </row>
    <row r="3215" spans="1:3">
      <c r="A3215" s="31" t="s">
        <v>3787</v>
      </c>
      <c r="B3215" s="27" t="s">
        <v>3148</v>
      </c>
      <c r="C3215" s="32">
        <v>8.3188243514301433E-4</v>
      </c>
    </row>
    <row r="3216" spans="1:3">
      <c r="A3216" s="31" t="s">
        <v>3787</v>
      </c>
      <c r="B3216" s="27" t="s">
        <v>3149</v>
      </c>
      <c r="C3216" s="32">
        <v>2.4721561620858557E-3</v>
      </c>
    </row>
    <row r="3217" spans="1:3">
      <c r="A3217" s="31" t="s">
        <v>3787</v>
      </c>
      <c r="B3217" s="27" t="s">
        <v>3059</v>
      </c>
      <c r="C3217" s="32">
        <v>3.0311094378714905E-3</v>
      </c>
    </row>
    <row r="3218" spans="1:3">
      <c r="A3218" s="31" t="s">
        <v>3787</v>
      </c>
      <c r="B3218" s="27" t="s">
        <v>3601</v>
      </c>
      <c r="C3218" s="32">
        <v>2.4464477735141698E-4</v>
      </c>
    </row>
    <row r="3219" spans="1:3">
      <c r="A3219" s="31" t="s">
        <v>3787</v>
      </c>
      <c r="B3219" s="27" t="s">
        <v>3060</v>
      </c>
      <c r="C3219" s="32">
        <v>2.0339215280329097E-3</v>
      </c>
    </row>
    <row r="3220" spans="1:3">
      <c r="A3220" s="31" t="s">
        <v>3787</v>
      </c>
      <c r="B3220" s="27" t="s">
        <v>3061</v>
      </c>
      <c r="C3220" s="32">
        <v>1.5267473521272838E-2</v>
      </c>
    </row>
    <row r="3221" spans="1:3">
      <c r="A3221" s="31" t="s">
        <v>3787</v>
      </c>
      <c r="B3221" s="27" t="s">
        <v>3602</v>
      </c>
      <c r="C3221" s="32">
        <v>3.2569337922021816E-4</v>
      </c>
    </row>
    <row r="3222" spans="1:3">
      <c r="A3222" s="31" t="s">
        <v>3787</v>
      </c>
      <c r="B3222" s="27" t="s">
        <v>3603</v>
      </c>
      <c r="C3222" s="32">
        <v>3.1738466716478336E-4</v>
      </c>
    </row>
    <row r="3223" spans="1:3">
      <c r="A3223" s="31" t="s">
        <v>3787</v>
      </c>
      <c r="B3223" s="27" t="s">
        <v>3348</v>
      </c>
      <c r="C3223" s="32">
        <v>5.3084399398696991E-4</v>
      </c>
    </row>
    <row r="3224" spans="1:3">
      <c r="A3224" s="31" t="s">
        <v>3787</v>
      </c>
      <c r="B3224" s="27" t="s">
        <v>3349</v>
      </c>
      <c r="C3224" s="32">
        <v>3.7926912119764611E-4</v>
      </c>
    </row>
    <row r="3225" spans="1:3">
      <c r="A3225" s="31" t="s">
        <v>3787</v>
      </c>
      <c r="B3225" s="27" t="s">
        <v>3062</v>
      </c>
      <c r="C3225" s="32">
        <v>4.0737405139352626E-3</v>
      </c>
    </row>
    <row r="3226" spans="1:3">
      <c r="A3226" s="31" t="s">
        <v>3787</v>
      </c>
      <c r="B3226" s="27" t="s">
        <v>3604</v>
      </c>
      <c r="C3226" s="32">
        <v>5.9835574388304686E-5</v>
      </c>
    </row>
    <row r="3227" spans="1:3">
      <c r="A3227" s="31" t="s">
        <v>3787</v>
      </c>
      <c r="B3227" s="27" t="s">
        <v>3605</v>
      </c>
      <c r="C3227" s="32">
        <v>2.154056329725291E-4</v>
      </c>
    </row>
    <row r="3228" spans="1:3">
      <c r="A3228" s="31" t="s">
        <v>3787</v>
      </c>
      <c r="B3228" s="27" t="s">
        <v>3150</v>
      </c>
      <c r="C3228" s="32">
        <v>8.8045538806165663E-4</v>
      </c>
    </row>
    <row r="3229" spans="1:3">
      <c r="A3229" s="31" t="s">
        <v>3787</v>
      </c>
      <c r="B3229" s="27" t="s">
        <v>3350</v>
      </c>
      <c r="C3229" s="32">
        <v>1.0993521461731685E-3</v>
      </c>
    </row>
    <row r="3230" spans="1:3">
      <c r="A3230" s="31" t="s">
        <v>3787</v>
      </c>
      <c r="B3230" s="27" t="s">
        <v>3351</v>
      </c>
      <c r="C3230" s="32">
        <v>6.1220679193780007E-4</v>
      </c>
    </row>
    <row r="3231" spans="1:3">
      <c r="A3231" s="31" t="s">
        <v>3787</v>
      </c>
      <c r="B3231" s="27" t="s">
        <v>3606</v>
      </c>
      <c r="C3231" s="32">
        <v>2.0512393529729681E-4</v>
      </c>
    </row>
    <row r="3232" spans="1:3">
      <c r="A3232" s="31" t="s">
        <v>3787</v>
      </c>
      <c r="B3232" s="27" t="s">
        <v>3063</v>
      </c>
      <c r="C3232" s="32">
        <v>1.4230522840987215E-2</v>
      </c>
    </row>
    <row r="3233" spans="1:3">
      <c r="A3233" s="31" t="s">
        <v>3787</v>
      </c>
      <c r="B3233" s="27" t="s">
        <v>3607</v>
      </c>
      <c r="C3233" s="32">
        <v>1.6773201129609988E-4</v>
      </c>
    </row>
    <row r="3234" spans="1:3">
      <c r="A3234" s="31" t="s">
        <v>3787</v>
      </c>
      <c r="B3234" s="27" t="s">
        <v>3352</v>
      </c>
      <c r="C3234" s="32">
        <v>7.5875012400708096E-4</v>
      </c>
    </row>
    <row r="3235" spans="1:3">
      <c r="A3235" s="31" t="s">
        <v>3787</v>
      </c>
      <c r="B3235" s="27" t="s">
        <v>3353</v>
      </c>
      <c r="C3235" s="32">
        <v>7.6559276036236416E-4</v>
      </c>
    </row>
    <row r="3236" spans="1:3">
      <c r="A3236" s="31" t="s">
        <v>3787</v>
      </c>
      <c r="B3236" s="27" t="s">
        <v>3354</v>
      </c>
      <c r="C3236" s="32">
        <v>7.8836459412616662E-4</v>
      </c>
    </row>
    <row r="3237" spans="1:3">
      <c r="A3237" s="31" t="s">
        <v>3787</v>
      </c>
      <c r="B3237" s="27" t="s">
        <v>3608</v>
      </c>
      <c r="C3237" s="32">
        <v>1.3329373768515522E-4</v>
      </c>
    </row>
    <row r="3238" spans="1:3">
      <c r="A3238" s="31" t="s">
        <v>3787</v>
      </c>
      <c r="B3238" s="27" t="s">
        <v>3355</v>
      </c>
      <c r="C3238" s="32">
        <v>4.2179360526924987E-4</v>
      </c>
    </row>
    <row r="3239" spans="1:3">
      <c r="A3239" s="31" t="s">
        <v>3787</v>
      </c>
      <c r="B3239" s="27" t="s">
        <v>3609</v>
      </c>
      <c r="C3239" s="32">
        <v>1.4895225503949451E-4</v>
      </c>
    </row>
    <row r="3240" spans="1:3">
      <c r="A3240" s="31" t="s">
        <v>3787</v>
      </c>
      <c r="B3240" s="27" t="s">
        <v>3610</v>
      </c>
      <c r="C3240" s="32">
        <v>1.1623312355256145E-4</v>
      </c>
    </row>
    <row r="3241" spans="1:3">
      <c r="A3241" s="31" t="s">
        <v>3787</v>
      </c>
      <c r="B3241" s="27" t="s">
        <v>3611</v>
      </c>
      <c r="C3241" s="32">
        <v>1.3027662642095645E-4</v>
      </c>
    </row>
    <row r="3242" spans="1:3">
      <c r="A3242" s="31" t="s">
        <v>3787</v>
      </c>
      <c r="B3242" s="27" t="s">
        <v>3612</v>
      </c>
      <c r="C3242" s="32">
        <v>3.5681718204332908E-4</v>
      </c>
    </row>
    <row r="3243" spans="1:3">
      <c r="A3243" s="31" t="s">
        <v>3787</v>
      </c>
      <c r="B3243" s="27" t="s">
        <v>3356</v>
      </c>
      <c r="C3243" s="32">
        <v>3.8791663661276254E-4</v>
      </c>
    </row>
    <row r="3244" spans="1:3">
      <c r="A3244" s="31" t="s">
        <v>3787</v>
      </c>
      <c r="B3244" s="27" t="s">
        <v>3613</v>
      </c>
      <c r="C3244" s="32">
        <v>1.4389558899384816E-4</v>
      </c>
    </row>
    <row r="3245" spans="1:3">
      <c r="A3245" s="31" t="s">
        <v>3787</v>
      </c>
      <c r="B3245" s="27" t="s">
        <v>3357</v>
      </c>
      <c r="C3245" s="32">
        <v>6.0338754362706517E-4</v>
      </c>
    </row>
    <row r="3246" spans="1:3">
      <c r="A3246" s="31" t="s">
        <v>3787</v>
      </c>
      <c r="B3246" s="27" t="s">
        <v>3358</v>
      </c>
      <c r="C3246" s="32">
        <v>4.6045811406105538E-4</v>
      </c>
    </row>
    <row r="3247" spans="1:3">
      <c r="A3247" s="31" t="s">
        <v>3787</v>
      </c>
      <c r="B3247" s="27" t="s">
        <v>3359</v>
      </c>
      <c r="C3247" s="32">
        <v>1.5377108527102792E-3</v>
      </c>
    </row>
    <row r="3248" spans="1:3">
      <c r="A3248" s="31" t="s">
        <v>3787</v>
      </c>
      <c r="B3248" s="27" t="s">
        <v>3064</v>
      </c>
      <c r="C3248" s="32">
        <v>2.4924543168856213E-3</v>
      </c>
    </row>
    <row r="3249" spans="1:3">
      <c r="A3249" s="31" t="s">
        <v>3787</v>
      </c>
      <c r="B3249" s="27" t="s">
        <v>3614</v>
      </c>
      <c r="C3249" s="32">
        <v>1.766463214057668E-4</v>
      </c>
    </row>
    <row r="3250" spans="1:3">
      <c r="A3250" s="31" t="s">
        <v>3787</v>
      </c>
      <c r="B3250" s="27" t="s">
        <v>3065</v>
      </c>
      <c r="C3250" s="32">
        <v>6.1876551211376592E-3</v>
      </c>
    </row>
    <row r="3251" spans="1:3">
      <c r="A3251" s="31" t="s">
        <v>3787</v>
      </c>
      <c r="B3251" s="27" t="s">
        <v>3360</v>
      </c>
      <c r="C3251" s="32">
        <v>2.4125959301832858E-4</v>
      </c>
    </row>
    <row r="3252" spans="1:3">
      <c r="A3252" s="31" t="s">
        <v>3787</v>
      </c>
      <c r="B3252" s="27" t="s">
        <v>3361</v>
      </c>
      <c r="C3252" s="32">
        <v>1.6803688251501833E-4</v>
      </c>
    </row>
    <row r="3253" spans="1:3">
      <c r="A3253" s="31" t="s">
        <v>3787</v>
      </c>
      <c r="B3253" s="27" t="s">
        <v>3615</v>
      </c>
      <c r="C3253" s="32">
        <v>2.9049694243359439E-4</v>
      </c>
    </row>
    <row r="3254" spans="1:3">
      <c r="A3254" s="31" t="s">
        <v>3787</v>
      </c>
      <c r="B3254" s="27" t="s">
        <v>3362</v>
      </c>
      <c r="C3254" s="32">
        <v>2.1046656381166527E-4</v>
      </c>
    </row>
    <row r="3255" spans="1:3">
      <c r="A3255" s="31" t="s">
        <v>3787</v>
      </c>
      <c r="B3255" s="27" t="s">
        <v>3616</v>
      </c>
      <c r="C3255" s="32">
        <v>9.0654765016472469E-5</v>
      </c>
    </row>
    <row r="3256" spans="1:3">
      <c r="A3256" s="31" t="s">
        <v>3787</v>
      </c>
      <c r="B3256" s="27" t="s">
        <v>3151</v>
      </c>
      <c r="C3256" s="32">
        <v>2.8955577881937164E-3</v>
      </c>
    </row>
    <row r="3257" spans="1:3">
      <c r="A3257" s="31" t="s">
        <v>3787</v>
      </c>
      <c r="B3257" s="27" t="s">
        <v>3617</v>
      </c>
      <c r="C3257" s="32">
        <v>1.9346163983375924E-4</v>
      </c>
    </row>
    <row r="3258" spans="1:3">
      <c r="A3258" s="31" t="s">
        <v>3787</v>
      </c>
      <c r="B3258" s="27" t="s">
        <v>3152</v>
      </c>
      <c r="C3258" s="32">
        <v>1.3868024486093809E-3</v>
      </c>
    </row>
    <row r="3259" spans="1:3">
      <c r="A3259" s="31" t="s">
        <v>3787</v>
      </c>
      <c r="B3259" s="27" t="s">
        <v>3066</v>
      </c>
      <c r="C3259" s="32">
        <v>5.6350046757427993E-3</v>
      </c>
    </row>
    <row r="3260" spans="1:3">
      <c r="A3260" s="31" t="s">
        <v>3787</v>
      </c>
      <c r="B3260" s="27" t="s">
        <v>3618</v>
      </c>
      <c r="C3260" s="32">
        <v>1.1279276711273588E-4</v>
      </c>
    </row>
    <row r="3261" spans="1:3">
      <c r="A3261" s="31" t="s">
        <v>3787</v>
      </c>
      <c r="B3261" s="27" t="s">
        <v>3619</v>
      </c>
      <c r="C3261" s="32">
        <v>1.0127941043499111E-4</v>
      </c>
    </row>
    <row r="3262" spans="1:3">
      <c r="A3262" s="31" t="s">
        <v>3787</v>
      </c>
      <c r="B3262" s="27" t="s">
        <v>3153</v>
      </c>
      <c r="C3262" s="32">
        <v>7.7920447026394771E-4</v>
      </c>
    </row>
    <row r="3263" spans="1:3">
      <c r="A3263" s="31" t="s">
        <v>3787</v>
      </c>
      <c r="B3263" s="27" t="s">
        <v>3363</v>
      </c>
      <c r="C3263" s="32">
        <v>2.2547234074826928E-4</v>
      </c>
    </row>
    <row r="3264" spans="1:3">
      <c r="A3264" s="31" t="s">
        <v>3787</v>
      </c>
      <c r="B3264" s="27" t="s">
        <v>3364</v>
      </c>
      <c r="C3264" s="32">
        <v>2.8192558006721375E-4</v>
      </c>
    </row>
    <row r="3265" spans="1:3">
      <c r="A3265" s="31" t="s">
        <v>3787</v>
      </c>
      <c r="B3265" s="27" t="s">
        <v>3620</v>
      </c>
      <c r="C3265" s="32">
        <v>2.063201080151943E-4</v>
      </c>
    </row>
    <row r="3266" spans="1:3">
      <c r="A3266" s="31" t="s">
        <v>3787</v>
      </c>
      <c r="B3266" s="27" t="s">
        <v>3365</v>
      </c>
      <c r="C3266" s="32">
        <v>4.4111187237048688E-4</v>
      </c>
    </row>
    <row r="3267" spans="1:3">
      <c r="A3267" s="31" t="s">
        <v>3787</v>
      </c>
      <c r="B3267" s="27" t="s">
        <v>3366</v>
      </c>
      <c r="C3267" s="32">
        <v>2.463665097151815E-4</v>
      </c>
    </row>
    <row r="3268" spans="1:3">
      <c r="A3268" s="31" t="s">
        <v>3787</v>
      </c>
      <c r="B3268" s="27" t="s">
        <v>3367</v>
      </c>
      <c r="C3268" s="32">
        <v>4.1798698892836175E-4</v>
      </c>
    </row>
    <row r="3269" spans="1:3">
      <c r="A3269" s="31" t="s">
        <v>3787</v>
      </c>
      <c r="B3269" s="27" t="s">
        <v>3621</v>
      </c>
      <c r="C3269" s="32">
        <v>4.9553436372314378E-4</v>
      </c>
    </row>
    <row r="3270" spans="1:3">
      <c r="A3270" s="31" t="s">
        <v>3787</v>
      </c>
      <c r="B3270" s="27" t="s">
        <v>3368</v>
      </c>
      <c r="C3270" s="32">
        <v>7.5527428128264042E-4</v>
      </c>
    </row>
    <row r="3271" spans="1:3">
      <c r="A3271" s="31" t="s">
        <v>3787</v>
      </c>
      <c r="B3271" s="27" t="s">
        <v>3369</v>
      </c>
      <c r="C3271" s="32">
        <v>4.9382402841429199E-4</v>
      </c>
    </row>
    <row r="3272" spans="1:3">
      <c r="A3272" s="31" t="s">
        <v>3787</v>
      </c>
      <c r="B3272" s="27" t="s">
        <v>3370</v>
      </c>
      <c r="C3272" s="32">
        <v>5.1363832642821277E-4</v>
      </c>
    </row>
    <row r="3273" spans="1:3">
      <c r="A3273" s="31" t="s">
        <v>3787</v>
      </c>
      <c r="B3273" s="27" t="s">
        <v>3154</v>
      </c>
      <c r="C3273" s="32">
        <v>1.0969836309431007E-3</v>
      </c>
    </row>
    <row r="3274" spans="1:3">
      <c r="A3274" s="31" t="s">
        <v>3787</v>
      </c>
      <c r="B3274" s="27" t="s">
        <v>3371</v>
      </c>
      <c r="C3274" s="32">
        <v>5.9770481663313862E-4</v>
      </c>
    </row>
    <row r="3275" spans="1:3">
      <c r="A3275" s="31" t="s">
        <v>3787</v>
      </c>
      <c r="B3275" s="27" t="s">
        <v>3622</v>
      </c>
      <c r="C3275" s="32">
        <v>2.2670218658295469E-4</v>
      </c>
    </row>
    <row r="3276" spans="1:3">
      <c r="A3276" s="31" t="s">
        <v>3787</v>
      </c>
      <c r="B3276" s="27" t="s">
        <v>3372</v>
      </c>
      <c r="C3276" s="32">
        <v>4.2167082790496157E-4</v>
      </c>
    </row>
    <row r="3277" spans="1:3">
      <c r="A3277" s="31" t="s">
        <v>3787</v>
      </c>
      <c r="B3277" s="27" t="s">
        <v>3623</v>
      </c>
      <c r="C3277" s="32">
        <v>1.1236252828977623E-4</v>
      </c>
    </row>
    <row r="3278" spans="1:3">
      <c r="A3278" s="31" t="s">
        <v>3787</v>
      </c>
      <c r="B3278" s="27" t="s">
        <v>3373</v>
      </c>
      <c r="C3278" s="32">
        <v>4.3543121756836259E-4</v>
      </c>
    </row>
    <row r="3279" spans="1:3">
      <c r="A3279" s="31" t="s">
        <v>3787</v>
      </c>
      <c r="B3279" s="27" t="s">
        <v>3374</v>
      </c>
      <c r="C3279" s="32">
        <v>4.9361318289840449E-4</v>
      </c>
    </row>
    <row r="3280" spans="1:3">
      <c r="A3280" s="31" t="s">
        <v>3787</v>
      </c>
      <c r="B3280" s="27" t="s">
        <v>3375</v>
      </c>
      <c r="C3280" s="32">
        <v>9.384596629446485E-4</v>
      </c>
    </row>
    <row r="3281" spans="1:3">
      <c r="A3281" s="31" t="s">
        <v>3787</v>
      </c>
      <c r="B3281" s="27" t="s">
        <v>3624</v>
      </c>
      <c r="C3281" s="32">
        <v>1.4807312766735415E-4</v>
      </c>
    </row>
    <row r="3282" spans="1:3">
      <c r="A3282" s="31" t="s">
        <v>3787</v>
      </c>
      <c r="B3282" s="27" t="s">
        <v>3376</v>
      </c>
      <c r="C3282" s="32">
        <v>3.6369867199490604E-4</v>
      </c>
    </row>
    <row r="3283" spans="1:3">
      <c r="A3283" s="31" t="s">
        <v>3787</v>
      </c>
      <c r="B3283" s="27" t="s">
        <v>3625</v>
      </c>
      <c r="C3283" s="32">
        <v>2.8076670680175829E-4</v>
      </c>
    </row>
    <row r="3284" spans="1:3">
      <c r="A3284" s="31" t="s">
        <v>3787</v>
      </c>
      <c r="B3284" s="27" t="s">
        <v>3626</v>
      </c>
      <c r="C3284" s="32">
        <v>3.9270443577205599E-4</v>
      </c>
    </row>
    <row r="3285" spans="1:3">
      <c r="A3285" s="31" t="s">
        <v>3787</v>
      </c>
      <c r="B3285" s="27" t="s">
        <v>3377</v>
      </c>
      <c r="C3285" s="32">
        <v>1.9559392519836126E-4</v>
      </c>
    </row>
    <row r="3286" spans="1:3">
      <c r="A3286" s="31" t="s">
        <v>3787</v>
      </c>
      <c r="B3286" s="27" t="s">
        <v>3627</v>
      </c>
      <c r="C3286" s="32">
        <v>1.0585688212634763E-4</v>
      </c>
    </row>
    <row r="3287" spans="1:3">
      <c r="A3287" s="31" t="s">
        <v>3787</v>
      </c>
      <c r="B3287" s="27" t="s">
        <v>3067</v>
      </c>
      <c r="C3287" s="32">
        <v>8.149881403049555E-3</v>
      </c>
    </row>
    <row r="3288" spans="1:3">
      <c r="A3288" s="31" t="s">
        <v>3787</v>
      </c>
      <c r="B3288" s="27" t="s">
        <v>3628</v>
      </c>
      <c r="C3288" s="32">
        <v>2.8657557847165199E-4</v>
      </c>
    </row>
    <row r="3289" spans="1:3">
      <c r="A3289" s="31" t="s">
        <v>3787</v>
      </c>
      <c r="B3289" s="27" t="s">
        <v>3155</v>
      </c>
      <c r="C3289" s="32">
        <v>1.0775039919052568E-3</v>
      </c>
    </row>
    <row r="3290" spans="1:3">
      <c r="A3290" s="31" t="s">
        <v>3787</v>
      </c>
      <c r="B3290" s="27" t="s">
        <v>3378</v>
      </c>
      <c r="C3290" s="32">
        <v>1.7380172010911238E-4</v>
      </c>
    </row>
    <row r="3291" spans="1:3">
      <c r="A3291" s="31" t="s">
        <v>3787</v>
      </c>
      <c r="B3291" s="27" t="s">
        <v>3379</v>
      </c>
      <c r="C3291" s="32">
        <v>4.1674911335044226E-4</v>
      </c>
    </row>
    <row r="3292" spans="1:3">
      <c r="A3292" s="31" t="s">
        <v>3787</v>
      </c>
      <c r="B3292" s="27" t="s">
        <v>3629</v>
      </c>
      <c r="C3292" s="32">
        <v>4.9347175580789518E-5</v>
      </c>
    </row>
    <row r="3293" spans="1:3">
      <c r="A3293" s="31" t="s">
        <v>3787</v>
      </c>
      <c r="B3293" s="27" t="s">
        <v>3380</v>
      </c>
      <c r="C3293" s="32">
        <v>4.1025564131385239E-4</v>
      </c>
    </row>
    <row r="3294" spans="1:3">
      <c r="A3294" s="31" t="s">
        <v>3787</v>
      </c>
      <c r="B3294" s="27" t="s">
        <v>3156</v>
      </c>
      <c r="C3294" s="32">
        <v>1.0756724333759685E-3</v>
      </c>
    </row>
    <row r="3295" spans="1:3">
      <c r="A3295" s="31" t="s">
        <v>3787</v>
      </c>
      <c r="B3295" s="27" t="s">
        <v>3157</v>
      </c>
      <c r="C3295" s="32">
        <v>1.270986094633064E-3</v>
      </c>
    </row>
    <row r="3296" spans="1:3">
      <c r="A3296" s="31" t="s">
        <v>3787</v>
      </c>
      <c r="B3296" s="27" t="s">
        <v>3630</v>
      </c>
      <c r="C3296" s="32">
        <v>9.3529413094260749E-5</v>
      </c>
    </row>
    <row r="3297" spans="1:3">
      <c r="A3297" s="31" t="s">
        <v>3787</v>
      </c>
      <c r="B3297" s="27" t="s">
        <v>3631</v>
      </c>
      <c r="C3297" s="32">
        <v>8.4737103276956227E-5</v>
      </c>
    </row>
    <row r="3298" spans="1:3">
      <c r="A3298" s="31" t="s">
        <v>3787</v>
      </c>
      <c r="B3298" s="27" t="s">
        <v>3068</v>
      </c>
      <c r="C3298" s="32">
        <v>1.2842097866196604E-2</v>
      </c>
    </row>
    <row r="3299" spans="1:3">
      <c r="A3299" s="31" t="s">
        <v>3787</v>
      </c>
      <c r="B3299" s="27" t="s">
        <v>3381</v>
      </c>
      <c r="C3299" s="32">
        <v>2.6613729170125327E-4</v>
      </c>
    </row>
    <row r="3300" spans="1:3">
      <c r="A3300" s="31" t="s">
        <v>3787</v>
      </c>
      <c r="B3300" s="27" t="s">
        <v>3158</v>
      </c>
      <c r="C3300" s="32">
        <v>6.3666875714038138E-4</v>
      </c>
    </row>
    <row r="3301" spans="1:3">
      <c r="A3301" s="31" t="s">
        <v>3787</v>
      </c>
      <c r="B3301" s="27" t="s">
        <v>3382</v>
      </c>
      <c r="C3301" s="32">
        <v>1.8015635529494586E-4</v>
      </c>
    </row>
    <row r="3302" spans="1:3">
      <c r="A3302" s="31" t="s">
        <v>3787</v>
      </c>
      <c r="B3302" s="27" t="s">
        <v>3383</v>
      </c>
      <c r="C3302" s="32">
        <v>3.2320778515331812E-4</v>
      </c>
    </row>
    <row r="3303" spans="1:3">
      <c r="A3303" s="31" t="s">
        <v>3787</v>
      </c>
      <c r="B3303" s="27" t="s">
        <v>3632</v>
      </c>
      <c r="C3303" s="32">
        <v>1.0501712639845164E-4</v>
      </c>
    </row>
    <row r="3304" spans="1:3">
      <c r="A3304" s="31" t="s">
        <v>3787</v>
      </c>
      <c r="B3304" s="27" t="s">
        <v>3159</v>
      </c>
      <c r="C3304" s="32">
        <v>9.5218948777896499E-4</v>
      </c>
    </row>
    <row r="3305" spans="1:3">
      <c r="A3305" s="31" t="s">
        <v>3787</v>
      </c>
      <c r="B3305" s="27" t="s">
        <v>3069</v>
      </c>
      <c r="C3305" s="32">
        <v>1.6339026696369743E-2</v>
      </c>
    </row>
    <row r="3306" spans="1:3">
      <c r="A3306" s="31" t="s">
        <v>3787</v>
      </c>
      <c r="B3306" s="27" t="s">
        <v>3384</v>
      </c>
      <c r="C3306" s="32">
        <v>1.8806285492154753E-3</v>
      </c>
    </row>
    <row r="3307" spans="1:3">
      <c r="A3307" s="31" t="s">
        <v>3787</v>
      </c>
      <c r="B3307" s="27" t="s">
        <v>3633</v>
      </c>
      <c r="C3307" s="32">
        <v>2.0427796299399381E-4</v>
      </c>
    </row>
    <row r="3308" spans="1:3">
      <c r="A3308" s="31" t="s">
        <v>3787</v>
      </c>
      <c r="B3308" s="27" t="s">
        <v>3385</v>
      </c>
      <c r="C3308" s="32">
        <v>9.8023712187151062E-4</v>
      </c>
    </row>
    <row r="3309" spans="1:3">
      <c r="A3309" s="31" t="s">
        <v>3787</v>
      </c>
      <c r="B3309" s="27" t="s">
        <v>3634</v>
      </c>
      <c r="C3309" s="32">
        <v>1.9320572414617096E-4</v>
      </c>
    </row>
    <row r="3310" spans="1:3">
      <c r="A3310" s="31" t="s">
        <v>3787</v>
      </c>
      <c r="B3310" s="27" t="s">
        <v>3070</v>
      </c>
      <c r="C3310" s="32">
        <v>3.6145832182781228E-3</v>
      </c>
    </row>
    <row r="3311" spans="1:3">
      <c r="A3311" s="31" t="s">
        <v>3787</v>
      </c>
      <c r="B3311" s="27" t="s">
        <v>3160</v>
      </c>
      <c r="C3311" s="32">
        <v>1.951369551011515E-3</v>
      </c>
    </row>
    <row r="3312" spans="1:3">
      <c r="A3312" s="31" t="s">
        <v>3787</v>
      </c>
      <c r="B3312" s="27" t="s">
        <v>3635</v>
      </c>
      <c r="C3312" s="32">
        <v>1.179602954198071E-4</v>
      </c>
    </row>
    <row r="3313" spans="1:3">
      <c r="A3313" s="31" t="s">
        <v>3787</v>
      </c>
      <c r="B3313" s="27" t="s">
        <v>3161</v>
      </c>
      <c r="C3313" s="32">
        <v>3.1554759142482141E-3</v>
      </c>
    </row>
    <row r="3314" spans="1:3">
      <c r="A3314" s="31" t="s">
        <v>3787</v>
      </c>
      <c r="B3314" s="27" t="s">
        <v>3386</v>
      </c>
      <c r="C3314" s="32">
        <v>3.0510926195173013E-4</v>
      </c>
    </row>
    <row r="3315" spans="1:3">
      <c r="A3315" s="31" t="s">
        <v>3787</v>
      </c>
      <c r="B3315" s="27" t="s">
        <v>3387</v>
      </c>
      <c r="C3315" s="32">
        <v>3.6983054656198857E-4</v>
      </c>
    </row>
    <row r="3316" spans="1:3">
      <c r="A3316" s="31" t="s">
        <v>3787</v>
      </c>
      <c r="B3316" s="27" t="s">
        <v>3162</v>
      </c>
      <c r="C3316" s="32">
        <v>8.4972297046521179E-4</v>
      </c>
    </row>
    <row r="3317" spans="1:3">
      <c r="A3317" s="31" t="s">
        <v>3787</v>
      </c>
      <c r="B3317" s="27" t="s">
        <v>3071</v>
      </c>
      <c r="C3317" s="32">
        <v>7.0666335544922023E-3</v>
      </c>
    </row>
    <row r="3318" spans="1:3">
      <c r="A3318" s="31" t="s">
        <v>3787</v>
      </c>
      <c r="B3318" s="27" t="s">
        <v>3388</v>
      </c>
      <c r="C3318" s="32">
        <v>2.1724496222107613E-4</v>
      </c>
    </row>
    <row r="3319" spans="1:3">
      <c r="A3319" s="31" t="s">
        <v>3787</v>
      </c>
      <c r="B3319" s="27" t="s">
        <v>3389</v>
      </c>
      <c r="C3319" s="32">
        <v>2.5178917663791516E-4</v>
      </c>
    </row>
    <row r="3320" spans="1:3">
      <c r="A3320" s="31" t="s">
        <v>3787</v>
      </c>
      <c r="B3320" s="27" t="s">
        <v>3636</v>
      </c>
      <c r="C3320" s="32">
        <v>8.6913681741333131E-5</v>
      </c>
    </row>
    <row r="3321" spans="1:3">
      <c r="A3321" s="31" t="s">
        <v>3787</v>
      </c>
      <c r="B3321" s="27" t="s">
        <v>3637</v>
      </c>
      <c r="C3321" s="32">
        <v>9.6460528398662642E-5</v>
      </c>
    </row>
    <row r="3322" spans="1:3">
      <c r="A3322" s="31" t="s">
        <v>3787</v>
      </c>
      <c r="B3322" s="27" t="s">
        <v>3638</v>
      </c>
      <c r="C3322" s="32">
        <v>2.0703734540277727E-4</v>
      </c>
    </row>
    <row r="3323" spans="1:3">
      <c r="A3323" s="31" t="s">
        <v>3787</v>
      </c>
      <c r="B3323" s="27" t="s">
        <v>3390</v>
      </c>
      <c r="C3323" s="32">
        <v>4.4035629943456068E-4</v>
      </c>
    </row>
    <row r="3324" spans="1:3">
      <c r="A3324" s="31" t="s">
        <v>3787</v>
      </c>
      <c r="B3324" s="27" t="s">
        <v>3391</v>
      </c>
      <c r="C3324" s="32">
        <v>1.1530739776726613E-3</v>
      </c>
    </row>
    <row r="3325" spans="1:3">
      <c r="A3325" s="31" t="s">
        <v>3787</v>
      </c>
      <c r="B3325" s="27" t="s">
        <v>3163</v>
      </c>
      <c r="C3325" s="32">
        <v>2.4318173223177634E-3</v>
      </c>
    </row>
    <row r="3326" spans="1:3">
      <c r="A3326" s="31" t="s">
        <v>3787</v>
      </c>
      <c r="B3326" s="27" t="s">
        <v>3072</v>
      </c>
      <c r="C3326" s="32">
        <v>1.7365215966577891E-3</v>
      </c>
    </row>
    <row r="3327" spans="1:3">
      <c r="A3327" s="31" t="s">
        <v>3787</v>
      </c>
      <c r="B3327" s="27" t="s">
        <v>3639</v>
      </c>
      <c r="C3327" s="32">
        <v>1.973161756100764E-4</v>
      </c>
    </row>
    <row r="3328" spans="1:3">
      <c r="A3328" s="31" t="s">
        <v>3787</v>
      </c>
      <c r="B3328" s="27" t="s">
        <v>3073</v>
      </c>
      <c r="C3328" s="32">
        <v>1.044846948465201E-2</v>
      </c>
    </row>
    <row r="3329" spans="1:3">
      <c r="A3329" s="31" t="s">
        <v>3787</v>
      </c>
      <c r="B3329" s="27" t="s">
        <v>3640</v>
      </c>
      <c r="C3329" s="32">
        <v>1.2832125443147871E-4</v>
      </c>
    </row>
    <row r="3330" spans="1:3">
      <c r="A3330" s="31" t="s">
        <v>3787</v>
      </c>
      <c r="B3330" s="27" t="s">
        <v>3392</v>
      </c>
      <c r="C3330" s="32">
        <v>2.117873270616781E-4</v>
      </c>
    </row>
    <row r="3331" spans="1:3">
      <c r="A3331" s="31" t="s">
        <v>3787</v>
      </c>
      <c r="B3331" s="27" t="s">
        <v>3164</v>
      </c>
      <c r="C3331" s="32">
        <v>9.1797630600254896E-4</v>
      </c>
    </row>
    <row r="3332" spans="1:3">
      <c r="A3332" s="31" t="s">
        <v>3787</v>
      </c>
      <c r="B3332" s="27" t="s">
        <v>3165</v>
      </c>
      <c r="C3332" s="32">
        <v>2.051750666300194E-3</v>
      </c>
    </row>
    <row r="3333" spans="1:3">
      <c r="A3333" s="31" t="s">
        <v>3787</v>
      </c>
      <c r="B3333" s="27" t="s">
        <v>3166</v>
      </c>
      <c r="C3333" s="32">
        <v>1.2358740996623854E-3</v>
      </c>
    </row>
    <row r="3334" spans="1:3">
      <c r="A3334" s="31" t="s">
        <v>3787</v>
      </c>
      <c r="B3334" s="27" t="s">
        <v>3393</v>
      </c>
      <c r="C3334" s="32">
        <v>2.1090327823400723E-4</v>
      </c>
    </row>
    <row r="3335" spans="1:3">
      <c r="A3335" s="31" t="s">
        <v>3787</v>
      </c>
      <c r="B3335" s="27" t="s">
        <v>3394</v>
      </c>
      <c r="C3335" s="32">
        <v>7.621298688366882E-4</v>
      </c>
    </row>
    <row r="3336" spans="1:3">
      <c r="A3336" s="31" t="s">
        <v>3787</v>
      </c>
      <c r="B3336" s="27" t="s">
        <v>3395</v>
      </c>
      <c r="C3336" s="32">
        <v>2.4257413969293442E-4</v>
      </c>
    </row>
    <row r="3337" spans="1:3">
      <c r="A3337" s="31" t="s">
        <v>3787</v>
      </c>
      <c r="B3337" s="27" t="s">
        <v>3396</v>
      </c>
      <c r="C3337" s="32">
        <v>2.5520285360828562E-4</v>
      </c>
    </row>
    <row r="3338" spans="1:3">
      <c r="A3338" s="31" t="s">
        <v>3787</v>
      </c>
      <c r="B3338" s="27" t="s">
        <v>3641</v>
      </c>
      <c r="C3338" s="32">
        <v>2.158651415046968E-4</v>
      </c>
    </row>
    <row r="3339" spans="1:3">
      <c r="A3339" s="31" t="s">
        <v>3787</v>
      </c>
      <c r="B3339" s="27" t="s">
        <v>3397</v>
      </c>
      <c r="C3339" s="32">
        <v>2.9268414088095824E-4</v>
      </c>
    </row>
    <row r="3340" spans="1:3">
      <c r="A3340" s="31" t="s">
        <v>3787</v>
      </c>
      <c r="B3340" s="27" t="s">
        <v>3642</v>
      </c>
      <c r="C3340" s="32">
        <v>2.3041089186118255E-4</v>
      </c>
    </row>
    <row r="3341" spans="1:3">
      <c r="A3341" s="31" t="s">
        <v>3787</v>
      </c>
      <c r="B3341" s="27" t="s">
        <v>3398</v>
      </c>
      <c r="C3341" s="32">
        <v>7.9017076830587625E-4</v>
      </c>
    </row>
    <row r="3342" spans="1:3">
      <c r="A3342" s="31" t="s">
        <v>3787</v>
      </c>
      <c r="B3342" s="27" t="s">
        <v>3399</v>
      </c>
      <c r="C3342" s="32">
        <v>9.286302211302755E-4</v>
      </c>
    </row>
    <row r="3343" spans="1:3">
      <c r="A3343" s="31" t="s">
        <v>3787</v>
      </c>
      <c r="B3343" s="27" t="s">
        <v>3167</v>
      </c>
      <c r="C3343" s="32">
        <v>1.1426733879927699E-3</v>
      </c>
    </row>
    <row r="3344" spans="1:3">
      <c r="A3344" s="31" t="s">
        <v>3787</v>
      </c>
      <c r="B3344" s="27" t="s">
        <v>3168</v>
      </c>
      <c r="C3344" s="32">
        <v>1.4799182004151007E-3</v>
      </c>
    </row>
    <row r="3345" spans="1:3">
      <c r="A3345" s="31" t="s">
        <v>3787</v>
      </c>
      <c r="B3345" s="27" t="s">
        <v>3643</v>
      </c>
      <c r="C3345" s="32">
        <v>1.9345309204257463E-4</v>
      </c>
    </row>
    <row r="3346" spans="1:3">
      <c r="A3346" s="31" t="s">
        <v>3787</v>
      </c>
      <c r="B3346" s="27" t="s">
        <v>3644</v>
      </c>
      <c r="C3346" s="32">
        <v>1.627587509704975E-4</v>
      </c>
    </row>
    <row r="3347" spans="1:3">
      <c r="A3347" s="31" t="s">
        <v>3787</v>
      </c>
      <c r="B3347" s="27" t="s">
        <v>3400</v>
      </c>
      <c r="C3347" s="32">
        <v>1.4989251206980368E-4</v>
      </c>
    </row>
    <row r="3348" spans="1:3">
      <c r="A3348" s="31" t="s">
        <v>3787</v>
      </c>
      <c r="B3348" s="27" t="s">
        <v>3401</v>
      </c>
      <c r="C3348" s="32">
        <v>5.3961791310202882E-4</v>
      </c>
    </row>
    <row r="3349" spans="1:3">
      <c r="A3349" s="31" t="s">
        <v>3787</v>
      </c>
      <c r="B3349" s="27" t="s">
        <v>3402</v>
      </c>
      <c r="C3349" s="32">
        <v>1.7788740888097989E-3</v>
      </c>
    </row>
    <row r="3350" spans="1:3">
      <c r="A3350" s="31" t="s">
        <v>3787</v>
      </c>
      <c r="B3350" s="27" t="s">
        <v>3645</v>
      </c>
      <c r="C3350" s="32">
        <v>1.0704632022088753E-4</v>
      </c>
    </row>
    <row r="3351" spans="1:3">
      <c r="A3351" s="31" t="s">
        <v>3787</v>
      </c>
      <c r="B3351" s="27" t="s">
        <v>3403</v>
      </c>
      <c r="C3351" s="32">
        <v>6.7300697161009129E-4</v>
      </c>
    </row>
    <row r="3352" spans="1:3">
      <c r="A3352" s="31" t="s">
        <v>3787</v>
      </c>
      <c r="B3352" s="27" t="s">
        <v>3404</v>
      </c>
      <c r="C3352" s="32">
        <v>4.6904242762620059E-4</v>
      </c>
    </row>
    <row r="3353" spans="1:3">
      <c r="A3353" s="31" t="s">
        <v>3787</v>
      </c>
      <c r="B3353" s="27" t="s">
        <v>3405</v>
      </c>
      <c r="C3353" s="32">
        <v>8.9175997141531624E-4</v>
      </c>
    </row>
    <row r="3354" spans="1:3">
      <c r="A3354" s="31" t="s">
        <v>3787</v>
      </c>
      <c r="B3354" s="27" t="s">
        <v>3646</v>
      </c>
      <c r="C3354" s="32">
        <v>1.336154454624676E-4</v>
      </c>
    </row>
    <row r="3355" spans="1:3">
      <c r="A3355" s="31" t="s">
        <v>3787</v>
      </c>
      <c r="B3355" s="27" t="s">
        <v>3647</v>
      </c>
      <c r="C3355" s="32">
        <v>1.9124827996489091E-4</v>
      </c>
    </row>
    <row r="3356" spans="1:3">
      <c r="A3356" s="31" t="s">
        <v>3787</v>
      </c>
      <c r="B3356" s="27" t="s">
        <v>3406</v>
      </c>
      <c r="C3356" s="32">
        <v>4.3865036753328902E-4</v>
      </c>
    </row>
    <row r="3357" spans="1:3">
      <c r="A3357" s="31" t="s">
        <v>3787</v>
      </c>
      <c r="B3357" s="27" t="s">
        <v>3648</v>
      </c>
      <c r="C3357" s="32">
        <v>8.6075998205239487E-5</v>
      </c>
    </row>
    <row r="3358" spans="1:3">
      <c r="A3358" s="31" t="s">
        <v>3787</v>
      </c>
      <c r="B3358" s="27" t="s">
        <v>3649</v>
      </c>
      <c r="C3358" s="32">
        <v>1.2362566780738912E-4</v>
      </c>
    </row>
    <row r="3359" spans="1:3">
      <c r="A3359" s="31" t="s">
        <v>3787</v>
      </c>
      <c r="B3359" s="27" t="s">
        <v>3407</v>
      </c>
      <c r="C3359" s="32">
        <v>6.5297353931307374E-4</v>
      </c>
    </row>
    <row r="3360" spans="1:3">
      <c r="A3360" s="31" t="s">
        <v>3787</v>
      </c>
      <c r="B3360" s="27" t="s">
        <v>3408</v>
      </c>
      <c r="C3360" s="32">
        <v>3.9819470795234073E-4</v>
      </c>
    </row>
    <row r="3361" spans="1:3">
      <c r="A3361" s="31" t="s">
        <v>3787</v>
      </c>
      <c r="B3361" s="27" t="s">
        <v>3650</v>
      </c>
      <c r="C3361" s="32">
        <v>1.5579799968248124E-4</v>
      </c>
    </row>
    <row r="3362" spans="1:3">
      <c r="A3362" s="31" t="s">
        <v>3787</v>
      </c>
      <c r="B3362" s="27" t="s">
        <v>3074</v>
      </c>
      <c r="C3362" s="32">
        <v>6.2989385555463698E-3</v>
      </c>
    </row>
    <row r="3363" spans="1:3">
      <c r="A3363" s="31" t="s">
        <v>3787</v>
      </c>
      <c r="B3363" s="27" t="s">
        <v>3651</v>
      </c>
      <c r="C3363" s="32">
        <v>2.5775035440528041E-4</v>
      </c>
    </row>
    <row r="3364" spans="1:3">
      <c r="A3364" s="31" t="s">
        <v>3787</v>
      </c>
      <c r="B3364" s="27" t="s">
        <v>3409</v>
      </c>
      <c r="C3364" s="32">
        <v>2.3690850828137711E-4</v>
      </c>
    </row>
    <row r="3365" spans="1:3">
      <c r="A3365" s="31" t="s">
        <v>3787</v>
      </c>
      <c r="B3365" s="27" t="s">
        <v>3652</v>
      </c>
      <c r="C3365" s="32">
        <v>2.5107893289766505E-4</v>
      </c>
    </row>
    <row r="3366" spans="1:3">
      <c r="A3366" s="31" t="s">
        <v>3787</v>
      </c>
      <c r="B3366" s="27" t="s">
        <v>3653</v>
      </c>
      <c r="C3366" s="32">
        <v>3.5559458887995178E-4</v>
      </c>
    </row>
    <row r="3367" spans="1:3">
      <c r="A3367" s="31" t="s">
        <v>3787</v>
      </c>
      <c r="B3367" s="27" t="s">
        <v>3169</v>
      </c>
      <c r="C3367" s="32">
        <v>2.5438799008441521E-3</v>
      </c>
    </row>
    <row r="3368" spans="1:3">
      <c r="A3368" s="31" t="s">
        <v>3787</v>
      </c>
      <c r="B3368" s="27" t="s">
        <v>3654</v>
      </c>
      <c r="C3368" s="32">
        <v>1.661219182656861E-4</v>
      </c>
    </row>
    <row r="3369" spans="1:3">
      <c r="A3369" s="31" t="s">
        <v>3787</v>
      </c>
      <c r="B3369" s="27" t="s">
        <v>3410</v>
      </c>
      <c r="C3369" s="32">
        <v>9.5973822349089367E-4</v>
      </c>
    </row>
    <row r="3370" spans="1:3">
      <c r="A3370" s="31" t="s">
        <v>3787</v>
      </c>
      <c r="B3370" s="27" t="s">
        <v>3411</v>
      </c>
      <c r="C3370" s="32">
        <v>8.7530210607322659E-4</v>
      </c>
    </row>
    <row r="3371" spans="1:3">
      <c r="A3371" s="31" t="s">
        <v>3787</v>
      </c>
      <c r="B3371" s="27" t="s">
        <v>3170</v>
      </c>
      <c r="C3371" s="32">
        <v>1.9649229805186576E-3</v>
      </c>
    </row>
    <row r="3372" spans="1:3">
      <c r="A3372" s="31" t="s">
        <v>3787</v>
      </c>
      <c r="B3372" s="27" t="s">
        <v>3412</v>
      </c>
      <c r="C3372" s="32">
        <v>4.9455162676088666E-4</v>
      </c>
    </row>
    <row r="3373" spans="1:3">
      <c r="A3373" s="31" t="s">
        <v>3787</v>
      </c>
      <c r="B3373" s="27" t="s">
        <v>3655</v>
      </c>
      <c r="C3373" s="32">
        <v>1.151871847403332E-4</v>
      </c>
    </row>
    <row r="3374" spans="1:3">
      <c r="A3374" s="31" t="s">
        <v>3787</v>
      </c>
      <c r="B3374" s="27" t="s">
        <v>3656</v>
      </c>
      <c r="C3374" s="32">
        <v>8.1040313101591796E-5</v>
      </c>
    </row>
    <row r="3375" spans="1:3">
      <c r="A3375" s="31" t="s">
        <v>3787</v>
      </c>
      <c r="B3375" s="27" t="s">
        <v>3075</v>
      </c>
      <c r="C3375" s="32">
        <v>9.2743378938840281E-3</v>
      </c>
    </row>
    <row r="3376" spans="1:3">
      <c r="A3376" s="31" t="s">
        <v>3787</v>
      </c>
      <c r="B3376" s="27" t="s">
        <v>3657</v>
      </c>
      <c r="C3376" s="32">
        <v>9.5493850922873683E-5</v>
      </c>
    </row>
    <row r="3377" spans="1:3">
      <c r="A3377" s="31" t="s">
        <v>3787</v>
      </c>
      <c r="B3377" s="27" t="s">
        <v>3413</v>
      </c>
      <c r="C3377" s="32">
        <v>4.7777153559353392E-4</v>
      </c>
    </row>
    <row r="3378" spans="1:3">
      <c r="A3378" s="31" t="s">
        <v>3787</v>
      </c>
      <c r="B3378" s="27" t="s">
        <v>3414</v>
      </c>
      <c r="C3378" s="32">
        <v>3.1010013590765238E-4</v>
      </c>
    </row>
    <row r="3379" spans="1:3">
      <c r="A3379" s="31" t="s">
        <v>3787</v>
      </c>
      <c r="B3379" s="27" t="s">
        <v>3171</v>
      </c>
      <c r="C3379" s="32">
        <v>1.3985502219847649E-3</v>
      </c>
    </row>
    <row r="3380" spans="1:3">
      <c r="A3380" s="31" t="s">
        <v>3787</v>
      </c>
      <c r="B3380" s="27" t="s">
        <v>3076</v>
      </c>
      <c r="C3380" s="32">
        <v>9.2104182884772973E-3</v>
      </c>
    </row>
    <row r="3381" spans="1:3">
      <c r="A3381" s="31" t="s">
        <v>3787</v>
      </c>
      <c r="B3381" s="27" t="s">
        <v>3172</v>
      </c>
      <c r="C3381" s="32">
        <v>1.7641104992900932E-3</v>
      </c>
    </row>
    <row r="3382" spans="1:3">
      <c r="A3382" s="31" t="s">
        <v>3787</v>
      </c>
      <c r="B3382" s="27" t="s">
        <v>3415</v>
      </c>
      <c r="C3382" s="32">
        <v>3.666326365630361E-4</v>
      </c>
    </row>
    <row r="3383" spans="1:3">
      <c r="A3383" s="31" t="s">
        <v>3787</v>
      </c>
      <c r="B3383" s="27" t="s">
        <v>3173</v>
      </c>
      <c r="C3383" s="32">
        <v>6.119692669524575E-4</v>
      </c>
    </row>
    <row r="3384" spans="1:3">
      <c r="A3384" s="31" t="s">
        <v>3787</v>
      </c>
      <c r="B3384" s="27" t="s">
        <v>3658</v>
      </c>
      <c r="C3384" s="32">
        <v>6.1735515247069963E-5</v>
      </c>
    </row>
    <row r="3385" spans="1:3">
      <c r="A3385" s="31" t="s">
        <v>3787</v>
      </c>
      <c r="B3385" s="27" t="s">
        <v>3174</v>
      </c>
      <c r="C3385" s="32">
        <v>1.7337236196766873E-3</v>
      </c>
    </row>
    <row r="3386" spans="1:3">
      <c r="A3386" s="31" t="s">
        <v>3787</v>
      </c>
      <c r="B3386" s="27" t="s">
        <v>3659</v>
      </c>
      <c r="C3386" s="32">
        <v>1.1847005460318135E-4</v>
      </c>
    </row>
    <row r="3387" spans="1:3">
      <c r="A3387" s="31" t="s">
        <v>3787</v>
      </c>
      <c r="B3387" s="27" t="s">
        <v>3660</v>
      </c>
      <c r="C3387" s="32">
        <v>1.2487494044022144E-4</v>
      </c>
    </row>
    <row r="3388" spans="1:3">
      <c r="A3388" s="31" t="s">
        <v>3787</v>
      </c>
      <c r="B3388" s="27" t="s">
        <v>3661</v>
      </c>
      <c r="C3388" s="32">
        <v>1.0716054979399121E-4</v>
      </c>
    </row>
    <row r="3389" spans="1:3">
      <c r="A3389" s="31" t="s">
        <v>3787</v>
      </c>
      <c r="B3389" s="27" t="s">
        <v>3175</v>
      </c>
      <c r="C3389" s="32">
        <v>1.008592476446703E-3</v>
      </c>
    </row>
    <row r="3390" spans="1:3">
      <c r="A3390" s="31" t="s">
        <v>3787</v>
      </c>
      <c r="B3390" s="27" t="s">
        <v>3662</v>
      </c>
      <c r="C3390" s="32">
        <v>1.6003951727788429E-4</v>
      </c>
    </row>
    <row r="3391" spans="1:3">
      <c r="A3391" s="31" t="s">
        <v>3787</v>
      </c>
      <c r="B3391" s="27" t="s">
        <v>3663</v>
      </c>
      <c r="C3391" s="32">
        <v>1.4762786545382758E-4</v>
      </c>
    </row>
    <row r="3392" spans="1:3">
      <c r="A3392" s="31" t="s">
        <v>3787</v>
      </c>
      <c r="B3392" s="27" t="s">
        <v>3664</v>
      </c>
      <c r="C3392" s="32">
        <v>7.3270370914763972E-5</v>
      </c>
    </row>
    <row r="3393" spans="1:3">
      <c r="A3393" s="31" t="s">
        <v>3787</v>
      </c>
      <c r="B3393" s="27" t="s">
        <v>3176</v>
      </c>
      <c r="C3393" s="32">
        <v>1.3684112283157133E-3</v>
      </c>
    </row>
    <row r="3394" spans="1:3">
      <c r="A3394" s="31" t="s">
        <v>3787</v>
      </c>
      <c r="B3394" s="27" t="s">
        <v>3665</v>
      </c>
      <c r="C3394" s="32">
        <v>1.2696241465709796E-4</v>
      </c>
    </row>
    <row r="3395" spans="1:3">
      <c r="A3395" s="31" t="s">
        <v>3787</v>
      </c>
      <c r="B3395" s="27" t="s">
        <v>3177</v>
      </c>
      <c r="C3395" s="32">
        <v>1.5244858656038062E-3</v>
      </c>
    </row>
    <row r="3396" spans="1:3">
      <c r="A3396" s="31" t="s">
        <v>3787</v>
      </c>
      <c r="B3396" s="27" t="s">
        <v>3416</v>
      </c>
      <c r="C3396" s="32">
        <v>2.636403005794404E-4</v>
      </c>
    </row>
    <row r="3397" spans="1:3">
      <c r="A3397" s="31" t="s">
        <v>3787</v>
      </c>
      <c r="B3397" s="27" t="s">
        <v>3666</v>
      </c>
      <c r="C3397" s="32">
        <v>1.600353728942796E-4</v>
      </c>
    </row>
    <row r="3398" spans="1:3">
      <c r="A3398" s="31" t="s">
        <v>3787</v>
      </c>
      <c r="B3398" s="27" t="s">
        <v>3178</v>
      </c>
      <c r="C3398" s="32">
        <v>1.3552336425967186E-3</v>
      </c>
    </row>
    <row r="3399" spans="1:3">
      <c r="A3399" s="31" t="s">
        <v>3787</v>
      </c>
      <c r="B3399" s="27" t="s">
        <v>3179</v>
      </c>
      <c r="C3399" s="32">
        <v>1.2487545848817202E-3</v>
      </c>
    </row>
    <row r="3400" spans="1:3">
      <c r="A3400" s="31" t="s">
        <v>3787</v>
      </c>
      <c r="B3400" s="27" t="s">
        <v>3667</v>
      </c>
      <c r="C3400" s="32">
        <v>1.5126715230667724E-4</v>
      </c>
    </row>
    <row r="3401" spans="1:3">
      <c r="A3401" s="31" t="s">
        <v>3787</v>
      </c>
      <c r="B3401" s="27" t="s">
        <v>3417</v>
      </c>
      <c r="C3401" s="32">
        <v>1.4274306181578736E-3</v>
      </c>
    </row>
    <row r="3402" spans="1:3">
      <c r="A3402" s="31" t="s">
        <v>3787</v>
      </c>
      <c r="B3402" s="27" t="s">
        <v>3180</v>
      </c>
      <c r="C3402" s="32">
        <v>1.4347542620352736E-3</v>
      </c>
    </row>
    <row r="3403" spans="1:3">
      <c r="A3403" s="31" t="s">
        <v>3787</v>
      </c>
      <c r="B3403" s="27" t="s">
        <v>3077</v>
      </c>
      <c r="C3403" s="32">
        <v>3.932566489849805E-3</v>
      </c>
    </row>
    <row r="3404" spans="1:3">
      <c r="A3404" s="31" t="s">
        <v>3787</v>
      </c>
      <c r="B3404" s="27" t="s">
        <v>3181</v>
      </c>
      <c r="C3404" s="32">
        <v>5.3956869854672332E-4</v>
      </c>
    </row>
    <row r="3405" spans="1:3">
      <c r="A3405" s="31" t="s">
        <v>3787</v>
      </c>
      <c r="B3405" s="27" t="s">
        <v>3418</v>
      </c>
      <c r="C3405" s="32">
        <v>4.9071185535116122E-4</v>
      </c>
    </row>
    <row r="3406" spans="1:3">
      <c r="A3406" s="31" t="s">
        <v>3787</v>
      </c>
      <c r="B3406" s="27" t="s">
        <v>3419</v>
      </c>
      <c r="C3406" s="32">
        <v>5.3799797716055399E-4</v>
      </c>
    </row>
    <row r="3407" spans="1:3">
      <c r="A3407" s="31" t="s">
        <v>3787</v>
      </c>
      <c r="B3407" s="27" t="s">
        <v>3420</v>
      </c>
      <c r="C3407" s="32">
        <v>2.9493661337009564E-4</v>
      </c>
    </row>
    <row r="3408" spans="1:3">
      <c r="A3408" s="31" t="s">
        <v>3787</v>
      </c>
      <c r="B3408" s="27" t="s">
        <v>3421</v>
      </c>
      <c r="C3408" s="32">
        <v>4.0732556210535162E-4</v>
      </c>
    </row>
    <row r="3409" spans="1:3">
      <c r="A3409" s="31" t="s">
        <v>3787</v>
      </c>
      <c r="B3409" s="27" t="s">
        <v>3182</v>
      </c>
      <c r="C3409" s="32">
        <v>2.235945205369939E-3</v>
      </c>
    </row>
    <row r="3410" spans="1:3">
      <c r="A3410" s="31" t="s">
        <v>3787</v>
      </c>
      <c r="B3410" s="27" t="s">
        <v>3668</v>
      </c>
      <c r="C3410" s="32">
        <v>7.5013084220527126E-5</v>
      </c>
    </row>
    <row r="3411" spans="1:3">
      <c r="A3411" s="31" t="s">
        <v>3787</v>
      </c>
      <c r="B3411" s="27" t="s">
        <v>3183</v>
      </c>
      <c r="C3411" s="32">
        <v>9.7606450465353533E-4</v>
      </c>
    </row>
    <row r="3412" spans="1:3">
      <c r="A3412" s="31" t="s">
        <v>3787</v>
      </c>
      <c r="B3412" s="27" t="s">
        <v>3078</v>
      </c>
      <c r="C3412" s="32">
        <v>4.0098923991457123E-3</v>
      </c>
    </row>
    <row r="3413" spans="1:3">
      <c r="A3413" s="31" t="s">
        <v>3787</v>
      </c>
      <c r="B3413" s="27" t="s">
        <v>3079</v>
      </c>
      <c r="C3413" s="32">
        <v>7.556079300652138E-3</v>
      </c>
    </row>
    <row r="3414" spans="1:3">
      <c r="A3414" s="31" t="s">
        <v>3787</v>
      </c>
      <c r="B3414" s="27" t="s">
        <v>3669</v>
      </c>
      <c r="C3414" s="32">
        <v>2.0974803130420586E-4</v>
      </c>
    </row>
    <row r="3415" spans="1:3">
      <c r="A3415" s="31" t="s">
        <v>3787</v>
      </c>
      <c r="B3415" s="27" t="s">
        <v>3422</v>
      </c>
      <c r="C3415" s="32">
        <v>2.5986683930738963E-4</v>
      </c>
    </row>
    <row r="3416" spans="1:3">
      <c r="A3416" s="31" t="s">
        <v>3787</v>
      </c>
      <c r="B3416" s="27" t="s">
        <v>3184</v>
      </c>
      <c r="C3416" s="32">
        <v>1.4455602242364966E-3</v>
      </c>
    </row>
    <row r="3417" spans="1:3">
      <c r="A3417" s="31" t="s">
        <v>3787</v>
      </c>
      <c r="B3417" s="27" t="s">
        <v>3670</v>
      </c>
      <c r="C3417" s="32">
        <v>1.3450596988952079E-4</v>
      </c>
    </row>
    <row r="3418" spans="1:3">
      <c r="A3418" s="31" t="s">
        <v>3787</v>
      </c>
      <c r="B3418" s="27" t="s">
        <v>3423</v>
      </c>
      <c r="C3418" s="32">
        <v>1.8235287860542026E-4</v>
      </c>
    </row>
    <row r="3419" spans="1:3">
      <c r="A3419" s="31" t="s">
        <v>3787</v>
      </c>
      <c r="B3419" s="27" t="s">
        <v>3424</v>
      </c>
      <c r="C3419" s="32">
        <v>2.1232739205016149E-4</v>
      </c>
    </row>
    <row r="3420" spans="1:3">
      <c r="A3420" s="31" t="s">
        <v>3787</v>
      </c>
      <c r="B3420" s="27" t="s">
        <v>3425</v>
      </c>
      <c r="C3420" s="32">
        <v>1.3512928518366295E-3</v>
      </c>
    </row>
    <row r="3421" spans="1:3">
      <c r="A3421" s="31" t="s">
        <v>3787</v>
      </c>
      <c r="B3421" s="27" t="s">
        <v>3671</v>
      </c>
      <c r="C3421" s="32">
        <v>6.9109927823627232E-5</v>
      </c>
    </row>
    <row r="3422" spans="1:3">
      <c r="A3422" s="31" t="s">
        <v>3787</v>
      </c>
      <c r="B3422" s="27" t="s">
        <v>3672</v>
      </c>
      <c r="C3422" s="32">
        <v>1.7769096509811862E-4</v>
      </c>
    </row>
    <row r="3423" spans="1:3">
      <c r="A3423" s="31" t="s">
        <v>3787</v>
      </c>
      <c r="B3423" s="27" t="s">
        <v>3080</v>
      </c>
      <c r="C3423" s="32">
        <v>3.9359208503298342E-3</v>
      </c>
    </row>
    <row r="3424" spans="1:3">
      <c r="A3424" s="31" t="s">
        <v>3787</v>
      </c>
      <c r="B3424" s="27" t="s">
        <v>3673</v>
      </c>
      <c r="C3424" s="32">
        <v>2.3341453387866611E-4</v>
      </c>
    </row>
    <row r="3425" spans="1:3">
      <c r="A3425" s="31" t="s">
        <v>3787</v>
      </c>
      <c r="B3425" s="27" t="s">
        <v>3426</v>
      </c>
      <c r="C3425" s="32">
        <v>3.4163449173160075E-4</v>
      </c>
    </row>
    <row r="3426" spans="1:3">
      <c r="A3426" s="31" t="s">
        <v>3787</v>
      </c>
      <c r="B3426" s="27" t="s">
        <v>3427</v>
      </c>
      <c r="C3426" s="32">
        <v>2.4338307156777068E-4</v>
      </c>
    </row>
    <row r="3427" spans="1:3">
      <c r="A3427" s="31" t="s">
        <v>3787</v>
      </c>
      <c r="B3427" s="27" t="s">
        <v>3428</v>
      </c>
      <c r="C3427" s="32">
        <v>4.8647189189960987E-4</v>
      </c>
    </row>
    <row r="3428" spans="1:3">
      <c r="A3428" s="31" t="s">
        <v>3787</v>
      </c>
      <c r="B3428" s="27" t="s">
        <v>3429</v>
      </c>
      <c r="C3428" s="32">
        <v>6.1304784278557248E-4</v>
      </c>
    </row>
    <row r="3429" spans="1:3">
      <c r="A3429" s="31" t="s">
        <v>3787</v>
      </c>
      <c r="B3429" s="27" t="s">
        <v>3185</v>
      </c>
      <c r="C3429" s="32">
        <v>1.5575642633444691E-3</v>
      </c>
    </row>
    <row r="3430" spans="1:3">
      <c r="A3430" s="31" t="s">
        <v>3787</v>
      </c>
      <c r="B3430" s="27" t="s">
        <v>3430</v>
      </c>
      <c r="C3430" s="32">
        <v>3.3805193112933999E-4</v>
      </c>
    </row>
    <row r="3431" spans="1:3">
      <c r="A3431" s="31" t="s">
        <v>3787</v>
      </c>
      <c r="B3431" s="27" t="s">
        <v>3674</v>
      </c>
      <c r="C3431" s="32">
        <v>1.5377217317172413E-4</v>
      </c>
    </row>
    <row r="3432" spans="1:3">
      <c r="A3432" s="31" t="s">
        <v>3787</v>
      </c>
      <c r="B3432" s="27" t="s">
        <v>3431</v>
      </c>
      <c r="C3432" s="32">
        <v>3.7307482185251826E-4</v>
      </c>
    </row>
    <row r="3433" spans="1:3">
      <c r="A3433" s="31" t="s">
        <v>3787</v>
      </c>
      <c r="B3433" s="27" t="s">
        <v>3432</v>
      </c>
      <c r="C3433" s="32">
        <v>2.4068067443355144E-4</v>
      </c>
    </row>
    <row r="3434" spans="1:3">
      <c r="A3434" s="31" t="s">
        <v>3787</v>
      </c>
      <c r="B3434" s="27" t="s">
        <v>3675</v>
      </c>
      <c r="C3434" s="32">
        <v>1.370384472959486E-4</v>
      </c>
    </row>
    <row r="3435" spans="1:3">
      <c r="A3435" s="31" t="s">
        <v>3787</v>
      </c>
      <c r="B3435" s="27" t="s">
        <v>3433</v>
      </c>
      <c r="C3435" s="32">
        <v>3.5648019185147443E-4</v>
      </c>
    </row>
    <row r="3436" spans="1:3">
      <c r="A3436" s="31" t="s">
        <v>3787</v>
      </c>
      <c r="B3436" s="27" t="s">
        <v>3676</v>
      </c>
      <c r="C3436" s="32">
        <v>9.8582193780277698E-5</v>
      </c>
    </row>
    <row r="3437" spans="1:3">
      <c r="A3437" s="31" t="s">
        <v>3787</v>
      </c>
      <c r="B3437" s="27" t="s">
        <v>3434</v>
      </c>
      <c r="C3437" s="32">
        <v>2.1928192676277079E-4</v>
      </c>
    </row>
    <row r="3438" spans="1:3">
      <c r="A3438" s="31" t="s">
        <v>3787</v>
      </c>
      <c r="B3438" s="27" t="s">
        <v>3677</v>
      </c>
      <c r="C3438" s="32">
        <v>2.1030700504288553E-4</v>
      </c>
    </row>
    <row r="3439" spans="1:3">
      <c r="A3439" s="31" t="s">
        <v>3787</v>
      </c>
      <c r="B3439" s="27" t="s">
        <v>3435</v>
      </c>
      <c r="C3439" s="32">
        <v>5.7426806832476215E-4</v>
      </c>
    </row>
    <row r="3440" spans="1:3">
      <c r="A3440" s="31" t="s">
        <v>3787</v>
      </c>
      <c r="B3440" s="27" t="s">
        <v>3436</v>
      </c>
      <c r="C3440" s="32">
        <v>2.6609584786520658E-4</v>
      </c>
    </row>
    <row r="3441" spans="1:3">
      <c r="A3441" s="31" t="s">
        <v>3787</v>
      </c>
      <c r="B3441" s="27" t="s">
        <v>3678</v>
      </c>
      <c r="C3441" s="32">
        <v>1.3409101348110333E-4</v>
      </c>
    </row>
    <row r="3442" spans="1:3">
      <c r="A3442" s="31" t="s">
        <v>3787</v>
      </c>
      <c r="B3442" s="27" t="s">
        <v>3437</v>
      </c>
      <c r="C3442" s="32">
        <v>3.8532924612357287E-4</v>
      </c>
    </row>
    <row r="3443" spans="1:3">
      <c r="A3443" s="31" t="s">
        <v>3787</v>
      </c>
      <c r="B3443" s="27" t="s">
        <v>3438</v>
      </c>
      <c r="C3443" s="32">
        <v>4.1621656005724235E-4</v>
      </c>
    </row>
    <row r="3444" spans="1:3">
      <c r="A3444" s="31" t="s">
        <v>3787</v>
      </c>
      <c r="B3444" s="27" t="s">
        <v>3081</v>
      </c>
      <c r="C3444" s="32">
        <v>3.7513755927975445E-3</v>
      </c>
    </row>
    <row r="3445" spans="1:3">
      <c r="A3445" s="31" t="s">
        <v>3787</v>
      </c>
      <c r="B3445" s="27" t="s">
        <v>3439</v>
      </c>
      <c r="C3445" s="32">
        <v>4.4468614420553826E-4</v>
      </c>
    </row>
    <row r="3446" spans="1:3">
      <c r="A3446" s="31" t="s">
        <v>3787</v>
      </c>
      <c r="B3446" s="27" t="s">
        <v>3679</v>
      </c>
      <c r="C3446" s="32">
        <v>2.5983782862215696E-4</v>
      </c>
    </row>
    <row r="3447" spans="1:3">
      <c r="A3447" s="31" t="s">
        <v>3787</v>
      </c>
      <c r="B3447" s="27" t="s">
        <v>3082</v>
      </c>
      <c r="C3447" s="32">
        <v>5.1603403917568659E-2</v>
      </c>
    </row>
    <row r="3448" spans="1:3">
      <c r="A3448" s="31" t="s">
        <v>3787</v>
      </c>
      <c r="B3448" s="27" t="s">
        <v>3680</v>
      </c>
      <c r="C3448" s="32">
        <v>1.802814638750118E-4</v>
      </c>
    </row>
    <row r="3449" spans="1:3">
      <c r="A3449" s="31" t="s">
        <v>3787</v>
      </c>
      <c r="B3449" s="27" t="s">
        <v>3681</v>
      </c>
      <c r="C3449" s="32">
        <v>2.8061984020776785E-4</v>
      </c>
    </row>
    <row r="3450" spans="1:3">
      <c r="A3450" s="31" t="s">
        <v>3787</v>
      </c>
      <c r="B3450" s="27" t="s">
        <v>3682</v>
      </c>
      <c r="C3450" s="32">
        <v>1.8690444789924761E-4</v>
      </c>
    </row>
    <row r="3451" spans="1:3">
      <c r="A3451" s="31" t="s">
        <v>3787</v>
      </c>
      <c r="B3451" s="27" t="s">
        <v>3683</v>
      </c>
      <c r="C3451" s="32">
        <v>2.1342332248962107E-4</v>
      </c>
    </row>
    <row r="3452" spans="1:3">
      <c r="A3452" s="31" t="s">
        <v>3787</v>
      </c>
      <c r="B3452" s="27" t="s">
        <v>3440</v>
      </c>
      <c r="C3452" s="32">
        <v>1.2915712479974532E-4</v>
      </c>
    </row>
    <row r="3453" spans="1:3">
      <c r="A3453" s="31" t="s">
        <v>3787</v>
      </c>
      <c r="B3453" s="27" t="s">
        <v>3441</v>
      </c>
      <c r="C3453" s="32">
        <v>3.4556440348472781E-4</v>
      </c>
    </row>
    <row r="3454" spans="1:3">
      <c r="A3454" s="31" t="s">
        <v>3787</v>
      </c>
      <c r="B3454" s="27" t="s">
        <v>3442</v>
      </c>
      <c r="C3454" s="32">
        <v>4.3950385153187544E-4</v>
      </c>
    </row>
    <row r="3455" spans="1:3">
      <c r="A3455" s="31" t="s">
        <v>3787</v>
      </c>
      <c r="B3455" s="27" t="s">
        <v>3684</v>
      </c>
      <c r="C3455" s="32">
        <v>1.0593717955868808E-4</v>
      </c>
    </row>
    <row r="3456" spans="1:3">
      <c r="A3456" s="31" t="s">
        <v>3787</v>
      </c>
      <c r="B3456" s="27" t="s">
        <v>3443</v>
      </c>
      <c r="C3456" s="32">
        <v>2.5372253158949308E-4</v>
      </c>
    </row>
    <row r="3457" spans="1:3">
      <c r="A3457" s="31" t="s">
        <v>3787</v>
      </c>
      <c r="B3457" s="27" t="s">
        <v>3444</v>
      </c>
      <c r="C3457" s="32">
        <v>2.631225116528321E-4</v>
      </c>
    </row>
    <row r="3458" spans="1:3">
      <c r="A3458" s="31" t="s">
        <v>3787</v>
      </c>
      <c r="B3458" s="27" t="s">
        <v>3685</v>
      </c>
      <c r="C3458" s="32">
        <v>7.512731379363081E-5</v>
      </c>
    </row>
    <row r="3459" spans="1:3">
      <c r="A3459" s="31" t="s">
        <v>3787</v>
      </c>
      <c r="B3459" s="27" t="s">
        <v>3686</v>
      </c>
      <c r="C3459" s="32">
        <v>8.0185793007104175E-5</v>
      </c>
    </row>
    <row r="3460" spans="1:3">
      <c r="A3460" s="31" t="s">
        <v>3787</v>
      </c>
      <c r="B3460" s="27" t="s">
        <v>3509</v>
      </c>
      <c r="C3460" s="32">
        <v>1.1291968886062888E-4</v>
      </c>
    </row>
    <row r="3461" spans="1:3">
      <c r="A3461" s="31" t="s">
        <v>3787</v>
      </c>
      <c r="B3461" s="27" t="s">
        <v>3083</v>
      </c>
      <c r="C3461" s="32">
        <v>2.2765666402950742E-3</v>
      </c>
    </row>
    <row r="3462" spans="1:3">
      <c r="A3462" s="31" t="s">
        <v>3787</v>
      </c>
      <c r="B3462" s="27" t="s">
        <v>3687</v>
      </c>
      <c r="C3462" s="32">
        <v>2.2475562140863688E-4</v>
      </c>
    </row>
    <row r="3463" spans="1:3">
      <c r="A3463" s="31" t="s">
        <v>3787</v>
      </c>
      <c r="B3463" s="27" t="s">
        <v>3688</v>
      </c>
      <c r="C3463" s="32">
        <v>6.2698307363229556E-5</v>
      </c>
    </row>
    <row r="3464" spans="1:3">
      <c r="A3464" s="31" t="s">
        <v>3787</v>
      </c>
      <c r="B3464" s="27" t="s">
        <v>3689</v>
      </c>
      <c r="C3464" s="32">
        <v>1.4666973576922323E-4</v>
      </c>
    </row>
    <row r="3465" spans="1:3">
      <c r="A3465" s="31" t="s">
        <v>3787</v>
      </c>
      <c r="B3465" s="27" t="s">
        <v>3445</v>
      </c>
      <c r="C3465" s="32">
        <v>5.1301744595943848E-4</v>
      </c>
    </row>
    <row r="3466" spans="1:3">
      <c r="A3466" s="31" t="s">
        <v>3787</v>
      </c>
      <c r="B3466" s="27" t="s">
        <v>3690</v>
      </c>
      <c r="C3466" s="32">
        <v>1.4188893025726267E-4</v>
      </c>
    </row>
    <row r="3467" spans="1:3">
      <c r="A3467" s="31" t="s">
        <v>3787</v>
      </c>
      <c r="B3467" s="27" t="s">
        <v>3446</v>
      </c>
      <c r="C3467" s="32">
        <v>2.3241625547789157E-4</v>
      </c>
    </row>
    <row r="3468" spans="1:3">
      <c r="A3468" s="31" t="s">
        <v>3787</v>
      </c>
      <c r="B3468" s="27" t="s">
        <v>3691</v>
      </c>
      <c r="C3468" s="32">
        <v>2.3088050232838653E-4</v>
      </c>
    </row>
    <row r="3469" spans="1:3">
      <c r="A3469" s="31" t="s">
        <v>3787</v>
      </c>
      <c r="B3469" s="27" t="s">
        <v>3447</v>
      </c>
      <c r="C3469" s="32">
        <v>2.127755035274163E-4</v>
      </c>
    </row>
    <row r="3470" spans="1:3">
      <c r="A3470" s="31" t="s">
        <v>3787</v>
      </c>
      <c r="B3470" s="27" t="s">
        <v>3448</v>
      </c>
      <c r="C3470" s="32">
        <v>2.4692341126205888E-4</v>
      </c>
    </row>
    <row r="3471" spans="1:3">
      <c r="A3471" s="31" t="s">
        <v>3787</v>
      </c>
      <c r="B3471" s="27" t="s">
        <v>3084</v>
      </c>
      <c r="C3471" s="32">
        <v>1.8022326118776375E-3</v>
      </c>
    </row>
    <row r="3472" spans="1:3">
      <c r="A3472" s="31" t="s">
        <v>3787</v>
      </c>
      <c r="B3472" s="27" t="s">
        <v>3002</v>
      </c>
      <c r="C3472" s="32">
        <v>3.7836595640059869E-3</v>
      </c>
    </row>
    <row r="3473" spans="1:3">
      <c r="A3473" s="31" t="s">
        <v>3787</v>
      </c>
      <c r="B3473" s="27" t="s">
        <v>3449</v>
      </c>
      <c r="C3473" s="32">
        <v>1.5077544709438083E-3</v>
      </c>
    </row>
    <row r="3474" spans="1:3">
      <c r="A3474" s="31" t="s">
        <v>3787</v>
      </c>
      <c r="B3474" s="27" t="s">
        <v>3450</v>
      </c>
      <c r="C3474" s="32">
        <v>5.0227313146433499E-4</v>
      </c>
    </row>
    <row r="3475" spans="1:3">
      <c r="A3475" s="31" t="s">
        <v>3787</v>
      </c>
      <c r="B3475" s="27" t="s">
        <v>3692</v>
      </c>
      <c r="C3475" s="32">
        <v>1.8765717157144554E-4</v>
      </c>
    </row>
    <row r="3476" spans="1:3">
      <c r="A3476" s="31" t="s">
        <v>3787</v>
      </c>
      <c r="B3476" s="27" t="s">
        <v>3693</v>
      </c>
      <c r="C3476" s="32">
        <v>7.9922106600257143E-5</v>
      </c>
    </row>
    <row r="3477" spans="1:3">
      <c r="A3477" s="31" t="s">
        <v>3787</v>
      </c>
      <c r="B3477" s="27" t="s">
        <v>3694</v>
      </c>
      <c r="C3477" s="32">
        <v>1.1660689514890749E-4</v>
      </c>
    </row>
    <row r="3478" spans="1:3">
      <c r="A3478" s="31" t="s">
        <v>3787</v>
      </c>
      <c r="B3478" s="27" t="s">
        <v>3695</v>
      </c>
      <c r="C3478" s="32">
        <v>1.7311478852663858E-4</v>
      </c>
    </row>
    <row r="3479" spans="1:3">
      <c r="A3479" s="31" t="s">
        <v>3787</v>
      </c>
      <c r="B3479" s="27" t="s">
        <v>3696</v>
      </c>
      <c r="C3479" s="32">
        <v>2.5576234539491588E-4</v>
      </c>
    </row>
    <row r="3480" spans="1:3">
      <c r="A3480" s="31" t="s">
        <v>3787</v>
      </c>
      <c r="B3480" s="27" t="s">
        <v>3697</v>
      </c>
      <c r="C3480" s="32">
        <v>1.3956988860647527E-4</v>
      </c>
    </row>
    <row r="3481" spans="1:3">
      <c r="A3481" s="31" t="s">
        <v>3787</v>
      </c>
      <c r="B3481" s="27" t="s">
        <v>3698</v>
      </c>
      <c r="C3481" s="32">
        <v>2.7653943552499624E-4</v>
      </c>
    </row>
    <row r="3482" spans="1:3">
      <c r="A3482" s="31" t="s">
        <v>3787</v>
      </c>
      <c r="B3482" s="27" t="s">
        <v>3699</v>
      </c>
      <c r="C3482" s="32">
        <v>8.5645241334329241E-5</v>
      </c>
    </row>
    <row r="3483" spans="1:3">
      <c r="A3483" s="31" t="s">
        <v>3787</v>
      </c>
      <c r="B3483" s="27" t="s">
        <v>3700</v>
      </c>
      <c r="C3483" s="32">
        <v>2.0519438981857617E-4</v>
      </c>
    </row>
    <row r="3484" spans="1:3">
      <c r="A3484" s="31" t="s">
        <v>3787</v>
      </c>
      <c r="B3484" s="27" t="s">
        <v>3085</v>
      </c>
      <c r="C3484" s="32">
        <v>2.348878104453308E-3</v>
      </c>
    </row>
    <row r="3485" spans="1:3">
      <c r="A3485" s="31" t="s">
        <v>3787</v>
      </c>
      <c r="B3485" s="27" t="s">
        <v>3451</v>
      </c>
      <c r="C3485" s="32">
        <v>2.4666516435869297E-4</v>
      </c>
    </row>
    <row r="3486" spans="1:3">
      <c r="A3486" s="31" t="s">
        <v>3787</v>
      </c>
      <c r="B3486" s="27" t="s">
        <v>3086</v>
      </c>
      <c r="C3486" s="32">
        <v>2.4858525728273591E-3</v>
      </c>
    </row>
    <row r="3487" spans="1:3">
      <c r="A3487" s="31" t="s">
        <v>3787</v>
      </c>
      <c r="B3487" s="27" t="s">
        <v>3452</v>
      </c>
      <c r="C3487" s="32">
        <v>4.5289798129421392E-4</v>
      </c>
    </row>
    <row r="3488" spans="1:3">
      <c r="A3488" s="31" t="s">
        <v>3787</v>
      </c>
      <c r="B3488" s="27" t="s">
        <v>3005</v>
      </c>
      <c r="C3488" s="32">
        <v>5.4356890940674453E-3</v>
      </c>
    </row>
    <row r="3489" spans="1:3">
      <c r="A3489" s="31" t="s">
        <v>3787</v>
      </c>
      <c r="B3489" s="27" t="s">
        <v>3453</v>
      </c>
      <c r="C3489" s="32">
        <v>4.5541802554982779E-4</v>
      </c>
    </row>
    <row r="3490" spans="1:3">
      <c r="A3490" s="31" t="s">
        <v>3787</v>
      </c>
      <c r="B3490" s="27" t="s">
        <v>3701</v>
      </c>
      <c r="C3490" s="32">
        <v>9.1501773415676613E-5</v>
      </c>
    </row>
    <row r="3491" spans="1:3">
      <c r="A3491" s="31" t="s">
        <v>3787</v>
      </c>
      <c r="B3491" s="27" t="s">
        <v>3186</v>
      </c>
      <c r="C3491" s="32">
        <v>1.3945366454876185E-3</v>
      </c>
    </row>
    <row r="3492" spans="1:3">
      <c r="A3492" s="31" t="s">
        <v>3787</v>
      </c>
      <c r="B3492" s="27" t="s">
        <v>3454</v>
      </c>
      <c r="C3492" s="32">
        <v>6.0762647098271539E-4</v>
      </c>
    </row>
    <row r="3493" spans="1:3">
      <c r="A3493" s="31" t="s">
        <v>3787</v>
      </c>
      <c r="B3493" s="27" t="s">
        <v>3455</v>
      </c>
      <c r="C3493" s="32">
        <v>4.3607074776335811E-4</v>
      </c>
    </row>
    <row r="3494" spans="1:3">
      <c r="A3494" s="31" t="s">
        <v>3787</v>
      </c>
      <c r="B3494" s="27" t="s">
        <v>3456</v>
      </c>
      <c r="C3494" s="32">
        <v>2.1005417174060322E-3</v>
      </c>
    </row>
    <row r="3495" spans="1:3">
      <c r="A3495" s="31" t="s">
        <v>3787</v>
      </c>
      <c r="B3495" s="27" t="s">
        <v>3187</v>
      </c>
      <c r="C3495" s="32">
        <v>9.315509754756658E-4</v>
      </c>
    </row>
    <row r="3496" spans="1:3">
      <c r="A3496" s="31" t="s">
        <v>3787</v>
      </c>
      <c r="B3496" s="27" t="s">
        <v>3457</v>
      </c>
      <c r="C3496" s="32">
        <v>4.9850588676769118E-4</v>
      </c>
    </row>
    <row r="3497" spans="1:3">
      <c r="A3497" s="31" t="s">
        <v>3787</v>
      </c>
      <c r="B3497" s="27" t="s">
        <v>3702</v>
      </c>
      <c r="C3497" s="32">
        <v>2.0897717595373748E-4</v>
      </c>
    </row>
    <row r="3498" spans="1:3">
      <c r="A3498" s="31" t="s">
        <v>3787</v>
      </c>
      <c r="B3498" s="27" t="s">
        <v>3703</v>
      </c>
      <c r="C3498" s="32">
        <v>1.6131650547607281E-4</v>
      </c>
    </row>
    <row r="3499" spans="1:3">
      <c r="A3499" s="31" t="s">
        <v>3787</v>
      </c>
      <c r="B3499" s="27" t="s">
        <v>3087</v>
      </c>
      <c r="C3499" s="32">
        <v>2.0540119456044915E-3</v>
      </c>
    </row>
    <row r="3500" spans="1:3">
      <c r="A3500" s="31" t="s">
        <v>3787</v>
      </c>
      <c r="B3500" s="27" t="s">
        <v>3704</v>
      </c>
      <c r="C3500" s="32">
        <v>2.5031921557813427E-4</v>
      </c>
    </row>
    <row r="3501" spans="1:3">
      <c r="A3501" s="31" t="s">
        <v>3787</v>
      </c>
      <c r="B3501" s="27" t="s">
        <v>3458</v>
      </c>
      <c r="C3501" s="32">
        <v>8.5344592206208054E-4</v>
      </c>
    </row>
    <row r="3502" spans="1:3">
      <c r="A3502" s="31" t="s">
        <v>3787</v>
      </c>
      <c r="B3502" s="27" t="s">
        <v>3088</v>
      </c>
      <c r="C3502" s="32">
        <v>1.9187013436381243E-2</v>
      </c>
    </row>
    <row r="3503" spans="1:3">
      <c r="A3503" s="31" t="s">
        <v>3787</v>
      </c>
      <c r="B3503" s="27" t="s">
        <v>3188</v>
      </c>
      <c r="C3503" s="32">
        <v>1.781390765753734E-3</v>
      </c>
    </row>
    <row r="3504" spans="1:3">
      <c r="A3504" s="31" t="s">
        <v>3787</v>
      </c>
      <c r="B3504" s="27" t="s">
        <v>3705</v>
      </c>
      <c r="C3504" s="32">
        <v>9.4020004503463409E-5</v>
      </c>
    </row>
    <row r="3505" spans="1:3">
      <c r="A3505" s="31" t="s">
        <v>3787</v>
      </c>
      <c r="B3505" s="27" t="s">
        <v>3459</v>
      </c>
      <c r="C3505" s="32">
        <v>3.9445647394092964E-4</v>
      </c>
    </row>
    <row r="3506" spans="1:3">
      <c r="A3506" s="31" t="s">
        <v>3787</v>
      </c>
      <c r="B3506" s="27" t="s">
        <v>3460</v>
      </c>
      <c r="C3506" s="32">
        <v>1.7333651304948832E-4</v>
      </c>
    </row>
    <row r="3507" spans="1:3">
      <c r="A3507" s="31" t="s">
        <v>3787</v>
      </c>
      <c r="B3507" s="27" t="s">
        <v>3706</v>
      </c>
      <c r="C3507" s="32">
        <v>2.1384527254537139E-4</v>
      </c>
    </row>
    <row r="3508" spans="1:3">
      <c r="A3508" s="31" t="s">
        <v>3787</v>
      </c>
      <c r="B3508" s="27" t="s">
        <v>3707</v>
      </c>
      <c r="C3508" s="32">
        <v>7.2437090786250274E-5</v>
      </c>
    </row>
    <row r="3509" spans="1:3">
      <c r="A3509" s="31" t="s">
        <v>3787</v>
      </c>
      <c r="B3509" s="27" t="s">
        <v>3708</v>
      </c>
      <c r="C3509" s="32">
        <v>1.300033561270236E-4</v>
      </c>
    </row>
    <row r="3510" spans="1:3">
      <c r="A3510" s="31" t="s">
        <v>3787</v>
      </c>
      <c r="B3510" s="27" t="s">
        <v>3709</v>
      </c>
      <c r="C3510" s="32">
        <v>1.1995659319738093E-4</v>
      </c>
    </row>
    <row r="3511" spans="1:3">
      <c r="A3511" s="31" t="s">
        <v>3787</v>
      </c>
      <c r="B3511" s="27" t="s">
        <v>3461</v>
      </c>
      <c r="C3511" s="32">
        <v>5.1587033602330215E-4</v>
      </c>
    </row>
    <row r="3512" spans="1:3">
      <c r="A3512" s="31" t="s">
        <v>3787</v>
      </c>
      <c r="B3512" s="27" t="s">
        <v>3462</v>
      </c>
      <c r="C3512" s="32">
        <v>2.0405261213548998E-4</v>
      </c>
    </row>
    <row r="3513" spans="1:3">
      <c r="A3513" s="31" t="s">
        <v>3787</v>
      </c>
      <c r="B3513" s="27" t="s">
        <v>3089</v>
      </c>
      <c r="C3513" s="32">
        <v>9.4966066261058888E-3</v>
      </c>
    </row>
    <row r="3514" spans="1:3">
      <c r="A3514" s="31" t="s">
        <v>3787</v>
      </c>
      <c r="B3514" s="27" t="s">
        <v>3189</v>
      </c>
      <c r="C3514" s="32">
        <v>6.7360920235264477E-4</v>
      </c>
    </row>
    <row r="3515" spans="1:3">
      <c r="A3515" s="31" t="s">
        <v>3787</v>
      </c>
      <c r="B3515" s="27" t="s">
        <v>3710</v>
      </c>
      <c r="C3515" s="32">
        <v>8.5725797790644985E-5</v>
      </c>
    </row>
    <row r="3516" spans="1:3">
      <c r="A3516" s="31" t="s">
        <v>3787</v>
      </c>
      <c r="B3516" s="27" t="s">
        <v>3463</v>
      </c>
      <c r="C3516" s="32">
        <v>1.4005462607383633E-3</v>
      </c>
    </row>
    <row r="3517" spans="1:3">
      <c r="A3517" s="31" t="s">
        <v>3787</v>
      </c>
      <c r="B3517" s="27" t="s">
        <v>3464</v>
      </c>
      <c r="C3517" s="32">
        <v>6.1939470725214725E-4</v>
      </c>
    </row>
    <row r="3518" spans="1:3">
      <c r="A3518" s="31" t="s">
        <v>3787</v>
      </c>
      <c r="B3518" s="27" t="s">
        <v>3711</v>
      </c>
      <c r="C3518" s="32">
        <v>1.0309516850178655E-4</v>
      </c>
    </row>
    <row r="3519" spans="1:3">
      <c r="A3519" s="31" t="s">
        <v>3787</v>
      </c>
      <c r="B3519" s="27" t="s">
        <v>3465</v>
      </c>
      <c r="C3519" s="32">
        <v>1.6547202711167901E-4</v>
      </c>
    </row>
    <row r="3520" spans="1:3">
      <c r="A3520" s="31" t="s">
        <v>3787</v>
      </c>
      <c r="B3520" s="27" t="s">
        <v>3712</v>
      </c>
      <c r="C3520" s="32">
        <v>1.4932162322826059E-4</v>
      </c>
    </row>
    <row r="3521" spans="1:3">
      <c r="A3521" s="31" t="s">
        <v>3787</v>
      </c>
      <c r="B3521" s="27" t="s">
        <v>3190</v>
      </c>
      <c r="C3521" s="32">
        <v>1.5869930132732704E-3</v>
      </c>
    </row>
    <row r="3522" spans="1:3">
      <c r="A3522" s="31" t="s">
        <v>3787</v>
      </c>
      <c r="B3522" s="27" t="s">
        <v>3713</v>
      </c>
      <c r="C3522" s="32">
        <v>3.268986177772508E-4</v>
      </c>
    </row>
    <row r="3523" spans="1:3">
      <c r="A3523" s="31" t="s">
        <v>3787</v>
      </c>
      <c r="B3523" s="27" t="s">
        <v>3714</v>
      </c>
      <c r="C3523" s="32">
        <v>8.6515302867334369E-5</v>
      </c>
    </row>
    <row r="3524" spans="1:3">
      <c r="A3524" s="31" t="s">
        <v>3787</v>
      </c>
      <c r="B3524" s="27" t="s">
        <v>3715</v>
      </c>
      <c r="C3524" s="32">
        <v>1.9135966027426638E-4</v>
      </c>
    </row>
    <row r="3525" spans="1:3">
      <c r="A3525" s="31" t="s">
        <v>3787</v>
      </c>
      <c r="B3525" s="27" t="s">
        <v>3466</v>
      </c>
      <c r="C3525" s="32">
        <v>4.3694106832033847E-4</v>
      </c>
    </row>
    <row r="3526" spans="1:3">
      <c r="A3526" s="31" t="s">
        <v>3787</v>
      </c>
      <c r="B3526" s="27" t="s">
        <v>3191</v>
      </c>
      <c r="C3526" s="32">
        <v>1.4557416796332908E-3</v>
      </c>
    </row>
    <row r="3527" spans="1:3">
      <c r="A3527" s="31" t="s">
        <v>3787</v>
      </c>
      <c r="B3527" s="27" t="s">
        <v>3467</v>
      </c>
      <c r="C3527" s="32">
        <v>4.9949768956908348E-4</v>
      </c>
    </row>
    <row r="3528" spans="1:3">
      <c r="A3528" s="31" t="s">
        <v>3787</v>
      </c>
      <c r="B3528" s="27" t="s">
        <v>3192</v>
      </c>
      <c r="C3528" s="32">
        <v>7.1944194063667535E-4</v>
      </c>
    </row>
    <row r="3529" spans="1:3">
      <c r="A3529" s="31" t="s">
        <v>3787</v>
      </c>
      <c r="B3529" s="27" t="s">
        <v>3468</v>
      </c>
      <c r="C3529" s="32">
        <v>2.2693401304084085E-4</v>
      </c>
    </row>
    <row r="3530" spans="1:3">
      <c r="A3530" s="31" t="s">
        <v>3787</v>
      </c>
      <c r="B3530" s="27" t="s">
        <v>3469</v>
      </c>
      <c r="C3530" s="32">
        <v>1.9968909424772447E-4</v>
      </c>
    </row>
    <row r="3531" spans="1:3">
      <c r="A3531" s="31" t="s">
        <v>3787</v>
      </c>
      <c r="B3531" s="27" t="s">
        <v>3470</v>
      </c>
      <c r="C3531" s="32">
        <v>3.1493585450237475E-4</v>
      </c>
    </row>
    <row r="3532" spans="1:3">
      <c r="A3532" s="31" t="s">
        <v>3787</v>
      </c>
      <c r="B3532" s="27" t="s">
        <v>3716</v>
      </c>
      <c r="C3532" s="32">
        <v>1.1824755300840569E-4</v>
      </c>
    </row>
    <row r="3533" spans="1:3">
      <c r="A3533" s="31" t="s">
        <v>3787</v>
      </c>
      <c r="B3533" s="27" t="s">
        <v>3717</v>
      </c>
      <c r="C3533" s="32">
        <v>6.3112486699721135E-5</v>
      </c>
    </row>
    <row r="3534" spans="1:3">
      <c r="A3534" s="31" t="s">
        <v>3787</v>
      </c>
      <c r="B3534" s="27" t="s">
        <v>3193</v>
      </c>
      <c r="C3534" s="32">
        <v>7.2726239249868503E-4</v>
      </c>
    </row>
    <row r="3535" spans="1:3">
      <c r="A3535" s="31" t="s">
        <v>3787</v>
      </c>
      <c r="B3535" s="27" t="s">
        <v>3194</v>
      </c>
      <c r="C3535" s="32">
        <v>1.2836886303813735E-3</v>
      </c>
    </row>
    <row r="3536" spans="1:3">
      <c r="A3536" s="31" t="s">
        <v>3787</v>
      </c>
      <c r="B3536" s="27" t="s">
        <v>3091</v>
      </c>
      <c r="C3536" s="32">
        <v>3.6185594953228269E-2</v>
      </c>
    </row>
    <row r="3537" spans="1:3">
      <c r="A3537" s="31" t="s">
        <v>3787</v>
      </c>
      <c r="B3537" s="27" t="s">
        <v>3093</v>
      </c>
      <c r="C3537" s="32">
        <v>2.7041439919086143E-3</v>
      </c>
    </row>
    <row r="3538" spans="1:3">
      <c r="A3538" s="31" t="s">
        <v>3787</v>
      </c>
      <c r="B3538" s="27" t="s">
        <v>3195</v>
      </c>
      <c r="C3538" s="32">
        <v>1.1563179939392155E-3</v>
      </c>
    </row>
    <row r="3539" spans="1:3">
      <c r="A3539" s="31" t="s">
        <v>3787</v>
      </c>
      <c r="B3539" s="27" t="s">
        <v>3471</v>
      </c>
      <c r="C3539" s="32">
        <v>8.6023830776615722E-4</v>
      </c>
    </row>
    <row r="3540" spans="1:3">
      <c r="A3540" s="31" t="s">
        <v>3787</v>
      </c>
      <c r="B3540" s="27" t="s">
        <v>3092</v>
      </c>
      <c r="C3540" s="32">
        <v>9.1251789377122495E-4</v>
      </c>
    </row>
    <row r="3541" spans="1:3">
      <c r="A3541" s="31" t="s">
        <v>3787</v>
      </c>
      <c r="B3541" s="27" t="s">
        <v>3094</v>
      </c>
      <c r="C3541" s="32">
        <v>9.7331566452054617E-3</v>
      </c>
    </row>
    <row r="3542" spans="1:3">
      <c r="A3542" s="31" t="s">
        <v>3787</v>
      </c>
      <c r="B3542" s="27" t="s">
        <v>3095</v>
      </c>
      <c r="C3542" s="32">
        <v>3.7762408583296549E-3</v>
      </c>
    </row>
    <row r="3543" spans="1:3">
      <c r="A3543" s="31" t="s">
        <v>3787</v>
      </c>
      <c r="B3543" s="27" t="s">
        <v>3090</v>
      </c>
      <c r="C3543" s="32">
        <v>5.4226353218086408E-3</v>
      </c>
    </row>
    <row r="3544" spans="1:3">
      <c r="A3544" s="31" t="s">
        <v>3787</v>
      </c>
      <c r="B3544" s="27" t="s">
        <v>3196</v>
      </c>
      <c r="C3544" s="32">
        <v>1.1269073756886847E-3</v>
      </c>
    </row>
    <row r="3545" spans="1:3">
      <c r="A3545" s="31" t="s">
        <v>3787</v>
      </c>
      <c r="B3545" s="27" t="s">
        <v>3472</v>
      </c>
      <c r="C3545" s="32">
        <v>4.1669523636358156E-4</v>
      </c>
    </row>
    <row r="3546" spans="1:3">
      <c r="A3546" s="31" t="s">
        <v>3787</v>
      </c>
      <c r="B3546" s="27" t="s">
        <v>3718</v>
      </c>
      <c r="C3546" s="32">
        <v>7.5227815096044035E-5</v>
      </c>
    </row>
    <row r="3547" spans="1:3">
      <c r="A3547" s="31" t="s">
        <v>3787</v>
      </c>
      <c r="B3547" s="27" t="s">
        <v>3719</v>
      </c>
      <c r="C3547" s="32">
        <v>1.347455670666657E-4</v>
      </c>
    </row>
    <row r="3548" spans="1:3">
      <c r="A3548" s="31" t="s">
        <v>3787</v>
      </c>
      <c r="B3548" s="27" t="s">
        <v>3720</v>
      </c>
      <c r="C3548" s="32">
        <v>1.394271663960895E-4</v>
      </c>
    </row>
    <row r="3549" spans="1:3">
      <c r="A3549" s="31" t="s">
        <v>3787</v>
      </c>
      <c r="B3549" s="27" t="s">
        <v>3096</v>
      </c>
      <c r="C3549" s="32">
        <v>3.216327380667613E-3</v>
      </c>
    </row>
    <row r="3550" spans="1:3">
      <c r="A3550" s="31" t="s">
        <v>3787</v>
      </c>
      <c r="B3550" s="27" t="s">
        <v>3721</v>
      </c>
      <c r="C3550" s="32">
        <v>2.8522761770423345E-4</v>
      </c>
    </row>
    <row r="3551" spans="1:3">
      <c r="A3551" s="31" t="s">
        <v>3787</v>
      </c>
      <c r="B3551" s="27" t="s">
        <v>3722</v>
      </c>
      <c r="C3551" s="32">
        <v>2.7243882697215195E-4</v>
      </c>
    </row>
    <row r="3552" spans="1:3">
      <c r="A3552" s="31" t="s">
        <v>3787</v>
      </c>
      <c r="B3552" s="27" t="s">
        <v>3473</v>
      </c>
      <c r="C3552" s="32">
        <v>4.9264857761441782E-4</v>
      </c>
    </row>
    <row r="3553" spans="1:3">
      <c r="A3553" s="31" t="s">
        <v>3787</v>
      </c>
      <c r="B3553" s="27" t="s">
        <v>3723</v>
      </c>
      <c r="C3553" s="32">
        <v>1.8935377860960676E-4</v>
      </c>
    </row>
    <row r="3554" spans="1:3">
      <c r="A3554" s="31" t="s">
        <v>3787</v>
      </c>
      <c r="B3554" s="27" t="s">
        <v>3474</v>
      </c>
      <c r="C3554" s="32">
        <v>1.0381515154350761E-3</v>
      </c>
    </row>
    <row r="3555" spans="1:3">
      <c r="A3555" s="31" t="s">
        <v>3787</v>
      </c>
      <c r="B3555" s="27" t="s">
        <v>3475</v>
      </c>
      <c r="C3555" s="32">
        <v>4.7874857402833461E-4</v>
      </c>
    </row>
    <row r="3556" spans="1:3">
      <c r="A3556" s="31" t="s">
        <v>3787</v>
      </c>
      <c r="B3556" s="27" t="s">
        <v>3476</v>
      </c>
      <c r="C3556" s="32">
        <v>1.4506241429534511E-3</v>
      </c>
    </row>
    <row r="3557" spans="1:3">
      <c r="A3557" s="31" t="s">
        <v>3787</v>
      </c>
      <c r="B3557" s="27" t="s">
        <v>3724</v>
      </c>
      <c r="C3557" s="32">
        <v>7.1473521598164818E-5</v>
      </c>
    </row>
    <row r="3558" spans="1:3">
      <c r="A3558" s="31" t="s">
        <v>3787</v>
      </c>
      <c r="B3558" s="27" t="s">
        <v>3725</v>
      </c>
      <c r="C3558" s="32">
        <v>2.4689517764875206E-4</v>
      </c>
    </row>
    <row r="3559" spans="1:3">
      <c r="A3559" s="31" t="s">
        <v>3787</v>
      </c>
      <c r="B3559" s="27" t="s">
        <v>3726</v>
      </c>
      <c r="C3559" s="32">
        <v>8.3192543312291274E-5</v>
      </c>
    </row>
    <row r="3560" spans="1:3">
      <c r="A3560" s="31" t="s">
        <v>3787</v>
      </c>
      <c r="B3560" s="27" t="s">
        <v>3727</v>
      </c>
      <c r="C3560" s="32">
        <v>1.1991126400170488E-4</v>
      </c>
    </row>
    <row r="3561" spans="1:3">
      <c r="A3561" s="31" t="s">
        <v>3787</v>
      </c>
      <c r="B3561" s="27" t="s">
        <v>3728</v>
      </c>
      <c r="C3561" s="32">
        <v>1.6270357886376036E-4</v>
      </c>
    </row>
    <row r="3562" spans="1:3">
      <c r="A3562" s="31" t="s">
        <v>3787</v>
      </c>
      <c r="B3562" s="27" t="s">
        <v>3477</v>
      </c>
      <c r="C3562" s="32">
        <v>6.5179031779394087E-4</v>
      </c>
    </row>
    <row r="3563" spans="1:3">
      <c r="A3563" s="31" t="s">
        <v>3787</v>
      </c>
      <c r="B3563" s="27" t="s">
        <v>3729</v>
      </c>
      <c r="C3563" s="32">
        <v>1.5215871282963159E-4</v>
      </c>
    </row>
    <row r="3564" spans="1:3">
      <c r="A3564" s="31" t="s">
        <v>3787</v>
      </c>
      <c r="B3564" s="27" t="s">
        <v>3478</v>
      </c>
      <c r="C3564" s="32">
        <v>3.6941843941729936E-4</v>
      </c>
    </row>
    <row r="3565" spans="1:3">
      <c r="A3565" s="31" t="s">
        <v>3787</v>
      </c>
      <c r="B3565" s="27" t="s">
        <v>3097</v>
      </c>
      <c r="C3565" s="32">
        <v>8.1979995098675849E-3</v>
      </c>
    </row>
    <row r="3566" spans="1:3">
      <c r="A3566" s="31" t="s">
        <v>3787</v>
      </c>
      <c r="B3566" s="27" t="s">
        <v>3098</v>
      </c>
      <c r="C3566" s="32">
        <v>2.3521340358227255E-3</v>
      </c>
    </row>
    <row r="3567" spans="1:3">
      <c r="A3567" s="31" t="s">
        <v>3787</v>
      </c>
      <c r="B3567" s="27" t="s">
        <v>3197</v>
      </c>
      <c r="C3567" s="32">
        <v>1.8673670397284863E-3</v>
      </c>
    </row>
    <row r="3568" spans="1:3">
      <c r="A3568" s="31" t="s">
        <v>3787</v>
      </c>
      <c r="B3568" s="27" t="s">
        <v>3099</v>
      </c>
      <c r="C3568" s="32">
        <v>4.2002656961220687E-3</v>
      </c>
    </row>
    <row r="3569" spans="1:3">
      <c r="A3569" s="31" t="s">
        <v>3787</v>
      </c>
      <c r="B3569" s="27" t="s">
        <v>3479</v>
      </c>
      <c r="C3569" s="32">
        <v>5.2549411280129342E-4</v>
      </c>
    </row>
    <row r="3570" spans="1:3">
      <c r="A3570" s="31" t="s">
        <v>3787</v>
      </c>
      <c r="B3570" s="27" t="s">
        <v>3480</v>
      </c>
      <c r="C3570" s="32">
        <v>2.0601834508397938E-4</v>
      </c>
    </row>
    <row r="3571" spans="1:3">
      <c r="A3571" s="31" t="s">
        <v>3787</v>
      </c>
      <c r="B3571" s="27" t="s">
        <v>3481</v>
      </c>
      <c r="C3571" s="32">
        <v>4.6603153293740888E-4</v>
      </c>
    </row>
    <row r="3572" spans="1:3">
      <c r="A3572" s="31" t="s">
        <v>3787</v>
      </c>
      <c r="B3572" s="27" t="s">
        <v>3730</v>
      </c>
      <c r="C3572" s="32">
        <v>2.5282086913150235E-4</v>
      </c>
    </row>
    <row r="3573" spans="1:3">
      <c r="A3573" s="31" t="s">
        <v>3787</v>
      </c>
      <c r="B3573" s="27" t="s">
        <v>3198</v>
      </c>
      <c r="C3573" s="32">
        <v>1.8926208412235344E-3</v>
      </c>
    </row>
    <row r="3574" spans="1:3">
      <c r="A3574" s="31" t="s">
        <v>3787</v>
      </c>
      <c r="B3574" s="27" t="s">
        <v>3482</v>
      </c>
      <c r="C3574" s="32">
        <v>2.0195840329525583E-4</v>
      </c>
    </row>
    <row r="3575" spans="1:3">
      <c r="A3575" s="31" t="s">
        <v>3787</v>
      </c>
      <c r="B3575" s="27" t="s">
        <v>3731</v>
      </c>
      <c r="C3575" s="32">
        <v>4.70343246030116E-4</v>
      </c>
    </row>
    <row r="3576" spans="1:3">
      <c r="A3576" s="31" t="s">
        <v>3787</v>
      </c>
      <c r="B3576" s="27" t="s">
        <v>3100</v>
      </c>
      <c r="C3576" s="32">
        <v>2.5598813659417777E-3</v>
      </c>
    </row>
    <row r="3577" spans="1:3">
      <c r="A3577" s="31" t="s">
        <v>3787</v>
      </c>
      <c r="B3577" s="27" t="s">
        <v>3483</v>
      </c>
      <c r="C3577" s="32">
        <v>2.0461832049752725E-4</v>
      </c>
    </row>
    <row r="3578" spans="1:3">
      <c r="A3578" s="31" t="s">
        <v>3787</v>
      </c>
      <c r="B3578" s="27" t="s">
        <v>3484</v>
      </c>
      <c r="C3578" s="32">
        <v>1.7450927000001945E-3</v>
      </c>
    </row>
    <row r="3579" spans="1:3">
      <c r="A3579" s="31" t="s">
        <v>3787</v>
      </c>
      <c r="B3579" s="27" t="s">
        <v>3732</v>
      </c>
      <c r="C3579" s="32">
        <v>8.4645408789702935E-5</v>
      </c>
    </row>
    <row r="3580" spans="1:3">
      <c r="A3580" s="31" t="s">
        <v>3787</v>
      </c>
      <c r="B3580" s="27" t="s">
        <v>3733</v>
      </c>
      <c r="C3580" s="32">
        <v>1.8179597705854291E-4</v>
      </c>
    </row>
    <row r="3581" spans="1:3">
      <c r="A3581" s="31" t="s">
        <v>3787</v>
      </c>
      <c r="B3581" s="27" t="s">
        <v>3485</v>
      </c>
      <c r="C3581" s="32">
        <v>2.7276053474946437E-4</v>
      </c>
    </row>
    <row r="3582" spans="1:3">
      <c r="A3582" s="31" t="s">
        <v>3787</v>
      </c>
      <c r="B3582" s="27" t="s">
        <v>3101</v>
      </c>
      <c r="C3582" s="32">
        <v>7.4604543835977664E-3</v>
      </c>
    </row>
    <row r="3583" spans="1:3">
      <c r="A3583" s="31" t="s">
        <v>3787</v>
      </c>
      <c r="B3583" s="27" t="s">
        <v>3199</v>
      </c>
      <c r="C3583" s="32">
        <v>3.0578736081664651E-3</v>
      </c>
    </row>
    <row r="3584" spans="1:3">
      <c r="A3584" s="31" t="s">
        <v>3787</v>
      </c>
      <c r="B3584" s="27" t="s">
        <v>3734</v>
      </c>
      <c r="C3584" s="32">
        <v>6.4095223661978168E-5</v>
      </c>
    </row>
    <row r="3585" spans="1:3">
      <c r="A3585" s="31" t="s">
        <v>3787</v>
      </c>
      <c r="B3585" s="27" t="s">
        <v>3486</v>
      </c>
      <c r="C3585" s="32">
        <v>1.4087552485633106E-3</v>
      </c>
    </row>
    <row r="3586" spans="1:3">
      <c r="A3586" s="31" t="s">
        <v>3787</v>
      </c>
      <c r="B3586" s="27" t="s">
        <v>3102</v>
      </c>
      <c r="C3586" s="32">
        <v>2.257800612309159E-3</v>
      </c>
    </row>
    <row r="3587" spans="1:3">
      <c r="A3587" s="31" t="s">
        <v>3787</v>
      </c>
      <c r="B3587" s="27" t="s">
        <v>3487</v>
      </c>
      <c r="C3587" s="32">
        <v>1.0784483933191705E-3</v>
      </c>
    </row>
    <row r="3588" spans="1:3">
      <c r="A3588" s="31" t="s">
        <v>3787</v>
      </c>
      <c r="B3588" s="27" t="s">
        <v>3200</v>
      </c>
      <c r="C3588" s="32">
        <v>9.7980662402457589E-4</v>
      </c>
    </row>
    <row r="3589" spans="1:3">
      <c r="A3589" s="31" t="s">
        <v>3787</v>
      </c>
      <c r="B3589" s="27" t="s">
        <v>3488</v>
      </c>
      <c r="C3589" s="32">
        <v>2.9134939033627967E-4</v>
      </c>
    </row>
    <row r="3590" spans="1:3">
      <c r="A3590" s="31" t="s">
        <v>3787</v>
      </c>
      <c r="B3590" s="27" t="s">
        <v>3489</v>
      </c>
      <c r="C3590" s="32">
        <v>3.1250284230245899E-4</v>
      </c>
    </row>
    <row r="3591" spans="1:3">
      <c r="A3591" s="31" t="s">
        <v>3787</v>
      </c>
      <c r="B3591" s="27" t="s">
        <v>3735</v>
      </c>
      <c r="C3591" s="32">
        <v>1.6006412455553702E-4</v>
      </c>
    </row>
    <row r="3592" spans="1:3">
      <c r="A3592" s="31" t="s">
        <v>3787</v>
      </c>
      <c r="B3592" s="27" t="s">
        <v>3490</v>
      </c>
      <c r="C3592" s="32">
        <v>3.9110703491643153E-4</v>
      </c>
    </row>
    <row r="3593" spans="1:3">
      <c r="A3593" s="31" t="s">
        <v>3787</v>
      </c>
      <c r="B3593" s="27" t="s">
        <v>3736</v>
      </c>
      <c r="C3593" s="32">
        <v>1.1188307491151112E-4</v>
      </c>
    </row>
    <row r="3594" spans="1:3">
      <c r="A3594" s="31" t="s">
        <v>3787</v>
      </c>
      <c r="B3594" s="27" t="s">
        <v>3491</v>
      </c>
      <c r="C3594" s="32">
        <v>2.0427822201796913E-4</v>
      </c>
    </row>
    <row r="3595" spans="1:3">
      <c r="A3595" s="31" t="s">
        <v>3787</v>
      </c>
      <c r="B3595" s="27" t="s">
        <v>3737</v>
      </c>
      <c r="C3595" s="32">
        <v>7.897589201851623E-5</v>
      </c>
    </row>
    <row r="3596" spans="1:3">
      <c r="A3596" s="31" t="s">
        <v>3787</v>
      </c>
      <c r="B3596" s="27" t="s">
        <v>3738</v>
      </c>
      <c r="C3596" s="32">
        <v>1.5296893982434429E-4</v>
      </c>
    </row>
    <row r="3597" spans="1:3">
      <c r="A3597" s="31" t="s">
        <v>3787</v>
      </c>
      <c r="B3597" s="27" t="s">
        <v>3492</v>
      </c>
      <c r="C3597" s="32">
        <v>1.789878981424046E-4</v>
      </c>
    </row>
    <row r="3598" spans="1:3">
      <c r="A3598" s="31" t="s">
        <v>3787</v>
      </c>
      <c r="B3598" s="27" t="s">
        <v>3739</v>
      </c>
      <c r="C3598" s="32">
        <v>3.2958391932910079E-4</v>
      </c>
    </row>
    <row r="3599" spans="1:3">
      <c r="A3599" s="31" t="s">
        <v>3787</v>
      </c>
      <c r="B3599" s="27" t="s">
        <v>3493</v>
      </c>
      <c r="C3599" s="32">
        <v>3.3683969892497445E-4</v>
      </c>
    </row>
    <row r="3600" spans="1:3">
      <c r="A3600" s="31" t="s">
        <v>3787</v>
      </c>
      <c r="B3600" s="27" t="s">
        <v>3494</v>
      </c>
      <c r="C3600" s="32">
        <v>2.1014459701037758E-4</v>
      </c>
    </row>
    <row r="3601" spans="1:3">
      <c r="A3601" s="31" t="s">
        <v>3787</v>
      </c>
      <c r="B3601" s="27" t="s">
        <v>3103</v>
      </c>
      <c r="C3601" s="32">
        <v>5.1275774852181091E-3</v>
      </c>
    </row>
    <row r="3602" spans="1:3">
      <c r="A3602" s="31" t="s">
        <v>3787</v>
      </c>
      <c r="B3602" s="27" t="s">
        <v>3495</v>
      </c>
      <c r="C3602" s="32">
        <v>5.999637647216583E-4</v>
      </c>
    </row>
    <row r="3603" spans="1:3">
      <c r="A3603" s="31" t="s">
        <v>3787</v>
      </c>
      <c r="B3603" s="27" t="s">
        <v>2998</v>
      </c>
      <c r="C3603" s="32">
        <v>3.9471852849673238E-3</v>
      </c>
    </row>
    <row r="3604" spans="1:3">
      <c r="A3604" s="31" t="s">
        <v>3787</v>
      </c>
      <c r="B3604" s="27" t="s">
        <v>3740</v>
      </c>
      <c r="C3604" s="32">
        <v>6.6780007165877572E-5</v>
      </c>
    </row>
    <row r="3605" spans="1:3">
      <c r="A3605" s="31" t="s">
        <v>3787</v>
      </c>
      <c r="B3605" s="27" t="s">
        <v>3496</v>
      </c>
      <c r="C3605" s="32">
        <v>1.8003021061897877E-4</v>
      </c>
    </row>
    <row r="3606" spans="1:3">
      <c r="A3606" s="31" t="s">
        <v>3787</v>
      </c>
      <c r="B3606" s="27" t="s">
        <v>3201</v>
      </c>
      <c r="C3606" s="32">
        <v>2.2920904651822613E-3</v>
      </c>
    </row>
    <row r="3607" spans="1:3">
      <c r="A3607" s="31" t="s">
        <v>3787</v>
      </c>
      <c r="B3607" s="27" t="s">
        <v>3741</v>
      </c>
      <c r="C3607" s="32">
        <v>2.810218454174207E-4</v>
      </c>
    </row>
    <row r="3608" spans="1:3">
      <c r="A3608" s="31" t="s">
        <v>3787</v>
      </c>
      <c r="B3608" s="27" t="s">
        <v>3202</v>
      </c>
      <c r="C3608" s="32">
        <v>1.2772104407593257E-3</v>
      </c>
    </row>
    <row r="3609" spans="1:3">
      <c r="A3609" s="31" t="s">
        <v>3787</v>
      </c>
      <c r="B3609" s="27" t="s">
        <v>3742</v>
      </c>
      <c r="C3609" s="32">
        <v>1.2863234222580414E-4</v>
      </c>
    </row>
    <row r="3610" spans="1:3">
      <c r="A3610" s="31" t="s">
        <v>3787</v>
      </c>
      <c r="B3610" s="27" t="s">
        <v>3497</v>
      </c>
      <c r="C3610" s="32">
        <v>4.0480344565793549E-4</v>
      </c>
    </row>
    <row r="3611" spans="1:3">
      <c r="A3611" s="31" t="s">
        <v>3787</v>
      </c>
      <c r="B3611" s="27" t="s">
        <v>3743</v>
      </c>
      <c r="C3611" s="32">
        <v>1.3109410608697731E-4</v>
      </c>
    </row>
    <row r="3612" spans="1:3">
      <c r="A3612" s="31" t="s">
        <v>3787</v>
      </c>
      <c r="B3612" s="27" t="s">
        <v>3498</v>
      </c>
      <c r="C3612" s="32">
        <v>3.7393348633061051E-4</v>
      </c>
    </row>
    <row r="3613" spans="1:3">
      <c r="A3613" s="31" t="s">
        <v>3787</v>
      </c>
      <c r="B3613" s="27" t="s">
        <v>3744</v>
      </c>
      <c r="C3613" s="32">
        <v>1.1744198844524825E-4</v>
      </c>
    </row>
    <row r="3614" spans="1:3">
      <c r="A3614" s="31" t="s">
        <v>3787</v>
      </c>
      <c r="B3614" s="27" t="s">
        <v>3499</v>
      </c>
      <c r="C3614" s="32">
        <v>3.4189170253906548E-4</v>
      </c>
    </row>
    <row r="3615" spans="1:3">
      <c r="A3615" s="31" t="s">
        <v>3787</v>
      </c>
      <c r="B3615" s="27" t="s">
        <v>3500</v>
      </c>
      <c r="C3615" s="32">
        <v>4.8873032194017899E-4</v>
      </c>
    </row>
    <row r="3616" spans="1:3">
      <c r="A3616" s="31" t="s">
        <v>3787</v>
      </c>
      <c r="B3616" s="27" t="s">
        <v>3104</v>
      </c>
      <c r="C3616" s="32">
        <v>6.1997520588317366E-3</v>
      </c>
    </row>
    <row r="3617" spans="1:3">
      <c r="A3617" s="31" t="s">
        <v>3787</v>
      </c>
      <c r="B3617" s="27" t="s">
        <v>3745</v>
      </c>
      <c r="C3617" s="32">
        <v>2.2628774822248783E-4</v>
      </c>
    </row>
    <row r="3618" spans="1:3">
      <c r="A3618" s="31" t="s">
        <v>3787</v>
      </c>
      <c r="B3618" s="27" t="s">
        <v>3746</v>
      </c>
      <c r="C3618" s="32">
        <v>1.4401836635813647E-4</v>
      </c>
    </row>
    <row r="3619" spans="1:3">
      <c r="A3619" s="31" t="s">
        <v>3787</v>
      </c>
      <c r="B3619" s="27" t="s">
        <v>3747</v>
      </c>
      <c r="C3619" s="32">
        <v>1.0014618054308952E-4</v>
      </c>
    </row>
    <row r="3620" spans="1:3">
      <c r="A3620" s="31" t="s">
        <v>3787</v>
      </c>
      <c r="B3620" s="27" t="s">
        <v>3203</v>
      </c>
      <c r="C3620" s="32">
        <v>1.9016405740911453E-3</v>
      </c>
    </row>
    <row r="3621" spans="1:3">
      <c r="A3621" s="31" t="s">
        <v>3787</v>
      </c>
      <c r="B3621" s="27" t="s">
        <v>3204</v>
      </c>
      <c r="C3621" s="32">
        <v>3.6349326598249964E-4</v>
      </c>
    </row>
    <row r="3622" spans="1:3">
      <c r="A3622" s="31" t="s">
        <v>3787</v>
      </c>
      <c r="B3622" s="27" t="s">
        <v>3748</v>
      </c>
      <c r="C3622" s="32">
        <v>2.356778853747658E-4</v>
      </c>
    </row>
    <row r="3623" spans="1:3">
      <c r="A3623" s="31" t="s">
        <v>3787</v>
      </c>
      <c r="B3623" s="27" t="s">
        <v>3501</v>
      </c>
      <c r="C3623" s="32">
        <v>3.6634745116623983E-4</v>
      </c>
    </row>
    <row r="3624" spans="1:3">
      <c r="A3624" s="31" t="s">
        <v>3787</v>
      </c>
      <c r="B3624" s="27" t="s">
        <v>3502</v>
      </c>
      <c r="C3624" s="32">
        <v>6.7458520469154421E-4</v>
      </c>
    </row>
    <row r="3625" spans="1:3">
      <c r="A3625" s="31" t="s">
        <v>3787</v>
      </c>
      <c r="B3625" s="27" t="s">
        <v>3105</v>
      </c>
      <c r="C3625" s="32">
        <v>4.4594111536582701E-3</v>
      </c>
    </row>
    <row r="3626" spans="1:3">
      <c r="A3626" s="31" t="s">
        <v>3787</v>
      </c>
      <c r="B3626" s="27" t="s">
        <v>3106</v>
      </c>
      <c r="C3626" s="32">
        <v>2.5229800333497832E-3</v>
      </c>
    </row>
    <row r="3627" spans="1:3">
      <c r="A3627" s="31" t="s">
        <v>3787</v>
      </c>
      <c r="B3627" s="27" t="s">
        <v>3749</v>
      </c>
      <c r="C3627" s="32">
        <v>2.7461152007689948E-4</v>
      </c>
    </row>
    <row r="3628" spans="1:3">
      <c r="A3628" s="31" t="s">
        <v>3788</v>
      </c>
      <c r="B3628" s="27" t="s">
        <v>3009</v>
      </c>
      <c r="C3628" s="32">
        <v>6.001774329678077E-3</v>
      </c>
    </row>
    <row r="3629" spans="1:3">
      <c r="A3629" s="31" t="s">
        <v>3788</v>
      </c>
      <c r="B3629" s="27" t="s">
        <v>3010</v>
      </c>
      <c r="C3629" s="32">
        <v>4.9813327419534958E-3</v>
      </c>
    </row>
    <row r="3630" spans="1:3">
      <c r="A3630" s="31" t="s">
        <v>3788</v>
      </c>
      <c r="B3630" s="27" t="s">
        <v>3011</v>
      </c>
      <c r="C3630" s="32">
        <v>1.4958705048313078E-2</v>
      </c>
    </row>
    <row r="3631" spans="1:3">
      <c r="A3631" s="31" t="s">
        <v>3788</v>
      </c>
      <c r="B3631" s="27" t="s">
        <v>3012</v>
      </c>
      <c r="C3631" s="32">
        <v>1.1983750802448049E-2</v>
      </c>
    </row>
    <row r="3632" spans="1:3">
      <c r="A3632" s="31" t="s">
        <v>3788</v>
      </c>
      <c r="B3632" s="27" t="s">
        <v>3013</v>
      </c>
      <c r="C3632" s="32">
        <v>1.219502894365076E-2</v>
      </c>
    </row>
    <row r="3633" spans="1:3">
      <c r="A3633" s="31" t="s">
        <v>3788</v>
      </c>
      <c r="B3633" s="27" t="s">
        <v>3015</v>
      </c>
      <c r="C3633" s="32">
        <v>4.3424106646714226E-3</v>
      </c>
    </row>
    <row r="3634" spans="1:3">
      <c r="A3634" s="31" t="s">
        <v>3788</v>
      </c>
      <c r="B3634" s="27" t="s">
        <v>3211</v>
      </c>
      <c r="C3634" s="32">
        <v>1.9352468517328386E-3</v>
      </c>
    </row>
    <row r="3635" spans="1:3">
      <c r="A3635" s="31" t="s">
        <v>3788</v>
      </c>
      <c r="B3635" s="27" t="s">
        <v>3211</v>
      </c>
      <c r="C3635" s="32">
        <v>5.2256749269679005E-3</v>
      </c>
    </row>
    <row r="3636" spans="1:3">
      <c r="A3636" s="31" t="s">
        <v>3788</v>
      </c>
      <c r="B3636" s="27" t="s">
        <v>3211</v>
      </c>
      <c r="C3636" s="32">
        <v>3.6245181783524458E-3</v>
      </c>
    </row>
    <row r="3637" spans="1:3">
      <c r="A3637" s="31" t="s">
        <v>3788</v>
      </c>
      <c r="B3637" s="27" t="s">
        <v>3211</v>
      </c>
      <c r="C3637" s="32">
        <v>1.1934051200294749E-2</v>
      </c>
    </row>
    <row r="3638" spans="1:3">
      <c r="A3638" s="31" t="s">
        <v>3788</v>
      </c>
      <c r="B3638" s="27" t="s">
        <v>3211</v>
      </c>
      <c r="C3638" s="32">
        <v>1.2657345752974218E-2</v>
      </c>
    </row>
    <row r="3639" spans="1:3">
      <c r="A3639" s="31" t="s">
        <v>3788</v>
      </c>
      <c r="B3639" s="27" t="s">
        <v>3211</v>
      </c>
      <c r="C3639" s="32">
        <v>1.5074765589420802E-2</v>
      </c>
    </row>
    <row r="3640" spans="1:3">
      <c r="A3640" s="31" t="s">
        <v>3788</v>
      </c>
      <c r="B3640" s="27" t="s">
        <v>3211</v>
      </c>
      <c r="C3640" s="32">
        <v>1.0708812429648336E-2</v>
      </c>
    </row>
    <row r="3641" spans="1:3">
      <c r="A3641" s="31" t="s">
        <v>3788</v>
      </c>
      <c r="B3641" s="27" t="s">
        <v>3211</v>
      </c>
      <c r="C3641" s="32">
        <v>1.8037561276946029E-2</v>
      </c>
    </row>
    <row r="3642" spans="1:3">
      <c r="A3642" s="31" t="s">
        <v>3788</v>
      </c>
      <c r="B3642" s="27" t="s">
        <v>3211</v>
      </c>
      <c r="C3642" s="32">
        <v>1.0937342276634851E-2</v>
      </c>
    </row>
    <row r="3643" spans="1:3">
      <c r="A3643" s="31" t="s">
        <v>3788</v>
      </c>
      <c r="B3643" s="27" t="s">
        <v>3211</v>
      </c>
      <c r="C3643" s="32">
        <v>3.7768878909869709E-3</v>
      </c>
    </row>
    <row r="3644" spans="1:3">
      <c r="A3644" s="31" t="s">
        <v>3788</v>
      </c>
      <c r="B3644" s="27" t="s">
        <v>3211</v>
      </c>
      <c r="C3644" s="32">
        <v>6.1442692019272778E-3</v>
      </c>
    </row>
    <row r="3645" spans="1:3">
      <c r="A3645" s="31" t="s">
        <v>3788</v>
      </c>
      <c r="B3645" s="27" t="s">
        <v>3211</v>
      </c>
      <c r="C3645" s="32">
        <v>2.5692363686957639E-3</v>
      </c>
    </row>
    <row r="3646" spans="1:3">
      <c r="A3646" s="31" t="s">
        <v>3788</v>
      </c>
      <c r="B3646" s="27" t="s">
        <v>3211</v>
      </c>
      <c r="C3646" s="32">
        <v>5.8074284104002527E-3</v>
      </c>
    </row>
    <row r="3647" spans="1:3">
      <c r="A3647" s="31" t="s">
        <v>3788</v>
      </c>
      <c r="B3647" s="27" t="s">
        <v>3211</v>
      </c>
      <c r="C3647" s="32">
        <v>3.2672146992204262E-2</v>
      </c>
    </row>
    <row r="3648" spans="1:3">
      <c r="A3648" s="31" t="s">
        <v>3788</v>
      </c>
      <c r="B3648" s="27" t="s">
        <v>3211</v>
      </c>
      <c r="C3648" s="32">
        <v>3.805117417145217E-3</v>
      </c>
    </row>
    <row r="3649" spans="1:3">
      <c r="A3649" s="31" t="s">
        <v>3788</v>
      </c>
      <c r="B3649" s="27" t="s">
        <v>3211</v>
      </c>
      <c r="C3649" s="32">
        <v>4.8554020090351129E-3</v>
      </c>
    </row>
    <row r="3650" spans="1:3">
      <c r="A3650" s="31" t="s">
        <v>3788</v>
      </c>
      <c r="B3650" s="27" t="s">
        <v>3211</v>
      </c>
      <c r="C3650" s="32">
        <v>4.8030463803562943E-3</v>
      </c>
    </row>
    <row r="3651" spans="1:3">
      <c r="A3651" s="31" t="s">
        <v>3788</v>
      </c>
      <c r="B3651" s="27" t="s">
        <v>3211</v>
      </c>
      <c r="C3651" s="32">
        <v>4.5757678451505369E-3</v>
      </c>
    </row>
    <row r="3652" spans="1:3">
      <c r="A3652" s="31" t="s">
        <v>3788</v>
      </c>
      <c r="B3652" s="27" t="s">
        <v>3211</v>
      </c>
      <c r="C3652" s="32">
        <v>4.8397971664764393E-3</v>
      </c>
    </row>
    <row r="3653" spans="1:3">
      <c r="A3653" s="31" t="s">
        <v>3788</v>
      </c>
      <c r="B3653" s="27" t="s">
        <v>3211</v>
      </c>
      <c r="C3653" s="32">
        <v>1.1866744065096788E-2</v>
      </c>
    </row>
    <row r="3654" spans="1:3">
      <c r="A3654" s="31" t="s">
        <v>3788</v>
      </c>
      <c r="B3654" s="27" t="s">
        <v>3211</v>
      </c>
      <c r="C3654" s="32">
        <v>3.2413788509374126E-3</v>
      </c>
    </row>
    <row r="3655" spans="1:3">
      <c r="A3655" s="31" t="s">
        <v>3788</v>
      </c>
      <c r="B3655" s="27" t="s">
        <v>3211</v>
      </c>
      <c r="C3655" s="32">
        <v>3.8379055046607827E-3</v>
      </c>
    </row>
    <row r="3656" spans="1:3">
      <c r="A3656" s="31" t="s">
        <v>3788</v>
      </c>
      <c r="B3656" s="27" t="s">
        <v>3211</v>
      </c>
      <c r="C3656" s="32">
        <v>4.4586825046276368E-3</v>
      </c>
    </row>
    <row r="3657" spans="1:3">
      <c r="A3657" s="31" t="s">
        <v>3788</v>
      </c>
      <c r="B3657" s="27" t="s">
        <v>3211</v>
      </c>
      <c r="C3657" s="32">
        <v>9.3387088588680611E-3</v>
      </c>
    </row>
    <row r="3658" spans="1:3">
      <c r="A3658" s="31" t="s">
        <v>3788</v>
      </c>
      <c r="B3658" s="27" t="s">
        <v>3211</v>
      </c>
      <c r="C3658" s="32">
        <v>4.4124456680033879E-3</v>
      </c>
    </row>
    <row r="3659" spans="1:3">
      <c r="A3659" s="31" t="s">
        <v>3788</v>
      </c>
      <c r="B3659" s="27" t="s">
        <v>3211</v>
      </c>
      <c r="C3659" s="32">
        <v>5.3211410145087117E-3</v>
      </c>
    </row>
    <row r="3660" spans="1:3">
      <c r="A3660" s="31" t="s">
        <v>3788</v>
      </c>
      <c r="B3660" s="27" t="s">
        <v>3211</v>
      </c>
      <c r="C3660" s="32">
        <v>5.6808946305682796E-3</v>
      </c>
    </row>
    <row r="3661" spans="1:3">
      <c r="A3661" s="31" t="s">
        <v>3788</v>
      </c>
      <c r="B3661" s="27" t="s">
        <v>3211</v>
      </c>
      <c r="C3661" s="32">
        <v>5.3189481550590841E-3</v>
      </c>
    </row>
    <row r="3662" spans="1:3">
      <c r="A3662" s="31" t="s">
        <v>3788</v>
      </c>
      <c r="B3662" s="27" t="s">
        <v>3211</v>
      </c>
      <c r="C3662" s="32">
        <v>6.9142629131114909E-3</v>
      </c>
    </row>
    <row r="3663" spans="1:3">
      <c r="A3663" s="31" t="s">
        <v>3788</v>
      </c>
      <c r="B3663" s="27" t="s">
        <v>3211</v>
      </c>
      <c r="C3663" s="32">
        <v>4.434398773166091E-3</v>
      </c>
    </row>
    <row r="3664" spans="1:3">
      <c r="A3664" s="31" t="s">
        <v>3788</v>
      </c>
      <c r="B3664" s="27" t="s">
        <v>3211</v>
      </c>
      <c r="C3664" s="32">
        <v>1.5661120316577872E-2</v>
      </c>
    </row>
    <row r="3665" spans="1:3">
      <c r="A3665" s="31" t="s">
        <v>3788</v>
      </c>
      <c r="B3665" s="27" t="s">
        <v>3211</v>
      </c>
      <c r="C3665" s="32">
        <v>4.9196736672354385E-2</v>
      </c>
    </row>
    <row r="3666" spans="1:3">
      <c r="A3666" s="31" t="s">
        <v>3788</v>
      </c>
      <c r="B3666" s="27" t="s">
        <v>3211</v>
      </c>
      <c r="C3666" s="32">
        <v>5.2539289637925715E-3</v>
      </c>
    </row>
    <row r="3667" spans="1:3">
      <c r="A3667" s="31" t="s">
        <v>3788</v>
      </c>
      <c r="B3667" s="27" t="s">
        <v>3211</v>
      </c>
      <c r="C3667" s="32">
        <v>3.8642401027457716E-3</v>
      </c>
    </row>
    <row r="3668" spans="1:3">
      <c r="A3668" s="31" t="s">
        <v>3788</v>
      </c>
      <c r="B3668" s="27" t="s">
        <v>3211</v>
      </c>
      <c r="C3668" s="32">
        <v>6.0679066432784354E-3</v>
      </c>
    </row>
    <row r="3669" spans="1:3">
      <c r="A3669" s="31" t="s">
        <v>3788</v>
      </c>
      <c r="B3669" s="27" t="s">
        <v>3211</v>
      </c>
      <c r="C3669" s="32">
        <v>2.2236212657058885E-2</v>
      </c>
    </row>
    <row r="3670" spans="1:3">
      <c r="A3670" s="31" t="s">
        <v>3788</v>
      </c>
      <c r="B3670" s="27" t="s">
        <v>3211</v>
      </c>
      <c r="C3670" s="32">
        <v>3.374622045365254E-2</v>
      </c>
    </row>
    <row r="3671" spans="1:3">
      <c r="A3671" s="31" t="s">
        <v>3788</v>
      </c>
      <c r="B3671" s="27" t="s">
        <v>3211</v>
      </c>
      <c r="C3671" s="32">
        <v>3.5460303758854919E-3</v>
      </c>
    </row>
    <row r="3672" spans="1:3">
      <c r="A3672" s="31" t="s">
        <v>3788</v>
      </c>
      <c r="B3672" s="27" t="s">
        <v>3211</v>
      </c>
      <c r="C3672" s="32">
        <v>3.5013846195903718E-3</v>
      </c>
    </row>
    <row r="3673" spans="1:3">
      <c r="A3673" s="31" t="s">
        <v>3788</v>
      </c>
      <c r="B3673" s="27" t="s">
        <v>3211</v>
      </c>
      <c r="C3673" s="32">
        <v>1.0347823983118194E-2</v>
      </c>
    </row>
    <row r="3674" spans="1:3">
      <c r="A3674" s="31" t="s">
        <v>3788</v>
      </c>
      <c r="B3674" s="27" t="s">
        <v>3211</v>
      </c>
      <c r="C3674" s="32">
        <v>3.5787263371031162E-3</v>
      </c>
    </row>
    <row r="3675" spans="1:3">
      <c r="A3675" s="31" t="s">
        <v>3788</v>
      </c>
      <c r="B3675" s="27" t="s">
        <v>3211</v>
      </c>
      <c r="C3675" s="32">
        <v>4.9455852027659808E-3</v>
      </c>
    </row>
    <row r="3676" spans="1:3">
      <c r="A3676" s="31" t="s">
        <v>3788</v>
      </c>
      <c r="B3676" s="27" t="s">
        <v>3211</v>
      </c>
      <c r="C3676" s="32">
        <v>3.318343611304452E-3</v>
      </c>
    </row>
    <row r="3677" spans="1:3">
      <c r="A3677" s="31" t="s">
        <v>3788</v>
      </c>
      <c r="B3677" s="27" t="s">
        <v>3211</v>
      </c>
      <c r="C3677" s="32">
        <v>2.491415045056717E-2</v>
      </c>
    </row>
    <row r="3678" spans="1:3">
      <c r="A3678" s="31" t="s">
        <v>3788</v>
      </c>
      <c r="B3678" s="27" t="s">
        <v>3211</v>
      </c>
      <c r="C3678" s="32">
        <v>6.659928828149698E-3</v>
      </c>
    </row>
    <row r="3679" spans="1:3">
      <c r="A3679" s="31" t="s">
        <v>3788</v>
      </c>
      <c r="B3679" s="27" t="s">
        <v>3211</v>
      </c>
      <c r="C3679" s="32">
        <v>4.0642847519673673E-3</v>
      </c>
    </row>
    <row r="3680" spans="1:3">
      <c r="A3680" s="31" t="s">
        <v>3788</v>
      </c>
      <c r="B3680" s="27" t="s">
        <v>3211</v>
      </c>
      <c r="C3680" s="32">
        <v>9.1940287339277796E-3</v>
      </c>
    </row>
    <row r="3681" spans="1:3">
      <c r="A3681" s="31" t="s">
        <v>3788</v>
      </c>
      <c r="B3681" s="27" t="s">
        <v>3211</v>
      </c>
      <c r="C3681" s="32">
        <v>1.3312496004418009E-2</v>
      </c>
    </row>
    <row r="3682" spans="1:3">
      <c r="A3682" s="31" t="s">
        <v>3788</v>
      </c>
      <c r="B3682" s="27" t="s">
        <v>3211</v>
      </c>
      <c r="C3682" s="32">
        <v>2.0953048420087463E-2</v>
      </c>
    </row>
    <row r="3683" spans="1:3">
      <c r="A3683" s="31" t="s">
        <v>3788</v>
      </c>
      <c r="B3683" s="27" t="s">
        <v>3211</v>
      </c>
      <c r="C3683" s="32">
        <v>2.6659799690745452E-2</v>
      </c>
    </row>
    <row r="3684" spans="1:3">
      <c r="A3684" s="31" t="s">
        <v>3788</v>
      </c>
      <c r="B3684" s="27" t="s">
        <v>3211</v>
      </c>
      <c r="C3684" s="32">
        <v>5.8945029754721373E-3</v>
      </c>
    </row>
    <row r="3685" spans="1:3">
      <c r="A3685" s="31" t="s">
        <v>3788</v>
      </c>
      <c r="B3685" s="27" t="s">
        <v>3211</v>
      </c>
      <c r="C3685" s="32">
        <v>1.1546294147844818E-2</v>
      </c>
    </row>
    <row r="3686" spans="1:3">
      <c r="A3686" s="31" t="s">
        <v>3788</v>
      </c>
      <c r="B3686" s="27" t="s">
        <v>3211</v>
      </c>
      <c r="C3686" s="32">
        <v>2.8331355299309972E-3</v>
      </c>
    </row>
    <row r="3687" spans="1:3">
      <c r="A3687" s="31" t="s">
        <v>3788</v>
      </c>
      <c r="B3687" s="27" t="s">
        <v>3211</v>
      </c>
      <c r="C3687" s="32">
        <v>1.705339082695552E-2</v>
      </c>
    </row>
    <row r="3688" spans="1:3">
      <c r="A3688" s="31" t="s">
        <v>3788</v>
      </c>
      <c r="B3688" s="27" t="s">
        <v>3211</v>
      </c>
      <c r="C3688" s="32">
        <v>2.8994343470239645E-3</v>
      </c>
    </row>
    <row r="3689" spans="1:3">
      <c r="A3689" s="31" t="s">
        <v>3788</v>
      </c>
      <c r="B3689" s="27" t="s">
        <v>3211</v>
      </c>
      <c r="C3689" s="32">
        <v>1.0279776034157426E-2</v>
      </c>
    </row>
    <row r="3690" spans="1:3">
      <c r="A3690" s="31" t="s">
        <v>3788</v>
      </c>
      <c r="B3690" s="27" t="s">
        <v>3211</v>
      </c>
      <c r="C3690" s="32">
        <v>1.5126987254629678E-2</v>
      </c>
    </row>
    <row r="3691" spans="1:3">
      <c r="A3691" s="31" t="s">
        <v>3788</v>
      </c>
      <c r="B3691" s="27" t="s">
        <v>3211</v>
      </c>
      <c r="C3691" s="32">
        <v>1.5013509208048196E-2</v>
      </c>
    </row>
    <row r="3692" spans="1:3">
      <c r="A3692" s="31" t="s">
        <v>3788</v>
      </c>
      <c r="B3692" s="27" t="s">
        <v>3211</v>
      </c>
      <c r="C3692" s="32">
        <v>2.3402247603346925E-3</v>
      </c>
    </row>
    <row r="3693" spans="1:3">
      <c r="A3693" s="31" t="s">
        <v>3788</v>
      </c>
      <c r="B3693" s="27" t="s">
        <v>3211</v>
      </c>
      <c r="C3693" s="32">
        <v>6.42232411821824E-3</v>
      </c>
    </row>
    <row r="3694" spans="1:3">
      <c r="A3694" s="31" t="s">
        <v>3788</v>
      </c>
      <c r="B3694" s="27" t="s">
        <v>3211</v>
      </c>
      <c r="C3694" s="32">
        <v>1.233757156943972E-2</v>
      </c>
    </row>
    <row r="3695" spans="1:3">
      <c r="A3695" s="31" t="s">
        <v>3788</v>
      </c>
      <c r="B3695" s="27" t="s">
        <v>3211</v>
      </c>
      <c r="C3695" s="32">
        <v>2.204634711856444E-3</v>
      </c>
    </row>
    <row r="3696" spans="1:3">
      <c r="A3696" s="31" t="s">
        <v>3788</v>
      </c>
      <c r="B3696" s="27" t="s">
        <v>3211</v>
      </c>
      <c r="C3696" s="32">
        <v>6.4261093257900878E-3</v>
      </c>
    </row>
    <row r="3697" spans="1:3">
      <c r="A3697" s="31" t="s">
        <v>3788</v>
      </c>
      <c r="B3697" s="27" t="s">
        <v>3211</v>
      </c>
      <c r="C3697" s="32">
        <v>8.4173814755632376E-2</v>
      </c>
    </row>
    <row r="3698" spans="1:3">
      <c r="A3698" s="31" t="s">
        <v>3788</v>
      </c>
      <c r="B3698" s="27" t="s">
        <v>3211</v>
      </c>
      <c r="C3698" s="32">
        <v>3.7142191881110592E-3</v>
      </c>
    </row>
    <row r="3699" spans="1:3">
      <c r="A3699" s="31" t="s">
        <v>3788</v>
      </c>
      <c r="B3699" s="27" t="s">
        <v>3211</v>
      </c>
      <c r="C3699" s="32">
        <v>2.9417494770202415E-3</v>
      </c>
    </row>
    <row r="3700" spans="1:3">
      <c r="A3700" s="31" t="s">
        <v>3788</v>
      </c>
      <c r="B3700" s="27" t="s">
        <v>3211</v>
      </c>
      <c r="C3700" s="32">
        <v>6.1730421887238396E-3</v>
      </c>
    </row>
    <row r="3701" spans="1:3">
      <c r="A3701" s="31" t="s">
        <v>3788</v>
      </c>
      <c r="B3701" s="27" t="s">
        <v>3211</v>
      </c>
      <c r="C3701" s="32">
        <v>3.8321953645791928E-3</v>
      </c>
    </row>
    <row r="3702" spans="1:3">
      <c r="A3702" s="31" t="s">
        <v>3788</v>
      </c>
      <c r="B3702" s="27" t="s">
        <v>3211</v>
      </c>
      <c r="C3702" s="32">
        <v>4.0556692527190415E-3</v>
      </c>
    </row>
    <row r="3703" spans="1:3">
      <c r="A3703" s="31" t="s">
        <v>3788</v>
      </c>
      <c r="B3703" s="27" t="s">
        <v>3211</v>
      </c>
      <c r="C3703" s="32">
        <v>8.8667483700995281E-3</v>
      </c>
    </row>
    <row r="3704" spans="1:3">
      <c r="A3704" s="31" t="s">
        <v>3788</v>
      </c>
      <c r="B3704" s="27" t="s">
        <v>3211</v>
      </c>
      <c r="C3704" s="32">
        <v>3.3512462227958998E-3</v>
      </c>
    </row>
    <row r="3705" spans="1:3">
      <c r="A3705" s="31" t="s">
        <v>3788</v>
      </c>
      <c r="B3705" s="27" t="s">
        <v>3211</v>
      </c>
      <c r="C3705" s="32">
        <v>3.1313047020257945E-2</v>
      </c>
    </row>
    <row r="3706" spans="1:3">
      <c r="A3706" s="31" t="s">
        <v>3788</v>
      </c>
      <c r="B3706" s="27" t="s">
        <v>3211</v>
      </c>
      <c r="C3706" s="32">
        <v>1.5499293290082636E-2</v>
      </c>
    </row>
    <row r="3707" spans="1:3">
      <c r="A3707" s="31" t="s">
        <v>3788</v>
      </c>
      <c r="B3707" s="27" t="s">
        <v>3211</v>
      </c>
      <c r="C3707" s="32">
        <v>5.9007758466470259E-2</v>
      </c>
    </row>
    <row r="3708" spans="1:3">
      <c r="A3708" s="31" t="s">
        <v>3788</v>
      </c>
      <c r="B3708" s="27" t="s">
        <v>3211</v>
      </c>
      <c r="C3708" s="32">
        <v>4.411610614954156E-3</v>
      </c>
    </row>
    <row r="3709" spans="1:3">
      <c r="A3709" s="31" t="s">
        <v>3788</v>
      </c>
      <c r="B3709" s="27" t="s">
        <v>3211</v>
      </c>
      <c r="C3709" s="32">
        <v>1.5885848474682353E-2</v>
      </c>
    </row>
    <row r="3710" spans="1:3">
      <c r="A3710" s="31" t="s">
        <v>3788</v>
      </c>
      <c r="B3710" s="27" t="s">
        <v>3211</v>
      </c>
      <c r="C3710" s="32">
        <v>6.1636389673683433E-3</v>
      </c>
    </row>
    <row r="3711" spans="1:3">
      <c r="A3711" s="31" t="s">
        <v>3788</v>
      </c>
      <c r="B3711" s="27" t="s">
        <v>3211</v>
      </c>
      <c r="C3711" s="32">
        <v>8.8470308067538465E-3</v>
      </c>
    </row>
    <row r="3712" spans="1:3">
      <c r="A3712" s="31" t="s">
        <v>3788</v>
      </c>
      <c r="B3712" s="27" t="s">
        <v>3211</v>
      </c>
      <c r="C3712" s="32">
        <v>5.2505350816881265E-3</v>
      </c>
    </row>
    <row r="3713" spans="1:3">
      <c r="A3713" s="31" t="s">
        <v>3788</v>
      </c>
      <c r="B3713" s="27" t="s">
        <v>3211</v>
      </c>
      <c r="C3713" s="32">
        <v>1.3327953782978132E-2</v>
      </c>
    </row>
    <row r="3714" spans="1:3">
      <c r="A3714" s="31" t="s">
        <v>3788</v>
      </c>
      <c r="B3714" s="27" t="s">
        <v>3211</v>
      </c>
      <c r="C3714" s="32">
        <v>3.8389374882368071E-3</v>
      </c>
    </row>
    <row r="3715" spans="1:3">
      <c r="A3715" s="31" t="s">
        <v>3788</v>
      </c>
      <c r="B3715" s="27" t="s">
        <v>3211</v>
      </c>
      <c r="C3715" s="32">
        <v>6.8496549094041398E-3</v>
      </c>
    </row>
    <row r="3716" spans="1:3">
      <c r="A3716" s="31" t="s">
        <v>3788</v>
      </c>
      <c r="B3716" s="27" t="s">
        <v>3211</v>
      </c>
      <c r="C3716" s="32">
        <v>4.1790572152946969E-3</v>
      </c>
    </row>
    <row r="3717" spans="1:3">
      <c r="A3717" s="31" t="s">
        <v>3788</v>
      </c>
      <c r="B3717" s="27" t="s">
        <v>3211</v>
      </c>
      <c r="C3717" s="32">
        <v>1.2171733668202451E-2</v>
      </c>
    </row>
    <row r="3718" spans="1:3">
      <c r="A3718" s="31" t="s">
        <v>3788</v>
      </c>
      <c r="B3718" s="27" t="s">
        <v>3106</v>
      </c>
      <c r="C3718" s="32">
        <v>1.5955412704179884E-3</v>
      </c>
    </row>
    <row r="3719" spans="1:3">
      <c r="A3719" s="31" t="s">
        <v>3788</v>
      </c>
      <c r="B3719" s="27" t="s">
        <v>3106</v>
      </c>
      <c r="C3719" s="32">
        <v>8.3749794594804618E-3</v>
      </c>
    </row>
    <row r="3720" spans="1:3">
      <c r="A3720" s="31" t="s">
        <v>3788</v>
      </c>
      <c r="B3720" s="27" t="s">
        <v>3106</v>
      </c>
      <c r="C3720" s="32">
        <v>1.0116001254876812E-2</v>
      </c>
    </row>
    <row r="3721" spans="1:3">
      <c r="A3721" s="31" t="s">
        <v>3788</v>
      </c>
      <c r="B3721" s="27" t="s">
        <v>3106</v>
      </c>
      <c r="C3721" s="32">
        <v>7.2736670408756572E-3</v>
      </c>
    </row>
    <row r="3722" spans="1:3">
      <c r="A3722" s="31" t="s">
        <v>3788</v>
      </c>
      <c r="B3722" s="27" t="s">
        <v>3106</v>
      </c>
      <c r="C3722" s="32">
        <v>4.112203104827899E-3</v>
      </c>
    </row>
    <row r="3723" spans="1:3">
      <c r="A3723" s="31" t="s">
        <v>3789</v>
      </c>
      <c r="B3723" s="27" t="s">
        <v>3106</v>
      </c>
      <c r="C3723" s="32">
        <v>3.4750483047973305E-2</v>
      </c>
    </row>
    <row r="3724" spans="1:3">
      <c r="A3724" s="31" t="s">
        <v>3789</v>
      </c>
      <c r="B3724" s="27" t="s">
        <v>3106</v>
      </c>
      <c r="C3724" s="32">
        <v>1.5755954856295024E-2</v>
      </c>
    </row>
    <row r="3725" spans="1:3">
      <c r="A3725" s="31" t="s">
        <v>3789</v>
      </c>
      <c r="B3725" s="27" t="s">
        <v>3106</v>
      </c>
      <c r="C3725" s="32">
        <v>3.850801301992042E-2</v>
      </c>
    </row>
    <row r="3726" spans="1:3">
      <c r="A3726" s="31" t="s">
        <v>3789</v>
      </c>
      <c r="B3726" s="27" t="s">
        <v>3106</v>
      </c>
      <c r="C3726" s="32">
        <v>1.4318545533726404E-2</v>
      </c>
    </row>
    <row r="3727" spans="1:3">
      <c r="A3727" s="31" t="s">
        <v>3789</v>
      </c>
      <c r="B3727" s="27" t="s">
        <v>3106</v>
      </c>
      <c r="C3727" s="32">
        <v>2.2470522450109984E-2</v>
      </c>
    </row>
    <row r="3728" spans="1:3">
      <c r="A3728" s="31" t="s">
        <v>3789</v>
      </c>
      <c r="B3728" s="27" t="s">
        <v>3106</v>
      </c>
      <c r="C3728" s="32">
        <v>5.0796711826769265E-2</v>
      </c>
    </row>
    <row r="3729" spans="1:3">
      <c r="A3729" s="31" t="s">
        <v>3789</v>
      </c>
      <c r="B3729" s="27" t="s">
        <v>3106</v>
      </c>
      <c r="C3729" s="32">
        <v>1.2535486014795471E-2</v>
      </c>
    </row>
    <row r="3730" spans="1:3">
      <c r="A3730" s="31" t="s">
        <v>3789</v>
      </c>
      <c r="B3730" s="27" t="s">
        <v>3106</v>
      </c>
      <c r="C3730" s="32">
        <v>1.9698280395072806E-2</v>
      </c>
    </row>
    <row r="3731" spans="1:3">
      <c r="A3731" s="31" t="s">
        <v>3789</v>
      </c>
      <c r="B3731" s="27" t="s">
        <v>3106</v>
      </c>
      <c r="C3731" s="32">
        <v>0.10952697277217963</v>
      </c>
    </row>
    <row r="3732" spans="1:3">
      <c r="A3732" s="31" t="s">
        <v>3789</v>
      </c>
      <c r="B3732" s="27" t="s">
        <v>3106</v>
      </c>
      <c r="C3732" s="32">
        <v>1.6048602576623012E-2</v>
      </c>
    </row>
    <row r="3733" spans="1:3">
      <c r="A3733" s="31" t="s">
        <v>3789</v>
      </c>
      <c r="B3733" s="27" t="s">
        <v>3106</v>
      </c>
      <c r="C3733" s="32">
        <v>8.0818857015496043E-2</v>
      </c>
    </row>
    <row r="3734" spans="1:3">
      <c r="A3734" s="31" t="s">
        <v>3789</v>
      </c>
      <c r="B3734" s="27" t="s">
        <v>3106</v>
      </c>
      <c r="C3734" s="32">
        <v>7.5271852373702389E-2</v>
      </c>
    </row>
    <row r="3735" spans="1:3">
      <c r="A3735" s="31" t="s">
        <v>3789</v>
      </c>
      <c r="B3735" s="27" t="s">
        <v>3106</v>
      </c>
      <c r="C3735" s="32">
        <v>4.906102541352024E-2</v>
      </c>
    </row>
    <row r="3736" spans="1:3">
      <c r="A3736" s="31" t="s">
        <v>3789</v>
      </c>
      <c r="B3736" s="27" t="s">
        <v>3106</v>
      </c>
      <c r="C3736" s="32">
        <v>4.8728005302650201E-2</v>
      </c>
    </row>
    <row r="3737" spans="1:3">
      <c r="A3737" s="31" t="s">
        <v>3789</v>
      </c>
      <c r="B3737" s="27" t="s">
        <v>3106</v>
      </c>
      <c r="C3737" s="32">
        <v>3.9984848505127762E-2</v>
      </c>
    </row>
    <row r="3738" spans="1:3">
      <c r="A3738" s="31" t="s">
        <v>3789</v>
      </c>
      <c r="B3738" s="27" t="s">
        <v>3106</v>
      </c>
      <c r="C3738" s="32">
        <v>0.10161808728954054</v>
      </c>
    </row>
    <row r="3739" spans="1:3">
      <c r="A3739" s="31" t="s">
        <v>3789</v>
      </c>
      <c r="B3739" s="27" t="s">
        <v>3106</v>
      </c>
      <c r="C3739" s="32">
        <v>0.19151951990820723</v>
      </c>
    </row>
    <row r="3740" spans="1:3">
      <c r="A3740" s="31" t="s">
        <v>3789</v>
      </c>
      <c r="B3740" s="27" t="s">
        <v>3106</v>
      </c>
      <c r="C3740" s="32">
        <v>2.8708934449521686E-2</v>
      </c>
    </row>
    <row r="3741" spans="1:3">
      <c r="A3741" s="31" t="s">
        <v>3789</v>
      </c>
      <c r="B3741" s="27" t="s">
        <v>3106</v>
      </c>
      <c r="C3741" s="32">
        <v>1.7038175945993675E-2</v>
      </c>
    </row>
    <row r="3742" spans="1:3" ht="15" thickBot="1">
      <c r="A3742" s="33" t="s">
        <v>3789</v>
      </c>
      <c r="B3742" s="28" t="s">
        <v>3106</v>
      </c>
      <c r="C3742" s="34">
        <v>3.2841121302774917E-2</v>
      </c>
    </row>
  </sheetData>
  <autoFilter ref="A1:D3742" xr:uid="{5D1CCD00-8BDB-4C24-A3B0-B3CF639CFCC2}"/>
  <conditionalFormatting sqref="D1:D374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742"/>
  <sheetViews>
    <sheetView workbookViewId="0">
      <selection activeCell="A858" sqref="A858"/>
    </sheetView>
  </sheetViews>
  <sheetFormatPr defaultColWidth="8.81640625" defaultRowHeight="14.5"/>
  <cols>
    <col min="1" max="1" width="10.1796875" bestFit="1" customWidth="1"/>
    <col min="2" max="2" width="13.453125" bestFit="1" customWidth="1"/>
    <col min="3" max="3" width="29.36328125" customWidth="1"/>
    <col min="4" max="4" width="15" style="1" bestFit="1" customWidth="1"/>
    <col min="5" max="5" width="17" bestFit="1" customWidth="1"/>
    <col min="6" max="6" width="17" customWidth="1"/>
    <col min="7" max="7" width="17" style="26" customWidth="1"/>
    <col min="8" max="8" width="17" style="2" customWidth="1"/>
    <col min="9" max="9" width="38.1796875" bestFit="1" customWidth="1"/>
    <col min="10" max="10" width="27.81640625" bestFit="1" customWidth="1"/>
    <col min="11" max="11" width="13.453125" bestFit="1" customWidth="1"/>
    <col min="12" max="12" width="6.1796875" bestFit="1" customWidth="1"/>
  </cols>
  <sheetData>
    <row r="1" spans="1:13">
      <c r="A1" s="9" t="s">
        <v>0</v>
      </c>
      <c r="B1" s="10" t="s">
        <v>1611</v>
      </c>
      <c r="C1" s="11" t="s">
        <v>1</v>
      </c>
      <c r="D1" s="12" t="s">
        <v>2</v>
      </c>
      <c r="E1" s="11" t="s">
        <v>3</v>
      </c>
      <c r="F1" s="38" t="s">
        <v>3752</v>
      </c>
      <c r="G1" s="13" t="s">
        <v>3750</v>
      </c>
      <c r="H1" s="39" t="s">
        <v>3751</v>
      </c>
      <c r="I1" s="10" t="s">
        <v>1613</v>
      </c>
      <c r="J1" s="10" t="s">
        <v>1612</v>
      </c>
      <c r="K1" s="10" t="s">
        <v>1611</v>
      </c>
      <c r="L1" s="10" t="s">
        <v>1610</v>
      </c>
      <c r="M1" s="40" t="s">
        <v>3008</v>
      </c>
    </row>
    <row r="2" spans="1:13" hidden="1">
      <c r="A2" s="14" t="s">
        <v>21</v>
      </c>
      <c r="B2" s="3" t="s">
        <v>1616</v>
      </c>
      <c r="C2" s="3" t="s">
        <v>1614</v>
      </c>
      <c r="D2" s="15">
        <v>141633.20000000001</v>
      </c>
      <c r="E2" s="16" t="s">
        <v>144</v>
      </c>
      <c r="F2" s="16" t="s">
        <v>3753</v>
      </c>
      <c r="G2" s="17">
        <v>25649305.280000001</v>
      </c>
      <c r="H2" s="18">
        <f>D2/G2</f>
        <v>5.5219117420087878E-3</v>
      </c>
      <c r="I2" s="3" t="s">
        <v>1614</v>
      </c>
      <c r="J2" s="3" t="s">
        <v>1615</v>
      </c>
      <c r="K2" s="3" t="s">
        <v>1616</v>
      </c>
      <c r="L2" s="3" t="s">
        <v>1499</v>
      </c>
      <c r="M2" s="19" t="str">
        <f>VLOOKUP(K2,SYMBOL_ID_MAP!B:C,2,0)</f>
        <v>S1</v>
      </c>
    </row>
    <row r="3" spans="1:13" hidden="1">
      <c r="A3" s="14" t="s">
        <v>211</v>
      </c>
      <c r="B3" s="3" t="s">
        <v>1618</v>
      </c>
      <c r="C3" s="16" t="s">
        <v>121</v>
      </c>
      <c r="D3" s="15">
        <v>118108.36</v>
      </c>
      <c r="E3" s="16" t="s">
        <v>144</v>
      </c>
      <c r="F3" s="16" t="s">
        <v>3753</v>
      </c>
      <c r="G3" s="17">
        <v>25649305.280000001</v>
      </c>
      <c r="H3" s="18">
        <f t="shared" ref="H3:H66" si="0">D3/G3</f>
        <v>4.6047391424708399E-3</v>
      </c>
      <c r="I3" s="3" t="s">
        <v>1617</v>
      </c>
      <c r="J3" s="3" t="s">
        <v>1535</v>
      </c>
      <c r="K3" s="3" t="s">
        <v>1618</v>
      </c>
      <c r="L3" s="3" t="s">
        <v>1499</v>
      </c>
      <c r="M3" s="19" t="str">
        <f>VLOOKUP(K3,SYMBOL_ID_MAP!B:C,2,0)</f>
        <v>S2</v>
      </c>
    </row>
    <row r="4" spans="1:13" hidden="1">
      <c r="A4" s="14" t="s">
        <v>211</v>
      </c>
      <c r="B4" s="3" t="s">
        <v>1608</v>
      </c>
      <c r="C4" s="16" t="s">
        <v>38</v>
      </c>
      <c r="D4" s="15">
        <v>353856.34</v>
      </c>
      <c r="E4" s="16" t="s">
        <v>144</v>
      </c>
      <c r="F4" s="16" t="s">
        <v>3753</v>
      </c>
      <c r="G4" s="17">
        <v>25649305.280000001</v>
      </c>
      <c r="H4" s="18">
        <f t="shared" si="0"/>
        <v>1.379594246850494E-2</v>
      </c>
      <c r="I4" s="3" t="s">
        <v>1609</v>
      </c>
      <c r="J4" s="3" t="s">
        <v>1512</v>
      </c>
      <c r="K4" s="3" t="s">
        <v>1608</v>
      </c>
      <c r="L4" s="3" t="s">
        <v>1499</v>
      </c>
      <c r="M4" s="19" t="str">
        <f>VLOOKUP(K4,SYMBOL_ID_MAP!B:C,2,0)</f>
        <v>S3</v>
      </c>
    </row>
    <row r="5" spans="1:13" hidden="1">
      <c r="A5" s="14" t="s">
        <v>23</v>
      </c>
      <c r="B5" s="3" t="s">
        <v>1620</v>
      </c>
      <c r="C5" s="16" t="s">
        <v>101</v>
      </c>
      <c r="D5" s="15">
        <v>282908.21000000002</v>
      </c>
      <c r="E5" s="16" t="s">
        <v>144</v>
      </c>
      <c r="F5" s="16" t="s">
        <v>3753</v>
      </c>
      <c r="G5" s="17">
        <v>25649305.280000001</v>
      </c>
      <c r="H5" s="18">
        <f t="shared" si="0"/>
        <v>1.1029858583366669E-2</v>
      </c>
      <c r="I5" s="3" t="s">
        <v>1619</v>
      </c>
      <c r="J5" s="3" t="s">
        <v>1535</v>
      </c>
      <c r="K5" s="3" t="s">
        <v>1620</v>
      </c>
      <c r="L5" s="3" t="s">
        <v>1499</v>
      </c>
      <c r="M5" s="19" t="str">
        <f>VLOOKUP(K5,SYMBOL_ID_MAP!B:C,2,0)</f>
        <v>S4</v>
      </c>
    </row>
    <row r="6" spans="1:13" hidden="1">
      <c r="A6" s="14" t="s">
        <v>221</v>
      </c>
      <c r="B6" s="3" t="s">
        <v>1605</v>
      </c>
      <c r="C6" s="16" t="s">
        <v>46</v>
      </c>
      <c r="D6" s="15">
        <v>288551.42</v>
      </c>
      <c r="E6" s="16" t="s">
        <v>144</v>
      </c>
      <c r="F6" s="16" t="s">
        <v>3753</v>
      </c>
      <c r="G6" s="17">
        <v>25649305.280000001</v>
      </c>
      <c r="H6" s="18">
        <f t="shared" si="0"/>
        <v>1.1249872729496398E-2</v>
      </c>
      <c r="I6" s="3" t="s">
        <v>1607</v>
      </c>
      <c r="J6" s="3" t="s">
        <v>1606</v>
      </c>
      <c r="K6" s="3" t="s">
        <v>1605</v>
      </c>
      <c r="L6" s="3" t="s">
        <v>1499</v>
      </c>
      <c r="M6" s="19" t="str">
        <f>VLOOKUP(K6,SYMBOL_ID_MAP!B:C,2,0)</f>
        <v>S5</v>
      </c>
    </row>
    <row r="7" spans="1:13" hidden="1">
      <c r="A7" s="14" t="s">
        <v>224</v>
      </c>
      <c r="B7" s="3" t="s">
        <v>1622</v>
      </c>
      <c r="C7" s="16" t="s">
        <v>103</v>
      </c>
      <c r="D7" s="15">
        <v>235813.32</v>
      </c>
      <c r="E7" s="16" t="s">
        <v>144</v>
      </c>
      <c r="F7" s="16" t="s">
        <v>3753</v>
      </c>
      <c r="G7" s="17">
        <v>25649305.280000001</v>
      </c>
      <c r="H7" s="18">
        <f t="shared" si="0"/>
        <v>9.1937507634514762E-3</v>
      </c>
      <c r="I7" s="3" t="s">
        <v>1621</v>
      </c>
      <c r="J7" s="3" t="s">
        <v>1535</v>
      </c>
      <c r="K7" s="3" t="s">
        <v>1622</v>
      </c>
      <c r="L7" s="3" t="s">
        <v>1499</v>
      </c>
      <c r="M7" s="19" t="str">
        <f>VLOOKUP(K7,SYMBOL_ID_MAP!B:C,2,0)</f>
        <v>S6</v>
      </c>
    </row>
    <row r="8" spans="1:13" hidden="1">
      <c r="A8" s="14" t="s">
        <v>233</v>
      </c>
      <c r="B8" s="3" t="s">
        <v>1624</v>
      </c>
      <c r="C8" s="16" t="s">
        <v>125</v>
      </c>
      <c r="D8" s="15">
        <v>102854.17</v>
      </c>
      <c r="E8" s="16" t="s">
        <v>144</v>
      </c>
      <c r="F8" s="16" t="s">
        <v>3753</v>
      </c>
      <c r="G8" s="17">
        <v>25649305.280000001</v>
      </c>
      <c r="H8" s="18">
        <f t="shared" si="0"/>
        <v>4.01001777152227E-3</v>
      </c>
      <c r="I8" s="3" t="s">
        <v>1623</v>
      </c>
      <c r="J8" s="3" t="s">
        <v>1532</v>
      </c>
      <c r="K8" s="3" t="s">
        <v>1624</v>
      </c>
      <c r="L8" s="3" t="s">
        <v>1499</v>
      </c>
      <c r="M8" s="19" t="str">
        <f>VLOOKUP(K8,SYMBOL_ID_MAP!B:C,2,0)</f>
        <v>S7</v>
      </c>
    </row>
    <row r="9" spans="1:13" hidden="1">
      <c r="A9" s="14" t="s">
        <v>238</v>
      </c>
      <c r="B9" s="3" t="s">
        <v>1626</v>
      </c>
      <c r="C9" s="16" t="s">
        <v>120</v>
      </c>
      <c r="D9" s="15">
        <v>123606.38</v>
      </c>
      <c r="E9" s="16" t="s">
        <v>144</v>
      </c>
      <c r="F9" s="16" t="s">
        <v>3753</v>
      </c>
      <c r="G9" s="17">
        <v>25649305.280000001</v>
      </c>
      <c r="H9" s="18">
        <f t="shared" si="0"/>
        <v>4.8190927064360629E-3</v>
      </c>
      <c r="I9" s="3" t="s">
        <v>1625</v>
      </c>
      <c r="J9" s="3" t="s">
        <v>1504</v>
      </c>
      <c r="K9" s="3" t="s">
        <v>1626</v>
      </c>
      <c r="L9" s="3" t="s">
        <v>1499</v>
      </c>
      <c r="M9" s="19" t="str">
        <f>VLOOKUP(K9,SYMBOL_ID_MAP!B:C,2,0)</f>
        <v>S8</v>
      </c>
    </row>
    <row r="10" spans="1:13" hidden="1">
      <c r="A10" s="14" t="s">
        <v>246</v>
      </c>
      <c r="B10" s="3" t="s">
        <v>1603</v>
      </c>
      <c r="C10" s="16" t="s">
        <v>97</v>
      </c>
      <c r="D10" s="15">
        <v>85588.57</v>
      </c>
      <c r="E10" s="16" t="s">
        <v>144</v>
      </c>
      <c r="F10" s="16" t="s">
        <v>3753</v>
      </c>
      <c r="G10" s="17">
        <v>25649305.280000001</v>
      </c>
      <c r="H10" s="18">
        <f t="shared" si="0"/>
        <v>3.3368767327486854E-3</v>
      </c>
      <c r="I10" s="3" t="s">
        <v>1604</v>
      </c>
      <c r="J10" s="3" t="s">
        <v>1522</v>
      </c>
      <c r="K10" s="3" t="s">
        <v>1603</v>
      </c>
      <c r="L10" s="3" t="s">
        <v>1499</v>
      </c>
      <c r="M10" s="19" t="str">
        <f>VLOOKUP(K10,SYMBOL_ID_MAP!B:C,2,0)</f>
        <v>S9</v>
      </c>
    </row>
    <row r="11" spans="1:13" hidden="1">
      <c r="A11" s="14" t="s">
        <v>250</v>
      </c>
      <c r="B11" s="3" t="s">
        <v>1601</v>
      </c>
      <c r="C11" s="16" t="s">
        <v>50</v>
      </c>
      <c r="D11" s="15">
        <v>282431.02</v>
      </c>
      <c r="E11" s="16" t="s">
        <v>144</v>
      </c>
      <c r="F11" s="16" t="s">
        <v>3753</v>
      </c>
      <c r="G11" s="17">
        <v>25649305.280000001</v>
      </c>
      <c r="H11" s="18">
        <f t="shared" si="0"/>
        <v>1.1011254180838382E-2</v>
      </c>
      <c r="I11" s="3" t="s">
        <v>1602</v>
      </c>
      <c r="J11" s="3" t="s">
        <v>1507</v>
      </c>
      <c r="K11" s="3" t="s">
        <v>1601</v>
      </c>
      <c r="L11" s="3" t="s">
        <v>1499</v>
      </c>
      <c r="M11" s="19" t="str">
        <f>VLOOKUP(K11,SYMBOL_ID_MAP!B:C,2,0)</f>
        <v>S10</v>
      </c>
    </row>
    <row r="12" spans="1:13" hidden="1">
      <c r="A12" s="14" t="s">
        <v>27</v>
      </c>
      <c r="B12" s="3" t="s">
        <v>1629</v>
      </c>
      <c r="C12" s="16" t="s">
        <v>100</v>
      </c>
      <c r="D12" s="15">
        <v>299145.23</v>
      </c>
      <c r="E12" s="16" t="s">
        <v>144</v>
      </c>
      <c r="F12" s="16" t="s">
        <v>3753</v>
      </c>
      <c r="G12" s="17">
        <v>25649305.280000001</v>
      </c>
      <c r="H12" s="18">
        <f t="shared" si="0"/>
        <v>1.1662897951207198E-2</v>
      </c>
      <c r="I12" s="3" t="s">
        <v>1627</v>
      </c>
      <c r="J12" s="3" t="s">
        <v>1628</v>
      </c>
      <c r="K12" s="3" t="s">
        <v>1629</v>
      </c>
      <c r="L12" s="3" t="s">
        <v>1499</v>
      </c>
      <c r="M12" s="19" t="str">
        <f>VLOOKUP(K12,SYMBOL_ID_MAP!B:C,2,0)</f>
        <v>S11</v>
      </c>
    </row>
    <row r="13" spans="1:13" hidden="1">
      <c r="A13" s="14" t="s">
        <v>27</v>
      </c>
      <c r="B13" s="3" t="s">
        <v>1599</v>
      </c>
      <c r="C13" s="16" t="s">
        <v>35</v>
      </c>
      <c r="D13" s="15">
        <v>356886.51</v>
      </c>
      <c r="E13" s="16" t="s">
        <v>144</v>
      </c>
      <c r="F13" s="16" t="s">
        <v>3753</v>
      </c>
      <c r="G13" s="17">
        <v>25649305.280000001</v>
      </c>
      <c r="H13" s="18">
        <f t="shared" si="0"/>
        <v>1.3914080950889599E-2</v>
      </c>
      <c r="I13" s="3" t="s">
        <v>1600</v>
      </c>
      <c r="J13" s="3" t="s">
        <v>1525</v>
      </c>
      <c r="K13" s="3" t="s">
        <v>1599</v>
      </c>
      <c r="L13" s="3" t="s">
        <v>1499</v>
      </c>
      <c r="M13" s="19" t="str">
        <f>VLOOKUP(K13,SYMBOL_ID_MAP!B:C,2,0)</f>
        <v>S12</v>
      </c>
    </row>
    <row r="14" spans="1:13" hidden="1">
      <c r="A14" s="14" t="s">
        <v>253</v>
      </c>
      <c r="B14" s="3" t="s">
        <v>1597</v>
      </c>
      <c r="C14" s="16" t="s">
        <v>57</v>
      </c>
      <c r="D14" s="15">
        <v>253215.96</v>
      </c>
      <c r="E14" s="16" t="s">
        <v>144</v>
      </c>
      <c r="F14" s="16" t="s">
        <v>3753</v>
      </c>
      <c r="G14" s="17">
        <v>25649305.280000001</v>
      </c>
      <c r="H14" s="18">
        <f t="shared" si="0"/>
        <v>9.8722346369920846E-3</v>
      </c>
      <c r="I14" s="3" t="s">
        <v>1598</v>
      </c>
      <c r="J14" s="3" t="s">
        <v>1515</v>
      </c>
      <c r="K14" s="3" t="s">
        <v>1597</v>
      </c>
      <c r="L14" s="3" t="s">
        <v>1499</v>
      </c>
      <c r="M14" s="19" t="str">
        <f>VLOOKUP(K14,SYMBOL_ID_MAP!B:C,2,0)</f>
        <v>S13</v>
      </c>
    </row>
    <row r="15" spans="1:13" hidden="1">
      <c r="A15" s="14" t="s">
        <v>271</v>
      </c>
      <c r="B15" s="3" t="s">
        <v>1595</v>
      </c>
      <c r="C15" s="16" t="s">
        <v>24</v>
      </c>
      <c r="D15" s="15">
        <v>426983.67</v>
      </c>
      <c r="E15" s="16" t="s">
        <v>144</v>
      </c>
      <c r="F15" s="16" t="s">
        <v>3753</v>
      </c>
      <c r="G15" s="17">
        <v>25649305.280000001</v>
      </c>
      <c r="H15" s="18">
        <f t="shared" si="0"/>
        <v>1.6646987719115328E-2</v>
      </c>
      <c r="I15" s="3" t="s">
        <v>1596</v>
      </c>
      <c r="J15" s="3" t="s">
        <v>1525</v>
      </c>
      <c r="K15" s="3" t="s">
        <v>1595</v>
      </c>
      <c r="L15" s="3" t="s">
        <v>1499</v>
      </c>
      <c r="M15" s="19" t="str">
        <f>VLOOKUP(K15,SYMBOL_ID_MAP!B:C,2,0)</f>
        <v>S14</v>
      </c>
    </row>
    <row r="16" spans="1:13" hidden="1">
      <c r="A16" s="14" t="s">
        <v>273</v>
      </c>
      <c r="B16" s="3" t="s">
        <v>1593</v>
      </c>
      <c r="C16" s="16" t="s">
        <v>55</v>
      </c>
      <c r="D16" s="15">
        <v>258995.64</v>
      </c>
      <c r="E16" s="16" t="s">
        <v>144</v>
      </c>
      <c r="F16" s="16" t="s">
        <v>3753</v>
      </c>
      <c r="G16" s="17">
        <v>25649305.280000001</v>
      </c>
      <c r="H16" s="18">
        <f t="shared" si="0"/>
        <v>1.0097569395064723E-2</v>
      </c>
      <c r="I16" s="3" t="s">
        <v>1594</v>
      </c>
      <c r="J16" s="3" t="s">
        <v>1525</v>
      </c>
      <c r="K16" s="3" t="s">
        <v>1593</v>
      </c>
      <c r="L16" s="3" t="s">
        <v>1499</v>
      </c>
      <c r="M16" s="19" t="str">
        <f>VLOOKUP(K16,SYMBOL_ID_MAP!B:C,2,0)</f>
        <v>S15</v>
      </c>
    </row>
    <row r="17" spans="1:13" hidden="1">
      <c r="A17" s="14" t="s">
        <v>278</v>
      </c>
      <c r="B17" s="3" t="s">
        <v>1631</v>
      </c>
      <c r="C17" s="16" t="s">
        <v>133</v>
      </c>
      <c r="D17" s="15">
        <v>89400.39</v>
      </c>
      <c r="E17" s="16" t="s">
        <v>144</v>
      </c>
      <c r="F17" s="16" t="s">
        <v>3753</v>
      </c>
      <c r="G17" s="17">
        <v>25649305.280000001</v>
      </c>
      <c r="H17" s="18">
        <f t="shared" si="0"/>
        <v>3.4854897247337843E-3</v>
      </c>
      <c r="I17" s="3" t="s">
        <v>1630</v>
      </c>
      <c r="J17" s="3" t="s">
        <v>1525</v>
      </c>
      <c r="K17" s="3" t="s">
        <v>1631</v>
      </c>
      <c r="L17" s="3" t="s">
        <v>1499</v>
      </c>
      <c r="M17" s="19" t="str">
        <f>VLOOKUP(K17,SYMBOL_ID_MAP!B:C,2,0)</f>
        <v>S16</v>
      </c>
    </row>
    <row r="18" spans="1:13" hidden="1">
      <c r="A18" s="14" t="s">
        <v>296</v>
      </c>
      <c r="B18" s="3" t="s">
        <v>1632</v>
      </c>
      <c r="C18" s="16" t="s">
        <v>116</v>
      </c>
      <c r="D18" s="15">
        <v>145211.87</v>
      </c>
      <c r="E18" s="16" t="s">
        <v>144</v>
      </c>
      <c r="F18" s="16" t="s">
        <v>3753</v>
      </c>
      <c r="G18" s="17">
        <v>25649305.280000001</v>
      </c>
      <c r="H18" s="18">
        <f t="shared" si="0"/>
        <v>5.6614348191811915E-3</v>
      </c>
      <c r="I18" s="3" t="s">
        <v>116</v>
      </c>
      <c r="J18" s="3" t="s">
        <v>1525</v>
      </c>
      <c r="K18" s="3" t="s">
        <v>1632</v>
      </c>
      <c r="L18" s="3" t="s">
        <v>1499</v>
      </c>
      <c r="M18" s="19" t="str">
        <f>VLOOKUP(K18,SYMBOL_ID_MAP!B:C,2,0)</f>
        <v>S17</v>
      </c>
    </row>
    <row r="19" spans="1:13" hidden="1">
      <c r="A19" s="14" t="s">
        <v>296</v>
      </c>
      <c r="B19" s="3" t="s">
        <v>1634</v>
      </c>
      <c r="C19" s="16" t="s">
        <v>143</v>
      </c>
      <c r="D19" s="15">
        <v>60802.1</v>
      </c>
      <c r="E19" s="16" t="s">
        <v>144</v>
      </c>
      <c r="F19" s="16" t="s">
        <v>3753</v>
      </c>
      <c r="G19" s="17">
        <v>25649305.280000001</v>
      </c>
      <c r="H19" s="18">
        <f t="shared" si="0"/>
        <v>2.3705164462060626E-3</v>
      </c>
      <c r="I19" s="3" t="s">
        <v>1633</v>
      </c>
      <c r="J19" s="3" t="s">
        <v>1507</v>
      </c>
      <c r="K19" s="3" t="s">
        <v>1634</v>
      </c>
      <c r="L19" s="3" t="s">
        <v>1499</v>
      </c>
      <c r="M19" s="19" t="str">
        <f>VLOOKUP(K19,SYMBOL_ID_MAP!B:C,2,0)</f>
        <v>S18</v>
      </c>
    </row>
    <row r="20" spans="1:13" hidden="1">
      <c r="A20" s="14" t="s">
        <v>302</v>
      </c>
      <c r="B20" s="3" t="s">
        <v>1636</v>
      </c>
      <c r="C20" s="16" t="s">
        <v>107</v>
      </c>
      <c r="D20" s="15">
        <v>172437.6</v>
      </c>
      <c r="E20" s="16" t="s">
        <v>144</v>
      </c>
      <c r="F20" s="16" t="s">
        <v>3753</v>
      </c>
      <c r="G20" s="17">
        <v>25649305.280000001</v>
      </c>
      <c r="H20" s="18">
        <f t="shared" si="0"/>
        <v>6.7228955372314863E-3</v>
      </c>
      <c r="I20" s="3" t="s">
        <v>1635</v>
      </c>
      <c r="J20" s="3" t="s">
        <v>1615</v>
      </c>
      <c r="K20" s="3" t="s">
        <v>1636</v>
      </c>
      <c r="L20" s="3" t="s">
        <v>1499</v>
      </c>
      <c r="M20" s="19" t="str">
        <f>VLOOKUP(K20,SYMBOL_ID_MAP!B:C,2,0)</f>
        <v>S19</v>
      </c>
    </row>
    <row r="21" spans="1:13" hidden="1">
      <c r="A21" s="14" t="s">
        <v>304</v>
      </c>
      <c r="B21" s="3" t="s">
        <v>1591</v>
      </c>
      <c r="C21" s="3" t="s">
        <v>1592</v>
      </c>
      <c r="D21" s="15">
        <v>137031.70000000001</v>
      </c>
      <c r="E21" s="16" t="s">
        <v>144</v>
      </c>
      <c r="F21" s="16" t="s">
        <v>3753</v>
      </c>
      <c r="G21" s="17">
        <v>25649305.280000001</v>
      </c>
      <c r="H21" s="18">
        <f t="shared" si="0"/>
        <v>5.3425111715150516E-3</v>
      </c>
      <c r="I21" s="3" t="s">
        <v>1592</v>
      </c>
      <c r="J21" s="3" t="s">
        <v>1532</v>
      </c>
      <c r="K21" s="3" t="s">
        <v>1591</v>
      </c>
      <c r="L21" s="3" t="s">
        <v>1499</v>
      </c>
      <c r="M21" s="19" t="str">
        <f>VLOOKUP(K21,SYMBOL_ID_MAP!B:C,2,0)</f>
        <v>S20</v>
      </c>
    </row>
    <row r="22" spans="1:13" hidden="1">
      <c r="A22" s="14" t="s">
        <v>310</v>
      </c>
      <c r="B22" s="3" t="s">
        <v>1588</v>
      </c>
      <c r="C22" s="16" t="s">
        <v>14</v>
      </c>
      <c r="D22" s="15">
        <v>772472.35</v>
      </c>
      <c r="E22" s="16" t="s">
        <v>144</v>
      </c>
      <c r="F22" s="16" t="s">
        <v>3753</v>
      </c>
      <c r="G22" s="17">
        <v>25649305.280000001</v>
      </c>
      <c r="H22" s="18">
        <f t="shared" si="0"/>
        <v>3.0116696790315561E-2</v>
      </c>
      <c r="I22" s="3" t="s">
        <v>1590</v>
      </c>
      <c r="J22" s="3" t="s">
        <v>1589</v>
      </c>
      <c r="K22" s="3" t="s">
        <v>1588</v>
      </c>
      <c r="L22" s="3" t="s">
        <v>1499</v>
      </c>
      <c r="M22" s="19" t="str">
        <f>VLOOKUP(K22,SYMBOL_ID_MAP!B:C,2,0)</f>
        <v>S21</v>
      </c>
    </row>
    <row r="23" spans="1:13" hidden="1">
      <c r="A23" s="14" t="s">
        <v>311</v>
      </c>
      <c r="B23" s="3" t="s">
        <v>1638</v>
      </c>
      <c r="C23" s="16" t="s">
        <v>132</v>
      </c>
      <c r="D23" s="15">
        <v>89811.09</v>
      </c>
      <c r="E23" s="16" t="s">
        <v>144</v>
      </c>
      <c r="F23" s="16" t="s">
        <v>3753</v>
      </c>
      <c r="G23" s="17">
        <v>25649305.280000001</v>
      </c>
      <c r="H23" s="18">
        <f t="shared" si="0"/>
        <v>3.5015018543223479E-3</v>
      </c>
      <c r="I23" s="3" t="s">
        <v>1637</v>
      </c>
      <c r="J23" s="3" t="s">
        <v>1515</v>
      </c>
      <c r="K23" s="3" t="s">
        <v>1638</v>
      </c>
      <c r="L23" s="3" t="s">
        <v>1499</v>
      </c>
      <c r="M23" s="19" t="str">
        <f>VLOOKUP(K23,SYMBOL_ID_MAP!B:C,2,0)</f>
        <v>S22</v>
      </c>
    </row>
    <row r="24" spans="1:13" hidden="1">
      <c r="A24" s="14" t="s">
        <v>315</v>
      </c>
      <c r="B24" s="3" t="s">
        <v>1586</v>
      </c>
      <c r="C24" s="16" t="s">
        <v>83</v>
      </c>
      <c r="D24" s="15">
        <v>115505.99</v>
      </c>
      <c r="E24" s="16" t="s">
        <v>144</v>
      </c>
      <c r="F24" s="16" t="s">
        <v>3753</v>
      </c>
      <c r="G24" s="17">
        <v>25649305.280000001</v>
      </c>
      <c r="H24" s="18">
        <f t="shared" si="0"/>
        <v>4.5032794743983025E-3</v>
      </c>
      <c r="I24" s="3" t="s">
        <v>1587</v>
      </c>
      <c r="J24" s="3" t="s">
        <v>1518</v>
      </c>
      <c r="K24" s="3" t="s">
        <v>1586</v>
      </c>
      <c r="L24" s="3" t="s">
        <v>1499</v>
      </c>
      <c r="M24" s="19" t="str">
        <f>VLOOKUP(K24,SYMBOL_ID_MAP!B:C,2,0)</f>
        <v>S23</v>
      </c>
    </row>
    <row r="25" spans="1:13" hidden="1">
      <c r="A25" s="14" t="s">
        <v>34</v>
      </c>
      <c r="B25" s="3" t="s">
        <v>1639</v>
      </c>
      <c r="C25" s="16" t="s">
        <v>122</v>
      </c>
      <c r="D25" s="15">
        <v>113691.58</v>
      </c>
      <c r="E25" s="16" t="s">
        <v>144</v>
      </c>
      <c r="F25" s="16" t="s">
        <v>3753</v>
      </c>
      <c r="G25" s="17">
        <v>25649305.280000001</v>
      </c>
      <c r="H25" s="18">
        <f t="shared" si="0"/>
        <v>4.4325403264879378E-3</v>
      </c>
      <c r="I25" s="3" t="s">
        <v>122</v>
      </c>
      <c r="J25" s="3" t="s">
        <v>1525</v>
      </c>
      <c r="K25" s="3" t="s">
        <v>1639</v>
      </c>
      <c r="L25" s="3" t="s">
        <v>1499</v>
      </c>
      <c r="M25" s="19" t="str">
        <f>VLOOKUP(K25,SYMBOL_ID_MAP!B:C,2,0)</f>
        <v>S24</v>
      </c>
    </row>
    <row r="26" spans="1:13" hidden="1">
      <c r="A26" s="14" t="s">
        <v>34</v>
      </c>
      <c r="B26" s="3" t="s">
        <v>1641</v>
      </c>
      <c r="C26" s="16" t="s">
        <v>123</v>
      </c>
      <c r="D26" s="15">
        <v>108352.76</v>
      </c>
      <c r="E26" s="16" t="s">
        <v>144</v>
      </c>
      <c r="F26" s="16" t="s">
        <v>3753</v>
      </c>
      <c r="G26" s="17">
        <v>25649305.280000001</v>
      </c>
      <c r="H26" s="18">
        <f t="shared" si="0"/>
        <v>4.2243935583116113E-3</v>
      </c>
      <c r="I26" s="3" t="s">
        <v>1640</v>
      </c>
      <c r="J26" s="3" t="s">
        <v>1525</v>
      </c>
      <c r="K26" s="3" t="s">
        <v>1641</v>
      </c>
      <c r="L26" s="3" t="s">
        <v>1499</v>
      </c>
      <c r="M26" s="19" t="str">
        <f>VLOOKUP(K26,SYMBOL_ID_MAP!B:C,2,0)</f>
        <v>S25</v>
      </c>
    </row>
    <row r="27" spans="1:13" hidden="1">
      <c r="A27" s="14" t="s">
        <v>331</v>
      </c>
      <c r="B27" s="3" t="s">
        <v>1584</v>
      </c>
      <c r="C27" s="16" t="s">
        <v>85</v>
      </c>
      <c r="D27" s="15">
        <v>114678.34</v>
      </c>
      <c r="E27" s="16" t="s">
        <v>144</v>
      </c>
      <c r="F27" s="16" t="s">
        <v>3753</v>
      </c>
      <c r="G27" s="17">
        <v>25649305.280000001</v>
      </c>
      <c r="H27" s="18">
        <f t="shared" si="0"/>
        <v>4.4710115439040845E-3</v>
      </c>
      <c r="I27" s="3" t="s">
        <v>1585</v>
      </c>
      <c r="J27" s="3" t="s">
        <v>1522</v>
      </c>
      <c r="K27" s="3" t="s">
        <v>1584</v>
      </c>
      <c r="L27" s="3" t="s">
        <v>1499</v>
      </c>
      <c r="M27" s="19" t="str">
        <f>VLOOKUP(K27,SYMBOL_ID_MAP!B:C,2,0)</f>
        <v>S26</v>
      </c>
    </row>
    <row r="28" spans="1:13" hidden="1">
      <c r="A28" s="14" t="s">
        <v>335</v>
      </c>
      <c r="B28" s="3" t="s">
        <v>1582</v>
      </c>
      <c r="C28" s="16" t="s">
        <v>52</v>
      </c>
      <c r="D28" s="15">
        <v>281020.44</v>
      </c>
      <c r="E28" s="16" t="s">
        <v>144</v>
      </c>
      <c r="F28" s="16" t="s">
        <v>3753</v>
      </c>
      <c r="G28" s="17">
        <v>25649305.280000001</v>
      </c>
      <c r="H28" s="18">
        <f t="shared" si="0"/>
        <v>1.0956259319004838E-2</v>
      </c>
      <c r="I28" s="3" t="s">
        <v>1583</v>
      </c>
      <c r="J28" s="3" t="s">
        <v>1532</v>
      </c>
      <c r="K28" s="3" t="s">
        <v>1582</v>
      </c>
      <c r="L28" s="3" t="s">
        <v>1499</v>
      </c>
      <c r="M28" s="19" t="str">
        <f>VLOOKUP(K28,SYMBOL_ID_MAP!B:C,2,0)</f>
        <v>S27</v>
      </c>
    </row>
    <row r="29" spans="1:13" hidden="1">
      <c r="A29" s="14" t="s">
        <v>347</v>
      </c>
      <c r="B29" s="3" t="s">
        <v>1643</v>
      </c>
      <c r="C29" s="16" t="s">
        <v>140</v>
      </c>
      <c r="D29" s="15">
        <v>76713.53</v>
      </c>
      <c r="E29" s="16" t="s">
        <v>144</v>
      </c>
      <c r="F29" s="16" t="s">
        <v>3753</v>
      </c>
      <c r="G29" s="17">
        <v>25649305.280000001</v>
      </c>
      <c r="H29" s="18">
        <f t="shared" si="0"/>
        <v>2.9908619029856234E-3</v>
      </c>
      <c r="I29" s="3" t="s">
        <v>1642</v>
      </c>
      <c r="J29" s="3" t="s">
        <v>1518</v>
      </c>
      <c r="K29" s="3" t="s">
        <v>1643</v>
      </c>
      <c r="L29" s="3" t="s">
        <v>1499</v>
      </c>
      <c r="M29" s="19" t="str">
        <f>VLOOKUP(K29,SYMBOL_ID_MAP!B:C,2,0)</f>
        <v>S28</v>
      </c>
    </row>
    <row r="30" spans="1:13" hidden="1">
      <c r="A30" s="14" t="s">
        <v>349</v>
      </c>
      <c r="B30" s="3" t="s">
        <v>1647</v>
      </c>
      <c r="C30" s="16" t="s">
        <v>130</v>
      </c>
      <c r="D30" s="15">
        <v>90657.52</v>
      </c>
      <c r="E30" s="16" t="s">
        <v>144</v>
      </c>
      <c r="F30" s="16" t="s">
        <v>3753</v>
      </c>
      <c r="G30" s="17">
        <v>25649305.280000001</v>
      </c>
      <c r="H30" s="18">
        <f t="shared" si="0"/>
        <v>3.5345019683901552E-3</v>
      </c>
      <c r="I30" s="3" t="s">
        <v>1646</v>
      </c>
      <c r="J30" s="3" t="s">
        <v>1518</v>
      </c>
      <c r="K30" s="3" t="s">
        <v>1647</v>
      </c>
      <c r="L30" s="3" t="s">
        <v>1499</v>
      </c>
      <c r="M30" s="19" t="str">
        <f>VLOOKUP(K30,SYMBOL_ID_MAP!B:C,2,0)</f>
        <v>S29</v>
      </c>
    </row>
    <row r="31" spans="1:13" hidden="1">
      <c r="A31" s="14" t="s">
        <v>354</v>
      </c>
      <c r="B31" s="3" t="s">
        <v>1580</v>
      </c>
      <c r="C31" s="16" t="s">
        <v>87</v>
      </c>
      <c r="D31" s="15">
        <v>105760.08</v>
      </c>
      <c r="E31" s="16" t="s">
        <v>144</v>
      </c>
      <c r="F31" s="16" t="s">
        <v>3753</v>
      </c>
      <c r="G31" s="17">
        <v>25649305.280000001</v>
      </c>
      <c r="H31" s="18">
        <f t="shared" si="0"/>
        <v>4.1233116782490881E-3</v>
      </c>
      <c r="I31" s="3" t="s">
        <v>1581</v>
      </c>
      <c r="J31" s="3" t="s">
        <v>1522</v>
      </c>
      <c r="K31" s="3" t="s">
        <v>1580</v>
      </c>
      <c r="L31" s="3" t="s">
        <v>1499</v>
      </c>
      <c r="M31" s="19" t="str">
        <f>VLOOKUP(K31,SYMBOL_ID_MAP!B:C,2,0)</f>
        <v>S30</v>
      </c>
    </row>
    <row r="32" spans="1:13" hidden="1">
      <c r="A32" s="14" t="s">
        <v>37</v>
      </c>
      <c r="B32" s="3" t="s">
        <v>104</v>
      </c>
      <c r="C32" s="16" t="s">
        <v>104</v>
      </c>
      <c r="D32" s="15">
        <v>221540.38</v>
      </c>
      <c r="E32" s="16" t="s">
        <v>144</v>
      </c>
      <c r="F32" s="16" t="s">
        <v>3753</v>
      </c>
      <c r="G32" s="17">
        <v>25649305.280000001</v>
      </c>
      <c r="H32" s="18">
        <f t="shared" si="0"/>
        <v>8.6372857892859072E-3</v>
      </c>
      <c r="I32" s="3" t="s">
        <v>1644</v>
      </c>
      <c r="J32" s="3" t="s">
        <v>1645</v>
      </c>
      <c r="K32" s="3" t="s">
        <v>104</v>
      </c>
      <c r="L32" s="3" t="s">
        <v>1499</v>
      </c>
      <c r="M32" s="19" t="str">
        <f>VLOOKUP(K32,SYMBOL_ID_MAP!B:C,2,0)</f>
        <v>S31</v>
      </c>
    </row>
    <row r="33" spans="1:13" hidden="1">
      <c r="A33" s="14" t="s">
        <v>367</v>
      </c>
      <c r="B33" s="3" t="s">
        <v>1578</v>
      </c>
      <c r="C33" s="16" t="s">
        <v>91</v>
      </c>
      <c r="D33" s="15">
        <v>104455.81</v>
      </c>
      <c r="E33" s="16" t="s">
        <v>144</v>
      </c>
      <c r="F33" s="16" t="s">
        <v>3753</v>
      </c>
      <c r="G33" s="17">
        <v>25649305.280000001</v>
      </c>
      <c r="H33" s="18">
        <f t="shared" si="0"/>
        <v>4.072461568050704E-3</v>
      </c>
      <c r="I33" s="3" t="s">
        <v>1579</v>
      </c>
      <c r="J33" s="3" t="s">
        <v>1522</v>
      </c>
      <c r="K33" s="3" t="s">
        <v>1578</v>
      </c>
      <c r="L33" s="3" t="s">
        <v>1499</v>
      </c>
      <c r="M33" s="19" t="str">
        <f>VLOOKUP(K33,SYMBOL_ID_MAP!B:C,2,0)</f>
        <v>S32</v>
      </c>
    </row>
    <row r="34" spans="1:13" hidden="1">
      <c r="A34" s="14" t="s">
        <v>367</v>
      </c>
      <c r="B34" s="3" t="s">
        <v>1576</v>
      </c>
      <c r="C34" s="16" t="s">
        <v>75</v>
      </c>
      <c r="D34" s="15">
        <v>126102.6</v>
      </c>
      <c r="E34" s="16" t="s">
        <v>144</v>
      </c>
      <c r="F34" s="16" t="s">
        <v>3753</v>
      </c>
      <c r="G34" s="17">
        <v>25649305.280000001</v>
      </c>
      <c r="H34" s="18">
        <f t="shared" si="0"/>
        <v>4.9164138608591588E-3</v>
      </c>
      <c r="I34" s="3" t="s">
        <v>1577</v>
      </c>
      <c r="J34" s="3" t="s">
        <v>1515</v>
      </c>
      <c r="K34" s="3" t="s">
        <v>1576</v>
      </c>
      <c r="L34" s="3" t="s">
        <v>1499</v>
      </c>
      <c r="M34" s="19" t="str">
        <f>VLOOKUP(K34,SYMBOL_ID_MAP!B:C,2,0)</f>
        <v>S33</v>
      </c>
    </row>
    <row r="35" spans="1:13" hidden="1">
      <c r="A35" s="14" t="s">
        <v>385</v>
      </c>
      <c r="B35" s="3" t="s">
        <v>1649</v>
      </c>
      <c r="C35" s="16" t="s">
        <v>118</v>
      </c>
      <c r="D35" s="15">
        <v>134427.95000000001</v>
      </c>
      <c r="E35" s="16" t="s">
        <v>144</v>
      </c>
      <c r="F35" s="16" t="s">
        <v>3753</v>
      </c>
      <c r="G35" s="17">
        <v>25649305.280000001</v>
      </c>
      <c r="H35" s="18">
        <f t="shared" si="0"/>
        <v>5.2409977008157005E-3</v>
      </c>
      <c r="I35" s="3" t="s">
        <v>1648</v>
      </c>
      <c r="J35" s="3" t="s">
        <v>1532</v>
      </c>
      <c r="K35" s="3" t="s">
        <v>1649</v>
      </c>
      <c r="L35" s="3" t="s">
        <v>1499</v>
      </c>
      <c r="M35" s="19" t="str">
        <f>VLOOKUP(K35,SYMBOL_ID_MAP!B:C,2,0)</f>
        <v>S34</v>
      </c>
    </row>
    <row r="36" spans="1:13" hidden="1">
      <c r="A36" s="14" t="s">
        <v>385</v>
      </c>
      <c r="B36" s="3" t="s">
        <v>1651</v>
      </c>
      <c r="C36" s="16" t="s">
        <v>119</v>
      </c>
      <c r="D36" s="15">
        <v>125868.27</v>
      </c>
      <c r="E36" s="16" t="s">
        <v>144</v>
      </c>
      <c r="F36" s="16" t="s">
        <v>3753</v>
      </c>
      <c r="G36" s="17">
        <v>25649305.280000001</v>
      </c>
      <c r="H36" s="18">
        <f t="shared" si="0"/>
        <v>4.9072779409017973E-3</v>
      </c>
      <c r="I36" s="3" t="s">
        <v>1650</v>
      </c>
      <c r="J36" s="3" t="s">
        <v>1518</v>
      </c>
      <c r="K36" s="3" t="s">
        <v>1651</v>
      </c>
      <c r="L36" s="3" t="s">
        <v>1499</v>
      </c>
      <c r="M36" s="19" t="str">
        <f>VLOOKUP(K36,SYMBOL_ID_MAP!B:C,2,0)</f>
        <v>S35</v>
      </c>
    </row>
    <row r="37" spans="1:13" hidden="1">
      <c r="A37" s="14" t="s">
        <v>7</v>
      </c>
      <c r="B37" s="3" t="s">
        <v>1574</v>
      </c>
      <c r="C37" s="16" t="s">
        <v>67</v>
      </c>
      <c r="D37" s="15">
        <v>162639.84</v>
      </c>
      <c r="E37" s="16" t="s">
        <v>144</v>
      </c>
      <c r="F37" s="16" t="s">
        <v>3753</v>
      </c>
      <c r="G37" s="17">
        <v>25649305.280000001</v>
      </c>
      <c r="H37" s="18">
        <f t="shared" si="0"/>
        <v>6.3409062438357002E-3</v>
      </c>
      <c r="I37" s="3" t="s">
        <v>1575</v>
      </c>
      <c r="J37" s="3" t="s">
        <v>1504</v>
      </c>
      <c r="K37" s="3" t="s">
        <v>1574</v>
      </c>
      <c r="L37" s="3" t="s">
        <v>1499</v>
      </c>
      <c r="M37" s="19" t="str">
        <f>VLOOKUP(K37,SYMBOL_ID_MAP!B:C,2,0)</f>
        <v>S36</v>
      </c>
    </row>
    <row r="38" spans="1:13" hidden="1">
      <c r="A38" s="14" t="s">
        <v>7</v>
      </c>
      <c r="B38" s="3" t="s">
        <v>1653</v>
      </c>
      <c r="C38" s="16" t="s">
        <v>124</v>
      </c>
      <c r="D38" s="15">
        <v>104512.04</v>
      </c>
      <c r="E38" s="16" t="s">
        <v>144</v>
      </c>
      <c r="F38" s="16" t="s">
        <v>3753</v>
      </c>
      <c r="G38" s="17">
        <v>25649305.280000001</v>
      </c>
      <c r="H38" s="18">
        <f t="shared" si="0"/>
        <v>4.0746538301562911E-3</v>
      </c>
      <c r="I38" s="3" t="s">
        <v>1652</v>
      </c>
      <c r="J38" s="3" t="s">
        <v>1507</v>
      </c>
      <c r="K38" s="3" t="s">
        <v>1653</v>
      </c>
      <c r="L38" s="3" t="s">
        <v>1499</v>
      </c>
      <c r="M38" s="19" t="str">
        <f>VLOOKUP(K38,SYMBOL_ID_MAP!B:C,2,0)</f>
        <v>S37</v>
      </c>
    </row>
    <row r="39" spans="1:13" hidden="1">
      <c r="A39" s="14" t="s">
        <v>39</v>
      </c>
      <c r="B39" s="3" t="s">
        <v>1572</v>
      </c>
      <c r="C39" s="16" t="s">
        <v>29</v>
      </c>
      <c r="D39" s="15">
        <v>370401.76</v>
      </c>
      <c r="E39" s="16" t="s">
        <v>144</v>
      </c>
      <c r="F39" s="16" t="s">
        <v>3753</v>
      </c>
      <c r="G39" s="17">
        <v>25649305.280000001</v>
      </c>
      <c r="H39" s="18">
        <f t="shared" si="0"/>
        <v>1.444100555381592E-2</v>
      </c>
      <c r="I39" s="3" t="s">
        <v>1573</v>
      </c>
      <c r="J39" s="3" t="s">
        <v>1501</v>
      </c>
      <c r="K39" s="3" t="s">
        <v>1572</v>
      </c>
      <c r="L39" s="3" t="s">
        <v>1499</v>
      </c>
      <c r="M39" s="19" t="str">
        <f>VLOOKUP(K39,SYMBOL_ID_MAP!B:C,2,0)</f>
        <v>S38</v>
      </c>
    </row>
    <row r="40" spans="1:13" hidden="1">
      <c r="A40" s="14" t="s">
        <v>39</v>
      </c>
      <c r="B40" s="3" t="s">
        <v>1570</v>
      </c>
      <c r="C40" s="16" t="s">
        <v>10</v>
      </c>
      <c r="D40" s="15">
        <v>1165328.1299999999</v>
      </c>
      <c r="E40" s="16" t="s">
        <v>144</v>
      </c>
      <c r="F40" s="16" t="s">
        <v>3753</v>
      </c>
      <c r="G40" s="17">
        <v>25649305.280000001</v>
      </c>
      <c r="H40" s="18">
        <f t="shared" si="0"/>
        <v>4.5433126444506956E-2</v>
      </c>
      <c r="I40" s="3" t="s">
        <v>1571</v>
      </c>
      <c r="J40" s="3" t="s">
        <v>1525</v>
      </c>
      <c r="K40" s="3" t="s">
        <v>1570</v>
      </c>
      <c r="L40" s="3" t="s">
        <v>1499</v>
      </c>
      <c r="M40" s="19" t="str">
        <f>VLOOKUP(K40,SYMBOL_ID_MAP!B:C,2,0)</f>
        <v>S39</v>
      </c>
    </row>
    <row r="41" spans="1:13" hidden="1">
      <c r="A41" s="14" t="s">
        <v>415</v>
      </c>
      <c r="B41" s="3" t="s">
        <v>1568</v>
      </c>
      <c r="C41" s="16" t="s">
        <v>79</v>
      </c>
      <c r="D41" s="15">
        <v>124260.07</v>
      </c>
      <c r="E41" s="16" t="s">
        <v>144</v>
      </c>
      <c r="F41" s="16" t="s">
        <v>3753</v>
      </c>
      <c r="G41" s="17">
        <v>25649305.280000001</v>
      </c>
      <c r="H41" s="18">
        <f t="shared" si="0"/>
        <v>4.8445783869589471E-3</v>
      </c>
      <c r="I41" s="3" t="s">
        <v>1569</v>
      </c>
      <c r="J41" s="3" t="s">
        <v>1525</v>
      </c>
      <c r="K41" s="3" t="s">
        <v>1568</v>
      </c>
      <c r="L41" s="3" t="s">
        <v>1499</v>
      </c>
      <c r="M41" s="19" t="str">
        <f>VLOOKUP(K41,SYMBOL_ID_MAP!B:C,2,0)</f>
        <v>S40</v>
      </c>
    </row>
    <row r="42" spans="1:13" hidden="1">
      <c r="A42" s="14" t="s">
        <v>432</v>
      </c>
      <c r="B42" s="3" t="s">
        <v>1566</v>
      </c>
      <c r="C42" s="16" t="s">
        <v>95</v>
      </c>
      <c r="D42" s="15">
        <v>91364.19</v>
      </c>
      <c r="E42" s="16" t="s">
        <v>144</v>
      </c>
      <c r="F42" s="16" t="s">
        <v>3753</v>
      </c>
      <c r="G42" s="17">
        <v>25649305.280000001</v>
      </c>
      <c r="H42" s="18">
        <f t="shared" si="0"/>
        <v>3.5620532019337405E-3</v>
      </c>
      <c r="I42" s="3" t="s">
        <v>1567</v>
      </c>
      <c r="J42" s="3" t="s">
        <v>1515</v>
      </c>
      <c r="K42" s="3" t="s">
        <v>1566</v>
      </c>
      <c r="L42" s="3" t="s">
        <v>1499</v>
      </c>
      <c r="M42" s="19" t="str">
        <f>VLOOKUP(K42,SYMBOL_ID_MAP!B:C,2,0)</f>
        <v>S41</v>
      </c>
    </row>
    <row r="43" spans="1:13" hidden="1">
      <c r="A43" s="14" t="s">
        <v>455</v>
      </c>
      <c r="B43" s="3" t="s">
        <v>1562</v>
      </c>
      <c r="C43" s="3" t="s">
        <v>1565</v>
      </c>
      <c r="D43" s="15">
        <v>143833.07999999999</v>
      </c>
      <c r="E43" s="16" t="s">
        <v>144</v>
      </c>
      <c r="F43" s="16" t="s">
        <v>3753</v>
      </c>
      <c r="G43" s="17">
        <v>25649305.280000001</v>
      </c>
      <c r="H43" s="18">
        <f t="shared" si="0"/>
        <v>5.6076793671348893E-3</v>
      </c>
      <c r="I43" s="3" t="s">
        <v>1563</v>
      </c>
      <c r="J43" s="3" t="s">
        <v>1518</v>
      </c>
      <c r="K43" s="3" t="s">
        <v>1562</v>
      </c>
      <c r="L43" s="3" t="s">
        <v>1499</v>
      </c>
      <c r="M43" s="19" t="str">
        <f>VLOOKUP(K43,SYMBOL_ID_MAP!B:C,2,0)</f>
        <v>S42</v>
      </c>
    </row>
    <row r="44" spans="1:13" hidden="1">
      <c r="A44" s="14" t="s">
        <v>465</v>
      </c>
      <c r="B44" s="3" t="s">
        <v>1655</v>
      </c>
      <c r="C44" s="3" t="s">
        <v>1654</v>
      </c>
      <c r="D44" s="15">
        <v>264366.84999999998</v>
      </c>
      <c r="E44" s="16" t="s">
        <v>144</v>
      </c>
      <c r="F44" s="16" t="s">
        <v>3753</v>
      </c>
      <c r="G44" s="17">
        <v>25649305.280000001</v>
      </c>
      <c r="H44" s="18">
        <f t="shared" si="0"/>
        <v>1.0306978965474731E-2</v>
      </c>
      <c r="I44" s="3" t="s">
        <v>1654</v>
      </c>
      <c r="J44" s="3" t="s">
        <v>1615</v>
      </c>
      <c r="K44" s="3" t="s">
        <v>1655</v>
      </c>
      <c r="L44" s="3" t="s">
        <v>1499</v>
      </c>
      <c r="M44" s="19" t="str">
        <f>VLOOKUP(K44,SYMBOL_ID_MAP!B:C,2,0)</f>
        <v>S43</v>
      </c>
    </row>
    <row r="45" spans="1:13" hidden="1">
      <c r="A45" s="14" t="s">
        <v>465</v>
      </c>
      <c r="B45" s="3" t="s">
        <v>1564</v>
      </c>
      <c r="C45" s="3" t="s">
        <v>1563</v>
      </c>
      <c r="D45" s="15">
        <v>526202.71</v>
      </c>
      <c r="E45" s="16" t="s">
        <v>144</v>
      </c>
      <c r="F45" s="16" t="s">
        <v>3753</v>
      </c>
      <c r="G45" s="17">
        <v>25649305.280000001</v>
      </c>
      <c r="H45" s="18">
        <f t="shared" si="0"/>
        <v>2.0515281184255139E-2</v>
      </c>
      <c r="I45" s="3" t="s">
        <v>1565</v>
      </c>
      <c r="J45" s="3" t="s">
        <v>1512</v>
      </c>
      <c r="K45" s="3" t="s">
        <v>1564</v>
      </c>
      <c r="L45" s="3" t="s">
        <v>1499</v>
      </c>
      <c r="M45" s="19" t="str">
        <f>VLOOKUP(K45,SYMBOL_ID_MAP!B:C,2,0)</f>
        <v>S44</v>
      </c>
    </row>
    <row r="46" spans="1:13" hidden="1">
      <c r="A46" s="14" t="s">
        <v>483</v>
      </c>
      <c r="B46" s="3" t="s">
        <v>1560</v>
      </c>
      <c r="C46" s="16" t="s">
        <v>12</v>
      </c>
      <c r="D46" s="15">
        <v>798542.47</v>
      </c>
      <c r="E46" s="16" t="s">
        <v>144</v>
      </c>
      <c r="F46" s="16" t="s">
        <v>3753</v>
      </c>
      <c r="G46" s="17">
        <v>25649305.280000001</v>
      </c>
      <c r="H46" s="18">
        <f t="shared" si="0"/>
        <v>3.1133103266647227E-2</v>
      </c>
      <c r="I46" s="3" t="s">
        <v>1561</v>
      </c>
      <c r="J46" s="3" t="s">
        <v>1525</v>
      </c>
      <c r="K46" s="3" t="s">
        <v>1560</v>
      </c>
      <c r="L46" s="3" t="s">
        <v>1499</v>
      </c>
      <c r="M46" s="19" t="str">
        <f>VLOOKUP(K46,SYMBOL_ID_MAP!B:C,2,0)</f>
        <v>S45</v>
      </c>
    </row>
    <row r="47" spans="1:13" hidden="1">
      <c r="A47" s="14" t="s">
        <v>485</v>
      </c>
      <c r="B47" s="3" t="s">
        <v>1657</v>
      </c>
      <c r="C47" s="16" t="s">
        <v>136</v>
      </c>
      <c r="D47" s="15">
        <v>84104.93</v>
      </c>
      <c r="E47" s="16" t="s">
        <v>144</v>
      </c>
      <c r="F47" s="16" t="s">
        <v>3753</v>
      </c>
      <c r="G47" s="17">
        <v>25649305.280000001</v>
      </c>
      <c r="H47" s="18">
        <f t="shared" si="0"/>
        <v>3.2790334506868947E-3</v>
      </c>
      <c r="I47" s="3" t="s">
        <v>1656</v>
      </c>
      <c r="J47" s="3" t="s">
        <v>1525</v>
      </c>
      <c r="K47" s="3" t="s">
        <v>1657</v>
      </c>
      <c r="L47" s="3" t="s">
        <v>1499</v>
      </c>
      <c r="M47" s="19" t="str">
        <f>VLOOKUP(K47,SYMBOL_ID_MAP!B:C,2,0)</f>
        <v>S46</v>
      </c>
    </row>
    <row r="48" spans="1:13" hidden="1">
      <c r="A48" s="14" t="s">
        <v>49</v>
      </c>
      <c r="B48" s="3" t="s">
        <v>1659</v>
      </c>
      <c r="C48" s="16" t="s">
        <v>137</v>
      </c>
      <c r="D48" s="15">
        <v>82911.48</v>
      </c>
      <c r="E48" s="16" t="s">
        <v>144</v>
      </c>
      <c r="F48" s="16" t="s">
        <v>3753</v>
      </c>
      <c r="G48" s="17">
        <v>25649305.280000001</v>
      </c>
      <c r="H48" s="18">
        <f t="shared" si="0"/>
        <v>3.2325039253460822E-3</v>
      </c>
      <c r="I48" s="3" t="s">
        <v>1658</v>
      </c>
      <c r="J48" s="3" t="s">
        <v>1525</v>
      </c>
      <c r="K48" s="3" t="s">
        <v>1659</v>
      </c>
      <c r="L48" s="3" t="s">
        <v>1499</v>
      </c>
      <c r="M48" s="19" t="str">
        <f>VLOOKUP(K48,SYMBOL_ID_MAP!B:C,2,0)</f>
        <v>S47</v>
      </c>
    </row>
    <row r="49" spans="1:13" hidden="1">
      <c r="A49" s="14" t="s">
        <v>49</v>
      </c>
      <c r="B49" s="3" t="s">
        <v>1661</v>
      </c>
      <c r="C49" s="3" t="s">
        <v>1660</v>
      </c>
      <c r="D49" s="15">
        <v>244368.05</v>
      </c>
      <c r="E49" s="16" t="s">
        <v>144</v>
      </c>
      <c r="F49" s="16" t="s">
        <v>3753</v>
      </c>
      <c r="G49" s="17">
        <v>25649305.280000001</v>
      </c>
      <c r="H49" s="18">
        <f t="shared" si="0"/>
        <v>9.527277535682244E-3</v>
      </c>
      <c r="I49" s="3" t="s">
        <v>1660</v>
      </c>
      <c r="J49" s="3" t="s">
        <v>1532</v>
      </c>
      <c r="K49" s="3" t="s">
        <v>1661</v>
      </c>
      <c r="L49" s="3" t="s">
        <v>1499</v>
      </c>
      <c r="M49" s="19" t="str">
        <f>VLOOKUP(K49,SYMBOL_ID_MAP!B:C,2,0)</f>
        <v>S48</v>
      </c>
    </row>
    <row r="50" spans="1:13" hidden="1">
      <c r="A50" s="14" t="s">
        <v>49</v>
      </c>
      <c r="B50" s="3" t="s">
        <v>1663</v>
      </c>
      <c r="C50" s="3" t="s">
        <v>1662</v>
      </c>
      <c r="D50" s="15">
        <v>85392</v>
      </c>
      <c r="E50" s="16" t="s">
        <v>144</v>
      </c>
      <c r="F50" s="16" t="s">
        <v>3753</v>
      </c>
      <c r="G50" s="17">
        <v>25649305.280000001</v>
      </c>
      <c r="H50" s="18">
        <f t="shared" si="0"/>
        <v>3.3292129774206499E-3</v>
      </c>
      <c r="I50" s="3" t="s">
        <v>1662</v>
      </c>
      <c r="J50" s="3" t="s">
        <v>1628</v>
      </c>
      <c r="K50" s="3" t="s">
        <v>1663</v>
      </c>
      <c r="L50" s="3" t="s">
        <v>1499</v>
      </c>
      <c r="M50" s="19" t="str">
        <f>VLOOKUP(K50,SYMBOL_ID_MAP!B:C,2,0)</f>
        <v>S49</v>
      </c>
    </row>
    <row r="51" spans="1:13" hidden="1">
      <c r="A51" s="14" t="s">
        <v>53</v>
      </c>
      <c r="B51" s="3" t="s">
        <v>1665</v>
      </c>
      <c r="C51" s="3" t="s">
        <v>1664</v>
      </c>
      <c r="D51" s="15">
        <v>208965.41</v>
      </c>
      <c r="E51" s="16" t="s">
        <v>144</v>
      </c>
      <c r="F51" s="16" t="s">
        <v>3753</v>
      </c>
      <c r="G51" s="17">
        <v>25649305.280000001</v>
      </c>
      <c r="H51" s="18">
        <f t="shared" si="0"/>
        <v>8.1470202689248039E-3</v>
      </c>
      <c r="I51" s="3" t="s">
        <v>1664</v>
      </c>
      <c r="J51" s="3" t="s">
        <v>1525</v>
      </c>
      <c r="K51" s="3" t="s">
        <v>1665</v>
      </c>
      <c r="L51" s="3" t="s">
        <v>1499</v>
      </c>
      <c r="M51" s="19" t="str">
        <f>VLOOKUP(K51,SYMBOL_ID_MAP!B:C,2,0)</f>
        <v>S50</v>
      </c>
    </row>
    <row r="52" spans="1:13" hidden="1">
      <c r="A52" s="14" t="s">
        <v>532</v>
      </c>
      <c r="B52" s="3" t="s">
        <v>1557</v>
      </c>
      <c r="C52" s="16" t="s">
        <v>81</v>
      </c>
      <c r="D52" s="15">
        <v>117109.93</v>
      </c>
      <c r="E52" s="16" t="s">
        <v>144</v>
      </c>
      <c r="F52" s="16" t="s">
        <v>3753</v>
      </c>
      <c r="G52" s="17">
        <v>25649305.280000001</v>
      </c>
      <c r="H52" s="18">
        <f t="shared" si="0"/>
        <v>4.5658129419714243E-3</v>
      </c>
      <c r="I52" s="3" t="s">
        <v>1558</v>
      </c>
      <c r="J52" s="3" t="s">
        <v>1525</v>
      </c>
      <c r="K52" s="3" t="s">
        <v>1557</v>
      </c>
      <c r="L52" s="3" t="s">
        <v>1499</v>
      </c>
      <c r="M52" s="19" t="str">
        <f>VLOOKUP(K52,SYMBOL_ID_MAP!B:C,2,0)</f>
        <v>S51</v>
      </c>
    </row>
    <row r="53" spans="1:13" hidden="1">
      <c r="A53" s="14" t="s">
        <v>54</v>
      </c>
      <c r="B53" s="3" t="s">
        <v>1667</v>
      </c>
      <c r="C53" s="16" t="s">
        <v>139</v>
      </c>
      <c r="D53" s="15">
        <v>78522.52</v>
      </c>
      <c r="E53" s="16" t="s">
        <v>144</v>
      </c>
      <c r="F53" s="16" t="s">
        <v>3753</v>
      </c>
      <c r="G53" s="17">
        <v>25649305.280000001</v>
      </c>
      <c r="H53" s="18">
        <f t="shared" si="0"/>
        <v>3.0613897391298076E-3</v>
      </c>
      <c r="I53" s="3" t="s">
        <v>1666</v>
      </c>
      <c r="J53" s="3" t="s">
        <v>1628</v>
      </c>
      <c r="K53" s="3" t="s">
        <v>1667</v>
      </c>
      <c r="L53" s="3" t="s">
        <v>1499</v>
      </c>
      <c r="M53" s="19" t="str">
        <f>VLOOKUP(K53,SYMBOL_ID_MAP!B:C,2,0)</f>
        <v>S52</v>
      </c>
    </row>
    <row r="54" spans="1:13" hidden="1">
      <c r="A54" s="14" t="s">
        <v>56</v>
      </c>
      <c r="B54" s="3" t="s">
        <v>1555</v>
      </c>
      <c r="C54" s="16" t="s">
        <v>17</v>
      </c>
      <c r="D54" s="15">
        <v>589547.69999999995</v>
      </c>
      <c r="E54" s="16" t="s">
        <v>144</v>
      </c>
      <c r="F54" s="16" t="s">
        <v>3753</v>
      </c>
      <c r="G54" s="17">
        <v>25649305.280000001</v>
      </c>
      <c r="H54" s="18">
        <f t="shared" si="0"/>
        <v>2.2984938327343264E-2</v>
      </c>
      <c r="I54" s="3" t="s">
        <v>1556</v>
      </c>
      <c r="J54" s="3" t="s">
        <v>1501</v>
      </c>
      <c r="K54" s="3" t="s">
        <v>1555</v>
      </c>
      <c r="L54" s="3" t="s">
        <v>1499</v>
      </c>
      <c r="M54" s="19" t="str">
        <f>VLOOKUP(K54,SYMBOL_ID_MAP!B:C,2,0)</f>
        <v>S53</v>
      </c>
    </row>
    <row r="55" spans="1:13" hidden="1">
      <c r="A55" s="14" t="s">
        <v>581</v>
      </c>
      <c r="B55" s="3" t="s">
        <v>1669</v>
      </c>
      <c r="C55" s="16" t="s">
        <v>110</v>
      </c>
      <c r="D55" s="15">
        <v>157116.4</v>
      </c>
      <c r="E55" s="16" t="s">
        <v>144</v>
      </c>
      <c r="F55" s="16" t="s">
        <v>3753</v>
      </c>
      <c r="G55" s="17">
        <v>25649305.280000001</v>
      </c>
      <c r="H55" s="18">
        <f t="shared" si="0"/>
        <v>6.1255616198896126E-3</v>
      </c>
      <c r="I55" s="3" t="s">
        <v>1668</v>
      </c>
      <c r="J55" s="3" t="s">
        <v>1606</v>
      </c>
      <c r="K55" s="3" t="s">
        <v>1669</v>
      </c>
      <c r="L55" s="3" t="s">
        <v>1499</v>
      </c>
      <c r="M55" s="19" t="str">
        <f>VLOOKUP(K55,SYMBOL_ID_MAP!B:C,2,0)</f>
        <v>S54</v>
      </c>
    </row>
    <row r="56" spans="1:13" hidden="1">
      <c r="A56" s="14" t="s">
        <v>9</v>
      </c>
      <c r="B56" s="3" t="s">
        <v>19</v>
      </c>
      <c r="C56" s="16" t="s">
        <v>19</v>
      </c>
      <c r="D56" s="15">
        <v>549327.76</v>
      </c>
      <c r="E56" s="16" t="s">
        <v>144</v>
      </c>
      <c r="F56" s="16" t="s">
        <v>3753</v>
      </c>
      <c r="G56" s="17">
        <v>25649305.280000001</v>
      </c>
      <c r="H56" s="18">
        <f t="shared" si="0"/>
        <v>2.1416867006855633E-2</v>
      </c>
      <c r="I56" s="3" t="s">
        <v>1559</v>
      </c>
      <c r="J56" s="3" t="s">
        <v>1518</v>
      </c>
      <c r="K56" s="3" t="s">
        <v>19</v>
      </c>
      <c r="L56" s="3" t="s">
        <v>1499</v>
      </c>
      <c r="M56" s="19" t="str">
        <f>VLOOKUP(K56,SYMBOL_ID_MAP!B:C,2,0)</f>
        <v>S55</v>
      </c>
    </row>
    <row r="57" spans="1:13" hidden="1">
      <c r="A57" s="14" t="s">
        <v>9</v>
      </c>
      <c r="B57" s="3" t="s">
        <v>1671</v>
      </c>
      <c r="C57" s="16" t="s">
        <v>128</v>
      </c>
      <c r="D57" s="15">
        <v>96372.77</v>
      </c>
      <c r="E57" s="16" t="s">
        <v>144</v>
      </c>
      <c r="F57" s="16" t="s">
        <v>3753</v>
      </c>
      <c r="G57" s="17">
        <v>25649305.280000001</v>
      </c>
      <c r="H57" s="18">
        <f t="shared" si="0"/>
        <v>3.757324767589183E-3</v>
      </c>
      <c r="I57" s="3" t="s">
        <v>1670</v>
      </c>
      <c r="J57" s="3" t="s">
        <v>1512</v>
      </c>
      <c r="K57" s="3" t="s">
        <v>1671</v>
      </c>
      <c r="L57" s="3" t="s">
        <v>1499</v>
      </c>
      <c r="M57" s="19" t="str">
        <f>VLOOKUP(K57,SYMBOL_ID_MAP!B:C,2,0)</f>
        <v>S56</v>
      </c>
    </row>
    <row r="58" spans="1:13" hidden="1">
      <c r="A58" s="14" t="s">
        <v>9</v>
      </c>
      <c r="B58" s="3" t="s">
        <v>1673</v>
      </c>
      <c r="C58" s="16" t="s">
        <v>102</v>
      </c>
      <c r="D58" s="15">
        <v>238184.62</v>
      </c>
      <c r="E58" s="16" t="s">
        <v>144</v>
      </c>
      <c r="F58" s="16" t="s">
        <v>3753</v>
      </c>
      <c r="G58" s="17">
        <v>25649305.280000001</v>
      </c>
      <c r="H58" s="18">
        <f t="shared" si="0"/>
        <v>9.2862016105256465E-3</v>
      </c>
      <c r="I58" s="3" t="s">
        <v>1672</v>
      </c>
      <c r="J58" s="3" t="s">
        <v>1525</v>
      </c>
      <c r="K58" s="3" t="s">
        <v>1673</v>
      </c>
      <c r="L58" s="3" t="s">
        <v>1499</v>
      </c>
      <c r="M58" s="19" t="str">
        <f>VLOOKUP(K58,SYMBOL_ID_MAP!B:C,2,0)</f>
        <v>S57</v>
      </c>
    </row>
    <row r="59" spans="1:13" hidden="1">
      <c r="A59" s="14" t="s">
        <v>601</v>
      </c>
      <c r="B59" s="3" t="s">
        <v>1553</v>
      </c>
      <c r="C59" s="16" t="s">
        <v>63</v>
      </c>
      <c r="D59" s="15">
        <v>218110.07</v>
      </c>
      <c r="E59" s="16" t="s">
        <v>144</v>
      </c>
      <c r="F59" s="16" t="s">
        <v>3753</v>
      </c>
      <c r="G59" s="17">
        <v>25649305.280000001</v>
      </c>
      <c r="H59" s="18">
        <f t="shared" si="0"/>
        <v>8.5035468843700397E-3</v>
      </c>
      <c r="I59" s="3" t="s">
        <v>1554</v>
      </c>
      <c r="J59" s="3" t="s">
        <v>1512</v>
      </c>
      <c r="K59" s="3" t="s">
        <v>1553</v>
      </c>
      <c r="L59" s="3" t="s">
        <v>1499</v>
      </c>
      <c r="M59" s="19" t="str">
        <f>VLOOKUP(K59,SYMBOL_ID_MAP!B:C,2,0)</f>
        <v>S58</v>
      </c>
    </row>
    <row r="60" spans="1:13" hidden="1">
      <c r="A60" s="14" t="s">
        <v>64</v>
      </c>
      <c r="B60" s="3" t="s">
        <v>1551</v>
      </c>
      <c r="C60" s="16" t="s">
        <v>42</v>
      </c>
      <c r="D60" s="15">
        <v>314558.59000000003</v>
      </c>
      <c r="E60" s="16" t="s">
        <v>144</v>
      </c>
      <c r="F60" s="16" t="s">
        <v>3753</v>
      </c>
      <c r="G60" s="17">
        <v>25649305.280000001</v>
      </c>
      <c r="H60" s="18">
        <f t="shared" si="0"/>
        <v>1.2263824948322344E-2</v>
      </c>
      <c r="I60" s="3" t="s">
        <v>1552</v>
      </c>
      <c r="J60" s="3" t="s">
        <v>1525</v>
      </c>
      <c r="K60" s="3" t="s">
        <v>1551</v>
      </c>
      <c r="L60" s="3" t="s">
        <v>1499</v>
      </c>
      <c r="M60" s="19" t="str">
        <f>VLOOKUP(K60,SYMBOL_ID_MAP!B:C,2,0)</f>
        <v>S59</v>
      </c>
    </row>
    <row r="61" spans="1:13" hidden="1">
      <c r="A61" s="14" t="s">
        <v>669</v>
      </c>
      <c r="B61" s="3" t="s">
        <v>1546</v>
      </c>
      <c r="C61" s="16" t="s">
        <v>22</v>
      </c>
      <c r="D61" s="15">
        <v>495808.62</v>
      </c>
      <c r="E61" s="16" t="s">
        <v>144</v>
      </c>
      <c r="F61" s="16" t="s">
        <v>3753</v>
      </c>
      <c r="G61" s="17">
        <v>25649305.280000001</v>
      </c>
      <c r="H61" s="18">
        <f t="shared" si="0"/>
        <v>1.9330294313530817E-2</v>
      </c>
      <c r="I61" s="3" t="s">
        <v>1548</v>
      </c>
      <c r="J61" s="3" t="s">
        <v>1547</v>
      </c>
      <c r="K61" s="3" t="s">
        <v>1546</v>
      </c>
      <c r="L61" s="3" t="s">
        <v>1499</v>
      </c>
      <c r="M61" s="19" t="str">
        <f>VLOOKUP(K61,SYMBOL_ID_MAP!B:C,2,0)</f>
        <v>S60</v>
      </c>
    </row>
    <row r="62" spans="1:13" hidden="1">
      <c r="A62" s="14" t="s">
        <v>677</v>
      </c>
      <c r="B62" s="3" t="s">
        <v>1675</v>
      </c>
      <c r="C62" s="16" t="s">
        <v>98</v>
      </c>
      <c r="D62" s="15">
        <v>630760.43999999994</v>
      </c>
      <c r="E62" s="16" t="s">
        <v>144</v>
      </c>
      <c r="F62" s="16" t="s">
        <v>3753</v>
      </c>
      <c r="G62" s="17">
        <v>25649305.280000001</v>
      </c>
      <c r="H62" s="18">
        <f t="shared" si="0"/>
        <v>2.4591716349207877E-2</v>
      </c>
      <c r="I62" s="3" t="s">
        <v>1674</v>
      </c>
      <c r="J62" s="3" t="s">
        <v>1525</v>
      </c>
      <c r="K62" s="3" t="s">
        <v>1675</v>
      </c>
      <c r="L62" s="3" t="s">
        <v>1499</v>
      </c>
      <c r="M62" s="19" t="str">
        <f>VLOOKUP(K62,SYMBOL_ID_MAP!B:C,2,0)</f>
        <v>S61</v>
      </c>
    </row>
    <row r="63" spans="1:13" hidden="1">
      <c r="A63" s="14" t="s">
        <v>686</v>
      </c>
      <c r="B63" s="3" t="s">
        <v>1549</v>
      </c>
      <c r="C63" s="16" t="s">
        <v>72</v>
      </c>
      <c r="D63" s="15">
        <v>139561.09</v>
      </c>
      <c r="E63" s="16" t="s">
        <v>144</v>
      </c>
      <c r="F63" s="16" t="s">
        <v>3753</v>
      </c>
      <c r="G63" s="17">
        <v>25649305.280000001</v>
      </c>
      <c r="H63" s="18">
        <f t="shared" si="0"/>
        <v>5.4411255383522029E-3</v>
      </c>
      <c r="I63" s="3" t="s">
        <v>1550</v>
      </c>
      <c r="J63" s="3" t="s">
        <v>1501</v>
      </c>
      <c r="K63" s="3" t="s">
        <v>1549</v>
      </c>
      <c r="L63" s="3" t="s">
        <v>1499</v>
      </c>
      <c r="M63" s="19" t="str">
        <f>VLOOKUP(K63,SYMBOL_ID_MAP!B:C,2,0)</f>
        <v>S62</v>
      </c>
    </row>
    <row r="64" spans="1:13" hidden="1">
      <c r="A64" s="14" t="s">
        <v>711</v>
      </c>
      <c r="B64" s="3" t="s">
        <v>1544</v>
      </c>
      <c r="C64" s="3" t="s">
        <v>1545</v>
      </c>
      <c r="D64" s="15">
        <v>272587.69</v>
      </c>
      <c r="E64" s="16" t="s">
        <v>144</v>
      </c>
      <c r="F64" s="16" t="s">
        <v>3753</v>
      </c>
      <c r="G64" s="17">
        <v>25649305.280000001</v>
      </c>
      <c r="H64" s="18">
        <f t="shared" si="0"/>
        <v>1.0627488231135436E-2</v>
      </c>
      <c r="I64" s="3" t="s">
        <v>1545</v>
      </c>
      <c r="J64" s="3" t="s">
        <v>1515</v>
      </c>
      <c r="K64" s="3" t="s">
        <v>1544</v>
      </c>
      <c r="L64" s="3" t="s">
        <v>1499</v>
      </c>
      <c r="M64" s="19" t="str">
        <f>VLOOKUP(K64,SYMBOL_ID_MAP!B:C,2,0)</f>
        <v>S63</v>
      </c>
    </row>
    <row r="65" spans="1:13" hidden="1">
      <c r="A65" s="14" t="s">
        <v>71</v>
      </c>
      <c r="B65" s="3" t="s">
        <v>1677</v>
      </c>
      <c r="C65" s="16" t="s">
        <v>142</v>
      </c>
      <c r="D65" s="15">
        <v>67150.960000000006</v>
      </c>
      <c r="E65" s="16" t="s">
        <v>144</v>
      </c>
      <c r="F65" s="16" t="s">
        <v>3753</v>
      </c>
      <c r="G65" s="17">
        <v>25649305.280000001</v>
      </c>
      <c r="H65" s="18">
        <f t="shared" si="0"/>
        <v>2.6180420587204301E-3</v>
      </c>
      <c r="I65" s="3" t="s">
        <v>1676</v>
      </c>
      <c r="J65" s="3" t="s">
        <v>1518</v>
      </c>
      <c r="K65" s="3" t="s">
        <v>1677</v>
      </c>
      <c r="L65" s="3" t="s">
        <v>1499</v>
      </c>
      <c r="M65" s="19" t="str">
        <f>VLOOKUP(K65,SYMBOL_ID_MAP!B:C,2,0)</f>
        <v>S64</v>
      </c>
    </row>
    <row r="66" spans="1:13" hidden="1">
      <c r="A66" s="14" t="s">
        <v>753</v>
      </c>
      <c r="B66" s="3" t="s">
        <v>1542</v>
      </c>
      <c r="C66" s="16" t="s">
        <v>26</v>
      </c>
      <c r="D66" s="15">
        <v>402840.84</v>
      </c>
      <c r="E66" s="16" t="s">
        <v>144</v>
      </c>
      <c r="F66" s="16" t="s">
        <v>3753</v>
      </c>
      <c r="G66" s="17">
        <v>25649305.280000001</v>
      </c>
      <c r="H66" s="18">
        <f t="shared" si="0"/>
        <v>1.5705721289617714E-2</v>
      </c>
      <c r="I66" s="3" t="s">
        <v>1543</v>
      </c>
      <c r="J66" s="3" t="s">
        <v>1515</v>
      </c>
      <c r="K66" s="3" t="s">
        <v>1542</v>
      </c>
      <c r="L66" s="3" t="s">
        <v>1499</v>
      </c>
      <c r="M66" s="19" t="str">
        <f>VLOOKUP(K66,SYMBOL_ID_MAP!B:C,2,0)</f>
        <v>S65</v>
      </c>
    </row>
    <row r="67" spans="1:13" hidden="1">
      <c r="A67" s="14" t="s">
        <v>74</v>
      </c>
      <c r="B67" s="3" t="s">
        <v>1539</v>
      </c>
      <c r="C67" s="16" t="s">
        <v>59</v>
      </c>
      <c r="D67" s="15">
        <v>243242.42</v>
      </c>
      <c r="E67" s="16" t="s">
        <v>144</v>
      </c>
      <c r="F67" s="16" t="s">
        <v>3753</v>
      </c>
      <c r="G67" s="17">
        <v>25649305.280000001</v>
      </c>
      <c r="H67" s="18">
        <f t="shared" ref="H67:H130" si="1">D67/G67</f>
        <v>9.4833921365374309E-3</v>
      </c>
      <c r="I67" s="3" t="s">
        <v>1540</v>
      </c>
      <c r="J67" s="3" t="s">
        <v>1518</v>
      </c>
      <c r="K67" s="3" t="s">
        <v>1539</v>
      </c>
      <c r="L67" s="3" t="s">
        <v>1499</v>
      </c>
      <c r="M67" s="19" t="str">
        <f>VLOOKUP(K67,SYMBOL_ID_MAP!B:C,2,0)</f>
        <v>S66</v>
      </c>
    </row>
    <row r="68" spans="1:13" hidden="1">
      <c r="A68" s="14" t="s">
        <v>74</v>
      </c>
      <c r="B68" s="3" t="s">
        <v>33</v>
      </c>
      <c r="C68" s="16" t="s">
        <v>33</v>
      </c>
      <c r="D68" s="15">
        <v>357806.98</v>
      </c>
      <c r="E68" s="16" t="s">
        <v>144</v>
      </c>
      <c r="F68" s="16" t="s">
        <v>3753</v>
      </c>
      <c r="G68" s="17">
        <v>25649305.280000001</v>
      </c>
      <c r="H68" s="18">
        <f t="shared" si="1"/>
        <v>1.3949967692848168E-2</v>
      </c>
      <c r="I68" s="3" t="s">
        <v>1541</v>
      </c>
      <c r="J68" s="3" t="s">
        <v>1535</v>
      </c>
      <c r="K68" s="3" t="s">
        <v>33</v>
      </c>
      <c r="L68" s="3" t="s">
        <v>1499</v>
      </c>
      <c r="M68" s="19" t="str">
        <f>VLOOKUP(K68,SYMBOL_ID_MAP!B:C,2,0)</f>
        <v>S67</v>
      </c>
    </row>
    <row r="69" spans="1:13" hidden="1">
      <c r="A69" s="14" t="s">
        <v>11</v>
      </c>
      <c r="B69" s="3" t="s">
        <v>1537</v>
      </c>
      <c r="C69" s="3" t="s">
        <v>1538</v>
      </c>
      <c r="D69" s="15">
        <v>355644.59</v>
      </c>
      <c r="E69" s="16" t="s">
        <v>144</v>
      </c>
      <c r="F69" s="16" t="s">
        <v>3753</v>
      </c>
      <c r="G69" s="17">
        <v>25649305.280000001</v>
      </c>
      <c r="H69" s="18">
        <f t="shared" si="1"/>
        <v>1.3865661705750496E-2</v>
      </c>
      <c r="I69" s="3" t="s">
        <v>1538</v>
      </c>
      <c r="J69" s="3" t="s">
        <v>1532</v>
      </c>
      <c r="K69" s="3" t="s">
        <v>1537</v>
      </c>
      <c r="L69" s="3" t="s">
        <v>1499</v>
      </c>
      <c r="M69" s="19" t="str">
        <f>VLOOKUP(K69,SYMBOL_ID_MAP!B:C,2,0)</f>
        <v>S68</v>
      </c>
    </row>
    <row r="70" spans="1:13" hidden="1">
      <c r="A70" s="14" t="s">
        <v>811</v>
      </c>
      <c r="B70" s="3" t="s">
        <v>1680</v>
      </c>
      <c r="C70" s="16" t="s">
        <v>114</v>
      </c>
      <c r="D70" s="15">
        <v>151837.75</v>
      </c>
      <c r="E70" s="16" t="s">
        <v>144</v>
      </c>
      <c r="F70" s="16" t="s">
        <v>3753</v>
      </c>
      <c r="G70" s="17">
        <v>25649305.280000001</v>
      </c>
      <c r="H70" s="18">
        <f t="shared" si="1"/>
        <v>5.9197607242171667E-3</v>
      </c>
      <c r="I70" s="3" t="s">
        <v>1678</v>
      </c>
      <c r="J70" s="3" t="s">
        <v>1679</v>
      </c>
      <c r="K70" s="3" t="s">
        <v>1680</v>
      </c>
      <c r="L70" s="3" t="s">
        <v>1499</v>
      </c>
      <c r="M70" s="19" t="str">
        <f>VLOOKUP(K70,SYMBOL_ID_MAP!B:C,2,0)</f>
        <v>S69</v>
      </c>
    </row>
    <row r="71" spans="1:13" hidden="1">
      <c r="A71" s="14" t="s">
        <v>80</v>
      </c>
      <c r="B71" s="3" t="s">
        <v>1682</v>
      </c>
      <c r="C71" s="16" t="s">
        <v>111</v>
      </c>
      <c r="D71" s="15">
        <v>154774.76</v>
      </c>
      <c r="E71" s="16" t="s">
        <v>144</v>
      </c>
      <c r="F71" s="16" t="s">
        <v>3753</v>
      </c>
      <c r="G71" s="17">
        <v>25649305.280000001</v>
      </c>
      <c r="H71" s="18">
        <f t="shared" si="1"/>
        <v>6.0342671394178204E-3</v>
      </c>
      <c r="I71" s="3" t="s">
        <v>1681</v>
      </c>
      <c r="J71" s="3" t="s">
        <v>1525</v>
      </c>
      <c r="K71" s="3" t="s">
        <v>1682</v>
      </c>
      <c r="L71" s="3" t="s">
        <v>1499</v>
      </c>
      <c r="M71" s="19" t="str">
        <f>VLOOKUP(K71,SYMBOL_ID_MAP!B:C,2,0)</f>
        <v>S70</v>
      </c>
    </row>
    <row r="72" spans="1:13" hidden="1">
      <c r="A72" s="14" t="s">
        <v>84</v>
      </c>
      <c r="B72" s="3" t="s">
        <v>1534</v>
      </c>
      <c r="C72" s="16" t="s">
        <v>44</v>
      </c>
      <c r="D72" s="15">
        <v>291294.99</v>
      </c>
      <c r="E72" s="16" t="s">
        <v>144</v>
      </c>
      <c r="F72" s="16" t="s">
        <v>3753</v>
      </c>
      <c r="G72" s="17">
        <v>25649305.280000001</v>
      </c>
      <c r="H72" s="18">
        <f t="shared" si="1"/>
        <v>1.1356837419964615E-2</v>
      </c>
      <c r="I72" s="3" t="s">
        <v>1536</v>
      </c>
      <c r="J72" s="3" t="s">
        <v>1535</v>
      </c>
      <c r="K72" s="3" t="s">
        <v>1534</v>
      </c>
      <c r="L72" s="3" t="s">
        <v>1499</v>
      </c>
      <c r="M72" s="19" t="str">
        <f>VLOOKUP(K72,SYMBOL_ID_MAP!B:C,2,0)</f>
        <v>S71</v>
      </c>
    </row>
    <row r="73" spans="1:13" hidden="1">
      <c r="A73" s="14" t="s">
        <v>86</v>
      </c>
      <c r="B73" s="3" t="s">
        <v>1684</v>
      </c>
      <c r="C73" s="16" t="s">
        <v>113</v>
      </c>
      <c r="D73" s="15">
        <v>152062.1</v>
      </c>
      <c r="E73" s="16" t="s">
        <v>144</v>
      </c>
      <c r="F73" s="16" t="s">
        <v>3753</v>
      </c>
      <c r="G73" s="17">
        <v>25649305.280000001</v>
      </c>
      <c r="H73" s="18">
        <f t="shared" si="1"/>
        <v>5.9285075498154002E-3</v>
      </c>
      <c r="I73" s="3" t="s">
        <v>1683</v>
      </c>
      <c r="J73" s="3" t="s">
        <v>1525</v>
      </c>
      <c r="K73" s="3" t="s">
        <v>1684</v>
      </c>
      <c r="L73" s="3" t="s">
        <v>1499</v>
      </c>
      <c r="M73" s="19" t="str">
        <f>VLOOKUP(K73,SYMBOL_ID_MAP!B:C,2,0)</f>
        <v>S72</v>
      </c>
    </row>
    <row r="74" spans="1:13" hidden="1">
      <c r="A74" s="14" t="s">
        <v>94</v>
      </c>
      <c r="B74" s="3" t="s">
        <v>1686</v>
      </c>
      <c r="C74" s="16" t="s">
        <v>117</v>
      </c>
      <c r="D74" s="15">
        <v>144787.85</v>
      </c>
      <c r="E74" s="16" t="s">
        <v>144</v>
      </c>
      <c r="F74" s="16" t="s">
        <v>3753</v>
      </c>
      <c r="G74" s="17">
        <v>25649305.280000001</v>
      </c>
      <c r="H74" s="18">
        <f t="shared" si="1"/>
        <v>5.6449033772816475E-3</v>
      </c>
      <c r="I74" s="3" t="s">
        <v>1685</v>
      </c>
      <c r="J74" s="3" t="s">
        <v>1525</v>
      </c>
      <c r="K74" s="3" t="s">
        <v>1686</v>
      </c>
      <c r="L74" s="3" t="s">
        <v>1499</v>
      </c>
      <c r="M74" s="19" t="str">
        <f>VLOOKUP(K74,SYMBOL_ID_MAP!B:C,2,0)</f>
        <v>S73</v>
      </c>
    </row>
    <row r="75" spans="1:13" hidden="1">
      <c r="A75" s="14" t="s">
        <v>1023</v>
      </c>
      <c r="B75" s="3" t="s">
        <v>1531</v>
      </c>
      <c r="C75" s="16" t="s">
        <v>5</v>
      </c>
      <c r="D75" s="15">
        <v>1994288.53</v>
      </c>
      <c r="E75" s="16" t="s">
        <v>144</v>
      </c>
      <c r="F75" s="16" t="s">
        <v>3753</v>
      </c>
      <c r="G75" s="17">
        <v>25649305.280000001</v>
      </c>
      <c r="H75" s="18">
        <f t="shared" si="1"/>
        <v>7.7752146041750417E-2</v>
      </c>
      <c r="I75" s="3" t="s">
        <v>1533</v>
      </c>
      <c r="J75" s="3" t="s">
        <v>1532</v>
      </c>
      <c r="K75" s="3" t="s">
        <v>1531</v>
      </c>
      <c r="L75" s="3" t="s">
        <v>1499</v>
      </c>
      <c r="M75" s="19" t="str">
        <f>VLOOKUP(K75,SYMBOL_ID_MAP!B:C,2,0)</f>
        <v>S74</v>
      </c>
    </row>
    <row r="76" spans="1:13" hidden="1">
      <c r="A76" s="14" t="s">
        <v>1033</v>
      </c>
      <c r="B76" s="3" t="s">
        <v>1691</v>
      </c>
      <c r="C76" s="16" t="s">
        <v>134</v>
      </c>
      <c r="D76" s="15">
        <v>88025.71</v>
      </c>
      <c r="E76" s="16" t="s">
        <v>144</v>
      </c>
      <c r="F76" s="16" t="s">
        <v>3753</v>
      </c>
      <c r="G76" s="17">
        <v>25649305.280000001</v>
      </c>
      <c r="H76" s="18">
        <f t="shared" si="1"/>
        <v>3.4318945109456001E-3</v>
      </c>
      <c r="I76" s="3" t="s">
        <v>1690</v>
      </c>
      <c r="J76" s="3" t="s">
        <v>1515</v>
      </c>
      <c r="K76" s="3" t="s">
        <v>1691</v>
      </c>
      <c r="L76" s="3" t="s">
        <v>1499</v>
      </c>
      <c r="M76" s="19" t="str">
        <f>VLOOKUP(K76,SYMBOL_ID_MAP!B:C,2,0)</f>
        <v>S75</v>
      </c>
    </row>
    <row r="77" spans="1:13" hidden="1">
      <c r="A77" s="14" t="s">
        <v>1057</v>
      </c>
      <c r="B77" s="3" t="s">
        <v>1688</v>
      </c>
      <c r="C77" s="16" t="s">
        <v>141</v>
      </c>
      <c r="D77" s="15">
        <v>69563.570000000007</v>
      </c>
      <c r="E77" s="16" t="s">
        <v>144</v>
      </c>
      <c r="F77" s="16" t="s">
        <v>3753</v>
      </c>
      <c r="G77" s="17">
        <v>25649305.280000001</v>
      </c>
      <c r="H77" s="18">
        <f t="shared" si="1"/>
        <v>2.7121034757320336E-3</v>
      </c>
      <c r="I77" s="3" t="s">
        <v>1687</v>
      </c>
      <c r="J77" s="3" t="s">
        <v>1525</v>
      </c>
      <c r="K77" s="3" t="s">
        <v>1688</v>
      </c>
      <c r="L77" s="3" t="s">
        <v>1499</v>
      </c>
      <c r="M77" s="19" t="str">
        <f>VLOOKUP(K77,SYMBOL_ID_MAP!B:C,2,0)</f>
        <v>S76</v>
      </c>
    </row>
    <row r="78" spans="1:13" hidden="1">
      <c r="A78" s="14" t="s">
        <v>15</v>
      </c>
      <c r="B78" s="3" t="s">
        <v>1529</v>
      </c>
      <c r="C78" s="16" t="s">
        <v>69</v>
      </c>
      <c r="D78" s="15">
        <v>146213.93</v>
      </c>
      <c r="E78" s="16" t="s">
        <v>144</v>
      </c>
      <c r="F78" s="16" t="s">
        <v>3753</v>
      </c>
      <c r="G78" s="17">
        <v>25649305.280000001</v>
      </c>
      <c r="H78" s="18">
        <f t="shared" si="1"/>
        <v>5.700502543981573E-3</v>
      </c>
      <c r="I78" s="3" t="s">
        <v>1530</v>
      </c>
      <c r="J78" s="3" t="s">
        <v>1525</v>
      </c>
      <c r="K78" s="3" t="s">
        <v>1529</v>
      </c>
      <c r="L78" s="3" t="s">
        <v>1499</v>
      </c>
      <c r="M78" s="19" t="str">
        <f>VLOOKUP(K78,SYMBOL_ID_MAP!B:C,2,0)</f>
        <v>S77</v>
      </c>
    </row>
    <row r="79" spans="1:13" hidden="1">
      <c r="A79" s="14" t="s">
        <v>15</v>
      </c>
      <c r="B79" s="3" t="s">
        <v>1693</v>
      </c>
      <c r="C79" s="16" t="s">
        <v>129</v>
      </c>
      <c r="D79" s="15">
        <v>90681.88</v>
      </c>
      <c r="E79" s="16" t="s">
        <v>144</v>
      </c>
      <c r="F79" s="16" t="s">
        <v>3753</v>
      </c>
      <c r="G79" s="17">
        <v>25649305.280000001</v>
      </c>
      <c r="H79" s="18">
        <f t="shared" si="1"/>
        <v>3.535451701715642E-3</v>
      </c>
      <c r="I79" s="3" t="s">
        <v>1692</v>
      </c>
      <c r="J79" s="3" t="s">
        <v>1504</v>
      </c>
      <c r="K79" s="3" t="s">
        <v>1693</v>
      </c>
      <c r="L79" s="3" t="s">
        <v>1499</v>
      </c>
      <c r="M79" s="19" t="str">
        <f>VLOOKUP(K79,SYMBOL_ID_MAP!B:C,2,0)</f>
        <v>S78</v>
      </c>
    </row>
    <row r="80" spans="1:13" hidden="1">
      <c r="A80" s="14" t="s">
        <v>15</v>
      </c>
      <c r="B80" s="3" t="s">
        <v>1527</v>
      </c>
      <c r="C80" s="16" t="s">
        <v>93</v>
      </c>
      <c r="D80" s="15">
        <v>96035.75</v>
      </c>
      <c r="E80" s="16" t="s">
        <v>144</v>
      </c>
      <c r="F80" s="16" t="s">
        <v>3753</v>
      </c>
      <c r="G80" s="17">
        <v>25649305.280000001</v>
      </c>
      <c r="H80" s="18">
        <f t="shared" si="1"/>
        <v>3.7441852304235194E-3</v>
      </c>
      <c r="I80" s="3" t="s">
        <v>1528</v>
      </c>
      <c r="J80" s="3" t="s">
        <v>1525</v>
      </c>
      <c r="K80" s="3" t="s">
        <v>1527</v>
      </c>
      <c r="L80" s="3" t="s">
        <v>1499</v>
      </c>
      <c r="M80" s="19" t="str">
        <f>VLOOKUP(K80,SYMBOL_ID_MAP!B:C,2,0)</f>
        <v>S79</v>
      </c>
    </row>
    <row r="81" spans="1:13" hidden="1">
      <c r="A81" s="14" t="s">
        <v>15</v>
      </c>
      <c r="B81" s="3" t="s">
        <v>1695</v>
      </c>
      <c r="C81" s="16" t="s">
        <v>105</v>
      </c>
      <c r="D81" s="15">
        <v>209688.92</v>
      </c>
      <c r="E81" s="16" t="s">
        <v>144</v>
      </c>
      <c r="F81" s="16" t="s">
        <v>3753</v>
      </c>
      <c r="G81" s="17">
        <v>25649305.280000001</v>
      </c>
      <c r="H81" s="18">
        <f t="shared" si="1"/>
        <v>8.1752280504651543E-3</v>
      </c>
      <c r="I81" s="3" t="s">
        <v>1694</v>
      </c>
      <c r="J81" s="3" t="s">
        <v>1615</v>
      </c>
      <c r="K81" s="3" t="s">
        <v>1695</v>
      </c>
      <c r="L81" s="3" t="s">
        <v>1499</v>
      </c>
      <c r="M81" s="19" t="str">
        <f>VLOOKUP(K81,SYMBOL_ID_MAP!B:C,2,0)</f>
        <v>S80</v>
      </c>
    </row>
    <row r="82" spans="1:13" hidden="1">
      <c r="A82" s="14" t="s">
        <v>1216</v>
      </c>
      <c r="B82" s="3" t="s">
        <v>138</v>
      </c>
      <c r="C82" s="16" t="s">
        <v>138</v>
      </c>
      <c r="D82" s="15">
        <v>79160.3</v>
      </c>
      <c r="E82" s="16" t="s">
        <v>144</v>
      </c>
      <c r="F82" s="16" t="s">
        <v>3753</v>
      </c>
      <c r="G82" s="17">
        <v>25649305.280000001</v>
      </c>
      <c r="H82" s="18">
        <f t="shared" si="1"/>
        <v>3.0862551299479096E-3</v>
      </c>
      <c r="I82" s="3" t="s">
        <v>1689</v>
      </c>
      <c r="J82" s="3" t="s">
        <v>1679</v>
      </c>
      <c r="K82" s="3" t="s">
        <v>138</v>
      </c>
      <c r="L82" s="3" t="s">
        <v>1499</v>
      </c>
      <c r="M82" s="19" t="str">
        <f>VLOOKUP(K82,SYMBOL_ID_MAP!B:C,2,0)</f>
        <v>S81</v>
      </c>
    </row>
    <row r="83" spans="1:13" hidden="1">
      <c r="A83" s="14" t="s">
        <v>1222</v>
      </c>
      <c r="B83" s="3" t="s">
        <v>1524</v>
      </c>
      <c r="C83" s="3" t="s">
        <v>1526</v>
      </c>
      <c r="D83" s="15">
        <v>740742.75</v>
      </c>
      <c r="E83" s="16" t="s">
        <v>144</v>
      </c>
      <c r="F83" s="16" t="s">
        <v>3753</v>
      </c>
      <c r="G83" s="17">
        <v>25649305.280000001</v>
      </c>
      <c r="H83" s="18">
        <f t="shared" si="1"/>
        <v>2.8879641842681516E-2</v>
      </c>
      <c r="I83" s="3" t="s">
        <v>1526</v>
      </c>
      <c r="J83" s="3" t="s">
        <v>1525</v>
      </c>
      <c r="K83" s="3" t="s">
        <v>1524</v>
      </c>
      <c r="L83" s="3" t="s">
        <v>1499</v>
      </c>
      <c r="M83" s="19" t="str">
        <f>VLOOKUP(K83,SYMBOL_ID_MAP!B:C,2,0)</f>
        <v>S82</v>
      </c>
    </row>
    <row r="84" spans="1:13" hidden="1">
      <c r="A84" s="14" t="s">
        <v>158</v>
      </c>
      <c r="B84" s="3" t="s">
        <v>1521</v>
      </c>
      <c r="C84" s="16" t="s">
        <v>31</v>
      </c>
      <c r="D84" s="15">
        <v>366834.35</v>
      </c>
      <c r="E84" s="16" t="s">
        <v>144</v>
      </c>
      <c r="F84" s="16" t="s">
        <v>3753</v>
      </c>
      <c r="G84" s="17">
        <v>25649305.280000001</v>
      </c>
      <c r="H84" s="18">
        <f t="shared" si="1"/>
        <v>1.4301921474888383E-2</v>
      </c>
      <c r="I84" s="3" t="s">
        <v>1523</v>
      </c>
      <c r="J84" s="3" t="s">
        <v>1522</v>
      </c>
      <c r="K84" s="3" t="s">
        <v>1521</v>
      </c>
      <c r="L84" s="3" t="s">
        <v>1499</v>
      </c>
      <c r="M84" s="19" t="str">
        <f>VLOOKUP(K84,SYMBOL_ID_MAP!B:C,2,0)</f>
        <v>S83</v>
      </c>
    </row>
    <row r="85" spans="1:13" hidden="1">
      <c r="A85" s="14" t="s">
        <v>1264</v>
      </c>
      <c r="B85" s="3" t="s">
        <v>1511</v>
      </c>
      <c r="C85" s="3" t="s">
        <v>1520</v>
      </c>
      <c r="D85" s="15">
        <v>1397015.99</v>
      </c>
      <c r="E85" s="16" t="s">
        <v>144</v>
      </c>
      <c r="F85" s="16" t="s">
        <v>3753</v>
      </c>
      <c r="G85" s="17">
        <v>25649305.280000001</v>
      </c>
      <c r="H85" s="18">
        <f t="shared" si="1"/>
        <v>5.4466036204470637E-2</v>
      </c>
      <c r="I85" s="3" t="s">
        <v>1513</v>
      </c>
      <c r="J85" s="3" t="s">
        <v>1512</v>
      </c>
      <c r="K85" s="3" t="s">
        <v>1511</v>
      </c>
      <c r="L85" s="3" t="s">
        <v>1499</v>
      </c>
      <c r="M85" s="19" t="str">
        <f>VLOOKUP(K85,SYMBOL_ID_MAP!B:C,2,0)</f>
        <v>S84</v>
      </c>
    </row>
    <row r="86" spans="1:13" hidden="1">
      <c r="A86" s="14" t="s">
        <v>1312</v>
      </c>
      <c r="B86" s="3" t="s">
        <v>8</v>
      </c>
      <c r="C86" s="16" t="s">
        <v>89</v>
      </c>
      <c r="D86" s="15">
        <v>104473.66</v>
      </c>
      <c r="E86" s="16" t="s">
        <v>144</v>
      </c>
      <c r="F86" s="16" t="s">
        <v>3753</v>
      </c>
      <c r="G86" s="17">
        <v>25649305.280000001</v>
      </c>
      <c r="H86" s="18">
        <f t="shared" si="1"/>
        <v>4.0731574933323108E-3</v>
      </c>
      <c r="I86" s="3" t="s">
        <v>1520</v>
      </c>
      <c r="J86" s="3" t="s">
        <v>1501</v>
      </c>
      <c r="K86" s="3" t="s">
        <v>8</v>
      </c>
      <c r="L86" s="3" t="s">
        <v>1499</v>
      </c>
      <c r="M86" s="19" t="str">
        <f>VLOOKUP(K86,SYMBOL_ID_MAP!B:C,2,0)</f>
        <v>S85</v>
      </c>
    </row>
    <row r="87" spans="1:13" hidden="1">
      <c r="A87" s="14" t="s">
        <v>162</v>
      </c>
      <c r="B87" s="3" t="s">
        <v>1715</v>
      </c>
      <c r="C87" s="3" t="s">
        <v>1714</v>
      </c>
      <c r="D87" s="15">
        <v>35246.89</v>
      </c>
      <c r="E87" s="16" t="s">
        <v>144</v>
      </c>
      <c r="F87" s="16" t="s">
        <v>3753</v>
      </c>
      <c r="G87" s="17">
        <v>25649305.280000001</v>
      </c>
      <c r="H87" s="18">
        <f t="shared" si="1"/>
        <v>1.3741849775355786E-3</v>
      </c>
      <c r="I87" s="3" t="s">
        <v>1714</v>
      </c>
      <c r="J87" s="3" t="s">
        <v>1515</v>
      </c>
      <c r="K87" s="3" t="s">
        <v>1715</v>
      </c>
      <c r="L87" s="3" t="s">
        <v>1499</v>
      </c>
      <c r="M87" s="19" t="str">
        <f>VLOOKUP(K87,SYMBOL_ID_MAP!B:C,2,0)</f>
        <v>S86</v>
      </c>
    </row>
    <row r="88" spans="1:13" hidden="1">
      <c r="A88" s="14" t="s">
        <v>1456</v>
      </c>
      <c r="B88" s="3" t="s">
        <v>1517</v>
      </c>
      <c r="C88" s="3" t="s">
        <v>1516</v>
      </c>
      <c r="D88" s="15">
        <v>375395.98</v>
      </c>
      <c r="E88" s="16" t="s">
        <v>144</v>
      </c>
      <c r="F88" s="16" t="s">
        <v>3753</v>
      </c>
      <c r="G88" s="17">
        <v>25649305.280000001</v>
      </c>
      <c r="H88" s="18">
        <f t="shared" si="1"/>
        <v>1.4635717260253216E-2</v>
      </c>
      <c r="I88" s="3" t="s">
        <v>1519</v>
      </c>
      <c r="J88" s="3" t="s">
        <v>1518</v>
      </c>
      <c r="K88" s="3" t="s">
        <v>1517</v>
      </c>
      <c r="L88" s="3" t="s">
        <v>1499</v>
      </c>
      <c r="M88" s="19" t="str">
        <f>VLOOKUP(K88,SYMBOL_ID_MAP!B:C,2,0)</f>
        <v>S87</v>
      </c>
    </row>
    <row r="89" spans="1:13" hidden="1">
      <c r="A89" s="14" t="s">
        <v>169</v>
      </c>
      <c r="B89" s="3" t="s">
        <v>1514</v>
      </c>
      <c r="C89" s="16" t="s">
        <v>115</v>
      </c>
      <c r="D89" s="15">
        <v>145867.20000000001</v>
      </c>
      <c r="E89" s="16" t="s">
        <v>144</v>
      </c>
      <c r="F89" s="16" t="s">
        <v>3753</v>
      </c>
      <c r="G89" s="17">
        <v>25649305.280000001</v>
      </c>
      <c r="H89" s="18">
        <f t="shared" si="1"/>
        <v>5.6869844390576808E-3</v>
      </c>
      <c r="I89" s="3" t="s">
        <v>1516</v>
      </c>
      <c r="J89" s="3" t="s">
        <v>1515</v>
      </c>
      <c r="K89" s="3" t="s">
        <v>1514</v>
      </c>
      <c r="L89" s="3" t="s">
        <v>1499</v>
      </c>
      <c r="M89" s="19" t="str">
        <f>VLOOKUP(K89,SYMBOL_ID_MAP!B:C,2,0)</f>
        <v>S88</v>
      </c>
    </row>
    <row r="90" spans="1:13" hidden="1">
      <c r="A90" s="14" t="s">
        <v>171</v>
      </c>
      <c r="B90" s="3" t="s">
        <v>1699</v>
      </c>
      <c r="C90" s="16" t="s">
        <v>65</v>
      </c>
      <c r="D90" s="15">
        <v>209473.61</v>
      </c>
      <c r="E90" s="16" t="s">
        <v>144</v>
      </c>
      <c r="F90" s="16" t="s">
        <v>3753</v>
      </c>
      <c r="G90" s="17">
        <v>25649305.280000001</v>
      </c>
      <c r="H90" s="18">
        <f t="shared" si="1"/>
        <v>8.1668336710599577E-3</v>
      </c>
      <c r="I90" s="3" t="s">
        <v>1698</v>
      </c>
      <c r="J90" s="3" t="s">
        <v>1535</v>
      </c>
      <c r="K90" s="3" t="s">
        <v>1699</v>
      </c>
      <c r="L90" s="3" t="s">
        <v>1499</v>
      </c>
      <c r="M90" s="19" t="str">
        <f>VLOOKUP(K90,SYMBOL_ID_MAP!B:C,2,0)</f>
        <v>S89</v>
      </c>
    </row>
    <row r="91" spans="1:13" hidden="1">
      <c r="A91" s="14" t="s">
        <v>175</v>
      </c>
      <c r="B91" s="3" t="s">
        <v>1509</v>
      </c>
      <c r="C91" s="16" t="s">
        <v>77</v>
      </c>
      <c r="D91" s="15">
        <v>124288.24</v>
      </c>
      <c r="E91" s="16" t="s">
        <v>144</v>
      </c>
      <c r="F91" s="16" t="s">
        <v>3753</v>
      </c>
      <c r="G91" s="17">
        <v>25649305.280000001</v>
      </c>
      <c r="H91" s="18">
        <f t="shared" si="1"/>
        <v>4.8456766623193315E-3</v>
      </c>
      <c r="I91" s="3" t="s">
        <v>1510</v>
      </c>
      <c r="J91" s="3" t="s">
        <v>1501</v>
      </c>
      <c r="K91" s="3" t="s">
        <v>1509</v>
      </c>
      <c r="L91" s="3" t="s">
        <v>1499</v>
      </c>
      <c r="M91" s="19" t="str">
        <f>VLOOKUP(K91,SYMBOL_ID_MAP!B:C,2,0)</f>
        <v>S90</v>
      </c>
    </row>
    <row r="92" spans="1:13" hidden="1">
      <c r="A92" s="14" t="s">
        <v>177</v>
      </c>
      <c r="B92" s="3" t="s">
        <v>1506</v>
      </c>
      <c r="C92" s="16" t="s">
        <v>40</v>
      </c>
      <c r="D92" s="15">
        <v>317086.15999999997</v>
      </c>
      <c r="E92" s="16" t="s">
        <v>144</v>
      </c>
      <c r="F92" s="16" t="s">
        <v>3753</v>
      </c>
      <c r="G92" s="17">
        <v>25649305.280000001</v>
      </c>
      <c r="H92" s="18">
        <f t="shared" si="1"/>
        <v>1.2362368358071956E-2</v>
      </c>
      <c r="I92" s="3" t="s">
        <v>1508</v>
      </c>
      <c r="J92" s="3" t="s">
        <v>1507</v>
      </c>
      <c r="K92" s="3" t="s">
        <v>1506</v>
      </c>
      <c r="L92" s="3" t="s">
        <v>1499</v>
      </c>
      <c r="M92" s="19" t="str">
        <f>VLOOKUP(K92,SYMBOL_ID_MAP!B:C,2,0)</f>
        <v>S91</v>
      </c>
    </row>
    <row r="93" spans="1:13" hidden="1">
      <c r="A93" s="14" t="s">
        <v>179</v>
      </c>
      <c r="B93" s="3" t="s">
        <v>1701</v>
      </c>
      <c r="C93" s="16" t="s">
        <v>131</v>
      </c>
      <c r="D93" s="15">
        <v>90584.21</v>
      </c>
      <c r="E93" s="16" t="s">
        <v>144</v>
      </c>
      <c r="F93" s="16" t="s">
        <v>3753</v>
      </c>
      <c r="G93" s="17">
        <v>25649305.280000001</v>
      </c>
      <c r="H93" s="18">
        <f t="shared" si="1"/>
        <v>3.5316438013092261E-3</v>
      </c>
      <c r="I93" s="3" t="s">
        <v>1700</v>
      </c>
      <c r="J93" s="3" t="s">
        <v>1522</v>
      </c>
      <c r="K93" s="3" t="s">
        <v>1701</v>
      </c>
      <c r="L93" s="3" t="s">
        <v>1499</v>
      </c>
      <c r="M93" s="19" t="str">
        <f>VLOOKUP(K93,SYMBOL_ID_MAP!B:C,2,0)</f>
        <v>S92</v>
      </c>
    </row>
    <row r="94" spans="1:13" hidden="1">
      <c r="A94" s="14" t="s">
        <v>180</v>
      </c>
      <c r="B94" s="3" t="s">
        <v>1703</v>
      </c>
      <c r="C94" s="16" t="s">
        <v>109</v>
      </c>
      <c r="D94" s="15">
        <v>161855.25</v>
      </c>
      <c r="E94" s="16" t="s">
        <v>144</v>
      </c>
      <c r="F94" s="16" t="s">
        <v>3753</v>
      </c>
      <c r="G94" s="17">
        <v>25649305.280000001</v>
      </c>
      <c r="H94" s="18">
        <f t="shared" si="1"/>
        <v>6.3103171112477005E-3</v>
      </c>
      <c r="I94" s="3" t="s">
        <v>1702</v>
      </c>
      <c r="J94" s="3" t="s">
        <v>1628</v>
      </c>
      <c r="K94" s="3" t="s">
        <v>1703</v>
      </c>
      <c r="L94" s="3" t="s">
        <v>1499</v>
      </c>
      <c r="M94" s="19" t="str">
        <f>VLOOKUP(K94,SYMBOL_ID_MAP!B:C,2,0)</f>
        <v>S93</v>
      </c>
    </row>
    <row r="95" spans="1:13" hidden="1">
      <c r="A95" s="14" t="s">
        <v>181</v>
      </c>
      <c r="B95" s="3" t="s">
        <v>1697</v>
      </c>
      <c r="C95" s="16" t="s">
        <v>126</v>
      </c>
      <c r="D95" s="15">
        <v>98554.79</v>
      </c>
      <c r="E95" s="16" t="s">
        <v>144</v>
      </c>
      <c r="F95" s="16" t="s">
        <v>3753</v>
      </c>
      <c r="G95" s="17">
        <v>25649305.280000001</v>
      </c>
      <c r="H95" s="18">
        <f t="shared" si="1"/>
        <v>3.8423960775595708E-3</v>
      </c>
      <c r="I95" s="3" t="s">
        <v>1696</v>
      </c>
      <c r="J95" s="3" t="s">
        <v>1515</v>
      </c>
      <c r="K95" s="3" t="s">
        <v>1697</v>
      </c>
      <c r="L95" s="3" t="s">
        <v>1499</v>
      </c>
      <c r="M95" s="19" t="str">
        <f>VLOOKUP(K95,SYMBOL_ID_MAP!B:C,2,0)</f>
        <v>S94</v>
      </c>
    </row>
    <row r="96" spans="1:13" hidden="1">
      <c r="A96" s="14" t="s">
        <v>20</v>
      </c>
      <c r="B96" s="3" t="s">
        <v>1503</v>
      </c>
      <c r="C96" s="16" t="s">
        <v>48</v>
      </c>
      <c r="D96" s="15">
        <v>288054.96999999997</v>
      </c>
      <c r="E96" s="16" t="s">
        <v>144</v>
      </c>
      <c r="F96" s="16" t="s">
        <v>3753</v>
      </c>
      <c r="G96" s="17">
        <v>25649305.280000001</v>
      </c>
      <c r="H96" s="18">
        <f t="shared" si="1"/>
        <v>1.123051742943737E-2</v>
      </c>
      <c r="I96" s="3" t="s">
        <v>1505</v>
      </c>
      <c r="J96" s="3" t="s">
        <v>1504</v>
      </c>
      <c r="K96" s="3" t="s">
        <v>1503</v>
      </c>
      <c r="L96" s="3" t="s">
        <v>1499</v>
      </c>
      <c r="M96" s="19" t="str">
        <f>VLOOKUP(K96,SYMBOL_ID_MAP!B:C,2,0)</f>
        <v>S95</v>
      </c>
    </row>
    <row r="97" spans="1:13" hidden="1">
      <c r="A97" s="14" t="s">
        <v>185</v>
      </c>
      <c r="B97" s="3" t="s">
        <v>1705</v>
      </c>
      <c r="C97" s="16" t="s">
        <v>135</v>
      </c>
      <c r="D97" s="15">
        <v>87453</v>
      </c>
      <c r="E97" s="16" t="s">
        <v>144</v>
      </c>
      <c r="F97" s="16" t="s">
        <v>3753</v>
      </c>
      <c r="G97" s="17">
        <v>25649305.280000001</v>
      </c>
      <c r="H97" s="18">
        <f t="shared" si="1"/>
        <v>3.4095660309439771E-3</v>
      </c>
      <c r="I97" s="3" t="s">
        <v>1704</v>
      </c>
      <c r="J97" s="3" t="s">
        <v>1518</v>
      </c>
      <c r="K97" s="3" t="s">
        <v>1705</v>
      </c>
      <c r="L97" s="3" t="s">
        <v>1499</v>
      </c>
      <c r="M97" s="19" t="str">
        <f>VLOOKUP(K97,SYMBOL_ID_MAP!B:C,2,0)</f>
        <v>S96</v>
      </c>
    </row>
    <row r="98" spans="1:13" hidden="1">
      <c r="A98" s="14" t="s">
        <v>188</v>
      </c>
      <c r="B98" s="3" t="s">
        <v>1707</v>
      </c>
      <c r="C98" s="16" t="s">
        <v>106</v>
      </c>
      <c r="D98" s="15">
        <v>198035.6</v>
      </c>
      <c r="E98" s="16" t="s">
        <v>144</v>
      </c>
      <c r="F98" s="16" t="s">
        <v>3753</v>
      </c>
      <c r="G98" s="17">
        <v>25649305.280000001</v>
      </c>
      <c r="H98" s="18">
        <f t="shared" si="1"/>
        <v>7.7208952772072894E-3</v>
      </c>
      <c r="I98" s="3" t="s">
        <v>1706</v>
      </c>
      <c r="J98" s="3" t="s">
        <v>1518</v>
      </c>
      <c r="K98" s="3" t="s">
        <v>1707</v>
      </c>
      <c r="L98" s="3" t="s">
        <v>1499</v>
      </c>
      <c r="M98" s="19" t="str">
        <f>VLOOKUP(K98,SYMBOL_ID_MAP!B:C,2,0)</f>
        <v>S97</v>
      </c>
    </row>
    <row r="99" spans="1:13" hidden="1">
      <c r="A99" s="14" t="s">
        <v>190</v>
      </c>
      <c r="B99" s="3" t="s">
        <v>1709</v>
      </c>
      <c r="C99" s="16" t="s">
        <v>112</v>
      </c>
      <c r="D99" s="15">
        <v>152814.34</v>
      </c>
      <c r="E99" s="16" t="s">
        <v>144</v>
      </c>
      <c r="F99" s="16" t="s">
        <v>3753</v>
      </c>
      <c r="G99" s="17">
        <v>25649305.280000001</v>
      </c>
      <c r="H99" s="18">
        <f t="shared" si="1"/>
        <v>5.9578354396661454E-3</v>
      </c>
      <c r="I99" s="3" t="s">
        <v>1708</v>
      </c>
      <c r="J99" s="3" t="s">
        <v>1512</v>
      </c>
      <c r="K99" s="3" t="s">
        <v>1709</v>
      </c>
      <c r="L99" s="3" t="s">
        <v>1499</v>
      </c>
      <c r="M99" s="19" t="str">
        <f>VLOOKUP(K99,SYMBOL_ID_MAP!B:C,2,0)</f>
        <v>S98</v>
      </c>
    </row>
    <row r="100" spans="1:13" hidden="1">
      <c r="A100" s="14" t="s">
        <v>191</v>
      </c>
      <c r="B100" s="3" t="s">
        <v>1500</v>
      </c>
      <c r="C100" s="16" t="s">
        <v>61</v>
      </c>
      <c r="D100" s="15">
        <v>239585.67</v>
      </c>
      <c r="E100" s="16" t="s">
        <v>144</v>
      </c>
      <c r="F100" s="16" t="s">
        <v>3753</v>
      </c>
      <c r="G100" s="17">
        <v>25649305.280000001</v>
      </c>
      <c r="H100" s="18">
        <f t="shared" si="1"/>
        <v>9.3408249223348953E-3</v>
      </c>
      <c r="I100" s="3" t="s">
        <v>1502</v>
      </c>
      <c r="J100" s="3" t="s">
        <v>1501</v>
      </c>
      <c r="K100" s="3" t="s">
        <v>1500</v>
      </c>
      <c r="L100" s="3" t="s">
        <v>1499</v>
      </c>
      <c r="M100" s="19" t="str">
        <f>VLOOKUP(K100,SYMBOL_ID_MAP!B:C,2,0)</f>
        <v>S99</v>
      </c>
    </row>
    <row r="101" spans="1:13" hidden="1">
      <c r="A101" s="14" t="s">
        <v>192</v>
      </c>
      <c r="B101" s="3" t="s">
        <v>1711</v>
      </c>
      <c r="C101" s="16" t="s">
        <v>108</v>
      </c>
      <c r="D101" s="15">
        <v>172206.2</v>
      </c>
      <c r="E101" s="16" t="s">
        <v>144</v>
      </c>
      <c r="F101" s="16" t="s">
        <v>3753</v>
      </c>
      <c r="G101" s="17">
        <v>25649305.280000001</v>
      </c>
      <c r="H101" s="18">
        <f t="shared" si="1"/>
        <v>6.7138738503875767E-3</v>
      </c>
      <c r="I101" s="3" t="s">
        <v>1710</v>
      </c>
      <c r="J101" s="3" t="s">
        <v>1628</v>
      </c>
      <c r="K101" s="3" t="s">
        <v>1711</v>
      </c>
      <c r="L101" s="3" t="s">
        <v>1499</v>
      </c>
      <c r="M101" s="19" t="str">
        <f>VLOOKUP(K101,SYMBOL_ID_MAP!B:C,2,0)</f>
        <v>S100</v>
      </c>
    </row>
    <row r="102" spans="1:13" hidden="1">
      <c r="A102" s="14" t="s">
        <v>193</v>
      </c>
      <c r="B102" s="3" t="s">
        <v>1713</v>
      </c>
      <c r="C102" s="16" t="s">
        <v>127</v>
      </c>
      <c r="D102" s="15">
        <v>97353.03</v>
      </c>
      <c r="E102" s="16" t="s">
        <v>144</v>
      </c>
      <c r="F102" s="16" t="s">
        <v>3753</v>
      </c>
      <c r="G102" s="17">
        <v>25649305.280000001</v>
      </c>
      <c r="H102" s="18">
        <f t="shared" si="1"/>
        <v>3.7955425668355566E-3</v>
      </c>
      <c r="I102" s="3" t="s">
        <v>1712</v>
      </c>
      <c r="J102" s="3" t="s">
        <v>1522</v>
      </c>
      <c r="K102" s="3" t="s">
        <v>1713</v>
      </c>
      <c r="L102" s="3" t="s">
        <v>1499</v>
      </c>
      <c r="M102" s="19" t="str">
        <f>VLOOKUP(K102,SYMBOL_ID_MAP!B:C,2,0)</f>
        <v>S101</v>
      </c>
    </row>
    <row r="103" spans="1:13" hidden="1">
      <c r="A103" s="14" t="s">
        <v>56</v>
      </c>
      <c r="B103" s="3" t="s">
        <v>1616</v>
      </c>
      <c r="C103" s="3" t="s">
        <v>1614</v>
      </c>
      <c r="D103" s="15">
        <v>141633.20000000001</v>
      </c>
      <c r="E103" s="16" t="s">
        <v>196</v>
      </c>
      <c r="F103" s="16" t="s">
        <v>3754</v>
      </c>
      <c r="G103" s="17">
        <v>31084412.350000024</v>
      </c>
      <c r="H103" s="18">
        <f t="shared" si="1"/>
        <v>4.5564059054827169E-3</v>
      </c>
      <c r="I103" s="3" t="s">
        <v>1614</v>
      </c>
      <c r="J103" s="3" t="s">
        <v>1615</v>
      </c>
      <c r="K103" s="3" t="s">
        <v>1616</v>
      </c>
      <c r="L103" s="3" t="s">
        <v>1499</v>
      </c>
      <c r="M103" s="19" t="str">
        <f>VLOOKUP(K103,SYMBOL_ID_MAP!B:C,2,0)</f>
        <v>S1</v>
      </c>
    </row>
    <row r="104" spans="1:13" hidden="1">
      <c r="A104" s="14" t="s">
        <v>84</v>
      </c>
      <c r="B104" s="3" t="s">
        <v>305</v>
      </c>
      <c r="C104" s="16" t="s">
        <v>305</v>
      </c>
      <c r="D104" s="15">
        <v>47549.599999999999</v>
      </c>
      <c r="E104" s="16" t="s">
        <v>196</v>
      </c>
      <c r="F104" s="16" t="s">
        <v>3754</v>
      </c>
      <c r="G104" s="17">
        <v>31084412.350000024</v>
      </c>
      <c r="H104" s="18">
        <f t="shared" si="1"/>
        <v>1.5296927432504595E-3</v>
      </c>
      <c r="I104" s="3" t="s">
        <v>1716</v>
      </c>
      <c r="J104" s="3" t="s">
        <v>1504</v>
      </c>
      <c r="K104" s="3" t="s">
        <v>305</v>
      </c>
      <c r="L104" s="3" t="s">
        <v>1499</v>
      </c>
      <c r="M104" s="19" t="str">
        <f>VLOOKUP(K104,SYMBOL_ID_MAP!B:C,2,0)</f>
        <v>S102</v>
      </c>
    </row>
    <row r="105" spans="1:13" hidden="1">
      <c r="A105" s="14" t="s">
        <v>23</v>
      </c>
      <c r="B105" s="3" t="s">
        <v>1618</v>
      </c>
      <c r="C105" s="16" t="s">
        <v>121</v>
      </c>
      <c r="D105" s="15">
        <v>118108.36</v>
      </c>
      <c r="E105" s="16" t="s">
        <v>196</v>
      </c>
      <c r="F105" s="16" t="s">
        <v>3754</v>
      </c>
      <c r="G105" s="17">
        <v>31084412.350000024</v>
      </c>
      <c r="H105" s="18">
        <f t="shared" si="1"/>
        <v>3.7996008632924954E-3</v>
      </c>
      <c r="I105" s="3" t="s">
        <v>1617</v>
      </c>
      <c r="J105" s="3" t="s">
        <v>1535</v>
      </c>
      <c r="K105" s="3" t="s">
        <v>1618</v>
      </c>
      <c r="L105" s="3" t="s">
        <v>1499</v>
      </c>
      <c r="M105" s="19" t="str">
        <f>VLOOKUP(K105,SYMBOL_ID_MAP!B:C,2,0)</f>
        <v>S2</v>
      </c>
    </row>
    <row r="106" spans="1:13" hidden="1">
      <c r="A106" s="14" t="s">
        <v>39</v>
      </c>
      <c r="B106" s="3" t="s">
        <v>1608</v>
      </c>
      <c r="C106" s="16" t="s">
        <v>38</v>
      </c>
      <c r="D106" s="15">
        <v>353856.34</v>
      </c>
      <c r="E106" s="16" t="s">
        <v>196</v>
      </c>
      <c r="F106" s="16" t="s">
        <v>3754</v>
      </c>
      <c r="G106" s="17">
        <v>31084412.350000024</v>
      </c>
      <c r="H106" s="18">
        <f t="shared" si="1"/>
        <v>1.1383723006106621E-2</v>
      </c>
      <c r="I106" s="3" t="s">
        <v>1609</v>
      </c>
      <c r="J106" s="3" t="s">
        <v>1512</v>
      </c>
      <c r="K106" s="3" t="s">
        <v>1608</v>
      </c>
      <c r="L106" s="3" t="s">
        <v>1499</v>
      </c>
      <c r="M106" s="19" t="str">
        <f>VLOOKUP(K106,SYMBOL_ID_MAP!B:C,2,0)</f>
        <v>S3</v>
      </c>
    </row>
    <row r="107" spans="1:13" hidden="1">
      <c r="A107" s="14" t="s">
        <v>54</v>
      </c>
      <c r="B107" s="3" t="s">
        <v>1620</v>
      </c>
      <c r="C107" s="16" t="s">
        <v>101</v>
      </c>
      <c r="D107" s="15">
        <v>282908.21000000002</v>
      </c>
      <c r="E107" s="16" t="s">
        <v>196</v>
      </c>
      <c r="F107" s="16" t="s">
        <v>3754</v>
      </c>
      <c r="G107" s="17">
        <v>31084412.350000024</v>
      </c>
      <c r="H107" s="18">
        <f t="shared" si="1"/>
        <v>9.1012886721019131E-3</v>
      </c>
      <c r="I107" s="3" t="s">
        <v>1619</v>
      </c>
      <c r="J107" s="3" t="s">
        <v>1535</v>
      </c>
      <c r="K107" s="3" t="s">
        <v>1620</v>
      </c>
      <c r="L107" s="3" t="s">
        <v>1499</v>
      </c>
      <c r="M107" s="19" t="str">
        <f>VLOOKUP(K107,SYMBOL_ID_MAP!B:C,2,0)</f>
        <v>S4</v>
      </c>
    </row>
    <row r="108" spans="1:13" hidden="1">
      <c r="A108" s="14" t="s">
        <v>73</v>
      </c>
      <c r="B108" s="3" t="s">
        <v>1605</v>
      </c>
      <c r="C108" s="16" t="s">
        <v>46</v>
      </c>
      <c r="D108" s="15">
        <v>288551.42</v>
      </c>
      <c r="E108" s="16" t="s">
        <v>196</v>
      </c>
      <c r="F108" s="16" t="s">
        <v>3754</v>
      </c>
      <c r="G108" s="17">
        <v>31084412.350000024</v>
      </c>
      <c r="H108" s="18">
        <f t="shared" si="1"/>
        <v>9.2828333619760315E-3</v>
      </c>
      <c r="I108" s="3" t="s">
        <v>1607</v>
      </c>
      <c r="J108" s="3" t="s">
        <v>1606</v>
      </c>
      <c r="K108" s="3" t="s">
        <v>1605</v>
      </c>
      <c r="L108" s="3" t="s">
        <v>1499</v>
      </c>
      <c r="M108" s="19" t="str">
        <f>VLOOKUP(K108,SYMBOL_ID_MAP!B:C,2,0)</f>
        <v>S5</v>
      </c>
    </row>
    <row r="109" spans="1:13" hidden="1">
      <c r="A109" s="14" t="s">
        <v>88</v>
      </c>
      <c r="B109" s="3" t="s">
        <v>1622</v>
      </c>
      <c r="C109" s="16" t="s">
        <v>103</v>
      </c>
      <c r="D109" s="15">
        <v>235813.32</v>
      </c>
      <c r="E109" s="16" t="s">
        <v>196</v>
      </c>
      <c r="F109" s="16" t="s">
        <v>3754</v>
      </c>
      <c r="G109" s="17">
        <v>31084412.350000024</v>
      </c>
      <c r="H109" s="18">
        <f t="shared" si="1"/>
        <v>7.5862241609981678E-3</v>
      </c>
      <c r="I109" s="3" t="s">
        <v>1621</v>
      </c>
      <c r="J109" s="3" t="s">
        <v>1535</v>
      </c>
      <c r="K109" s="3" t="s">
        <v>1622</v>
      </c>
      <c r="L109" s="3" t="s">
        <v>1499</v>
      </c>
      <c r="M109" s="19" t="str">
        <f>VLOOKUP(K109,SYMBOL_ID_MAP!B:C,2,0)</f>
        <v>S6</v>
      </c>
    </row>
    <row r="110" spans="1:13" hidden="1">
      <c r="A110" s="14" t="s">
        <v>11</v>
      </c>
      <c r="B110" s="3" t="s">
        <v>1624</v>
      </c>
      <c r="C110" s="16" t="s">
        <v>125</v>
      </c>
      <c r="D110" s="15">
        <v>102854.17</v>
      </c>
      <c r="E110" s="16" t="s">
        <v>196</v>
      </c>
      <c r="F110" s="16" t="s">
        <v>3754</v>
      </c>
      <c r="G110" s="17">
        <v>31084412.350000024</v>
      </c>
      <c r="H110" s="18">
        <f t="shared" si="1"/>
        <v>3.3088664775739254E-3</v>
      </c>
      <c r="I110" s="3" t="s">
        <v>1623</v>
      </c>
      <c r="J110" s="3" t="s">
        <v>1532</v>
      </c>
      <c r="K110" s="3" t="s">
        <v>1624</v>
      </c>
      <c r="L110" s="3" t="s">
        <v>1499</v>
      </c>
      <c r="M110" s="19" t="str">
        <f>VLOOKUP(K110,SYMBOL_ID_MAP!B:C,2,0)</f>
        <v>S7</v>
      </c>
    </row>
    <row r="111" spans="1:13" hidden="1">
      <c r="A111" s="14" t="s">
        <v>30</v>
      </c>
      <c r="B111" s="3" t="s">
        <v>1724</v>
      </c>
      <c r="C111" s="16" t="s">
        <v>378</v>
      </c>
      <c r="D111" s="15">
        <v>26936.62</v>
      </c>
      <c r="E111" s="16" t="s">
        <v>196</v>
      </c>
      <c r="F111" s="16" t="s">
        <v>3754</v>
      </c>
      <c r="G111" s="17">
        <v>31084412.350000024</v>
      </c>
      <c r="H111" s="18">
        <f t="shared" si="1"/>
        <v>8.6656359131717599E-4</v>
      </c>
      <c r="I111" s="3" t="s">
        <v>1723</v>
      </c>
      <c r="J111" s="3" t="s">
        <v>1628</v>
      </c>
      <c r="K111" s="3" t="s">
        <v>1724</v>
      </c>
      <c r="L111" s="3" t="s">
        <v>1499</v>
      </c>
      <c r="M111" s="19" t="str">
        <f>VLOOKUP(K111,SYMBOL_ID_MAP!B:C,2,0)</f>
        <v>S103</v>
      </c>
    </row>
    <row r="112" spans="1:13" hidden="1">
      <c r="A112" s="14" t="s">
        <v>43</v>
      </c>
      <c r="B112" s="3" t="s">
        <v>1722</v>
      </c>
      <c r="C112" s="16" t="s">
        <v>254</v>
      </c>
      <c r="D112" s="15">
        <v>60531.12</v>
      </c>
      <c r="E112" s="16" t="s">
        <v>196</v>
      </c>
      <c r="F112" s="16" t="s">
        <v>3754</v>
      </c>
      <c r="G112" s="17">
        <v>31084412.350000024</v>
      </c>
      <c r="H112" s="18">
        <f t="shared" si="1"/>
        <v>1.94731427824467E-3</v>
      </c>
      <c r="I112" s="3" t="s">
        <v>1721</v>
      </c>
      <c r="J112" s="3" t="s">
        <v>1525</v>
      </c>
      <c r="K112" s="3" t="s">
        <v>1722</v>
      </c>
      <c r="L112" s="3" t="s">
        <v>1499</v>
      </c>
      <c r="M112" s="19" t="str">
        <f>VLOOKUP(K112,SYMBOL_ID_MAP!B:C,2,0)</f>
        <v>S104</v>
      </c>
    </row>
    <row r="113" spans="1:13" hidden="1">
      <c r="A113" s="14" t="s">
        <v>157</v>
      </c>
      <c r="B113" s="3" t="s">
        <v>1726</v>
      </c>
      <c r="C113" s="16" t="s">
        <v>266</v>
      </c>
      <c r="D113" s="15">
        <v>57299.13</v>
      </c>
      <c r="E113" s="16" t="s">
        <v>196</v>
      </c>
      <c r="F113" s="16" t="s">
        <v>3754</v>
      </c>
      <c r="G113" s="17">
        <v>31084412.350000024</v>
      </c>
      <c r="H113" s="18">
        <f t="shared" si="1"/>
        <v>1.8433396570226605E-3</v>
      </c>
      <c r="I113" s="3" t="s">
        <v>1725</v>
      </c>
      <c r="J113" s="3" t="s">
        <v>1522</v>
      </c>
      <c r="K113" s="3" t="s">
        <v>1726</v>
      </c>
      <c r="L113" s="3" t="s">
        <v>1499</v>
      </c>
      <c r="M113" s="19" t="str">
        <f>VLOOKUP(K113,SYMBOL_ID_MAP!B:C,2,0)</f>
        <v>S105</v>
      </c>
    </row>
    <row r="114" spans="1:13" hidden="1">
      <c r="A114" s="14" t="s">
        <v>193</v>
      </c>
      <c r="B114" s="3" t="s">
        <v>1626</v>
      </c>
      <c r="C114" s="16" t="s">
        <v>120</v>
      </c>
      <c r="D114" s="15">
        <v>123606.38</v>
      </c>
      <c r="E114" s="16" t="s">
        <v>196</v>
      </c>
      <c r="F114" s="16" t="s">
        <v>3754</v>
      </c>
      <c r="G114" s="17">
        <v>31084412.350000024</v>
      </c>
      <c r="H114" s="18">
        <f t="shared" si="1"/>
        <v>3.9764747233511687E-3</v>
      </c>
      <c r="I114" s="3" t="s">
        <v>1625</v>
      </c>
      <c r="J114" s="3" t="s">
        <v>1504</v>
      </c>
      <c r="K114" s="3" t="s">
        <v>1626</v>
      </c>
      <c r="L114" s="3" t="s">
        <v>1499</v>
      </c>
      <c r="M114" s="19" t="str">
        <f>VLOOKUP(K114,SYMBOL_ID_MAP!B:C,2,0)</f>
        <v>S8</v>
      </c>
    </row>
    <row r="115" spans="1:13" hidden="1">
      <c r="A115" s="14" t="s">
        <v>62</v>
      </c>
      <c r="B115" s="3" t="s">
        <v>1718</v>
      </c>
      <c r="C115" s="16" t="s">
        <v>316</v>
      </c>
      <c r="D115" s="15">
        <v>43848.84</v>
      </c>
      <c r="E115" s="16" t="s">
        <v>196</v>
      </c>
      <c r="F115" s="16" t="s">
        <v>3754</v>
      </c>
      <c r="G115" s="17">
        <v>31084412.350000024</v>
      </c>
      <c r="H115" s="18">
        <f t="shared" si="1"/>
        <v>1.4106375731436326E-3</v>
      </c>
      <c r="I115" s="3" t="s">
        <v>1717</v>
      </c>
      <c r="J115" s="3" t="s">
        <v>1615</v>
      </c>
      <c r="K115" s="3" t="s">
        <v>1718</v>
      </c>
      <c r="L115" s="3" t="s">
        <v>1499</v>
      </c>
      <c r="M115" s="19" t="str">
        <f>VLOOKUP(K115,SYMBOL_ID_MAP!B:C,2,0)</f>
        <v>S106</v>
      </c>
    </row>
    <row r="116" spans="1:13" hidden="1">
      <c r="A116" s="14" t="s">
        <v>82</v>
      </c>
      <c r="B116" s="3" t="s">
        <v>1603</v>
      </c>
      <c r="C116" s="16" t="s">
        <v>97</v>
      </c>
      <c r="D116" s="15">
        <v>85588.57</v>
      </c>
      <c r="E116" s="16" t="s">
        <v>196</v>
      </c>
      <c r="F116" s="16" t="s">
        <v>3754</v>
      </c>
      <c r="G116" s="17">
        <v>31084412.350000024</v>
      </c>
      <c r="H116" s="18">
        <f t="shared" si="1"/>
        <v>2.7534240968206673E-3</v>
      </c>
      <c r="I116" s="3" t="s">
        <v>1604</v>
      </c>
      <c r="J116" s="3" t="s">
        <v>1522</v>
      </c>
      <c r="K116" s="3" t="s">
        <v>1603</v>
      </c>
      <c r="L116" s="3" t="s">
        <v>1499</v>
      </c>
      <c r="M116" s="19" t="str">
        <f>VLOOKUP(K116,SYMBOL_ID_MAP!B:C,2,0)</f>
        <v>S9</v>
      </c>
    </row>
    <row r="117" spans="1:13" hidden="1">
      <c r="A117" s="14" t="s">
        <v>96</v>
      </c>
      <c r="B117" s="3" t="s">
        <v>1728</v>
      </c>
      <c r="C117" s="16" t="s">
        <v>361</v>
      </c>
      <c r="D117" s="15">
        <v>32771.15</v>
      </c>
      <c r="E117" s="16" t="s">
        <v>196</v>
      </c>
      <c r="F117" s="16" t="s">
        <v>3754</v>
      </c>
      <c r="G117" s="17">
        <v>31084412.350000024</v>
      </c>
      <c r="H117" s="18">
        <f t="shared" si="1"/>
        <v>1.0542631345578574E-3</v>
      </c>
      <c r="I117" s="3" t="s">
        <v>1727</v>
      </c>
      <c r="J117" s="3" t="s">
        <v>1515</v>
      </c>
      <c r="K117" s="3" t="s">
        <v>1728</v>
      </c>
      <c r="L117" s="3" t="s">
        <v>1499</v>
      </c>
      <c r="M117" s="19" t="str">
        <f>VLOOKUP(K117,SYMBOL_ID_MAP!B:C,2,0)</f>
        <v>S107</v>
      </c>
    </row>
    <row r="118" spans="1:13" hidden="1">
      <c r="A118" s="14" t="s">
        <v>169</v>
      </c>
      <c r="B118" s="3" t="s">
        <v>1730</v>
      </c>
      <c r="C118" s="16" t="s">
        <v>262</v>
      </c>
      <c r="D118" s="15">
        <v>58594.400000000001</v>
      </c>
      <c r="E118" s="16" t="s">
        <v>196</v>
      </c>
      <c r="F118" s="16" t="s">
        <v>3754</v>
      </c>
      <c r="G118" s="17">
        <v>31084412.350000024</v>
      </c>
      <c r="H118" s="18">
        <f t="shared" si="1"/>
        <v>1.8850090952419101E-3</v>
      </c>
      <c r="I118" s="3" t="s">
        <v>1729</v>
      </c>
      <c r="J118" s="3" t="s">
        <v>1615</v>
      </c>
      <c r="K118" s="3" t="s">
        <v>1730</v>
      </c>
      <c r="L118" s="3" t="s">
        <v>1499</v>
      </c>
      <c r="M118" s="19" t="str">
        <f>VLOOKUP(K118,SYMBOL_ID_MAP!B:C,2,0)</f>
        <v>S108</v>
      </c>
    </row>
    <row r="119" spans="1:13" hidden="1">
      <c r="A119" s="14" t="s">
        <v>186</v>
      </c>
      <c r="B119" s="3" t="s">
        <v>1601</v>
      </c>
      <c r="C119" s="16" t="s">
        <v>50</v>
      </c>
      <c r="D119" s="15">
        <v>282431.02</v>
      </c>
      <c r="E119" s="16" t="s">
        <v>196</v>
      </c>
      <c r="F119" s="16" t="s">
        <v>3754</v>
      </c>
      <c r="G119" s="17">
        <v>31084412.350000024</v>
      </c>
      <c r="H119" s="18">
        <f t="shared" si="1"/>
        <v>9.0859372479016737E-3</v>
      </c>
      <c r="I119" s="3" t="s">
        <v>1602</v>
      </c>
      <c r="J119" s="3" t="s">
        <v>1507</v>
      </c>
      <c r="K119" s="3" t="s">
        <v>1601</v>
      </c>
      <c r="L119" s="3" t="s">
        <v>1499</v>
      </c>
      <c r="M119" s="19" t="str">
        <f>VLOOKUP(K119,SYMBOL_ID_MAP!B:C,2,0)</f>
        <v>S10</v>
      </c>
    </row>
    <row r="120" spans="1:13" hidden="1">
      <c r="A120" s="14" t="s">
        <v>211</v>
      </c>
      <c r="B120" s="3" t="s">
        <v>1732</v>
      </c>
      <c r="C120" s="16" t="s">
        <v>272</v>
      </c>
      <c r="D120" s="15">
        <v>56179.34</v>
      </c>
      <c r="E120" s="16" t="s">
        <v>196</v>
      </c>
      <c r="F120" s="16" t="s">
        <v>3754</v>
      </c>
      <c r="G120" s="17">
        <v>31084412.350000024</v>
      </c>
      <c r="H120" s="18">
        <f t="shared" si="1"/>
        <v>1.8073154920041443E-3</v>
      </c>
      <c r="I120" s="3" t="s">
        <v>1731</v>
      </c>
      <c r="J120" s="3" t="s">
        <v>1615</v>
      </c>
      <c r="K120" s="3" t="s">
        <v>1732</v>
      </c>
      <c r="L120" s="3" t="s">
        <v>1499</v>
      </c>
      <c r="M120" s="19" t="str">
        <f>VLOOKUP(K120,SYMBOL_ID_MAP!B:C,2,0)</f>
        <v>S109</v>
      </c>
    </row>
    <row r="121" spans="1:13" hidden="1">
      <c r="A121" s="14" t="s">
        <v>240</v>
      </c>
      <c r="B121" s="3" t="s">
        <v>1720</v>
      </c>
      <c r="C121" s="16" t="s">
        <v>307</v>
      </c>
      <c r="D121" s="15">
        <v>47342.68</v>
      </c>
      <c r="E121" s="16" t="s">
        <v>196</v>
      </c>
      <c r="F121" s="16" t="s">
        <v>3754</v>
      </c>
      <c r="G121" s="17">
        <v>31084412.350000024</v>
      </c>
      <c r="H121" s="18">
        <f t="shared" si="1"/>
        <v>1.5230360306296724E-3</v>
      </c>
      <c r="I121" s="3" t="s">
        <v>1719</v>
      </c>
      <c r="J121" s="3" t="s">
        <v>1525</v>
      </c>
      <c r="K121" s="3" t="s">
        <v>1720</v>
      </c>
      <c r="L121" s="3" t="s">
        <v>1499</v>
      </c>
      <c r="M121" s="19" t="str">
        <f>VLOOKUP(K121,SYMBOL_ID_MAP!B:C,2,0)</f>
        <v>S110</v>
      </c>
    </row>
    <row r="122" spans="1:13" hidden="1">
      <c r="A122" s="14" t="s">
        <v>257</v>
      </c>
      <c r="B122" s="3" t="s">
        <v>1734</v>
      </c>
      <c r="C122" s="16" t="s">
        <v>244</v>
      </c>
      <c r="D122" s="15">
        <v>67757.929999999993</v>
      </c>
      <c r="E122" s="16" t="s">
        <v>196</v>
      </c>
      <c r="F122" s="16" t="s">
        <v>3754</v>
      </c>
      <c r="G122" s="17">
        <v>31084412.350000024</v>
      </c>
      <c r="H122" s="18">
        <f t="shared" si="1"/>
        <v>2.1798041165156509E-3</v>
      </c>
      <c r="I122" s="3" t="s">
        <v>1733</v>
      </c>
      <c r="J122" s="3" t="s">
        <v>1522</v>
      </c>
      <c r="K122" s="3" t="s">
        <v>1734</v>
      </c>
      <c r="L122" s="3" t="s">
        <v>1499</v>
      </c>
      <c r="M122" s="19" t="str">
        <f>VLOOKUP(K122,SYMBOL_ID_MAP!B:C,2,0)</f>
        <v>S111</v>
      </c>
    </row>
    <row r="123" spans="1:13" hidden="1">
      <c r="A123" s="14" t="s">
        <v>298</v>
      </c>
      <c r="B123" s="3" t="s">
        <v>1629</v>
      </c>
      <c r="C123" s="16" t="s">
        <v>100</v>
      </c>
      <c r="D123" s="15">
        <v>299145.23</v>
      </c>
      <c r="E123" s="16" t="s">
        <v>196</v>
      </c>
      <c r="F123" s="16" t="s">
        <v>3754</v>
      </c>
      <c r="G123" s="17">
        <v>31084412.350000024</v>
      </c>
      <c r="H123" s="18">
        <f t="shared" si="1"/>
        <v>9.623641155950621E-3</v>
      </c>
      <c r="I123" s="3" t="s">
        <v>1627</v>
      </c>
      <c r="J123" s="3" t="s">
        <v>1628</v>
      </c>
      <c r="K123" s="3" t="s">
        <v>1629</v>
      </c>
      <c r="L123" s="3" t="s">
        <v>1499</v>
      </c>
      <c r="M123" s="19" t="str">
        <f>VLOOKUP(K123,SYMBOL_ID_MAP!B:C,2,0)</f>
        <v>S11</v>
      </c>
    </row>
    <row r="124" spans="1:13" hidden="1">
      <c r="A124" s="14" t="s">
        <v>311</v>
      </c>
      <c r="B124" s="3" t="s">
        <v>1599</v>
      </c>
      <c r="C124" s="16" t="s">
        <v>35</v>
      </c>
      <c r="D124" s="15">
        <v>356886.51</v>
      </c>
      <c r="E124" s="16" t="s">
        <v>196</v>
      </c>
      <c r="F124" s="16" t="s">
        <v>3754</v>
      </c>
      <c r="G124" s="17">
        <v>31084412.350000024</v>
      </c>
      <c r="H124" s="18">
        <f t="shared" si="1"/>
        <v>1.1481204984079415E-2</v>
      </c>
      <c r="I124" s="3" t="s">
        <v>1600</v>
      </c>
      <c r="J124" s="3" t="s">
        <v>1525</v>
      </c>
      <c r="K124" s="3" t="s">
        <v>1599</v>
      </c>
      <c r="L124" s="3" t="s">
        <v>1499</v>
      </c>
      <c r="M124" s="19" t="str">
        <f>VLOOKUP(K124,SYMBOL_ID_MAP!B:C,2,0)</f>
        <v>S12</v>
      </c>
    </row>
    <row r="125" spans="1:13" hidden="1">
      <c r="A125" s="14" t="s">
        <v>333</v>
      </c>
      <c r="B125" s="3" t="s">
        <v>1597</v>
      </c>
      <c r="C125" s="16" t="s">
        <v>57</v>
      </c>
      <c r="D125" s="15">
        <v>253215.96</v>
      </c>
      <c r="E125" s="16" t="s">
        <v>196</v>
      </c>
      <c r="F125" s="16" t="s">
        <v>3754</v>
      </c>
      <c r="G125" s="17">
        <v>31084412.350000024</v>
      </c>
      <c r="H125" s="18">
        <f t="shared" si="1"/>
        <v>8.1460751822770034E-3</v>
      </c>
      <c r="I125" s="3" t="s">
        <v>1598</v>
      </c>
      <c r="J125" s="3" t="s">
        <v>1515</v>
      </c>
      <c r="K125" s="3" t="s">
        <v>1597</v>
      </c>
      <c r="L125" s="3" t="s">
        <v>1499</v>
      </c>
      <c r="M125" s="19" t="str">
        <f>VLOOKUP(K125,SYMBOL_ID_MAP!B:C,2,0)</f>
        <v>S13</v>
      </c>
    </row>
    <row r="126" spans="1:13" hidden="1">
      <c r="A126" s="14" t="s">
        <v>356</v>
      </c>
      <c r="B126" s="3" t="s">
        <v>1595</v>
      </c>
      <c r="C126" s="16" t="s">
        <v>24</v>
      </c>
      <c r="D126" s="15">
        <v>426983.67</v>
      </c>
      <c r="E126" s="16" t="s">
        <v>196</v>
      </c>
      <c r="F126" s="16" t="s">
        <v>3754</v>
      </c>
      <c r="G126" s="17">
        <v>31084412.350000024</v>
      </c>
      <c r="H126" s="18">
        <f t="shared" si="1"/>
        <v>1.3736263217470786E-2</v>
      </c>
      <c r="I126" s="3" t="s">
        <v>1596</v>
      </c>
      <c r="J126" s="3" t="s">
        <v>1525</v>
      </c>
      <c r="K126" s="3" t="s">
        <v>1595</v>
      </c>
      <c r="L126" s="3" t="s">
        <v>1499</v>
      </c>
      <c r="M126" s="19" t="str">
        <f>VLOOKUP(K126,SYMBOL_ID_MAP!B:C,2,0)</f>
        <v>S14</v>
      </c>
    </row>
    <row r="127" spans="1:13" hidden="1">
      <c r="A127" s="14" t="s">
        <v>369</v>
      </c>
      <c r="B127" s="3" t="s">
        <v>1593</v>
      </c>
      <c r="C127" s="16" t="s">
        <v>55</v>
      </c>
      <c r="D127" s="15">
        <v>258995.64</v>
      </c>
      <c r="E127" s="16" t="s">
        <v>196</v>
      </c>
      <c r="F127" s="16" t="s">
        <v>3754</v>
      </c>
      <c r="G127" s="17">
        <v>31084412.350000024</v>
      </c>
      <c r="H127" s="18">
        <f t="shared" si="1"/>
        <v>8.3320101755116442E-3</v>
      </c>
      <c r="I127" s="3" t="s">
        <v>1594</v>
      </c>
      <c r="J127" s="3" t="s">
        <v>1525</v>
      </c>
      <c r="K127" s="3" t="s">
        <v>1593</v>
      </c>
      <c r="L127" s="3" t="s">
        <v>1499</v>
      </c>
      <c r="M127" s="19" t="str">
        <f>VLOOKUP(K127,SYMBOL_ID_MAP!B:C,2,0)</f>
        <v>S15</v>
      </c>
    </row>
    <row r="128" spans="1:13" hidden="1">
      <c r="A128" s="14" t="s">
        <v>387</v>
      </c>
      <c r="B128" s="3" t="s">
        <v>1631</v>
      </c>
      <c r="C128" s="16" t="s">
        <v>133</v>
      </c>
      <c r="D128" s="15">
        <v>89400.39</v>
      </c>
      <c r="E128" s="16" t="s">
        <v>196</v>
      </c>
      <c r="F128" s="16" t="s">
        <v>3754</v>
      </c>
      <c r="G128" s="17">
        <v>31084412.350000024</v>
      </c>
      <c r="H128" s="18">
        <f t="shared" si="1"/>
        <v>2.876052118771997E-3</v>
      </c>
      <c r="I128" s="3" t="s">
        <v>1630</v>
      </c>
      <c r="J128" s="3" t="s">
        <v>1525</v>
      </c>
      <c r="K128" s="3" t="s">
        <v>1631</v>
      </c>
      <c r="L128" s="3" t="s">
        <v>1499</v>
      </c>
      <c r="M128" s="19" t="str">
        <f>VLOOKUP(K128,SYMBOL_ID_MAP!B:C,2,0)</f>
        <v>S16</v>
      </c>
    </row>
    <row r="129" spans="1:13" hidden="1">
      <c r="A129" s="14" t="s">
        <v>18</v>
      </c>
      <c r="B129" s="3" t="s">
        <v>1737</v>
      </c>
      <c r="C129" s="16" t="s">
        <v>309</v>
      </c>
      <c r="D129" s="15">
        <v>47241.86</v>
      </c>
      <c r="E129" s="16" t="s">
        <v>196</v>
      </c>
      <c r="F129" s="16" t="s">
        <v>3754</v>
      </c>
      <c r="G129" s="17">
        <v>31084412.350000024</v>
      </c>
      <c r="H129" s="18">
        <f t="shared" si="1"/>
        <v>1.5197926043469168E-3</v>
      </c>
      <c r="I129" s="3" t="s">
        <v>1736</v>
      </c>
      <c r="J129" s="3" t="s">
        <v>1515</v>
      </c>
      <c r="K129" s="3" t="s">
        <v>1737</v>
      </c>
      <c r="L129" s="3" t="s">
        <v>1499</v>
      </c>
      <c r="M129" s="19" t="str">
        <f>VLOOKUP(K129,SYMBOL_ID_MAP!B:C,2,0)</f>
        <v>S112</v>
      </c>
    </row>
    <row r="130" spans="1:13" hidden="1">
      <c r="A130" s="14" t="s">
        <v>53</v>
      </c>
      <c r="B130" s="3" t="s">
        <v>1739</v>
      </c>
      <c r="C130" s="16" t="s">
        <v>368</v>
      </c>
      <c r="D130" s="15">
        <v>30431.279999999999</v>
      </c>
      <c r="E130" s="16" t="s">
        <v>196</v>
      </c>
      <c r="F130" s="16" t="s">
        <v>3754</v>
      </c>
      <c r="G130" s="17">
        <v>31084412.350000024</v>
      </c>
      <c r="H130" s="18">
        <f t="shared" si="1"/>
        <v>9.7898842858452732E-4</v>
      </c>
      <c r="I130" s="3" t="s">
        <v>1738</v>
      </c>
      <c r="J130" s="3" t="s">
        <v>1525</v>
      </c>
      <c r="K130" s="3" t="s">
        <v>1739</v>
      </c>
      <c r="L130" s="3" t="s">
        <v>1499</v>
      </c>
      <c r="M130" s="19" t="str">
        <f>VLOOKUP(K130,SYMBOL_ID_MAP!B:C,2,0)</f>
        <v>S113</v>
      </c>
    </row>
    <row r="131" spans="1:13" hidden="1">
      <c r="A131" s="14" t="s">
        <v>76</v>
      </c>
      <c r="B131" s="3" t="s">
        <v>1632</v>
      </c>
      <c r="C131" s="16" t="s">
        <v>116</v>
      </c>
      <c r="D131" s="15">
        <v>145211.87</v>
      </c>
      <c r="E131" s="16" t="s">
        <v>196</v>
      </c>
      <c r="F131" s="16" t="s">
        <v>3754</v>
      </c>
      <c r="G131" s="17">
        <v>31084412.350000024</v>
      </c>
      <c r="H131" s="18">
        <f t="shared" ref="H131:H194" si="2">D131/G131</f>
        <v>4.6715333835159311E-3</v>
      </c>
      <c r="I131" s="3" t="s">
        <v>116</v>
      </c>
      <c r="J131" s="3" t="s">
        <v>1525</v>
      </c>
      <c r="K131" s="3" t="s">
        <v>1632</v>
      </c>
      <c r="L131" s="3" t="s">
        <v>1499</v>
      </c>
      <c r="M131" s="19" t="str">
        <f>VLOOKUP(K131,SYMBOL_ID_MAP!B:C,2,0)</f>
        <v>S17</v>
      </c>
    </row>
    <row r="132" spans="1:13" hidden="1">
      <c r="A132" s="14" t="s">
        <v>90</v>
      </c>
      <c r="B132" s="3" t="s">
        <v>1740</v>
      </c>
      <c r="C132" s="16" t="s">
        <v>239</v>
      </c>
      <c r="D132" s="15">
        <v>69405.460000000006</v>
      </c>
      <c r="E132" s="16" t="s">
        <v>196</v>
      </c>
      <c r="F132" s="16" t="s">
        <v>3754</v>
      </c>
      <c r="G132" s="17">
        <v>31084412.350000024</v>
      </c>
      <c r="H132" s="18">
        <f t="shared" si="2"/>
        <v>2.2328059227408863E-3</v>
      </c>
      <c r="I132" s="3" t="s">
        <v>239</v>
      </c>
      <c r="J132" s="3" t="s">
        <v>1525</v>
      </c>
      <c r="K132" s="3" t="s">
        <v>1740</v>
      </c>
      <c r="L132" s="3" t="s">
        <v>1499</v>
      </c>
      <c r="M132" s="19" t="str">
        <f>VLOOKUP(K132,SYMBOL_ID_MAP!B:C,2,0)</f>
        <v>S114</v>
      </c>
    </row>
    <row r="133" spans="1:13" hidden="1">
      <c r="A133" s="14" t="s">
        <v>149</v>
      </c>
      <c r="B133" s="3" t="s">
        <v>1742</v>
      </c>
      <c r="C133" s="16" t="s">
        <v>295</v>
      </c>
      <c r="D133" s="15">
        <v>49392.61</v>
      </c>
      <c r="E133" s="16" t="s">
        <v>196</v>
      </c>
      <c r="F133" s="16" t="s">
        <v>3754</v>
      </c>
      <c r="G133" s="17">
        <v>31084412.350000024</v>
      </c>
      <c r="H133" s="18">
        <f t="shared" si="2"/>
        <v>1.5889832319767165E-3</v>
      </c>
      <c r="I133" s="3" t="s">
        <v>1741</v>
      </c>
      <c r="J133" s="3" t="s">
        <v>1525</v>
      </c>
      <c r="K133" s="3" t="s">
        <v>1742</v>
      </c>
      <c r="L133" s="3" t="s">
        <v>1499</v>
      </c>
      <c r="M133" s="19" t="str">
        <f>VLOOKUP(K133,SYMBOL_ID_MAP!B:C,2,0)</f>
        <v>S115</v>
      </c>
    </row>
    <row r="134" spans="1:13" hidden="1">
      <c r="A134" s="14" t="s">
        <v>178</v>
      </c>
      <c r="B134" s="3" t="s">
        <v>1634</v>
      </c>
      <c r="C134" s="16" t="s">
        <v>143</v>
      </c>
      <c r="D134" s="15">
        <v>60802.1</v>
      </c>
      <c r="E134" s="16" t="s">
        <v>196</v>
      </c>
      <c r="F134" s="16" t="s">
        <v>3754</v>
      </c>
      <c r="G134" s="17">
        <v>31084412.350000024</v>
      </c>
      <c r="H134" s="18">
        <f t="shared" si="2"/>
        <v>1.9560318308542821E-3</v>
      </c>
      <c r="I134" s="3" t="s">
        <v>1633</v>
      </c>
      <c r="J134" s="3" t="s">
        <v>1507</v>
      </c>
      <c r="K134" s="3" t="s">
        <v>1634</v>
      </c>
      <c r="L134" s="3" t="s">
        <v>1499</v>
      </c>
      <c r="M134" s="19" t="str">
        <f>VLOOKUP(K134,SYMBOL_ID_MAP!B:C,2,0)</f>
        <v>S18</v>
      </c>
    </row>
    <row r="135" spans="1:13" hidden="1">
      <c r="A135" s="14" t="s">
        <v>185</v>
      </c>
      <c r="B135" s="3" t="s">
        <v>1744</v>
      </c>
      <c r="C135" s="16" t="s">
        <v>344</v>
      </c>
      <c r="D135" s="15">
        <v>36234.69</v>
      </c>
      <c r="E135" s="16" t="s">
        <v>196</v>
      </c>
      <c r="F135" s="16" t="s">
        <v>3754</v>
      </c>
      <c r="G135" s="17">
        <v>31084412.350000024</v>
      </c>
      <c r="H135" s="18">
        <f t="shared" si="2"/>
        <v>1.1656868269539595E-3</v>
      </c>
      <c r="I135" s="3" t="s">
        <v>1743</v>
      </c>
      <c r="J135" s="3" t="s">
        <v>1615</v>
      </c>
      <c r="K135" s="3" t="s">
        <v>1744</v>
      </c>
      <c r="L135" s="3" t="s">
        <v>1499</v>
      </c>
      <c r="M135" s="19" t="str">
        <f>VLOOKUP(K135,SYMBOL_ID_MAP!B:C,2,0)</f>
        <v>S116</v>
      </c>
    </row>
    <row r="136" spans="1:13" hidden="1">
      <c r="A136" s="14" t="s">
        <v>194</v>
      </c>
      <c r="B136" s="3" t="s">
        <v>1636</v>
      </c>
      <c r="C136" s="16" t="s">
        <v>107</v>
      </c>
      <c r="D136" s="15">
        <v>172437.6</v>
      </c>
      <c r="E136" s="16" t="s">
        <v>196</v>
      </c>
      <c r="F136" s="16" t="s">
        <v>3754</v>
      </c>
      <c r="G136" s="17">
        <v>31084412.350000024</v>
      </c>
      <c r="H136" s="18">
        <f t="shared" si="2"/>
        <v>5.5473977779734313E-3</v>
      </c>
      <c r="I136" s="3" t="s">
        <v>1635</v>
      </c>
      <c r="J136" s="3" t="s">
        <v>1615</v>
      </c>
      <c r="K136" s="3" t="s">
        <v>1636</v>
      </c>
      <c r="L136" s="3" t="s">
        <v>1499</v>
      </c>
      <c r="M136" s="19" t="str">
        <f>VLOOKUP(K136,SYMBOL_ID_MAP!B:C,2,0)</f>
        <v>S19</v>
      </c>
    </row>
    <row r="137" spans="1:13" hidden="1">
      <c r="A137" s="14" t="s">
        <v>214</v>
      </c>
      <c r="B137" s="3" t="s">
        <v>1746</v>
      </c>
      <c r="C137" s="16" t="s">
        <v>258</v>
      </c>
      <c r="D137" s="15">
        <v>59329.98</v>
      </c>
      <c r="E137" s="16" t="s">
        <v>196</v>
      </c>
      <c r="F137" s="16" t="s">
        <v>3754</v>
      </c>
      <c r="G137" s="17">
        <v>31084412.350000024</v>
      </c>
      <c r="H137" s="18">
        <f t="shared" si="2"/>
        <v>1.9086730458972294E-3</v>
      </c>
      <c r="I137" s="3" t="s">
        <v>1745</v>
      </c>
      <c r="J137" s="3" t="s">
        <v>1515</v>
      </c>
      <c r="K137" s="3" t="s">
        <v>1746</v>
      </c>
      <c r="L137" s="3" t="s">
        <v>1499</v>
      </c>
      <c r="M137" s="19" t="str">
        <f>VLOOKUP(K137,SYMBOL_ID_MAP!B:C,2,0)</f>
        <v>S117</v>
      </c>
    </row>
    <row r="138" spans="1:13" hidden="1">
      <c r="A138" s="14" t="s">
        <v>231</v>
      </c>
      <c r="B138" s="3" t="s">
        <v>1748</v>
      </c>
      <c r="C138" s="3" t="s">
        <v>1747</v>
      </c>
      <c r="D138" s="15">
        <v>102233.37</v>
      </c>
      <c r="E138" s="16" t="s">
        <v>196</v>
      </c>
      <c r="F138" s="16" t="s">
        <v>3754</v>
      </c>
      <c r="G138" s="17">
        <v>31084412.350000024</v>
      </c>
      <c r="H138" s="18">
        <f t="shared" si="2"/>
        <v>3.288895052892963E-3</v>
      </c>
      <c r="I138" s="3" t="s">
        <v>1747</v>
      </c>
      <c r="J138" s="3" t="s">
        <v>1615</v>
      </c>
      <c r="K138" s="3" t="s">
        <v>1748</v>
      </c>
      <c r="L138" s="3" t="s">
        <v>1499</v>
      </c>
      <c r="M138" s="19" t="str">
        <f>VLOOKUP(K138,SYMBOL_ID_MAP!B:C,2,0)</f>
        <v>S118</v>
      </c>
    </row>
    <row r="139" spans="1:13" hidden="1">
      <c r="A139" s="14" t="s">
        <v>252</v>
      </c>
      <c r="B139" s="3" t="s">
        <v>1591</v>
      </c>
      <c r="C139" s="3" t="s">
        <v>1592</v>
      </c>
      <c r="D139" s="15">
        <v>137031.70000000001</v>
      </c>
      <c r="E139" s="16" t="s">
        <v>196</v>
      </c>
      <c r="F139" s="16" t="s">
        <v>3754</v>
      </c>
      <c r="G139" s="17">
        <v>31084412.350000024</v>
      </c>
      <c r="H139" s="18">
        <f t="shared" si="2"/>
        <v>4.4083735107187869E-3</v>
      </c>
      <c r="I139" s="3" t="s">
        <v>1592</v>
      </c>
      <c r="J139" s="3" t="s">
        <v>1532</v>
      </c>
      <c r="K139" s="3" t="s">
        <v>1591</v>
      </c>
      <c r="L139" s="3" t="s">
        <v>1499</v>
      </c>
      <c r="M139" s="19" t="str">
        <f>VLOOKUP(K139,SYMBOL_ID_MAP!B:C,2,0)</f>
        <v>S20</v>
      </c>
    </row>
    <row r="140" spans="1:13" hidden="1">
      <c r="A140" s="14" t="s">
        <v>273</v>
      </c>
      <c r="B140" s="3" t="s">
        <v>1588</v>
      </c>
      <c r="C140" s="16" t="s">
        <v>14</v>
      </c>
      <c r="D140" s="15">
        <v>772472.35</v>
      </c>
      <c r="E140" s="16" t="s">
        <v>196</v>
      </c>
      <c r="F140" s="16" t="s">
        <v>3754</v>
      </c>
      <c r="G140" s="17">
        <v>31084412.350000024</v>
      </c>
      <c r="H140" s="18">
        <f t="shared" si="2"/>
        <v>2.4850794710294704E-2</v>
      </c>
      <c r="I140" s="3" t="s">
        <v>1590</v>
      </c>
      <c r="J140" s="3" t="s">
        <v>1589</v>
      </c>
      <c r="K140" s="3" t="s">
        <v>1588</v>
      </c>
      <c r="L140" s="3" t="s">
        <v>1499</v>
      </c>
      <c r="M140" s="19" t="str">
        <f>VLOOKUP(K140,SYMBOL_ID_MAP!B:C,2,0)</f>
        <v>S21</v>
      </c>
    </row>
    <row r="141" spans="1:13" hidden="1">
      <c r="A141" s="14" t="s">
        <v>292</v>
      </c>
      <c r="B141" s="3" t="s">
        <v>1750</v>
      </c>
      <c r="C141" s="16" t="s">
        <v>338</v>
      </c>
      <c r="D141" s="15">
        <v>37338.65</v>
      </c>
      <c r="E141" s="16" t="s">
        <v>196</v>
      </c>
      <c r="F141" s="16" t="s">
        <v>3754</v>
      </c>
      <c r="G141" s="17">
        <v>31084412.350000024</v>
      </c>
      <c r="H141" s="18">
        <f t="shared" si="2"/>
        <v>1.2012017335112971E-3</v>
      </c>
      <c r="I141" s="3" t="s">
        <v>1749</v>
      </c>
      <c r="J141" s="3" t="s">
        <v>1522</v>
      </c>
      <c r="K141" s="3" t="s">
        <v>1750</v>
      </c>
      <c r="L141" s="3" t="s">
        <v>1499</v>
      </c>
      <c r="M141" s="19" t="str">
        <f>VLOOKUP(K141,SYMBOL_ID_MAP!B:C,2,0)</f>
        <v>S119</v>
      </c>
    </row>
    <row r="142" spans="1:13" hidden="1">
      <c r="A142" s="14" t="s">
        <v>387</v>
      </c>
      <c r="B142" s="3" t="s">
        <v>1638</v>
      </c>
      <c r="C142" s="16" t="s">
        <v>132</v>
      </c>
      <c r="D142" s="15">
        <v>89811.09</v>
      </c>
      <c r="E142" s="16" t="s">
        <v>196</v>
      </c>
      <c r="F142" s="16" t="s">
        <v>3754</v>
      </c>
      <c r="G142" s="17">
        <v>31084412.350000024</v>
      </c>
      <c r="H142" s="18">
        <f t="shared" si="2"/>
        <v>2.8892645287534259E-3</v>
      </c>
      <c r="I142" s="3" t="s">
        <v>1637</v>
      </c>
      <c r="J142" s="3" t="s">
        <v>1515</v>
      </c>
      <c r="K142" s="3" t="s">
        <v>1638</v>
      </c>
      <c r="L142" s="3" t="s">
        <v>1499</v>
      </c>
      <c r="M142" s="19" t="str">
        <f>VLOOKUP(K142,SYMBOL_ID_MAP!B:C,2,0)</f>
        <v>S22</v>
      </c>
    </row>
    <row r="143" spans="1:13" hidden="1">
      <c r="A143" s="14" t="s">
        <v>434</v>
      </c>
      <c r="B143" s="3" t="s">
        <v>1586</v>
      </c>
      <c r="C143" s="16" t="s">
        <v>83</v>
      </c>
      <c r="D143" s="15">
        <v>115505.99</v>
      </c>
      <c r="E143" s="16" t="s">
        <v>196</v>
      </c>
      <c r="F143" s="16" t="s">
        <v>3754</v>
      </c>
      <c r="G143" s="17">
        <v>31084412.350000024</v>
      </c>
      <c r="H143" s="18">
        <f t="shared" si="2"/>
        <v>3.7158814102528762E-3</v>
      </c>
      <c r="I143" s="3" t="s">
        <v>1587</v>
      </c>
      <c r="J143" s="3" t="s">
        <v>1518</v>
      </c>
      <c r="K143" s="3" t="s">
        <v>1586</v>
      </c>
      <c r="L143" s="3" t="s">
        <v>1499</v>
      </c>
      <c r="M143" s="19" t="str">
        <f>VLOOKUP(K143,SYMBOL_ID_MAP!B:C,2,0)</f>
        <v>S23</v>
      </c>
    </row>
    <row r="144" spans="1:13" hidden="1">
      <c r="A144" s="14" t="s">
        <v>446</v>
      </c>
      <c r="B144" s="3" t="s">
        <v>330</v>
      </c>
      <c r="C144" s="16" t="s">
        <v>330</v>
      </c>
      <c r="D144" s="15">
        <v>38889.54</v>
      </c>
      <c r="E144" s="16" t="s">
        <v>196</v>
      </c>
      <c r="F144" s="16" t="s">
        <v>3754</v>
      </c>
      <c r="G144" s="17">
        <v>31084412.350000024</v>
      </c>
      <c r="H144" s="18">
        <f t="shared" si="2"/>
        <v>1.2510945859975369E-3</v>
      </c>
      <c r="I144" s="3" t="s">
        <v>1735</v>
      </c>
      <c r="J144" s="3" t="s">
        <v>1525</v>
      </c>
      <c r="K144" s="3" t="s">
        <v>330</v>
      </c>
      <c r="L144" s="3" t="s">
        <v>1499</v>
      </c>
      <c r="M144" s="19" t="str">
        <f>VLOOKUP(K144,SYMBOL_ID_MAP!B:C,2,0)</f>
        <v>S120</v>
      </c>
    </row>
    <row r="145" spans="1:13" hidden="1">
      <c r="A145" s="14" t="s">
        <v>486</v>
      </c>
      <c r="B145" s="3" t="s">
        <v>1639</v>
      </c>
      <c r="C145" s="16" t="s">
        <v>122</v>
      </c>
      <c r="D145" s="15">
        <v>113691.58</v>
      </c>
      <c r="E145" s="16" t="s">
        <v>196</v>
      </c>
      <c r="F145" s="16" t="s">
        <v>3754</v>
      </c>
      <c r="G145" s="17">
        <v>31084412.350000024</v>
      </c>
      <c r="H145" s="18">
        <f t="shared" si="2"/>
        <v>3.657510996826032E-3</v>
      </c>
      <c r="I145" s="3" t="s">
        <v>122</v>
      </c>
      <c r="J145" s="3" t="s">
        <v>1525</v>
      </c>
      <c r="K145" s="3" t="s">
        <v>1639</v>
      </c>
      <c r="L145" s="3" t="s">
        <v>1499</v>
      </c>
      <c r="M145" s="19" t="str">
        <f>VLOOKUP(K145,SYMBOL_ID_MAP!B:C,2,0)</f>
        <v>S24</v>
      </c>
    </row>
    <row r="146" spans="1:13" hidden="1">
      <c r="A146" s="14" t="s">
        <v>625</v>
      </c>
      <c r="B146" s="3" t="s">
        <v>1752</v>
      </c>
      <c r="C146" s="16" t="s">
        <v>210</v>
      </c>
      <c r="D146" s="15">
        <v>84240.01</v>
      </c>
      <c r="E146" s="16" t="s">
        <v>196</v>
      </c>
      <c r="F146" s="16" t="s">
        <v>3754</v>
      </c>
      <c r="G146" s="17">
        <v>31084412.350000024</v>
      </c>
      <c r="H146" s="18">
        <f t="shared" si="2"/>
        <v>2.7100402945207979E-3</v>
      </c>
      <c r="I146" s="3" t="s">
        <v>1751</v>
      </c>
      <c r="J146" s="3" t="s">
        <v>1615</v>
      </c>
      <c r="K146" s="3" t="s">
        <v>1752</v>
      </c>
      <c r="L146" s="3" t="s">
        <v>1499</v>
      </c>
      <c r="M146" s="19" t="str">
        <f>VLOOKUP(K146,SYMBOL_ID_MAP!B:C,2,0)</f>
        <v>S121</v>
      </c>
    </row>
    <row r="147" spans="1:13" hidden="1">
      <c r="A147" s="14" t="s">
        <v>688</v>
      </c>
      <c r="B147" s="3" t="s">
        <v>1641</v>
      </c>
      <c r="C147" s="16" t="s">
        <v>123</v>
      </c>
      <c r="D147" s="15">
        <v>108352.76</v>
      </c>
      <c r="E147" s="16" t="s">
        <v>196</v>
      </c>
      <c r="F147" s="16" t="s">
        <v>3754</v>
      </c>
      <c r="G147" s="17">
        <v>31084412.350000024</v>
      </c>
      <c r="H147" s="18">
        <f t="shared" si="2"/>
        <v>3.4857586747976568E-3</v>
      </c>
      <c r="I147" s="3" t="s">
        <v>1640</v>
      </c>
      <c r="J147" s="3" t="s">
        <v>1525</v>
      </c>
      <c r="K147" s="3" t="s">
        <v>1641</v>
      </c>
      <c r="L147" s="3" t="s">
        <v>1499</v>
      </c>
      <c r="M147" s="19" t="str">
        <f>VLOOKUP(K147,SYMBOL_ID_MAP!B:C,2,0)</f>
        <v>S25</v>
      </c>
    </row>
    <row r="148" spans="1:13" hidden="1">
      <c r="A148" s="14" t="s">
        <v>713</v>
      </c>
      <c r="B148" s="3" t="s">
        <v>1584</v>
      </c>
      <c r="C148" s="16" t="s">
        <v>85</v>
      </c>
      <c r="D148" s="15">
        <v>114678.34</v>
      </c>
      <c r="E148" s="16" t="s">
        <v>196</v>
      </c>
      <c r="F148" s="16" t="s">
        <v>3754</v>
      </c>
      <c r="G148" s="17">
        <v>31084412.350000024</v>
      </c>
      <c r="H148" s="18">
        <f t="shared" si="2"/>
        <v>3.6892555248836771E-3</v>
      </c>
      <c r="I148" s="3" t="s">
        <v>1585</v>
      </c>
      <c r="J148" s="3" t="s">
        <v>1522</v>
      </c>
      <c r="K148" s="3" t="s">
        <v>1584</v>
      </c>
      <c r="L148" s="3" t="s">
        <v>1499</v>
      </c>
      <c r="M148" s="19" t="str">
        <f>VLOOKUP(K148,SYMBOL_ID_MAP!B:C,2,0)</f>
        <v>S26</v>
      </c>
    </row>
    <row r="149" spans="1:13" hidden="1">
      <c r="A149" s="14" t="s">
        <v>755</v>
      </c>
      <c r="B149" s="3" t="s">
        <v>1582</v>
      </c>
      <c r="C149" s="16" t="s">
        <v>52</v>
      </c>
      <c r="D149" s="15">
        <v>281020.44</v>
      </c>
      <c r="E149" s="16" t="s">
        <v>196</v>
      </c>
      <c r="F149" s="16" t="s">
        <v>3754</v>
      </c>
      <c r="G149" s="17">
        <v>31084412.350000024</v>
      </c>
      <c r="H149" s="18">
        <f t="shared" si="2"/>
        <v>9.0405582333616084E-3</v>
      </c>
      <c r="I149" s="3" t="s">
        <v>1583</v>
      </c>
      <c r="J149" s="3" t="s">
        <v>1532</v>
      </c>
      <c r="K149" s="3" t="s">
        <v>1582</v>
      </c>
      <c r="L149" s="3" t="s">
        <v>1499</v>
      </c>
      <c r="M149" s="19" t="str">
        <f>VLOOKUP(K149,SYMBOL_ID_MAP!B:C,2,0)</f>
        <v>S27</v>
      </c>
    </row>
    <row r="150" spans="1:13" hidden="1">
      <c r="A150" s="14" t="s">
        <v>787</v>
      </c>
      <c r="B150" s="3" t="s">
        <v>1754</v>
      </c>
      <c r="C150" s="16" t="s">
        <v>366</v>
      </c>
      <c r="D150" s="15">
        <v>31191.19</v>
      </c>
      <c r="E150" s="16" t="s">
        <v>196</v>
      </c>
      <c r="F150" s="16" t="s">
        <v>3754</v>
      </c>
      <c r="G150" s="17">
        <v>31084412.350000024</v>
      </c>
      <c r="H150" s="18">
        <f t="shared" si="2"/>
        <v>1.003435086653648E-3</v>
      </c>
      <c r="I150" s="3" t="s">
        <v>1753</v>
      </c>
      <c r="J150" s="3" t="s">
        <v>1501</v>
      </c>
      <c r="K150" s="3" t="s">
        <v>1754</v>
      </c>
      <c r="L150" s="3" t="s">
        <v>1499</v>
      </c>
      <c r="M150" s="19" t="str">
        <f>VLOOKUP(K150,SYMBOL_ID_MAP!B:C,2,0)</f>
        <v>S122</v>
      </c>
    </row>
    <row r="151" spans="1:13" hidden="1">
      <c r="A151" s="14" t="s">
        <v>812</v>
      </c>
      <c r="B151" s="3" t="s">
        <v>1643</v>
      </c>
      <c r="C151" s="16" t="s">
        <v>140</v>
      </c>
      <c r="D151" s="15">
        <v>76713.53</v>
      </c>
      <c r="E151" s="16" t="s">
        <v>196</v>
      </c>
      <c r="F151" s="16" t="s">
        <v>3754</v>
      </c>
      <c r="G151" s="17">
        <v>31084412.350000024</v>
      </c>
      <c r="H151" s="18">
        <f t="shared" si="2"/>
        <v>2.4679099329989406E-3</v>
      </c>
      <c r="I151" s="3" t="s">
        <v>1642</v>
      </c>
      <c r="J151" s="3" t="s">
        <v>1518</v>
      </c>
      <c r="K151" s="3" t="s">
        <v>1643</v>
      </c>
      <c r="L151" s="3" t="s">
        <v>1499</v>
      </c>
      <c r="M151" s="19" t="str">
        <f>VLOOKUP(K151,SYMBOL_ID_MAP!B:C,2,0)</f>
        <v>S28</v>
      </c>
    </row>
    <row r="152" spans="1:13" hidden="1">
      <c r="A152" s="14" t="s">
        <v>848</v>
      </c>
      <c r="B152" s="3" t="s">
        <v>1756</v>
      </c>
      <c r="C152" s="16" t="s">
        <v>249</v>
      </c>
      <c r="D152" s="15">
        <v>63643.8</v>
      </c>
      <c r="E152" s="16" t="s">
        <v>196</v>
      </c>
      <c r="F152" s="16" t="s">
        <v>3754</v>
      </c>
      <c r="G152" s="17">
        <v>31084412.350000024</v>
      </c>
      <c r="H152" s="18">
        <f t="shared" si="2"/>
        <v>2.0474506412858067E-3</v>
      </c>
      <c r="I152" s="3" t="s">
        <v>1755</v>
      </c>
      <c r="J152" s="3" t="s">
        <v>1606</v>
      </c>
      <c r="K152" s="3" t="s">
        <v>1756</v>
      </c>
      <c r="L152" s="3" t="s">
        <v>1499</v>
      </c>
      <c r="M152" s="19" t="str">
        <f>VLOOKUP(K152,SYMBOL_ID_MAP!B:C,2,0)</f>
        <v>S123</v>
      </c>
    </row>
    <row r="153" spans="1:13" hidden="1">
      <c r="A153" s="14" t="s">
        <v>926</v>
      </c>
      <c r="B153" s="3" t="s">
        <v>1758</v>
      </c>
      <c r="C153" s="16" t="s">
        <v>204</v>
      </c>
      <c r="D153" s="15">
        <v>91780.97</v>
      </c>
      <c r="E153" s="16" t="s">
        <v>196</v>
      </c>
      <c r="F153" s="16" t="s">
        <v>3754</v>
      </c>
      <c r="G153" s="17">
        <v>31084412.350000024</v>
      </c>
      <c r="H153" s="18">
        <f t="shared" si="2"/>
        <v>2.9526364843760647E-3</v>
      </c>
      <c r="I153" s="3" t="s">
        <v>1757</v>
      </c>
      <c r="J153" s="3" t="s">
        <v>1615</v>
      </c>
      <c r="K153" s="3" t="s">
        <v>1758</v>
      </c>
      <c r="L153" s="3" t="s">
        <v>1499</v>
      </c>
      <c r="M153" s="19" t="str">
        <f>VLOOKUP(K153,SYMBOL_ID_MAP!B:C,2,0)</f>
        <v>S124</v>
      </c>
    </row>
    <row r="154" spans="1:13" hidden="1">
      <c r="A154" s="14" t="s">
        <v>9</v>
      </c>
      <c r="B154" s="3" t="s">
        <v>1647</v>
      </c>
      <c r="C154" s="16" t="s">
        <v>130</v>
      </c>
      <c r="D154" s="15">
        <v>90657.52</v>
      </c>
      <c r="E154" s="16" t="s">
        <v>196</v>
      </c>
      <c r="F154" s="16" t="s">
        <v>3754</v>
      </c>
      <c r="G154" s="17">
        <v>31084412.350000024</v>
      </c>
      <c r="H154" s="18">
        <f t="shared" si="2"/>
        <v>2.9164945754555959E-3</v>
      </c>
      <c r="I154" s="3" t="s">
        <v>1646</v>
      </c>
      <c r="J154" s="3" t="s">
        <v>1518</v>
      </c>
      <c r="K154" s="3" t="s">
        <v>1647</v>
      </c>
      <c r="L154" s="3" t="s">
        <v>1499</v>
      </c>
      <c r="M154" s="19" t="str">
        <f>VLOOKUP(K154,SYMBOL_ID_MAP!B:C,2,0)</f>
        <v>S29</v>
      </c>
    </row>
    <row r="155" spans="1:13" hidden="1">
      <c r="A155" s="14" t="s">
        <v>23</v>
      </c>
      <c r="B155" s="3" t="s">
        <v>1760</v>
      </c>
      <c r="C155" s="16" t="s">
        <v>353</v>
      </c>
      <c r="D155" s="15">
        <v>33764.239999999998</v>
      </c>
      <c r="E155" s="16" t="s">
        <v>196</v>
      </c>
      <c r="F155" s="16" t="s">
        <v>3754</v>
      </c>
      <c r="G155" s="17">
        <v>31084412.350000024</v>
      </c>
      <c r="H155" s="18">
        <f t="shared" si="2"/>
        <v>1.0862113016590442E-3</v>
      </c>
      <c r="I155" s="3" t="s">
        <v>1759</v>
      </c>
      <c r="J155" s="3" t="s">
        <v>1504</v>
      </c>
      <c r="K155" s="3" t="s">
        <v>1760</v>
      </c>
      <c r="L155" s="3" t="s">
        <v>1499</v>
      </c>
      <c r="M155" s="19" t="str">
        <f>VLOOKUP(K155,SYMBOL_ID_MAP!B:C,2,0)</f>
        <v>S125</v>
      </c>
    </row>
    <row r="156" spans="1:13" hidden="1">
      <c r="A156" s="14" t="s">
        <v>74</v>
      </c>
      <c r="B156" s="3" t="s">
        <v>1762</v>
      </c>
      <c r="C156" s="16" t="s">
        <v>355</v>
      </c>
      <c r="D156" s="15">
        <v>33700.660000000003</v>
      </c>
      <c r="E156" s="16" t="s">
        <v>196</v>
      </c>
      <c r="F156" s="16" t="s">
        <v>3754</v>
      </c>
      <c r="G156" s="17">
        <v>31084412.350000024</v>
      </c>
      <c r="H156" s="18">
        <f t="shared" si="2"/>
        <v>1.0841659034934266E-3</v>
      </c>
      <c r="I156" s="3" t="s">
        <v>1761</v>
      </c>
      <c r="J156" s="3" t="s">
        <v>1679</v>
      </c>
      <c r="K156" s="3" t="s">
        <v>1762</v>
      </c>
      <c r="L156" s="3" t="s">
        <v>1499</v>
      </c>
      <c r="M156" s="19" t="str">
        <f>VLOOKUP(K156,SYMBOL_ID_MAP!B:C,2,0)</f>
        <v>S126</v>
      </c>
    </row>
    <row r="157" spans="1:13" hidden="1">
      <c r="A157" s="14" t="s">
        <v>90</v>
      </c>
      <c r="B157" s="3" t="s">
        <v>1764</v>
      </c>
      <c r="C157" s="16" t="s">
        <v>357</v>
      </c>
      <c r="D157" s="15">
        <v>33382.06</v>
      </c>
      <c r="E157" s="16" t="s">
        <v>196</v>
      </c>
      <c r="F157" s="16" t="s">
        <v>3754</v>
      </c>
      <c r="G157" s="17">
        <v>31084412.350000024</v>
      </c>
      <c r="H157" s="18">
        <f t="shared" si="2"/>
        <v>1.0739163933398269E-3</v>
      </c>
      <c r="I157" s="3" t="s">
        <v>1763</v>
      </c>
      <c r="J157" s="3" t="s">
        <v>1606</v>
      </c>
      <c r="K157" s="3" t="s">
        <v>1764</v>
      </c>
      <c r="L157" s="3" t="s">
        <v>1499</v>
      </c>
      <c r="M157" s="19" t="str">
        <f>VLOOKUP(K157,SYMBOL_ID_MAP!B:C,2,0)</f>
        <v>S127</v>
      </c>
    </row>
    <row r="158" spans="1:13" hidden="1">
      <c r="A158" s="14" t="s">
        <v>51</v>
      </c>
      <c r="B158" s="3" t="s">
        <v>1580</v>
      </c>
      <c r="C158" s="16" t="s">
        <v>87</v>
      </c>
      <c r="D158" s="15">
        <v>105760.08</v>
      </c>
      <c r="E158" s="16" t="s">
        <v>196</v>
      </c>
      <c r="F158" s="16" t="s">
        <v>3754</v>
      </c>
      <c r="G158" s="17">
        <v>31084412.350000024</v>
      </c>
      <c r="H158" s="18">
        <f t="shared" si="2"/>
        <v>3.402350953564027E-3</v>
      </c>
      <c r="I158" s="3" t="s">
        <v>1581</v>
      </c>
      <c r="J158" s="3" t="s">
        <v>1522</v>
      </c>
      <c r="K158" s="3" t="s">
        <v>1580</v>
      </c>
      <c r="L158" s="3" t="s">
        <v>1499</v>
      </c>
      <c r="M158" s="19" t="str">
        <f>VLOOKUP(K158,SYMBOL_ID_MAP!B:C,2,0)</f>
        <v>S30</v>
      </c>
    </row>
    <row r="159" spans="1:13" hidden="1">
      <c r="A159" s="14" t="s">
        <v>64</v>
      </c>
      <c r="B159" s="3" t="s">
        <v>1766</v>
      </c>
      <c r="C159" s="16" t="s">
        <v>289</v>
      </c>
      <c r="D159" s="15">
        <v>50012.99</v>
      </c>
      <c r="E159" s="16" t="s">
        <v>196</v>
      </c>
      <c r="F159" s="16" t="s">
        <v>3754</v>
      </c>
      <c r="G159" s="17">
        <v>31084412.350000024</v>
      </c>
      <c r="H159" s="18">
        <f t="shared" si="2"/>
        <v>1.6089411450623727E-3</v>
      </c>
      <c r="I159" s="3" t="s">
        <v>1765</v>
      </c>
      <c r="J159" s="3" t="s">
        <v>1507</v>
      </c>
      <c r="K159" s="3" t="s">
        <v>1766</v>
      </c>
      <c r="L159" s="3" t="s">
        <v>1499</v>
      </c>
      <c r="M159" s="19" t="str">
        <f>VLOOKUP(K159,SYMBOL_ID_MAP!B:C,2,0)</f>
        <v>S128</v>
      </c>
    </row>
    <row r="160" spans="1:13" hidden="1">
      <c r="A160" s="14" t="s">
        <v>86</v>
      </c>
      <c r="B160" s="3" t="s">
        <v>104</v>
      </c>
      <c r="C160" s="16" t="s">
        <v>104</v>
      </c>
      <c r="D160" s="15">
        <v>221540.38</v>
      </c>
      <c r="E160" s="16" t="s">
        <v>196</v>
      </c>
      <c r="F160" s="16" t="s">
        <v>3754</v>
      </c>
      <c r="G160" s="17">
        <v>31084412.350000024</v>
      </c>
      <c r="H160" s="18">
        <f t="shared" si="2"/>
        <v>7.1270570440750136E-3</v>
      </c>
      <c r="I160" s="3" t="s">
        <v>1644</v>
      </c>
      <c r="J160" s="3" t="s">
        <v>1645</v>
      </c>
      <c r="K160" s="3" t="s">
        <v>104</v>
      </c>
      <c r="L160" s="3" t="s">
        <v>1499</v>
      </c>
      <c r="M160" s="19" t="str">
        <f>VLOOKUP(K160,SYMBOL_ID_MAP!B:C,2,0)</f>
        <v>S31</v>
      </c>
    </row>
    <row r="161" spans="1:13" hidden="1">
      <c r="A161" s="14" t="s">
        <v>153</v>
      </c>
      <c r="B161" s="3" t="s">
        <v>1768</v>
      </c>
      <c r="C161" s="16" t="s">
        <v>388</v>
      </c>
      <c r="D161" s="15">
        <v>19708.7</v>
      </c>
      <c r="E161" s="16" t="s">
        <v>196</v>
      </c>
      <c r="F161" s="16" t="s">
        <v>3754</v>
      </c>
      <c r="G161" s="17">
        <v>31084412.350000024</v>
      </c>
      <c r="H161" s="18">
        <f t="shared" si="2"/>
        <v>6.3403804383002865E-4</v>
      </c>
      <c r="I161" s="3" t="s">
        <v>1767</v>
      </c>
      <c r="J161" s="3" t="s">
        <v>1522</v>
      </c>
      <c r="K161" s="3" t="s">
        <v>1768</v>
      </c>
      <c r="L161" s="3" t="s">
        <v>1499</v>
      </c>
      <c r="M161" s="19" t="str">
        <f>VLOOKUP(K161,SYMBOL_ID_MAP!B:C,2,0)</f>
        <v>S129</v>
      </c>
    </row>
    <row r="162" spans="1:13" hidden="1">
      <c r="A162" s="14" t="s">
        <v>163</v>
      </c>
      <c r="B162" s="3" t="s">
        <v>1578</v>
      </c>
      <c r="C162" s="16" t="s">
        <v>91</v>
      </c>
      <c r="D162" s="15">
        <v>104455.81</v>
      </c>
      <c r="E162" s="16" t="s">
        <v>196</v>
      </c>
      <c r="F162" s="16" t="s">
        <v>3754</v>
      </c>
      <c r="G162" s="17">
        <v>31084412.350000024</v>
      </c>
      <c r="H162" s="18">
        <f t="shared" si="2"/>
        <v>3.3603919811596478E-3</v>
      </c>
      <c r="I162" s="3" t="s">
        <v>1579</v>
      </c>
      <c r="J162" s="3" t="s">
        <v>1522</v>
      </c>
      <c r="K162" s="3" t="s">
        <v>1578</v>
      </c>
      <c r="L162" s="3" t="s">
        <v>1499</v>
      </c>
      <c r="M162" s="19" t="str">
        <f>VLOOKUP(K162,SYMBOL_ID_MAP!B:C,2,0)</f>
        <v>S32</v>
      </c>
    </row>
    <row r="163" spans="1:13" hidden="1">
      <c r="A163" s="14" t="s">
        <v>189</v>
      </c>
      <c r="B163" s="3" t="s">
        <v>1576</v>
      </c>
      <c r="C163" s="16" t="s">
        <v>75</v>
      </c>
      <c r="D163" s="15">
        <v>126102.6</v>
      </c>
      <c r="E163" s="16" t="s">
        <v>196</v>
      </c>
      <c r="F163" s="16" t="s">
        <v>3754</v>
      </c>
      <c r="G163" s="17">
        <v>31084412.350000024</v>
      </c>
      <c r="H163" s="18">
        <f t="shared" si="2"/>
        <v>4.0567792815295062E-3</v>
      </c>
      <c r="I163" s="3" t="s">
        <v>1577</v>
      </c>
      <c r="J163" s="3" t="s">
        <v>1515</v>
      </c>
      <c r="K163" s="3" t="s">
        <v>1576</v>
      </c>
      <c r="L163" s="3" t="s">
        <v>1499</v>
      </c>
      <c r="M163" s="19" t="str">
        <f>VLOOKUP(K163,SYMBOL_ID_MAP!B:C,2,0)</f>
        <v>S33</v>
      </c>
    </row>
    <row r="164" spans="1:13" hidden="1">
      <c r="A164" s="14" t="s">
        <v>145</v>
      </c>
      <c r="B164" s="3" t="s">
        <v>1770</v>
      </c>
      <c r="C164" s="16" t="s">
        <v>332</v>
      </c>
      <c r="D164" s="15">
        <v>37845.61</v>
      </c>
      <c r="E164" s="16" t="s">
        <v>196</v>
      </c>
      <c r="F164" s="16" t="s">
        <v>3754</v>
      </c>
      <c r="G164" s="17">
        <v>31084412.350000024</v>
      </c>
      <c r="H164" s="18">
        <f t="shared" si="2"/>
        <v>1.217510872455016E-3</v>
      </c>
      <c r="I164" s="3" t="s">
        <v>1769</v>
      </c>
      <c r="J164" s="3" t="s">
        <v>1615</v>
      </c>
      <c r="K164" s="3" t="s">
        <v>1770</v>
      </c>
      <c r="L164" s="3" t="s">
        <v>1499</v>
      </c>
      <c r="M164" s="19" t="str">
        <f>VLOOKUP(K164,SYMBOL_ID_MAP!B:C,2,0)</f>
        <v>S130</v>
      </c>
    </row>
    <row r="165" spans="1:13" hidden="1">
      <c r="A165" s="14" t="s">
        <v>172</v>
      </c>
      <c r="B165" s="3" t="s">
        <v>1774</v>
      </c>
      <c r="C165" s="16" t="s">
        <v>326</v>
      </c>
      <c r="D165" s="15">
        <v>40171.06</v>
      </c>
      <c r="E165" s="16" t="s">
        <v>196</v>
      </c>
      <c r="F165" s="16" t="s">
        <v>3754</v>
      </c>
      <c r="G165" s="17">
        <v>31084412.350000024</v>
      </c>
      <c r="H165" s="18">
        <f t="shared" si="2"/>
        <v>1.2923216803228377E-3</v>
      </c>
      <c r="I165" s="3" t="s">
        <v>1773</v>
      </c>
      <c r="J165" s="3" t="s">
        <v>1525</v>
      </c>
      <c r="K165" s="3" t="s">
        <v>1774</v>
      </c>
      <c r="L165" s="3" t="s">
        <v>1499</v>
      </c>
      <c r="M165" s="19" t="str">
        <f>VLOOKUP(K165,SYMBOL_ID_MAP!B:C,2,0)</f>
        <v>S131</v>
      </c>
    </row>
    <row r="166" spans="1:13" hidden="1">
      <c r="A166" s="14" t="s">
        <v>184</v>
      </c>
      <c r="B166" s="3" t="s">
        <v>1776</v>
      </c>
      <c r="C166" s="3" t="s">
        <v>1775</v>
      </c>
      <c r="D166" s="15">
        <v>46498.59</v>
      </c>
      <c r="E166" s="16" t="s">
        <v>196</v>
      </c>
      <c r="F166" s="16" t="s">
        <v>3754</v>
      </c>
      <c r="G166" s="17">
        <v>31084412.350000024</v>
      </c>
      <c r="H166" s="18">
        <f t="shared" si="2"/>
        <v>1.4958812628156363E-3</v>
      </c>
      <c r="I166" s="3" t="s">
        <v>1775</v>
      </c>
      <c r="J166" s="3" t="s">
        <v>1679</v>
      </c>
      <c r="K166" s="3" t="s">
        <v>1776</v>
      </c>
      <c r="L166" s="3" t="s">
        <v>1499</v>
      </c>
      <c r="M166" s="19" t="str">
        <f>VLOOKUP(K166,SYMBOL_ID_MAP!B:C,2,0)</f>
        <v>S132</v>
      </c>
    </row>
    <row r="167" spans="1:13" hidden="1">
      <c r="A167" s="14" t="s">
        <v>54</v>
      </c>
      <c r="B167" s="3" t="s">
        <v>1778</v>
      </c>
      <c r="C167" s="16" t="s">
        <v>359</v>
      </c>
      <c r="D167" s="15">
        <v>33131.35</v>
      </c>
      <c r="E167" s="16" t="s">
        <v>196</v>
      </c>
      <c r="F167" s="16" t="s">
        <v>3754</v>
      </c>
      <c r="G167" s="17">
        <v>31084412.350000024</v>
      </c>
      <c r="H167" s="18">
        <f t="shared" si="2"/>
        <v>1.0658509360560574E-3</v>
      </c>
      <c r="I167" s="3" t="s">
        <v>1777</v>
      </c>
      <c r="J167" s="3" t="s">
        <v>1522</v>
      </c>
      <c r="K167" s="3" t="s">
        <v>1778</v>
      </c>
      <c r="L167" s="3" t="s">
        <v>1499</v>
      </c>
      <c r="M167" s="19" t="str">
        <f>VLOOKUP(K167,SYMBOL_ID_MAP!B:C,2,0)</f>
        <v>S133</v>
      </c>
    </row>
    <row r="168" spans="1:13" hidden="1">
      <c r="A168" s="14" t="s">
        <v>68</v>
      </c>
      <c r="B168" s="3" t="s">
        <v>1772</v>
      </c>
      <c r="C168" s="16" t="s">
        <v>293</v>
      </c>
      <c r="D168" s="15">
        <v>49569.41</v>
      </c>
      <c r="E168" s="16" t="s">
        <v>196</v>
      </c>
      <c r="F168" s="16" t="s">
        <v>3754</v>
      </c>
      <c r="G168" s="17">
        <v>31084412.350000024</v>
      </c>
      <c r="H168" s="18">
        <f t="shared" si="2"/>
        <v>1.594670970191269E-3</v>
      </c>
      <c r="I168" s="3" t="s">
        <v>1771</v>
      </c>
      <c r="J168" s="3" t="s">
        <v>1628</v>
      </c>
      <c r="K168" s="3" t="s">
        <v>1772</v>
      </c>
      <c r="L168" s="3" t="s">
        <v>1499</v>
      </c>
      <c r="M168" s="19" t="str">
        <f>VLOOKUP(K168,SYMBOL_ID_MAP!B:C,2,0)</f>
        <v>S134</v>
      </c>
    </row>
    <row r="169" spans="1:13" hidden="1">
      <c r="A169" s="14" t="s">
        <v>96</v>
      </c>
      <c r="B169" s="3" t="s">
        <v>1649</v>
      </c>
      <c r="C169" s="16" t="s">
        <v>118</v>
      </c>
      <c r="D169" s="15">
        <v>134427.95000000001</v>
      </c>
      <c r="E169" s="16" t="s">
        <v>196</v>
      </c>
      <c r="F169" s="16" t="s">
        <v>3754</v>
      </c>
      <c r="G169" s="17">
        <v>31084412.350000024</v>
      </c>
      <c r="H169" s="18">
        <f t="shared" si="2"/>
        <v>4.324609662437447E-3</v>
      </c>
      <c r="I169" s="3" t="s">
        <v>1648</v>
      </c>
      <c r="J169" s="3" t="s">
        <v>1532</v>
      </c>
      <c r="K169" s="3" t="s">
        <v>1649</v>
      </c>
      <c r="L169" s="3" t="s">
        <v>1499</v>
      </c>
      <c r="M169" s="19" t="str">
        <f>VLOOKUP(K169,SYMBOL_ID_MAP!B:C,2,0)</f>
        <v>S34</v>
      </c>
    </row>
    <row r="170" spans="1:13" hidden="1">
      <c r="A170" s="14" t="s">
        <v>175</v>
      </c>
      <c r="B170" s="3" t="s">
        <v>1782</v>
      </c>
      <c r="C170" s="16" t="s">
        <v>372</v>
      </c>
      <c r="D170" s="15">
        <v>28138.35</v>
      </c>
      <c r="E170" s="16" t="s">
        <v>196</v>
      </c>
      <c r="F170" s="16" t="s">
        <v>3754</v>
      </c>
      <c r="G170" s="17">
        <v>31084412.350000024</v>
      </c>
      <c r="H170" s="18">
        <f t="shared" si="2"/>
        <v>9.0522380423897503E-4</v>
      </c>
      <c r="I170" s="3" t="s">
        <v>1781</v>
      </c>
      <c r="J170" s="3" t="s">
        <v>1522</v>
      </c>
      <c r="K170" s="3" t="s">
        <v>1782</v>
      </c>
      <c r="L170" s="3" t="s">
        <v>1499</v>
      </c>
      <c r="M170" s="19" t="str">
        <f>VLOOKUP(K170,SYMBOL_ID_MAP!B:C,2,0)</f>
        <v>S135</v>
      </c>
    </row>
    <row r="171" spans="1:13" hidden="1">
      <c r="A171" s="14" t="s">
        <v>235</v>
      </c>
      <c r="B171" s="3" t="s">
        <v>1780</v>
      </c>
      <c r="C171" s="16" t="s">
        <v>285</v>
      </c>
      <c r="D171" s="15">
        <v>52784.32</v>
      </c>
      <c r="E171" s="16" t="s">
        <v>196</v>
      </c>
      <c r="F171" s="16" t="s">
        <v>3754</v>
      </c>
      <c r="G171" s="17">
        <v>31084412.350000024</v>
      </c>
      <c r="H171" s="18">
        <f t="shared" si="2"/>
        <v>1.6980961198708316E-3</v>
      </c>
      <c r="I171" s="3" t="s">
        <v>1779</v>
      </c>
      <c r="J171" s="3" t="s">
        <v>1606</v>
      </c>
      <c r="K171" s="3" t="s">
        <v>1780</v>
      </c>
      <c r="L171" s="3" t="s">
        <v>1499</v>
      </c>
      <c r="M171" s="19" t="str">
        <f>VLOOKUP(K171,SYMBOL_ID_MAP!B:C,2,0)</f>
        <v>S136</v>
      </c>
    </row>
    <row r="172" spans="1:13" hidden="1">
      <c r="A172" s="14" t="s">
        <v>275</v>
      </c>
      <c r="B172" s="3" t="s">
        <v>1651</v>
      </c>
      <c r="C172" s="16" t="s">
        <v>119</v>
      </c>
      <c r="D172" s="15">
        <v>125868.27</v>
      </c>
      <c r="E172" s="16" t="s">
        <v>196</v>
      </c>
      <c r="F172" s="16" t="s">
        <v>3754</v>
      </c>
      <c r="G172" s="17">
        <v>31084412.350000024</v>
      </c>
      <c r="H172" s="18">
        <f t="shared" si="2"/>
        <v>4.0492407764626728E-3</v>
      </c>
      <c r="I172" s="3" t="s">
        <v>1650</v>
      </c>
      <c r="J172" s="3" t="s">
        <v>1518</v>
      </c>
      <c r="K172" s="3" t="s">
        <v>1651</v>
      </c>
      <c r="L172" s="3" t="s">
        <v>1499</v>
      </c>
      <c r="M172" s="19" t="str">
        <f>VLOOKUP(K172,SYMBOL_ID_MAP!B:C,2,0)</f>
        <v>S35</v>
      </c>
    </row>
    <row r="173" spans="1:13" hidden="1">
      <c r="A173" s="14" t="s">
        <v>9</v>
      </c>
      <c r="B173" s="3" t="s">
        <v>1784</v>
      </c>
      <c r="C173" s="16" t="s">
        <v>236</v>
      </c>
      <c r="D173" s="15">
        <v>70190.17</v>
      </c>
      <c r="E173" s="16" t="s">
        <v>196</v>
      </c>
      <c r="F173" s="16" t="s">
        <v>3754</v>
      </c>
      <c r="G173" s="17">
        <v>31084412.350000024</v>
      </c>
      <c r="H173" s="18">
        <f t="shared" si="2"/>
        <v>2.2580504083423649E-3</v>
      </c>
      <c r="I173" s="3" t="s">
        <v>1783</v>
      </c>
      <c r="J173" s="3" t="s">
        <v>1645</v>
      </c>
      <c r="K173" s="3" t="s">
        <v>1784</v>
      </c>
      <c r="L173" s="3" t="s">
        <v>1499</v>
      </c>
      <c r="M173" s="19" t="str">
        <f>VLOOKUP(K173,SYMBOL_ID_MAP!B:C,2,0)</f>
        <v>S137</v>
      </c>
    </row>
    <row r="174" spans="1:13" hidden="1">
      <c r="A174" s="14" t="s">
        <v>58</v>
      </c>
      <c r="B174" s="3" t="s">
        <v>1574</v>
      </c>
      <c r="C174" s="16" t="s">
        <v>67</v>
      </c>
      <c r="D174" s="15">
        <v>162639.84</v>
      </c>
      <c r="E174" s="16" t="s">
        <v>196</v>
      </c>
      <c r="F174" s="16" t="s">
        <v>3754</v>
      </c>
      <c r="G174" s="17">
        <v>31084412.350000024</v>
      </c>
      <c r="H174" s="18">
        <f t="shared" si="2"/>
        <v>5.2321992826735832E-3</v>
      </c>
      <c r="I174" s="3" t="s">
        <v>1575</v>
      </c>
      <c r="J174" s="3" t="s">
        <v>1504</v>
      </c>
      <c r="K174" s="3" t="s">
        <v>1574</v>
      </c>
      <c r="L174" s="3" t="s">
        <v>1499</v>
      </c>
      <c r="M174" s="19" t="str">
        <f>VLOOKUP(K174,SYMBOL_ID_MAP!B:C,2,0)</f>
        <v>S36</v>
      </c>
    </row>
    <row r="175" spans="1:13" hidden="1">
      <c r="A175" s="14" t="s">
        <v>51</v>
      </c>
      <c r="B175" s="3" t="s">
        <v>1786</v>
      </c>
      <c r="C175" s="16" t="s">
        <v>340</v>
      </c>
      <c r="D175" s="15">
        <v>37069.839999999997</v>
      </c>
      <c r="E175" s="16" t="s">
        <v>196</v>
      </c>
      <c r="F175" s="16" t="s">
        <v>3754</v>
      </c>
      <c r="G175" s="17">
        <v>31084412.350000024</v>
      </c>
      <c r="H175" s="18">
        <f t="shared" si="2"/>
        <v>1.1925539908107662E-3</v>
      </c>
      <c r="I175" s="3" t="s">
        <v>1785</v>
      </c>
      <c r="J175" s="3" t="s">
        <v>1532</v>
      </c>
      <c r="K175" s="3" t="s">
        <v>1786</v>
      </c>
      <c r="L175" s="3" t="s">
        <v>1499</v>
      </c>
      <c r="M175" s="19" t="str">
        <f>VLOOKUP(K175,SYMBOL_ID_MAP!B:C,2,0)</f>
        <v>S138</v>
      </c>
    </row>
    <row r="176" spans="1:13" hidden="1">
      <c r="A176" s="14" t="s">
        <v>170</v>
      </c>
      <c r="B176" s="3" t="s">
        <v>1653</v>
      </c>
      <c r="C176" s="16" t="s">
        <v>124</v>
      </c>
      <c r="D176" s="15">
        <v>104512.04</v>
      </c>
      <c r="E176" s="16" t="s">
        <v>196</v>
      </c>
      <c r="F176" s="16" t="s">
        <v>3754</v>
      </c>
      <c r="G176" s="17">
        <v>31084412.350000024</v>
      </c>
      <c r="H176" s="18">
        <f t="shared" si="2"/>
        <v>3.3622009264074092E-3</v>
      </c>
      <c r="I176" s="3" t="s">
        <v>1652</v>
      </c>
      <c r="J176" s="3" t="s">
        <v>1507</v>
      </c>
      <c r="K176" s="3" t="s">
        <v>1653</v>
      </c>
      <c r="L176" s="3" t="s">
        <v>1499</v>
      </c>
      <c r="M176" s="19" t="str">
        <f>VLOOKUP(K176,SYMBOL_ID_MAP!B:C,2,0)</f>
        <v>S37</v>
      </c>
    </row>
    <row r="177" spans="1:13" hidden="1">
      <c r="A177" s="14" t="s">
        <v>181</v>
      </c>
      <c r="B177" s="3" t="s">
        <v>1572</v>
      </c>
      <c r="C177" s="16" t="s">
        <v>29</v>
      </c>
      <c r="D177" s="15">
        <v>370401.76</v>
      </c>
      <c r="E177" s="16" t="s">
        <v>196</v>
      </c>
      <c r="F177" s="16" t="s">
        <v>3754</v>
      </c>
      <c r="G177" s="17">
        <v>31084412.350000024</v>
      </c>
      <c r="H177" s="18">
        <f t="shared" si="2"/>
        <v>1.1915996861365781E-2</v>
      </c>
      <c r="I177" s="3" t="s">
        <v>1573</v>
      </c>
      <c r="J177" s="3" t="s">
        <v>1501</v>
      </c>
      <c r="K177" s="3" t="s">
        <v>1572</v>
      </c>
      <c r="L177" s="3" t="s">
        <v>1499</v>
      </c>
      <c r="M177" s="19" t="str">
        <f>VLOOKUP(K177,SYMBOL_ID_MAP!B:C,2,0)</f>
        <v>S38</v>
      </c>
    </row>
    <row r="178" spans="1:13" hidden="1">
      <c r="A178" s="14" t="s">
        <v>188</v>
      </c>
      <c r="B178" s="3" t="s">
        <v>1788</v>
      </c>
      <c r="C178" s="16" t="s">
        <v>213</v>
      </c>
      <c r="D178" s="15">
        <v>83911.01</v>
      </c>
      <c r="E178" s="16" t="s">
        <v>196</v>
      </c>
      <c r="F178" s="16" t="s">
        <v>3754</v>
      </c>
      <c r="G178" s="17">
        <v>31084412.350000024</v>
      </c>
      <c r="H178" s="18">
        <f t="shared" si="2"/>
        <v>2.6994562115310481E-3</v>
      </c>
      <c r="I178" s="3" t="s">
        <v>1787</v>
      </c>
      <c r="J178" s="3" t="s">
        <v>1525</v>
      </c>
      <c r="K178" s="3" t="s">
        <v>1788</v>
      </c>
      <c r="L178" s="3" t="s">
        <v>1499</v>
      </c>
      <c r="M178" s="19" t="str">
        <f>VLOOKUP(K178,SYMBOL_ID_MAP!B:C,2,0)</f>
        <v>S139</v>
      </c>
    </row>
    <row r="179" spans="1:13" hidden="1">
      <c r="A179" s="14" t="s">
        <v>212</v>
      </c>
      <c r="B179" s="3" t="s">
        <v>1570</v>
      </c>
      <c r="C179" s="16" t="s">
        <v>10</v>
      </c>
      <c r="D179" s="15">
        <v>1165328.1299999999</v>
      </c>
      <c r="E179" s="16" t="s">
        <v>196</v>
      </c>
      <c r="F179" s="16" t="s">
        <v>3754</v>
      </c>
      <c r="G179" s="17">
        <v>31084412.350000024</v>
      </c>
      <c r="H179" s="18">
        <f t="shared" si="2"/>
        <v>3.7489147836503943E-2</v>
      </c>
      <c r="I179" s="3" t="s">
        <v>1571</v>
      </c>
      <c r="J179" s="3" t="s">
        <v>1525</v>
      </c>
      <c r="K179" s="3" t="s">
        <v>1570</v>
      </c>
      <c r="L179" s="3" t="s">
        <v>1499</v>
      </c>
      <c r="M179" s="19" t="str">
        <f>VLOOKUP(K179,SYMBOL_ID_MAP!B:C,2,0)</f>
        <v>S39</v>
      </c>
    </row>
    <row r="180" spans="1:13" hidden="1">
      <c r="A180" s="14" t="s">
        <v>225</v>
      </c>
      <c r="B180" s="3" t="s">
        <v>1568</v>
      </c>
      <c r="C180" s="16" t="s">
        <v>79</v>
      </c>
      <c r="D180" s="15">
        <v>124260.07</v>
      </c>
      <c r="E180" s="16" t="s">
        <v>196</v>
      </c>
      <c r="F180" s="16" t="s">
        <v>3754</v>
      </c>
      <c r="G180" s="17">
        <v>31084412.350000024</v>
      </c>
      <c r="H180" s="18">
        <f t="shared" si="2"/>
        <v>3.9975042346264561E-3</v>
      </c>
      <c r="I180" s="3" t="s">
        <v>1569</v>
      </c>
      <c r="J180" s="3" t="s">
        <v>1525</v>
      </c>
      <c r="K180" s="3" t="s">
        <v>1568</v>
      </c>
      <c r="L180" s="3" t="s">
        <v>1499</v>
      </c>
      <c r="M180" s="19" t="str">
        <f>VLOOKUP(K180,SYMBOL_ID_MAP!B:C,2,0)</f>
        <v>S40</v>
      </c>
    </row>
    <row r="181" spans="1:13" hidden="1">
      <c r="A181" s="14" t="s">
        <v>248</v>
      </c>
      <c r="B181" s="3" t="s">
        <v>1566</v>
      </c>
      <c r="C181" s="16" t="s">
        <v>95</v>
      </c>
      <c r="D181" s="15">
        <v>91364.19</v>
      </c>
      <c r="E181" s="16" t="s">
        <v>196</v>
      </c>
      <c r="F181" s="16" t="s">
        <v>3754</v>
      </c>
      <c r="G181" s="17">
        <v>31084412.350000024</v>
      </c>
      <c r="H181" s="18">
        <f t="shared" si="2"/>
        <v>2.9392284779673479E-3</v>
      </c>
      <c r="I181" s="3" t="s">
        <v>1567</v>
      </c>
      <c r="J181" s="3" t="s">
        <v>1515</v>
      </c>
      <c r="K181" s="3" t="s">
        <v>1566</v>
      </c>
      <c r="L181" s="3" t="s">
        <v>1499</v>
      </c>
      <c r="M181" s="19" t="str">
        <f>VLOOKUP(K181,SYMBOL_ID_MAP!B:C,2,0)</f>
        <v>S41</v>
      </c>
    </row>
    <row r="182" spans="1:13" hidden="1">
      <c r="A182" s="14" t="s">
        <v>298</v>
      </c>
      <c r="B182" s="3" t="s">
        <v>1564</v>
      </c>
      <c r="C182" s="3" t="s">
        <v>1565</v>
      </c>
      <c r="D182" s="15">
        <v>143833.07999999999</v>
      </c>
      <c r="E182" s="16" t="s">
        <v>196</v>
      </c>
      <c r="F182" s="16" t="s">
        <v>3754</v>
      </c>
      <c r="G182" s="17">
        <v>31084412.350000024</v>
      </c>
      <c r="H182" s="18">
        <f t="shared" si="2"/>
        <v>4.6271770680586756E-3</v>
      </c>
      <c r="I182" s="3" t="s">
        <v>1565</v>
      </c>
      <c r="J182" s="3" t="s">
        <v>1512</v>
      </c>
      <c r="K182" s="3" t="s">
        <v>1564</v>
      </c>
      <c r="L182" s="3" t="s">
        <v>1499</v>
      </c>
      <c r="M182" s="19" t="str">
        <f>VLOOKUP(K182,SYMBOL_ID_MAP!B:C,2,0)</f>
        <v>S44</v>
      </c>
    </row>
    <row r="183" spans="1:13" hidden="1">
      <c r="A183" s="14" t="s">
        <v>317</v>
      </c>
      <c r="B183" s="3" t="s">
        <v>1655</v>
      </c>
      <c r="C183" s="3" t="s">
        <v>1654</v>
      </c>
      <c r="D183" s="15">
        <v>264366.84999999998</v>
      </c>
      <c r="E183" s="16" t="s">
        <v>196</v>
      </c>
      <c r="F183" s="16" t="s">
        <v>3754</v>
      </c>
      <c r="G183" s="17">
        <v>31084412.350000024</v>
      </c>
      <c r="H183" s="18">
        <f t="shared" si="2"/>
        <v>8.504804498901836E-3</v>
      </c>
      <c r="I183" s="3" t="s">
        <v>1654</v>
      </c>
      <c r="J183" s="3" t="s">
        <v>1615</v>
      </c>
      <c r="K183" s="3" t="s">
        <v>1655</v>
      </c>
      <c r="L183" s="3" t="s">
        <v>1499</v>
      </c>
      <c r="M183" s="19" t="str">
        <f>VLOOKUP(K183,SYMBOL_ID_MAP!B:C,2,0)</f>
        <v>S43</v>
      </c>
    </row>
    <row r="184" spans="1:13" hidden="1">
      <c r="A184" s="14" t="s">
        <v>343</v>
      </c>
      <c r="B184" s="3" t="s">
        <v>1790</v>
      </c>
      <c r="C184" s="3" t="s">
        <v>1789</v>
      </c>
      <c r="D184" s="15">
        <v>75622.87</v>
      </c>
      <c r="E184" s="16" t="s">
        <v>196</v>
      </c>
      <c r="F184" s="16" t="s">
        <v>3754</v>
      </c>
      <c r="G184" s="17">
        <v>31084412.350000024</v>
      </c>
      <c r="H184" s="18">
        <f t="shared" si="2"/>
        <v>2.4328228936262948E-3</v>
      </c>
      <c r="I184" s="3" t="s">
        <v>1789</v>
      </c>
      <c r="J184" s="3" t="s">
        <v>1532</v>
      </c>
      <c r="K184" s="3" t="s">
        <v>1790</v>
      </c>
      <c r="L184" s="3" t="s">
        <v>1499</v>
      </c>
      <c r="M184" s="19" t="str">
        <f>VLOOKUP(K184,SYMBOL_ID_MAP!B:C,2,0)</f>
        <v>S140</v>
      </c>
    </row>
    <row r="185" spans="1:13" hidden="1">
      <c r="A185" s="14" t="s">
        <v>369</v>
      </c>
      <c r="B185" s="3" t="s">
        <v>1562</v>
      </c>
      <c r="C185" s="3" t="s">
        <v>1563</v>
      </c>
      <c r="D185" s="15">
        <v>526202.71</v>
      </c>
      <c r="E185" s="16" t="s">
        <v>196</v>
      </c>
      <c r="F185" s="16" t="s">
        <v>3754</v>
      </c>
      <c r="G185" s="17">
        <v>31084412.350000024</v>
      </c>
      <c r="H185" s="18">
        <f t="shared" si="2"/>
        <v>1.6928185872556782E-2</v>
      </c>
      <c r="I185" s="3" t="s">
        <v>1563</v>
      </c>
      <c r="J185" s="3" t="s">
        <v>1518</v>
      </c>
      <c r="K185" s="3" t="s">
        <v>1562</v>
      </c>
      <c r="L185" s="3" t="s">
        <v>1499</v>
      </c>
      <c r="M185" s="19" t="str">
        <f>VLOOKUP(K185,SYMBOL_ID_MAP!B:C,2,0)</f>
        <v>S42</v>
      </c>
    </row>
    <row r="186" spans="1:13" hidden="1">
      <c r="A186" s="14" t="s">
        <v>467</v>
      </c>
      <c r="B186" s="3" t="s">
        <v>1560</v>
      </c>
      <c r="C186" s="16" t="s">
        <v>12</v>
      </c>
      <c r="D186" s="15">
        <v>798542.47</v>
      </c>
      <c r="E186" s="16" t="s">
        <v>196</v>
      </c>
      <c r="F186" s="16" t="s">
        <v>3754</v>
      </c>
      <c r="G186" s="17">
        <v>31084412.350000024</v>
      </c>
      <c r="H186" s="18">
        <f t="shared" si="2"/>
        <v>2.5689482593676871E-2</v>
      </c>
      <c r="I186" s="3" t="s">
        <v>1561</v>
      </c>
      <c r="J186" s="3" t="s">
        <v>1525</v>
      </c>
      <c r="K186" s="3" t="s">
        <v>1560</v>
      </c>
      <c r="L186" s="3" t="s">
        <v>1499</v>
      </c>
      <c r="M186" s="19" t="str">
        <f>VLOOKUP(K186,SYMBOL_ID_MAP!B:C,2,0)</f>
        <v>S45</v>
      </c>
    </row>
    <row r="187" spans="1:13" hidden="1">
      <c r="A187" s="14" t="s">
        <v>485</v>
      </c>
      <c r="B187" s="3" t="s">
        <v>1657</v>
      </c>
      <c r="C187" s="16" t="s">
        <v>136</v>
      </c>
      <c r="D187" s="15">
        <v>84104.93</v>
      </c>
      <c r="E187" s="16" t="s">
        <v>196</v>
      </c>
      <c r="F187" s="16" t="s">
        <v>3754</v>
      </c>
      <c r="G187" s="17">
        <v>31084412.350000024</v>
      </c>
      <c r="H187" s="18">
        <f t="shared" si="2"/>
        <v>2.7056947081066478E-3</v>
      </c>
      <c r="I187" s="3" t="s">
        <v>1656</v>
      </c>
      <c r="J187" s="3" t="s">
        <v>1525</v>
      </c>
      <c r="K187" s="3" t="s">
        <v>1657</v>
      </c>
      <c r="L187" s="3" t="s">
        <v>1499</v>
      </c>
      <c r="M187" s="19" t="str">
        <f>VLOOKUP(K187,SYMBOL_ID_MAP!B:C,2,0)</f>
        <v>S46</v>
      </c>
    </row>
    <row r="188" spans="1:13" hidden="1">
      <c r="A188" s="14" t="s">
        <v>9</v>
      </c>
      <c r="B188" s="3" t="s">
        <v>1659</v>
      </c>
      <c r="C188" s="16" t="s">
        <v>137</v>
      </c>
      <c r="D188" s="15">
        <v>82911.48</v>
      </c>
      <c r="E188" s="16" t="s">
        <v>196</v>
      </c>
      <c r="F188" s="16" t="s">
        <v>3754</v>
      </c>
      <c r="G188" s="17">
        <v>31084412.350000024</v>
      </c>
      <c r="H188" s="18">
        <f t="shared" si="2"/>
        <v>2.6673008666351686E-3</v>
      </c>
      <c r="I188" s="3" t="s">
        <v>1658</v>
      </c>
      <c r="J188" s="3" t="s">
        <v>1525</v>
      </c>
      <c r="K188" s="3" t="s">
        <v>1659</v>
      </c>
      <c r="L188" s="3" t="s">
        <v>1499</v>
      </c>
      <c r="M188" s="19" t="str">
        <f>VLOOKUP(K188,SYMBOL_ID_MAP!B:C,2,0)</f>
        <v>S47</v>
      </c>
    </row>
    <row r="189" spans="1:13" hidden="1">
      <c r="A189" s="14" t="s">
        <v>27</v>
      </c>
      <c r="B189" s="3" t="s">
        <v>1792</v>
      </c>
      <c r="C189" s="16" t="s">
        <v>201</v>
      </c>
      <c r="D189" s="15">
        <v>97362.98</v>
      </c>
      <c r="E189" s="16" t="s">
        <v>196</v>
      </c>
      <c r="F189" s="16" t="s">
        <v>3754</v>
      </c>
      <c r="G189" s="17">
        <v>31084412.350000024</v>
      </c>
      <c r="H189" s="18">
        <f t="shared" si="2"/>
        <v>3.1322123417913007E-3</v>
      </c>
      <c r="I189" s="3" t="s">
        <v>1791</v>
      </c>
      <c r="J189" s="3" t="s">
        <v>1525</v>
      </c>
      <c r="K189" s="3" t="s">
        <v>1792</v>
      </c>
      <c r="L189" s="3" t="s">
        <v>1499</v>
      </c>
      <c r="M189" s="19" t="str">
        <f>VLOOKUP(K189,SYMBOL_ID_MAP!B:C,2,0)</f>
        <v>S141</v>
      </c>
    </row>
    <row r="190" spans="1:13" hidden="1">
      <c r="A190" s="14" t="s">
        <v>43</v>
      </c>
      <c r="B190" s="3" t="s">
        <v>1794</v>
      </c>
      <c r="C190" s="16" t="s">
        <v>264</v>
      </c>
      <c r="D190" s="15">
        <v>57927.75</v>
      </c>
      <c r="E190" s="16" t="s">
        <v>196</v>
      </c>
      <c r="F190" s="16" t="s">
        <v>3754</v>
      </c>
      <c r="G190" s="17">
        <v>31084412.350000024</v>
      </c>
      <c r="H190" s="18">
        <f t="shared" si="2"/>
        <v>1.8635626547400359E-3</v>
      </c>
      <c r="I190" s="3" t="s">
        <v>1793</v>
      </c>
      <c r="J190" s="3" t="s">
        <v>1525</v>
      </c>
      <c r="K190" s="3" t="s">
        <v>1794</v>
      </c>
      <c r="L190" s="3" t="s">
        <v>1499</v>
      </c>
      <c r="M190" s="19" t="str">
        <f>VLOOKUP(K190,SYMBOL_ID_MAP!B:C,2,0)</f>
        <v>S142</v>
      </c>
    </row>
    <row r="191" spans="1:13" hidden="1">
      <c r="A191" s="14" t="s">
        <v>170</v>
      </c>
      <c r="B191" s="3" t="s">
        <v>1795</v>
      </c>
      <c r="C191" s="16" t="s">
        <v>228</v>
      </c>
      <c r="D191" s="15">
        <v>73827.12</v>
      </c>
      <c r="E191" s="16" t="s">
        <v>196</v>
      </c>
      <c r="F191" s="16" t="s">
        <v>3754</v>
      </c>
      <c r="G191" s="17">
        <v>31084412.350000024</v>
      </c>
      <c r="H191" s="18">
        <f t="shared" si="2"/>
        <v>2.3750527810766204E-3</v>
      </c>
      <c r="I191" s="3" t="s">
        <v>228</v>
      </c>
      <c r="J191" s="3" t="s">
        <v>1525</v>
      </c>
      <c r="K191" s="3" t="s">
        <v>1795</v>
      </c>
      <c r="L191" s="3" t="s">
        <v>1499</v>
      </c>
      <c r="M191" s="19" t="str">
        <f>VLOOKUP(K191,SYMBOL_ID_MAP!B:C,2,0)</f>
        <v>S143</v>
      </c>
    </row>
    <row r="192" spans="1:13" hidden="1">
      <c r="A192" s="14" t="s">
        <v>185</v>
      </c>
      <c r="B192" s="3" t="s">
        <v>1797</v>
      </c>
      <c r="C192" s="16" t="s">
        <v>216</v>
      </c>
      <c r="D192" s="15">
        <v>82374.039999999994</v>
      </c>
      <c r="E192" s="16" t="s">
        <v>196</v>
      </c>
      <c r="F192" s="16" t="s">
        <v>3754</v>
      </c>
      <c r="G192" s="17">
        <v>31084412.350000024</v>
      </c>
      <c r="H192" s="18">
        <f t="shared" si="2"/>
        <v>2.6500111719178093E-3</v>
      </c>
      <c r="I192" s="3" t="s">
        <v>1796</v>
      </c>
      <c r="J192" s="3" t="s">
        <v>1628</v>
      </c>
      <c r="K192" s="3" t="s">
        <v>1797</v>
      </c>
      <c r="L192" s="3" t="s">
        <v>1499</v>
      </c>
      <c r="M192" s="19" t="str">
        <f>VLOOKUP(K192,SYMBOL_ID_MAP!B:C,2,0)</f>
        <v>S144</v>
      </c>
    </row>
    <row r="193" spans="1:13" hidden="1">
      <c r="A193" s="14" t="s">
        <v>212</v>
      </c>
      <c r="B193" s="3" t="s">
        <v>1661</v>
      </c>
      <c r="C193" s="3" t="s">
        <v>1660</v>
      </c>
      <c r="D193" s="15">
        <v>244368.05</v>
      </c>
      <c r="E193" s="16" t="s">
        <v>196</v>
      </c>
      <c r="F193" s="16" t="s">
        <v>3754</v>
      </c>
      <c r="G193" s="17">
        <v>31084412.350000024</v>
      </c>
      <c r="H193" s="18">
        <f t="shared" si="2"/>
        <v>7.8614338031711192E-3</v>
      </c>
      <c r="I193" s="3" t="s">
        <v>1660</v>
      </c>
      <c r="J193" s="3" t="s">
        <v>1532</v>
      </c>
      <c r="K193" s="3" t="s">
        <v>1661</v>
      </c>
      <c r="L193" s="3" t="s">
        <v>1499</v>
      </c>
      <c r="M193" s="19" t="str">
        <f>VLOOKUP(K193,SYMBOL_ID_MAP!B:C,2,0)</f>
        <v>S48</v>
      </c>
    </row>
    <row r="194" spans="1:13" hidden="1">
      <c r="A194" s="14" t="s">
        <v>240</v>
      </c>
      <c r="B194" s="3" t="s">
        <v>1663</v>
      </c>
      <c r="C194" s="3" t="s">
        <v>1662</v>
      </c>
      <c r="D194" s="15">
        <v>85392</v>
      </c>
      <c r="E194" s="16" t="s">
        <v>196</v>
      </c>
      <c r="F194" s="16" t="s">
        <v>3754</v>
      </c>
      <c r="G194" s="17">
        <v>31084412.350000024</v>
      </c>
      <c r="H194" s="18">
        <f t="shared" si="2"/>
        <v>2.7471003485127791E-3</v>
      </c>
      <c r="I194" s="3" t="s">
        <v>1662</v>
      </c>
      <c r="J194" s="3" t="s">
        <v>1628</v>
      </c>
      <c r="K194" s="3" t="s">
        <v>1663</v>
      </c>
      <c r="L194" s="3" t="s">
        <v>1499</v>
      </c>
      <c r="M194" s="19" t="str">
        <f>VLOOKUP(K194,SYMBOL_ID_MAP!B:C,2,0)</f>
        <v>S49</v>
      </c>
    </row>
    <row r="195" spans="1:13" hidden="1">
      <c r="A195" s="14" t="s">
        <v>255</v>
      </c>
      <c r="B195" s="3" t="s">
        <v>1665</v>
      </c>
      <c r="C195" s="3" t="s">
        <v>1664</v>
      </c>
      <c r="D195" s="15">
        <v>208965.41</v>
      </c>
      <c r="E195" s="16" t="s">
        <v>196</v>
      </c>
      <c r="F195" s="16" t="s">
        <v>3754</v>
      </c>
      <c r="G195" s="17">
        <v>31084412.350000024</v>
      </c>
      <c r="H195" s="18">
        <f t="shared" ref="H195:H258" si="3">D195/G195</f>
        <v>6.7225144116324223E-3</v>
      </c>
      <c r="I195" s="3" t="s">
        <v>1664</v>
      </c>
      <c r="J195" s="3" t="s">
        <v>1525</v>
      </c>
      <c r="K195" s="3" t="s">
        <v>1665</v>
      </c>
      <c r="L195" s="3" t="s">
        <v>1499</v>
      </c>
      <c r="M195" s="19" t="str">
        <f>VLOOKUP(K195,SYMBOL_ID_MAP!B:C,2,0)</f>
        <v>S50</v>
      </c>
    </row>
    <row r="196" spans="1:13" hidden="1">
      <c r="A196" s="14" t="s">
        <v>280</v>
      </c>
      <c r="B196" s="3" t="s">
        <v>1799</v>
      </c>
      <c r="C196" s="16" t="s">
        <v>364</v>
      </c>
      <c r="D196" s="15">
        <v>32200.04</v>
      </c>
      <c r="E196" s="16" t="s">
        <v>196</v>
      </c>
      <c r="F196" s="16" t="s">
        <v>3754</v>
      </c>
      <c r="G196" s="17">
        <v>31084412.350000024</v>
      </c>
      <c r="H196" s="18">
        <f t="shared" si="3"/>
        <v>1.0358902602834626E-3</v>
      </c>
      <c r="I196" s="3" t="s">
        <v>1798</v>
      </c>
      <c r="J196" s="3" t="s">
        <v>1532</v>
      </c>
      <c r="K196" s="3" t="s">
        <v>1799</v>
      </c>
      <c r="L196" s="3" t="s">
        <v>1499</v>
      </c>
      <c r="M196" s="19" t="str">
        <f>VLOOKUP(K196,SYMBOL_ID_MAP!B:C,2,0)</f>
        <v>S145</v>
      </c>
    </row>
    <row r="197" spans="1:13" hidden="1">
      <c r="A197" s="14" t="s">
        <v>294</v>
      </c>
      <c r="B197" s="3" t="s">
        <v>1801</v>
      </c>
      <c r="C197" s="16" t="s">
        <v>202</v>
      </c>
      <c r="D197" s="15">
        <v>95616.38</v>
      </c>
      <c r="E197" s="16" t="s">
        <v>196</v>
      </c>
      <c r="F197" s="16" t="s">
        <v>3754</v>
      </c>
      <c r="G197" s="17">
        <v>31084412.350000024</v>
      </c>
      <c r="H197" s="18">
        <f t="shared" si="3"/>
        <v>3.0760234075970856E-3</v>
      </c>
      <c r="I197" s="3" t="s">
        <v>1800</v>
      </c>
      <c r="J197" s="3" t="s">
        <v>1589</v>
      </c>
      <c r="K197" s="3" t="s">
        <v>1801</v>
      </c>
      <c r="L197" s="3" t="s">
        <v>1499</v>
      </c>
      <c r="M197" s="19" t="str">
        <f>VLOOKUP(K197,SYMBOL_ID_MAP!B:C,2,0)</f>
        <v>S146</v>
      </c>
    </row>
    <row r="198" spans="1:13" hidden="1">
      <c r="A198" s="14" t="s">
        <v>313</v>
      </c>
      <c r="B198" s="3" t="s">
        <v>1557</v>
      </c>
      <c r="C198" s="16" t="s">
        <v>81</v>
      </c>
      <c r="D198" s="15">
        <v>117109.93</v>
      </c>
      <c r="E198" s="16" t="s">
        <v>196</v>
      </c>
      <c r="F198" s="16" t="s">
        <v>3754</v>
      </c>
      <c r="G198" s="17">
        <v>31084412.350000024</v>
      </c>
      <c r="H198" s="18">
        <f t="shared" si="3"/>
        <v>3.7674809059081312E-3</v>
      </c>
      <c r="I198" s="3" t="s">
        <v>1558</v>
      </c>
      <c r="J198" s="3" t="s">
        <v>1525</v>
      </c>
      <c r="K198" s="3" t="s">
        <v>1557</v>
      </c>
      <c r="L198" s="3" t="s">
        <v>1499</v>
      </c>
      <c r="M198" s="19" t="str">
        <f>VLOOKUP(K198,SYMBOL_ID_MAP!B:C,2,0)</f>
        <v>S51</v>
      </c>
    </row>
    <row r="199" spans="1:13" hidden="1">
      <c r="A199" s="14" t="s">
        <v>337</v>
      </c>
      <c r="B199" s="3" t="s">
        <v>1667</v>
      </c>
      <c r="C199" s="16" t="s">
        <v>139</v>
      </c>
      <c r="D199" s="15">
        <v>78522.52</v>
      </c>
      <c r="E199" s="16" t="s">
        <v>196</v>
      </c>
      <c r="F199" s="16" t="s">
        <v>3754</v>
      </c>
      <c r="G199" s="17">
        <v>31084412.350000024</v>
      </c>
      <c r="H199" s="18">
        <f t="shared" si="3"/>
        <v>2.5261059825054067E-3</v>
      </c>
      <c r="I199" s="3" t="s">
        <v>1666</v>
      </c>
      <c r="J199" s="3" t="s">
        <v>1628</v>
      </c>
      <c r="K199" s="3" t="s">
        <v>1667</v>
      </c>
      <c r="L199" s="3" t="s">
        <v>1499</v>
      </c>
      <c r="M199" s="19" t="str">
        <f>VLOOKUP(K199,SYMBOL_ID_MAP!B:C,2,0)</f>
        <v>S52</v>
      </c>
    </row>
    <row r="200" spans="1:13" hidden="1">
      <c r="A200" s="14" t="s">
        <v>350</v>
      </c>
      <c r="B200" s="3" t="s">
        <v>1555</v>
      </c>
      <c r="C200" s="16" t="s">
        <v>17</v>
      </c>
      <c r="D200" s="15">
        <v>589547.69999999995</v>
      </c>
      <c r="E200" s="16" t="s">
        <v>196</v>
      </c>
      <c r="F200" s="16" t="s">
        <v>3754</v>
      </c>
      <c r="G200" s="17">
        <v>31084412.350000024</v>
      </c>
      <c r="H200" s="18">
        <f t="shared" si="3"/>
        <v>1.8966023657191626E-2</v>
      </c>
      <c r="I200" s="3" t="s">
        <v>1556</v>
      </c>
      <c r="J200" s="3" t="s">
        <v>1501</v>
      </c>
      <c r="K200" s="3" t="s">
        <v>1555</v>
      </c>
      <c r="L200" s="3" t="s">
        <v>1499</v>
      </c>
      <c r="M200" s="19" t="str">
        <f>VLOOKUP(K200,SYMBOL_ID_MAP!B:C,2,0)</f>
        <v>S53</v>
      </c>
    </row>
    <row r="201" spans="1:13" hidden="1">
      <c r="A201" s="14" t="s">
        <v>417</v>
      </c>
      <c r="B201" s="3" t="s">
        <v>1669</v>
      </c>
      <c r="C201" s="16" t="s">
        <v>110</v>
      </c>
      <c r="D201" s="15">
        <v>157116.4</v>
      </c>
      <c r="E201" s="16" t="s">
        <v>196</v>
      </c>
      <c r="F201" s="16" t="s">
        <v>3754</v>
      </c>
      <c r="G201" s="17">
        <v>31084412.350000024</v>
      </c>
      <c r="H201" s="18">
        <f t="shared" si="3"/>
        <v>5.054507649394243E-3</v>
      </c>
      <c r="I201" s="3" t="s">
        <v>1668</v>
      </c>
      <c r="J201" s="3" t="s">
        <v>1606</v>
      </c>
      <c r="K201" s="3" t="s">
        <v>1669</v>
      </c>
      <c r="L201" s="3" t="s">
        <v>1499</v>
      </c>
      <c r="M201" s="19" t="str">
        <f>VLOOKUP(K201,SYMBOL_ID_MAP!B:C,2,0)</f>
        <v>S54</v>
      </c>
    </row>
    <row r="202" spans="1:13" hidden="1">
      <c r="A202" s="14" t="s">
        <v>432</v>
      </c>
      <c r="B202" s="3" t="s">
        <v>1803</v>
      </c>
      <c r="C202" s="16" t="s">
        <v>351</v>
      </c>
      <c r="D202" s="15">
        <v>34016.639999999999</v>
      </c>
      <c r="E202" s="16" t="s">
        <v>196</v>
      </c>
      <c r="F202" s="16" t="s">
        <v>3754</v>
      </c>
      <c r="G202" s="17">
        <v>31084412.350000024</v>
      </c>
      <c r="H202" s="18">
        <f t="shared" si="3"/>
        <v>1.0943311270286882E-3</v>
      </c>
      <c r="I202" s="3" t="s">
        <v>1802</v>
      </c>
      <c r="J202" s="3" t="s">
        <v>1522</v>
      </c>
      <c r="K202" s="3" t="s">
        <v>1803</v>
      </c>
      <c r="L202" s="3" t="s">
        <v>1499</v>
      </c>
      <c r="M202" s="19" t="str">
        <f>VLOOKUP(K202,SYMBOL_ID_MAP!B:C,2,0)</f>
        <v>S147</v>
      </c>
    </row>
    <row r="203" spans="1:13" hidden="1">
      <c r="A203" s="14" t="s">
        <v>467</v>
      </c>
      <c r="B203" s="3" t="s">
        <v>19</v>
      </c>
      <c r="C203" s="16" t="s">
        <v>19</v>
      </c>
      <c r="D203" s="15">
        <v>549327.76</v>
      </c>
      <c r="E203" s="16" t="s">
        <v>196</v>
      </c>
      <c r="F203" s="16" t="s">
        <v>3754</v>
      </c>
      <c r="G203" s="17">
        <v>31084412.350000024</v>
      </c>
      <c r="H203" s="18">
        <f t="shared" si="3"/>
        <v>1.7672129484538883E-2</v>
      </c>
      <c r="I203" s="3" t="s">
        <v>1559</v>
      </c>
      <c r="J203" s="3" t="s">
        <v>1518</v>
      </c>
      <c r="K203" s="3" t="s">
        <v>19</v>
      </c>
      <c r="L203" s="3" t="s">
        <v>1499</v>
      </c>
      <c r="M203" s="19" t="str">
        <f>VLOOKUP(K203,SYMBOL_ID_MAP!B:C,2,0)</f>
        <v>S55</v>
      </c>
    </row>
    <row r="204" spans="1:13" hidden="1">
      <c r="A204" s="14" t="s">
        <v>583</v>
      </c>
      <c r="B204" s="3" t="s">
        <v>1671</v>
      </c>
      <c r="C204" s="16" t="s">
        <v>128</v>
      </c>
      <c r="D204" s="15">
        <v>96372.77</v>
      </c>
      <c r="E204" s="16" t="s">
        <v>196</v>
      </c>
      <c r="F204" s="16" t="s">
        <v>3754</v>
      </c>
      <c r="G204" s="17">
        <v>31084412.350000024</v>
      </c>
      <c r="H204" s="18">
        <f t="shared" si="3"/>
        <v>3.1003568256293555E-3</v>
      </c>
      <c r="I204" s="3" t="s">
        <v>1670</v>
      </c>
      <c r="J204" s="3" t="s">
        <v>1512</v>
      </c>
      <c r="K204" s="3" t="s">
        <v>1671</v>
      </c>
      <c r="L204" s="3" t="s">
        <v>1499</v>
      </c>
      <c r="M204" s="19" t="str">
        <f>VLOOKUP(K204,SYMBOL_ID_MAP!B:C,2,0)</f>
        <v>S56</v>
      </c>
    </row>
    <row r="205" spans="1:13" hidden="1">
      <c r="A205" s="14" t="s">
        <v>603</v>
      </c>
      <c r="B205" s="3" t="s">
        <v>1673</v>
      </c>
      <c r="C205" s="16" t="s">
        <v>102</v>
      </c>
      <c r="D205" s="15">
        <v>238184.62</v>
      </c>
      <c r="E205" s="16" t="s">
        <v>196</v>
      </c>
      <c r="F205" s="16" t="s">
        <v>3754</v>
      </c>
      <c r="G205" s="17">
        <v>31084412.350000024</v>
      </c>
      <c r="H205" s="18">
        <f t="shared" si="3"/>
        <v>7.6625099846869011E-3</v>
      </c>
      <c r="I205" s="3" t="s">
        <v>1672</v>
      </c>
      <c r="J205" s="3" t="s">
        <v>1525</v>
      </c>
      <c r="K205" s="3" t="s">
        <v>1673</v>
      </c>
      <c r="L205" s="3" t="s">
        <v>1499</v>
      </c>
      <c r="M205" s="19" t="str">
        <f>VLOOKUP(K205,SYMBOL_ID_MAP!B:C,2,0)</f>
        <v>S57</v>
      </c>
    </row>
    <row r="206" spans="1:13" hidden="1">
      <c r="A206" s="14" t="s">
        <v>643</v>
      </c>
      <c r="B206" s="3" t="s">
        <v>1805</v>
      </c>
      <c r="C206" s="16" t="s">
        <v>199</v>
      </c>
      <c r="D206" s="15">
        <v>111944.55</v>
      </c>
      <c r="E206" s="16" t="s">
        <v>196</v>
      </c>
      <c r="F206" s="16" t="s">
        <v>3754</v>
      </c>
      <c r="G206" s="17">
        <v>31084412.350000024</v>
      </c>
      <c r="H206" s="18">
        <f t="shared" si="3"/>
        <v>3.6013082293318605E-3</v>
      </c>
      <c r="I206" s="3" t="s">
        <v>1804</v>
      </c>
      <c r="J206" s="3" t="s">
        <v>1535</v>
      </c>
      <c r="K206" s="3" t="s">
        <v>1805</v>
      </c>
      <c r="L206" s="3" t="s">
        <v>1499</v>
      </c>
      <c r="M206" s="19" t="str">
        <f>VLOOKUP(K206,SYMBOL_ID_MAP!B:C,2,0)</f>
        <v>S148</v>
      </c>
    </row>
    <row r="207" spans="1:13" hidden="1">
      <c r="A207" s="14" t="s">
        <v>661</v>
      </c>
      <c r="B207" s="3" t="s">
        <v>1807</v>
      </c>
      <c r="C207" s="16" t="s">
        <v>281</v>
      </c>
      <c r="D207" s="15">
        <v>53518.54</v>
      </c>
      <c r="E207" s="16" t="s">
        <v>196</v>
      </c>
      <c r="F207" s="16" t="s">
        <v>3754</v>
      </c>
      <c r="G207" s="17">
        <v>31084412.350000024</v>
      </c>
      <c r="H207" s="18">
        <f t="shared" si="3"/>
        <v>1.7217163186937314E-3</v>
      </c>
      <c r="I207" s="3" t="s">
        <v>1806</v>
      </c>
      <c r="J207" s="3" t="s">
        <v>1606</v>
      </c>
      <c r="K207" s="3" t="s">
        <v>1807</v>
      </c>
      <c r="L207" s="3" t="s">
        <v>1499</v>
      </c>
      <c r="M207" s="19" t="str">
        <f>VLOOKUP(K207,SYMBOL_ID_MAP!B:C,2,0)</f>
        <v>S149</v>
      </c>
    </row>
    <row r="208" spans="1:13" hidden="1">
      <c r="A208" s="14" t="s">
        <v>678</v>
      </c>
      <c r="B208" s="3" t="s">
        <v>1553</v>
      </c>
      <c r="C208" s="16" t="s">
        <v>63</v>
      </c>
      <c r="D208" s="15">
        <v>218110.07</v>
      </c>
      <c r="E208" s="16" t="s">
        <v>196</v>
      </c>
      <c r="F208" s="16" t="s">
        <v>3754</v>
      </c>
      <c r="G208" s="17">
        <v>31084412.350000024</v>
      </c>
      <c r="H208" s="18">
        <f t="shared" si="3"/>
        <v>7.0167023762313409E-3</v>
      </c>
      <c r="I208" s="3" t="s">
        <v>1554</v>
      </c>
      <c r="J208" s="3" t="s">
        <v>1512</v>
      </c>
      <c r="K208" s="3" t="s">
        <v>1553</v>
      </c>
      <c r="L208" s="3" t="s">
        <v>1499</v>
      </c>
      <c r="M208" s="19" t="str">
        <f>VLOOKUP(K208,SYMBOL_ID_MAP!B:C,2,0)</f>
        <v>S58</v>
      </c>
    </row>
    <row r="209" spans="1:13" hidden="1">
      <c r="A209" s="14" t="s">
        <v>699</v>
      </c>
      <c r="B209" s="3" t="s">
        <v>1809</v>
      </c>
      <c r="C209" s="16" t="s">
        <v>370</v>
      </c>
      <c r="D209" s="15">
        <v>30151.599999999999</v>
      </c>
      <c r="E209" s="16" t="s">
        <v>196</v>
      </c>
      <c r="F209" s="16" t="s">
        <v>3754</v>
      </c>
      <c r="G209" s="17">
        <v>31084412.350000024</v>
      </c>
      <c r="H209" s="18">
        <f t="shared" si="3"/>
        <v>9.6999099292928968E-4</v>
      </c>
      <c r="I209" s="3" t="s">
        <v>1808</v>
      </c>
      <c r="J209" s="3" t="s">
        <v>1628</v>
      </c>
      <c r="K209" s="3" t="s">
        <v>1809</v>
      </c>
      <c r="L209" s="3" t="s">
        <v>1499</v>
      </c>
      <c r="M209" s="19" t="str">
        <f>VLOOKUP(K209,SYMBOL_ID_MAP!B:C,2,0)</f>
        <v>S150</v>
      </c>
    </row>
    <row r="210" spans="1:13" hidden="1">
      <c r="A210" s="14" t="s">
        <v>20</v>
      </c>
      <c r="B210" s="3" t="s">
        <v>1813</v>
      </c>
      <c r="C210" s="16" t="s">
        <v>320</v>
      </c>
      <c r="D210" s="15">
        <v>42350.66</v>
      </c>
      <c r="E210" s="16" t="s">
        <v>196</v>
      </c>
      <c r="F210" s="16" t="s">
        <v>3754</v>
      </c>
      <c r="G210" s="17">
        <v>31084412.350000024</v>
      </c>
      <c r="H210" s="18">
        <f t="shared" si="3"/>
        <v>1.3624404258683041E-3</v>
      </c>
      <c r="I210" s="3" t="s">
        <v>1812</v>
      </c>
      <c r="J210" s="3" t="s">
        <v>1507</v>
      </c>
      <c r="K210" s="3" t="s">
        <v>1813</v>
      </c>
      <c r="L210" s="3" t="s">
        <v>1499</v>
      </c>
      <c r="M210" s="19" t="str">
        <f>VLOOKUP(K210,SYMBOL_ID_MAP!B:C,2,0)</f>
        <v>S151</v>
      </c>
    </row>
    <row r="211" spans="1:13" hidden="1">
      <c r="A211" s="14" t="s">
        <v>159</v>
      </c>
      <c r="B211" s="3" t="s">
        <v>1551</v>
      </c>
      <c r="C211" s="16" t="s">
        <v>42</v>
      </c>
      <c r="D211" s="15">
        <v>314558.59000000003</v>
      </c>
      <c r="E211" s="16" t="s">
        <v>196</v>
      </c>
      <c r="F211" s="16" t="s">
        <v>3754</v>
      </c>
      <c r="G211" s="17">
        <v>31084412.350000024</v>
      </c>
      <c r="H211" s="18">
        <f t="shared" si="3"/>
        <v>1.0119496114585541E-2</v>
      </c>
      <c r="I211" s="3" t="s">
        <v>1552</v>
      </c>
      <c r="J211" s="3" t="s">
        <v>1525</v>
      </c>
      <c r="K211" s="3" t="s">
        <v>1551</v>
      </c>
      <c r="L211" s="3" t="s">
        <v>1499</v>
      </c>
      <c r="M211" s="19" t="str">
        <f>VLOOKUP(K211,SYMBOL_ID_MAP!B:C,2,0)</f>
        <v>S59</v>
      </c>
    </row>
    <row r="212" spans="1:13" hidden="1">
      <c r="A212" s="14" t="s">
        <v>168</v>
      </c>
      <c r="B212" s="3" t="s">
        <v>1811</v>
      </c>
      <c r="C212" s="16" t="s">
        <v>324</v>
      </c>
      <c r="D212" s="15">
        <v>41587.64</v>
      </c>
      <c r="E212" s="16" t="s">
        <v>196</v>
      </c>
      <c r="F212" s="16" t="s">
        <v>3754</v>
      </c>
      <c r="G212" s="17">
        <v>31084412.350000024</v>
      </c>
      <c r="H212" s="18">
        <f t="shared" si="3"/>
        <v>1.3378937176529884E-3</v>
      </c>
      <c r="I212" s="3" t="s">
        <v>1810</v>
      </c>
      <c r="J212" s="3" t="s">
        <v>1501</v>
      </c>
      <c r="K212" s="3" t="s">
        <v>1811</v>
      </c>
      <c r="L212" s="3" t="s">
        <v>1499</v>
      </c>
      <c r="M212" s="19" t="str">
        <f>VLOOKUP(K212,SYMBOL_ID_MAP!B:C,2,0)</f>
        <v>S152</v>
      </c>
    </row>
    <row r="213" spans="1:13" hidden="1">
      <c r="A213" s="14" t="s">
        <v>190</v>
      </c>
      <c r="B213" s="3" t="s">
        <v>1815</v>
      </c>
      <c r="C213" s="16" t="s">
        <v>322</v>
      </c>
      <c r="D213" s="15">
        <v>41627.47</v>
      </c>
      <c r="E213" s="16" t="s">
        <v>196</v>
      </c>
      <c r="F213" s="16" t="s">
        <v>3754</v>
      </c>
      <c r="G213" s="17">
        <v>31084412.350000024</v>
      </c>
      <c r="H213" s="18">
        <f t="shared" si="3"/>
        <v>1.3391750672745136E-3</v>
      </c>
      <c r="I213" s="3" t="s">
        <v>1814</v>
      </c>
      <c r="J213" s="3" t="s">
        <v>1525</v>
      </c>
      <c r="K213" s="3" t="s">
        <v>1815</v>
      </c>
      <c r="L213" s="3" t="s">
        <v>1499</v>
      </c>
      <c r="M213" s="19" t="str">
        <f>VLOOKUP(K213,SYMBOL_ID_MAP!B:C,2,0)</f>
        <v>S153</v>
      </c>
    </row>
    <row r="214" spans="1:13" hidden="1">
      <c r="A214" s="14" t="s">
        <v>211</v>
      </c>
      <c r="B214" s="3" t="s">
        <v>1817</v>
      </c>
      <c r="C214" s="16" t="s">
        <v>299</v>
      </c>
      <c r="D214" s="15">
        <v>49128.03</v>
      </c>
      <c r="E214" s="16" t="s">
        <v>196</v>
      </c>
      <c r="F214" s="16" t="s">
        <v>3754</v>
      </c>
      <c r="G214" s="17">
        <v>31084412.350000024</v>
      </c>
      <c r="H214" s="18">
        <f t="shared" si="3"/>
        <v>1.5804715703431969E-3</v>
      </c>
      <c r="I214" s="3" t="s">
        <v>1816</v>
      </c>
      <c r="J214" s="3" t="s">
        <v>1501</v>
      </c>
      <c r="K214" s="3" t="s">
        <v>1817</v>
      </c>
      <c r="L214" s="3" t="s">
        <v>1499</v>
      </c>
      <c r="M214" s="19" t="str">
        <f>VLOOKUP(K214,SYMBOL_ID_MAP!B:C,2,0)</f>
        <v>S154</v>
      </c>
    </row>
    <row r="215" spans="1:13" hidden="1">
      <c r="A215" s="14" t="s">
        <v>235</v>
      </c>
      <c r="B215" s="3" t="s">
        <v>1546</v>
      </c>
      <c r="C215" s="16" t="s">
        <v>22</v>
      </c>
      <c r="D215" s="15">
        <v>495808.62</v>
      </c>
      <c r="E215" s="16" t="s">
        <v>196</v>
      </c>
      <c r="F215" s="16" t="s">
        <v>3754</v>
      </c>
      <c r="G215" s="17">
        <v>31084412.350000024</v>
      </c>
      <c r="H215" s="18">
        <f t="shared" si="3"/>
        <v>1.5950393863566142E-2</v>
      </c>
      <c r="I215" s="3" t="s">
        <v>1548</v>
      </c>
      <c r="J215" s="3" t="s">
        <v>1547</v>
      </c>
      <c r="K215" s="3" t="s">
        <v>1546</v>
      </c>
      <c r="L215" s="3" t="s">
        <v>1499</v>
      </c>
      <c r="M215" s="19" t="str">
        <f>VLOOKUP(K215,SYMBOL_ID_MAP!B:C,2,0)</f>
        <v>S60</v>
      </c>
    </row>
    <row r="216" spans="1:13" hidden="1">
      <c r="A216" s="14" t="s">
        <v>252</v>
      </c>
      <c r="B216" s="3" t="s">
        <v>1821</v>
      </c>
      <c r="C216" s="16" t="s">
        <v>382</v>
      </c>
      <c r="D216" s="15">
        <v>24628.03</v>
      </c>
      <c r="E216" s="16" t="s">
        <v>196</v>
      </c>
      <c r="F216" s="16" t="s">
        <v>3754</v>
      </c>
      <c r="G216" s="17">
        <v>31084412.350000024</v>
      </c>
      <c r="H216" s="18">
        <f t="shared" si="3"/>
        <v>7.9229517748949754E-4</v>
      </c>
      <c r="I216" s="3" t="s">
        <v>1820</v>
      </c>
      <c r="J216" s="3" t="s">
        <v>1522</v>
      </c>
      <c r="K216" s="3" t="s">
        <v>1821</v>
      </c>
      <c r="L216" s="3" t="s">
        <v>1499</v>
      </c>
      <c r="M216" s="19" t="str">
        <f>VLOOKUP(K216,SYMBOL_ID_MAP!B:C,2,0)</f>
        <v>S155</v>
      </c>
    </row>
    <row r="217" spans="1:13" hidden="1">
      <c r="A217" s="14" t="s">
        <v>288</v>
      </c>
      <c r="B217" s="3" t="s">
        <v>1819</v>
      </c>
      <c r="C217" s="16" t="s">
        <v>342</v>
      </c>
      <c r="D217" s="15">
        <v>36774.42</v>
      </c>
      <c r="E217" s="16" t="s">
        <v>196</v>
      </c>
      <c r="F217" s="16" t="s">
        <v>3754</v>
      </c>
      <c r="G217" s="17">
        <v>31084412.350000024</v>
      </c>
      <c r="H217" s="18">
        <f t="shared" si="3"/>
        <v>1.1830501920362013E-3</v>
      </c>
      <c r="I217" s="3" t="s">
        <v>1818</v>
      </c>
      <c r="J217" s="3" t="s">
        <v>1525</v>
      </c>
      <c r="K217" s="3" t="s">
        <v>1819</v>
      </c>
      <c r="L217" s="3" t="s">
        <v>1499</v>
      </c>
      <c r="M217" s="19" t="str">
        <f>VLOOKUP(K217,SYMBOL_ID_MAP!B:C,2,0)</f>
        <v>S156</v>
      </c>
    </row>
    <row r="218" spans="1:13" hidden="1">
      <c r="A218" s="14" t="s">
        <v>306</v>
      </c>
      <c r="B218" s="3" t="s">
        <v>1675</v>
      </c>
      <c r="C218" s="16" t="s">
        <v>98</v>
      </c>
      <c r="D218" s="15">
        <v>630760.43999999994</v>
      </c>
      <c r="E218" s="16" t="s">
        <v>196</v>
      </c>
      <c r="F218" s="16" t="s">
        <v>3754</v>
      </c>
      <c r="G218" s="17">
        <v>31084412.350000024</v>
      </c>
      <c r="H218" s="18">
        <f t="shared" si="3"/>
        <v>2.02918566675107E-2</v>
      </c>
      <c r="I218" s="3" t="s">
        <v>1674</v>
      </c>
      <c r="J218" s="3" t="s">
        <v>1525</v>
      </c>
      <c r="K218" s="3" t="s">
        <v>1675</v>
      </c>
      <c r="L218" s="3" t="s">
        <v>1499</v>
      </c>
      <c r="M218" s="19" t="str">
        <f>VLOOKUP(K218,SYMBOL_ID_MAP!B:C,2,0)</f>
        <v>S61</v>
      </c>
    </row>
    <row r="219" spans="1:13" hidden="1">
      <c r="A219" s="14" t="s">
        <v>349</v>
      </c>
      <c r="B219" s="3" t="s">
        <v>1549</v>
      </c>
      <c r="C219" s="16" t="s">
        <v>72</v>
      </c>
      <c r="D219" s="15">
        <v>139561.09</v>
      </c>
      <c r="E219" s="16" t="s">
        <v>196</v>
      </c>
      <c r="F219" s="16" t="s">
        <v>3754</v>
      </c>
      <c r="G219" s="17">
        <v>31084412.350000024</v>
      </c>
      <c r="H219" s="18">
        <f t="shared" si="3"/>
        <v>4.4897451632216522E-3</v>
      </c>
      <c r="I219" s="3" t="s">
        <v>1550</v>
      </c>
      <c r="J219" s="3" t="s">
        <v>1501</v>
      </c>
      <c r="K219" s="3" t="s">
        <v>1549</v>
      </c>
      <c r="L219" s="3" t="s">
        <v>1499</v>
      </c>
      <c r="M219" s="19" t="str">
        <f>VLOOKUP(K219,SYMBOL_ID_MAP!B:C,2,0)</f>
        <v>S62</v>
      </c>
    </row>
    <row r="220" spans="1:13" hidden="1">
      <c r="A220" s="14" t="s">
        <v>360</v>
      </c>
      <c r="B220" s="3" t="s">
        <v>1823</v>
      </c>
      <c r="C220" s="16" t="s">
        <v>226</v>
      </c>
      <c r="D220" s="15">
        <v>75207.87</v>
      </c>
      <c r="E220" s="16" t="s">
        <v>196</v>
      </c>
      <c r="F220" s="16" t="s">
        <v>3754</v>
      </c>
      <c r="G220" s="17">
        <v>31084412.350000024</v>
      </c>
      <c r="H220" s="18">
        <f t="shared" si="3"/>
        <v>2.4194721506453037E-3</v>
      </c>
      <c r="I220" s="3" t="s">
        <v>1822</v>
      </c>
      <c r="J220" s="3" t="s">
        <v>1522</v>
      </c>
      <c r="K220" s="3" t="s">
        <v>1823</v>
      </c>
      <c r="L220" s="3" t="s">
        <v>1499</v>
      </c>
      <c r="M220" s="19" t="str">
        <f>VLOOKUP(K220,SYMBOL_ID_MAP!B:C,2,0)</f>
        <v>S157</v>
      </c>
    </row>
    <row r="221" spans="1:13" hidden="1">
      <c r="A221" s="14" t="s">
        <v>389</v>
      </c>
      <c r="B221" s="3" t="s">
        <v>1826</v>
      </c>
      <c r="C221" s="16" t="s">
        <v>197</v>
      </c>
      <c r="D221" s="15">
        <v>122105.23</v>
      </c>
      <c r="E221" s="16" t="s">
        <v>196</v>
      </c>
      <c r="F221" s="16" t="s">
        <v>3754</v>
      </c>
      <c r="G221" s="17">
        <v>31084412.350000024</v>
      </c>
      <c r="H221" s="18">
        <f t="shared" si="3"/>
        <v>3.9281820297947471E-3</v>
      </c>
      <c r="I221" s="3" t="s">
        <v>1825</v>
      </c>
      <c r="J221" s="3" t="s">
        <v>1645</v>
      </c>
      <c r="K221" s="3" t="s">
        <v>1826</v>
      </c>
      <c r="L221" s="3" t="s">
        <v>1499</v>
      </c>
      <c r="M221" s="19" t="str">
        <f>VLOOKUP(K221,SYMBOL_ID_MAP!B:C,2,0)</f>
        <v>S158</v>
      </c>
    </row>
    <row r="222" spans="1:13" hidden="1">
      <c r="A222" s="14" t="s">
        <v>443</v>
      </c>
      <c r="B222" s="3" t="s">
        <v>1828</v>
      </c>
      <c r="C222" s="3" t="s">
        <v>1827</v>
      </c>
      <c r="D222" s="15">
        <v>32761.55</v>
      </c>
      <c r="E222" s="16" t="s">
        <v>196</v>
      </c>
      <c r="F222" s="16" t="s">
        <v>3754</v>
      </c>
      <c r="G222" s="17">
        <v>31084412.350000024</v>
      </c>
      <c r="H222" s="18">
        <f t="shared" si="3"/>
        <v>1.0539542980937187E-3</v>
      </c>
      <c r="I222" s="3" t="s">
        <v>1827</v>
      </c>
      <c r="J222" s="3" t="s">
        <v>1525</v>
      </c>
      <c r="K222" s="3" t="s">
        <v>1828</v>
      </c>
      <c r="L222" s="3" t="s">
        <v>1499</v>
      </c>
      <c r="M222" s="19" t="str">
        <f>VLOOKUP(K222,SYMBOL_ID_MAP!B:C,2,0)</f>
        <v>S159</v>
      </c>
    </row>
    <row r="223" spans="1:13" hidden="1">
      <c r="A223" s="14" t="s">
        <v>456</v>
      </c>
      <c r="B223" s="4" t="s">
        <v>1544</v>
      </c>
      <c r="C223" s="3" t="s">
        <v>1545</v>
      </c>
      <c r="D223" s="15">
        <v>272587.69</v>
      </c>
      <c r="E223" s="16" t="s">
        <v>196</v>
      </c>
      <c r="F223" s="16" t="s">
        <v>3754</v>
      </c>
      <c r="G223" s="17">
        <v>31084412.350000024</v>
      </c>
      <c r="H223" s="18">
        <f t="shared" si="3"/>
        <v>8.7692727445111175E-3</v>
      </c>
      <c r="I223" s="4" t="s">
        <v>1545</v>
      </c>
      <c r="J223" s="4" t="s">
        <v>1515</v>
      </c>
      <c r="K223" s="4" t="s">
        <v>1544</v>
      </c>
      <c r="L223" s="4" t="s">
        <v>1499</v>
      </c>
      <c r="M223" s="19" t="str">
        <f>VLOOKUP(K223,SYMBOL_ID_MAP!B:C,2,0)</f>
        <v>S63</v>
      </c>
    </row>
    <row r="224" spans="1:13" hidden="1">
      <c r="A224" s="14" t="s">
        <v>23</v>
      </c>
      <c r="B224" s="3" t="s">
        <v>1830</v>
      </c>
      <c r="C224" s="16" t="s">
        <v>203</v>
      </c>
      <c r="D224" s="15">
        <v>93737.65</v>
      </c>
      <c r="E224" s="16" t="s">
        <v>196</v>
      </c>
      <c r="F224" s="16" t="s">
        <v>3754</v>
      </c>
      <c r="G224" s="17">
        <v>31084412.350000024</v>
      </c>
      <c r="H224" s="18">
        <f t="shared" si="3"/>
        <v>3.0155837898605126E-3</v>
      </c>
      <c r="I224" s="3" t="s">
        <v>1829</v>
      </c>
      <c r="J224" s="3" t="s">
        <v>1522</v>
      </c>
      <c r="K224" s="3" t="s">
        <v>1830</v>
      </c>
      <c r="L224" s="3" t="s">
        <v>1499</v>
      </c>
      <c r="M224" s="19" t="str">
        <f>VLOOKUP(K224,SYMBOL_ID_MAP!B:C,2,0)</f>
        <v>S160</v>
      </c>
    </row>
    <row r="225" spans="1:13" hidden="1">
      <c r="A225" s="14" t="s">
        <v>41</v>
      </c>
      <c r="B225" s="3" t="s">
        <v>1677</v>
      </c>
      <c r="C225" s="16" t="s">
        <v>142</v>
      </c>
      <c r="D225" s="15">
        <v>67150.960000000006</v>
      </c>
      <c r="E225" s="16" t="s">
        <v>196</v>
      </c>
      <c r="F225" s="16" t="s">
        <v>3754</v>
      </c>
      <c r="G225" s="17">
        <v>31084412.350000024</v>
      </c>
      <c r="H225" s="18">
        <f t="shared" si="3"/>
        <v>2.160277609365839E-3</v>
      </c>
      <c r="I225" s="3" t="s">
        <v>1676</v>
      </c>
      <c r="J225" s="3" t="s">
        <v>1518</v>
      </c>
      <c r="K225" s="3" t="s">
        <v>1677</v>
      </c>
      <c r="L225" s="3" t="s">
        <v>1499</v>
      </c>
      <c r="M225" s="19" t="str">
        <f>VLOOKUP(K225,SYMBOL_ID_MAP!B:C,2,0)</f>
        <v>S64</v>
      </c>
    </row>
    <row r="226" spans="1:13" hidden="1">
      <c r="A226" s="14" t="s">
        <v>791</v>
      </c>
      <c r="B226" s="3" t="s">
        <v>1542</v>
      </c>
      <c r="C226" s="16" t="s">
        <v>26</v>
      </c>
      <c r="D226" s="15">
        <v>402840.84</v>
      </c>
      <c r="E226" s="16" t="s">
        <v>196</v>
      </c>
      <c r="F226" s="16" t="s">
        <v>3754</v>
      </c>
      <c r="G226" s="17">
        <v>31084412.350000024</v>
      </c>
      <c r="H226" s="18">
        <f t="shared" si="3"/>
        <v>1.2959577149606294E-2</v>
      </c>
      <c r="I226" s="3" t="s">
        <v>1543</v>
      </c>
      <c r="J226" s="3" t="s">
        <v>1515</v>
      </c>
      <c r="K226" s="3" t="s">
        <v>1542</v>
      </c>
      <c r="L226" s="3" t="s">
        <v>1499</v>
      </c>
      <c r="M226" s="19" t="str">
        <f>VLOOKUP(K226,SYMBOL_ID_MAP!B:C,2,0)</f>
        <v>S65</v>
      </c>
    </row>
    <row r="227" spans="1:13" hidden="1">
      <c r="A227" s="14" t="s">
        <v>494</v>
      </c>
      <c r="B227" s="3" t="s">
        <v>1832</v>
      </c>
      <c r="C227" s="16" t="s">
        <v>348</v>
      </c>
      <c r="D227" s="15">
        <v>35419.11</v>
      </c>
      <c r="E227" s="16" t="s">
        <v>196</v>
      </c>
      <c r="F227" s="16" t="s">
        <v>3754</v>
      </c>
      <c r="G227" s="17">
        <v>31084412.350000024</v>
      </c>
      <c r="H227" s="18">
        <f t="shared" si="3"/>
        <v>1.1394492390974851E-3</v>
      </c>
      <c r="I227" s="3" t="s">
        <v>1831</v>
      </c>
      <c r="J227" s="3" t="s">
        <v>1525</v>
      </c>
      <c r="K227" s="3" t="s">
        <v>1832</v>
      </c>
      <c r="L227" s="3" t="s">
        <v>1499</v>
      </c>
      <c r="M227" s="19" t="str">
        <f>VLOOKUP(K227,SYMBOL_ID_MAP!B:C,2,0)</f>
        <v>S161</v>
      </c>
    </row>
    <row r="228" spans="1:13" hidden="1">
      <c r="A228" s="14" t="s">
        <v>425</v>
      </c>
      <c r="B228" s="3" t="s">
        <v>1834</v>
      </c>
      <c r="C228" s="16" t="s">
        <v>218</v>
      </c>
      <c r="D228" s="15">
        <v>79308.03</v>
      </c>
      <c r="E228" s="16" t="s">
        <v>196</v>
      </c>
      <c r="F228" s="16" t="s">
        <v>3754</v>
      </c>
      <c r="G228" s="17">
        <v>31084412.350000024</v>
      </c>
      <c r="H228" s="18">
        <f t="shared" si="3"/>
        <v>2.5513762044788967E-3</v>
      </c>
      <c r="I228" s="3" t="s">
        <v>1833</v>
      </c>
      <c r="J228" s="3" t="s">
        <v>1522</v>
      </c>
      <c r="K228" s="3" t="s">
        <v>1834</v>
      </c>
      <c r="L228" s="3" t="s">
        <v>1499</v>
      </c>
      <c r="M228" s="19" t="str">
        <f>VLOOKUP(K228,SYMBOL_ID_MAP!B:C,2,0)</f>
        <v>S162</v>
      </c>
    </row>
    <row r="229" spans="1:13" hidden="1">
      <c r="A229" s="14" t="s">
        <v>163</v>
      </c>
      <c r="B229" s="3" t="s">
        <v>1836</v>
      </c>
      <c r="C229" s="16" t="s">
        <v>303</v>
      </c>
      <c r="D229" s="15">
        <v>47706.68</v>
      </c>
      <c r="E229" s="16" t="s">
        <v>196</v>
      </c>
      <c r="F229" s="16" t="s">
        <v>3754</v>
      </c>
      <c r="G229" s="17">
        <v>31084412.350000024</v>
      </c>
      <c r="H229" s="18">
        <f t="shared" si="3"/>
        <v>1.5347460798949273E-3</v>
      </c>
      <c r="I229" s="3" t="s">
        <v>1835</v>
      </c>
      <c r="J229" s="3" t="s">
        <v>1615</v>
      </c>
      <c r="K229" s="3" t="s">
        <v>1836</v>
      </c>
      <c r="L229" s="3" t="s">
        <v>1499</v>
      </c>
      <c r="M229" s="19" t="str">
        <f>VLOOKUP(K229,SYMBOL_ID_MAP!B:C,2,0)</f>
        <v>S163</v>
      </c>
    </row>
    <row r="230" spans="1:13" hidden="1">
      <c r="A230" s="14" t="s">
        <v>465</v>
      </c>
      <c r="B230" s="3" t="s">
        <v>1838</v>
      </c>
      <c r="C230" s="16" t="s">
        <v>314</v>
      </c>
      <c r="D230" s="15">
        <v>44093.79</v>
      </c>
      <c r="E230" s="16" t="s">
        <v>196</v>
      </c>
      <c r="F230" s="16" t="s">
        <v>3754</v>
      </c>
      <c r="G230" s="17">
        <v>31084412.350000024</v>
      </c>
      <c r="H230" s="18">
        <f t="shared" si="3"/>
        <v>1.4185177285489191E-3</v>
      </c>
      <c r="I230" s="3" t="s">
        <v>1837</v>
      </c>
      <c r="J230" s="3" t="s">
        <v>1501</v>
      </c>
      <c r="K230" s="3" t="s">
        <v>1838</v>
      </c>
      <c r="L230" s="3" t="s">
        <v>1499</v>
      </c>
      <c r="M230" s="19" t="str">
        <f>VLOOKUP(K230,SYMBOL_ID_MAP!B:C,2,0)</f>
        <v>S164</v>
      </c>
    </row>
    <row r="231" spans="1:13" hidden="1">
      <c r="A231" s="14" t="s">
        <v>424</v>
      </c>
      <c r="B231" s="3" t="s">
        <v>268</v>
      </c>
      <c r="C231" s="16" t="s">
        <v>268</v>
      </c>
      <c r="D231" s="15">
        <v>57024.32</v>
      </c>
      <c r="E231" s="16" t="s">
        <v>196</v>
      </c>
      <c r="F231" s="16" t="s">
        <v>3754</v>
      </c>
      <c r="G231" s="17">
        <v>31084412.350000024</v>
      </c>
      <c r="H231" s="18">
        <f t="shared" si="3"/>
        <v>1.8344988915320432E-3</v>
      </c>
      <c r="I231" s="3" t="s">
        <v>1824</v>
      </c>
      <c r="J231" s="3" t="s">
        <v>1515</v>
      </c>
      <c r="K231" s="3" t="s">
        <v>268</v>
      </c>
      <c r="L231" s="3" t="s">
        <v>1499</v>
      </c>
      <c r="M231" s="19" t="str">
        <f>VLOOKUP(K231,SYMBOL_ID_MAP!B:C,2,0)</f>
        <v>S165</v>
      </c>
    </row>
    <row r="232" spans="1:13" hidden="1">
      <c r="A232" s="14" t="s">
        <v>568</v>
      </c>
      <c r="B232" s="3" t="s">
        <v>1539</v>
      </c>
      <c r="C232" s="16" t="s">
        <v>59</v>
      </c>
      <c r="D232" s="15">
        <v>243242.42</v>
      </c>
      <c r="E232" s="16" t="s">
        <v>196</v>
      </c>
      <c r="F232" s="16" t="s">
        <v>3754</v>
      </c>
      <c r="G232" s="17">
        <v>31084412.350000024</v>
      </c>
      <c r="H232" s="18">
        <f t="shared" si="3"/>
        <v>7.8252217626369192E-3</v>
      </c>
      <c r="I232" s="3" t="s">
        <v>1540</v>
      </c>
      <c r="J232" s="3" t="s">
        <v>1518</v>
      </c>
      <c r="K232" s="3" t="s">
        <v>1539</v>
      </c>
      <c r="L232" s="3" t="s">
        <v>1499</v>
      </c>
      <c r="M232" s="19" t="str">
        <f>VLOOKUP(K232,SYMBOL_ID_MAP!B:C,2,0)</f>
        <v>S66</v>
      </c>
    </row>
    <row r="233" spans="1:13" hidden="1">
      <c r="A233" s="14" t="s">
        <v>840</v>
      </c>
      <c r="B233" s="3" t="s">
        <v>1840</v>
      </c>
      <c r="C233" s="16" t="s">
        <v>200</v>
      </c>
      <c r="D233" s="15">
        <v>98320.7</v>
      </c>
      <c r="E233" s="16" t="s">
        <v>196</v>
      </c>
      <c r="F233" s="16" t="s">
        <v>3754</v>
      </c>
      <c r="G233" s="17">
        <v>31084412.350000024</v>
      </c>
      <c r="H233" s="18">
        <f t="shared" si="3"/>
        <v>3.1630226395449267E-3</v>
      </c>
      <c r="I233" s="3" t="s">
        <v>1839</v>
      </c>
      <c r="J233" s="3" t="s">
        <v>1535</v>
      </c>
      <c r="K233" s="3" t="s">
        <v>1840</v>
      </c>
      <c r="L233" s="3" t="s">
        <v>1499</v>
      </c>
      <c r="M233" s="19" t="str">
        <f>VLOOKUP(K233,SYMBOL_ID_MAP!B:C,2,0)</f>
        <v>S166</v>
      </c>
    </row>
    <row r="234" spans="1:13" hidden="1">
      <c r="A234" s="14" t="s">
        <v>765</v>
      </c>
      <c r="B234" s="3" t="s">
        <v>223</v>
      </c>
      <c r="C234" s="16" t="s">
        <v>223</v>
      </c>
      <c r="D234" s="15">
        <v>75902.679999999993</v>
      </c>
      <c r="E234" s="16" t="s">
        <v>196</v>
      </c>
      <c r="F234" s="16" t="s">
        <v>3754</v>
      </c>
      <c r="G234" s="17">
        <v>31084412.350000024</v>
      </c>
      <c r="H234" s="18">
        <f t="shared" si="3"/>
        <v>2.4418245114419842E-3</v>
      </c>
      <c r="I234" s="3" t="s">
        <v>1841</v>
      </c>
      <c r="J234" s="3" t="s">
        <v>1512</v>
      </c>
      <c r="K234" s="3" t="s">
        <v>223</v>
      </c>
      <c r="L234" s="3" t="s">
        <v>1499</v>
      </c>
      <c r="M234" s="19" t="str">
        <f>VLOOKUP(K234,SYMBOL_ID_MAP!B:C,2,0)</f>
        <v>S167</v>
      </c>
    </row>
    <row r="235" spans="1:13" hidden="1">
      <c r="A235" s="14" t="s">
        <v>701</v>
      </c>
      <c r="B235" s="3" t="s">
        <v>33</v>
      </c>
      <c r="C235" s="16" t="s">
        <v>33</v>
      </c>
      <c r="D235" s="15">
        <v>357806.98</v>
      </c>
      <c r="E235" s="16" t="s">
        <v>196</v>
      </c>
      <c r="F235" s="16" t="s">
        <v>3754</v>
      </c>
      <c r="G235" s="17">
        <v>31084412.350000024</v>
      </c>
      <c r="H235" s="18">
        <f t="shared" si="3"/>
        <v>1.1510816932011253E-2</v>
      </c>
      <c r="I235" s="3" t="s">
        <v>1541</v>
      </c>
      <c r="J235" s="3" t="s">
        <v>1535</v>
      </c>
      <c r="K235" s="3" t="s">
        <v>33</v>
      </c>
      <c r="L235" s="3" t="s">
        <v>1499</v>
      </c>
      <c r="M235" s="19" t="str">
        <f>VLOOKUP(K235,SYMBOL_ID_MAP!B:C,2,0)</f>
        <v>S67</v>
      </c>
    </row>
    <row r="236" spans="1:13" hidden="1">
      <c r="A236" s="14" t="s">
        <v>781</v>
      </c>
      <c r="B236" s="3" t="s">
        <v>1843</v>
      </c>
      <c r="C236" s="16" t="s">
        <v>277</v>
      </c>
      <c r="D236" s="15">
        <v>53991.26</v>
      </c>
      <c r="E236" s="16" t="s">
        <v>196</v>
      </c>
      <c r="F236" s="16" t="s">
        <v>3754</v>
      </c>
      <c r="G236" s="17">
        <v>31084412.350000024</v>
      </c>
      <c r="H236" s="18">
        <f t="shared" si="3"/>
        <v>1.7369239409153559E-3</v>
      </c>
      <c r="I236" s="3" t="s">
        <v>1842</v>
      </c>
      <c r="J236" s="3" t="s">
        <v>1645</v>
      </c>
      <c r="K236" s="3" t="s">
        <v>1843</v>
      </c>
      <c r="L236" s="3" t="s">
        <v>1499</v>
      </c>
      <c r="M236" s="19" t="str">
        <f>VLOOKUP(K236,SYMBOL_ID_MAP!B:C,2,0)</f>
        <v>S168</v>
      </c>
    </row>
    <row r="237" spans="1:13" hidden="1">
      <c r="A237" s="14" t="s">
        <v>1180</v>
      </c>
      <c r="B237" s="3" t="s">
        <v>1537</v>
      </c>
      <c r="C237" s="3" t="s">
        <v>1538</v>
      </c>
      <c r="D237" s="15">
        <v>355644.59</v>
      </c>
      <c r="E237" s="16" t="s">
        <v>196</v>
      </c>
      <c r="F237" s="16" t="s">
        <v>3754</v>
      </c>
      <c r="G237" s="17">
        <v>31084412.350000024</v>
      </c>
      <c r="H237" s="18">
        <f t="shared" si="3"/>
        <v>1.1441251840168688E-2</v>
      </c>
      <c r="I237" s="3" t="s">
        <v>1538</v>
      </c>
      <c r="J237" s="3" t="s">
        <v>1532</v>
      </c>
      <c r="K237" s="3" t="s">
        <v>1537</v>
      </c>
      <c r="L237" s="3" t="s">
        <v>1499</v>
      </c>
      <c r="M237" s="19" t="str">
        <f>VLOOKUP(K237,SYMBOL_ID_MAP!B:C,2,0)</f>
        <v>S68</v>
      </c>
    </row>
    <row r="238" spans="1:13" hidden="1">
      <c r="A238" s="14" t="s">
        <v>30</v>
      </c>
      <c r="B238" s="3" t="s">
        <v>1845</v>
      </c>
      <c r="C238" s="16" t="s">
        <v>242</v>
      </c>
      <c r="D238" s="15">
        <v>68073.539999999994</v>
      </c>
      <c r="E238" s="16" t="s">
        <v>196</v>
      </c>
      <c r="F238" s="16" t="s">
        <v>3754</v>
      </c>
      <c r="G238" s="17">
        <v>31084412.350000024</v>
      </c>
      <c r="H238" s="18">
        <f t="shared" si="3"/>
        <v>2.1899574369788574E-3</v>
      </c>
      <c r="I238" s="3" t="s">
        <v>1844</v>
      </c>
      <c r="J238" s="3" t="s">
        <v>1532</v>
      </c>
      <c r="K238" s="3" t="s">
        <v>1845</v>
      </c>
      <c r="L238" s="3" t="s">
        <v>1499</v>
      </c>
      <c r="M238" s="19" t="str">
        <f>VLOOKUP(K238,SYMBOL_ID_MAP!B:C,2,0)</f>
        <v>S169</v>
      </c>
    </row>
    <row r="239" spans="1:13" hidden="1">
      <c r="A239" s="14" t="s">
        <v>1144</v>
      </c>
      <c r="B239" s="3" t="s">
        <v>1847</v>
      </c>
      <c r="C239" s="16" t="s">
        <v>384</v>
      </c>
      <c r="D239" s="15">
        <v>23565.59</v>
      </c>
      <c r="E239" s="16" t="s">
        <v>196</v>
      </c>
      <c r="F239" s="16" t="s">
        <v>3754</v>
      </c>
      <c r="G239" s="17">
        <v>31084412.350000024</v>
      </c>
      <c r="H239" s="18">
        <f t="shared" si="3"/>
        <v>7.581159886395595E-4</v>
      </c>
      <c r="I239" s="3" t="s">
        <v>1846</v>
      </c>
      <c r="J239" s="3" t="s">
        <v>1525</v>
      </c>
      <c r="K239" s="3" t="s">
        <v>1847</v>
      </c>
      <c r="L239" s="3" t="s">
        <v>1499</v>
      </c>
      <c r="M239" s="19" t="str">
        <f>VLOOKUP(K239,SYMBOL_ID_MAP!B:C,2,0)</f>
        <v>S170</v>
      </c>
    </row>
    <row r="240" spans="1:13" hidden="1">
      <c r="A240" s="14" t="s">
        <v>1416</v>
      </c>
      <c r="B240" s="3" t="s">
        <v>1849</v>
      </c>
      <c r="C240" s="16" t="s">
        <v>247</v>
      </c>
      <c r="D240" s="15">
        <v>67088.53</v>
      </c>
      <c r="E240" s="16" t="s">
        <v>196</v>
      </c>
      <c r="F240" s="16" t="s">
        <v>3754</v>
      </c>
      <c r="G240" s="17">
        <v>31084412.350000024</v>
      </c>
      <c r="H240" s="18">
        <f t="shared" si="3"/>
        <v>2.1582692072349874E-3</v>
      </c>
      <c r="I240" s="3" t="s">
        <v>1848</v>
      </c>
      <c r="J240" s="3" t="s">
        <v>1501</v>
      </c>
      <c r="K240" s="3" t="s">
        <v>1849</v>
      </c>
      <c r="L240" s="3" t="s">
        <v>1499</v>
      </c>
      <c r="M240" s="19" t="str">
        <f>VLOOKUP(K240,SYMBOL_ID_MAP!B:C,2,0)</f>
        <v>S171</v>
      </c>
    </row>
    <row r="241" spans="1:13" hidden="1">
      <c r="A241" s="14" t="s">
        <v>1292</v>
      </c>
      <c r="B241" s="3" t="s">
        <v>1856</v>
      </c>
      <c r="C241" s="16" t="s">
        <v>328</v>
      </c>
      <c r="D241" s="15">
        <v>38938.19</v>
      </c>
      <c r="E241" s="16" t="s">
        <v>196</v>
      </c>
      <c r="F241" s="16" t="s">
        <v>3754</v>
      </c>
      <c r="G241" s="17">
        <v>31084412.350000024</v>
      </c>
      <c r="H241" s="18">
        <f t="shared" si="3"/>
        <v>1.2526596791204892E-3</v>
      </c>
      <c r="I241" s="3" t="s">
        <v>1854</v>
      </c>
      <c r="J241" s="3" t="s">
        <v>1855</v>
      </c>
      <c r="K241" s="3" t="s">
        <v>1856</v>
      </c>
      <c r="L241" s="3" t="s">
        <v>1499</v>
      </c>
      <c r="M241" s="19" t="str">
        <f>VLOOKUP(K241,SYMBOL_ID_MAP!B:C,2,0)</f>
        <v>S172</v>
      </c>
    </row>
    <row r="242" spans="1:13" hidden="1">
      <c r="A242" s="14" t="s">
        <v>1127</v>
      </c>
      <c r="B242" s="3" t="s">
        <v>1858</v>
      </c>
      <c r="C242" s="16" t="s">
        <v>283</v>
      </c>
      <c r="D242" s="15">
        <v>52905.54</v>
      </c>
      <c r="E242" s="16" t="s">
        <v>196</v>
      </c>
      <c r="F242" s="16" t="s">
        <v>3754</v>
      </c>
      <c r="G242" s="17">
        <v>31084412.350000024</v>
      </c>
      <c r="H242" s="18">
        <f t="shared" si="3"/>
        <v>1.7019958236398818E-3</v>
      </c>
      <c r="I242" s="3" t="s">
        <v>1857</v>
      </c>
      <c r="J242" s="3" t="s">
        <v>1518</v>
      </c>
      <c r="K242" s="3" t="s">
        <v>1858</v>
      </c>
      <c r="L242" s="3" t="s">
        <v>1499</v>
      </c>
      <c r="M242" s="19" t="str">
        <f>VLOOKUP(K242,SYMBOL_ID_MAP!B:C,2,0)</f>
        <v>S173</v>
      </c>
    </row>
    <row r="243" spans="1:13" hidden="1">
      <c r="A243" s="14" t="s">
        <v>795</v>
      </c>
      <c r="B243" s="3" t="s">
        <v>1851</v>
      </c>
      <c r="C243" s="16" t="s">
        <v>260</v>
      </c>
      <c r="D243" s="15">
        <v>58773.79</v>
      </c>
      <c r="E243" s="16" t="s">
        <v>196</v>
      </c>
      <c r="F243" s="16" t="s">
        <v>3754</v>
      </c>
      <c r="G243" s="17">
        <v>31084412.350000024</v>
      </c>
      <c r="H243" s="18">
        <f t="shared" si="3"/>
        <v>1.8907801549608498E-3</v>
      </c>
      <c r="I243" s="3" t="s">
        <v>1850</v>
      </c>
      <c r="J243" s="3" t="s">
        <v>1525</v>
      </c>
      <c r="K243" s="3" t="s">
        <v>1851</v>
      </c>
      <c r="L243" s="3" t="s">
        <v>1499</v>
      </c>
      <c r="M243" s="19" t="str">
        <f>VLOOKUP(K243,SYMBOL_ID_MAP!B:C,2,0)</f>
        <v>S174</v>
      </c>
    </row>
    <row r="244" spans="1:13" hidden="1">
      <c r="A244" s="14" t="s">
        <v>713</v>
      </c>
      <c r="B244" s="3" t="s">
        <v>1860</v>
      </c>
      <c r="C244" s="16" t="s">
        <v>287</v>
      </c>
      <c r="D244" s="15">
        <v>52322.32</v>
      </c>
      <c r="E244" s="16" t="s">
        <v>196</v>
      </c>
      <c r="F244" s="16" t="s">
        <v>3754</v>
      </c>
      <c r="G244" s="17">
        <v>31084412.350000024</v>
      </c>
      <c r="H244" s="18">
        <f t="shared" si="3"/>
        <v>1.6832333650341619E-3</v>
      </c>
      <c r="I244" s="3" t="s">
        <v>1859</v>
      </c>
      <c r="J244" s="3" t="s">
        <v>1501</v>
      </c>
      <c r="K244" s="3" t="s">
        <v>1860</v>
      </c>
      <c r="L244" s="3" t="s">
        <v>1499</v>
      </c>
      <c r="M244" s="19" t="str">
        <f>VLOOKUP(K244,SYMBOL_ID_MAP!B:C,2,0)</f>
        <v>S175</v>
      </c>
    </row>
    <row r="245" spans="1:13" hidden="1">
      <c r="A245" s="14" t="s">
        <v>183</v>
      </c>
      <c r="B245" s="3" t="s">
        <v>1862</v>
      </c>
      <c r="C245" s="16" t="s">
        <v>301</v>
      </c>
      <c r="D245" s="15">
        <v>48165</v>
      </c>
      <c r="E245" s="16" t="s">
        <v>196</v>
      </c>
      <c r="F245" s="16" t="s">
        <v>3754</v>
      </c>
      <c r="G245" s="17">
        <v>31084412.350000024</v>
      </c>
      <c r="H245" s="18">
        <f t="shared" si="3"/>
        <v>1.549490447420344E-3</v>
      </c>
      <c r="I245" s="3" t="s">
        <v>1861</v>
      </c>
      <c r="J245" s="3" t="s">
        <v>1532</v>
      </c>
      <c r="K245" s="3" t="s">
        <v>1862</v>
      </c>
      <c r="L245" s="3" t="s">
        <v>1499</v>
      </c>
      <c r="M245" s="19" t="str">
        <f>VLOOKUP(K245,SYMBOL_ID_MAP!B:C,2,0)</f>
        <v>S176</v>
      </c>
    </row>
    <row r="246" spans="1:13" hidden="1">
      <c r="A246" s="14" t="s">
        <v>960</v>
      </c>
      <c r="B246" s="3" t="s">
        <v>1853</v>
      </c>
      <c r="C246" s="3" t="s">
        <v>1852</v>
      </c>
      <c r="D246" s="15">
        <v>55447.69</v>
      </c>
      <c r="E246" s="16" t="s">
        <v>196</v>
      </c>
      <c r="F246" s="16" t="s">
        <v>3754</v>
      </c>
      <c r="G246" s="17">
        <v>31084412.350000024</v>
      </c>
      <c r="H246" s="18">
        <f t="shared" si="3"/>
        <v>1.783777971276332E-3</v>
      </c>
      <c r="I246" s="3" t="s">
        <v>1852</v>
      </c>
      <c r="J246" s="3" t="s">
        <v>1679</v>
      </c>
      <c r="K246" s="3" t="s">
        <v>1853</v>
      </c>
      <c r="L246" s="3" t="s">
        <v>1499</v>
      </c>
      <c r="M246" s="19" t="str">
        <f>VLOOKUP(K246,SYMBOL_ID_MAP!B:C,2,0)</f>
        <v>S177</v>
      </c>
    </row>
    <row r="247" spans="1:13" hidden="1">
      <c r="A247" s="14" t="s">
        <v>956</v>
      </c>
      <c r="B247" s="3" t="s">
        <v>1680</v>
      </c>
      <c r="C247" s="16" t="s">
        <v>114</v>
      </c>
      <c r="D247" s="15">
        <v>151837.75</v>
      </c>
      <c r="E247" s="16" t="s">
        <v>196</v>
      </c>
      <c r="F247" s="16" t="s">
        <v>3754</v>
      </c>
      <c r="G247" s="17">
        <v>31084412.350000024</v>
      </c>
      <c r="H247" s="18">
        <f t="shared" si="3"/>
        <v>4.8846910242457868E-3</v>
      </c>
      <c r="I247" s="3" t="s">
        <v>1678</v>
      </c>
      <c r="J247" s="3" t="s">
        <v>1679</v>
      </c>
      <c r="K247" s="3" t="s">
        <v>1680</v>
      </c>
      <c r="L247" s="3" t="s">
        <v>1499</v>
      </c>
      <c r="M247" s="19" t="str">
        <f>VLOOKUP(K247,SYMBOL_ID_MAP!B:C,2,0)</f>
        <v>S69</v>
      </c>
    </row>
    <row r="248" spans="1:13" hidden="1">
      <c r="A248" s="14" t="s">
        <v>744</v>
      </c>
      <c r="B248" s="3" t="s">
        <v>1864</v>
      </c>
      <c r="C248" s="16" t="s">
        <v>386</v>
      </c>
      <c r="D248" s="15">
        <v>20779.169999999998</v>
      </c>
      <c r="E248" s="16" t="s">
        <v>196</v>
      </c>
      <c r="F248" s="16" t="s">
        <v>3754</v>
      </c>
      <c r="G248" s="17">
        <v>31084412.350000024</v>
      </c>
      <c r="H248" s="18">
        <f t="shared" si="3"/>
        <v>6.6847556151403273E-4</v>
      </c>
      <c r="I248" s="3" t="s">
        <v>1863</v>
      </c>
      <c r="J248" s="3" t="s">
        <v>1525</v>
      </c>
      <c r="K248" s="3" t="s">
        <v>1864</v>
      </c>
      <c r="L248" s="3" t="s">
        <v>1499</v>
      </c>
      <c r="M248" s="19" t="str">
        <f>VLOOKUP(K248,SYMBOL_ID_MAP!B:C,2,0)</f>
        <v>S178</v>
      </c>
    </row>
    <row r="249" spans="1:13" hidden="1">
      <c r="A249" s="14" t="s">
        <v>385</v>
      </c>
      <c r="B249" s="3" t="s">
        <v>1866</v>
      </c>
      <c r="C249" s="16" t="s">
        <v>206</v>
      </c>
      <c r="D249" s="15">
        <v>86318.19</v>
      </c>
      <c r="E249" s="16" t="s">
        <v>196</v>
      </c>
      <c r="F249" s="16" t="s">
        <v>3754</v>
      </c>
      <c r="G249" s="17">
        <v>31084412.350000024</v>
      </c>
      <c r="H249" s="18">
        <f t="shared" si="3"/>
        <v>2.7768963115045002E-3</v>
      </c>
      <c r="I249" s="3" t="s">
        <v>1865</v>
      </c>
      <c r="J249" s="3" t="s">
        <v>1615</v>
      </c>
      <c r="K249" s="3" t="s">
        <v>1866</v>
      </c>
      <c r="L249" s="3" t="s">
        <v>1499</v>
      </c>
      <c r="M249" s="19" t="str">
        <f>VLOOKUP(K249,SYMBOL_ID_MAP!B:C,2,0)</f>
        <v>S179</v>
      </c>
    </row>
    <row r="250" spans="1:13" hidden="1">
      <c r="A250" s="14" t="s">
        <v>1367</v>
      </c>
      <c r="B250" s="3" t="s">
        <v>1868</v>
      </c>
      <c r="C250" s="16" t="s">
        <v>336</v>
      </c>
      <c r="D250" s="15">
        <v>37705.64</v>
      </c>
      <c r="E250" s="16" t="s">
        <v>196</v>
      </c>
      <c r="F250" s="16" t="s">
        <v>3754</v>
      </c>
      <c r="G250" s="17">
        <v>31084412.350000024</v>
      </c>
      <c r="H250" s="18">
        <f t="shared" si="3"/>
        <v>1.2130079724669452E-3</v>
      </c>
      <c r="I250" s="3" t="s">
        <v>1867</v>
      </c>
      <c r="J250" s="3" t="s">
        <v>1525</v>
      </c>
      <c r="K250" s="3" t="s">
        <v>1868</v>
      </c>
      <c r="L250" s="3" t="s">
        <v>1499</v>
      </c>
      <c r="M250" s="19" t="str">
        <f>VLOOKUP(K250,SYMBOL_ID_MAP!B:C,2,0)</f>
        <v>S180</v>
      </c>
    </row>
    <row r="251" spans="1:13" hidden="1">
      <c r="A251" s="14" t="s">
        <v>432</v>
      </c>
      <c r="B251" s="3" t="s">
        <v>1682</v>
      </c>
      <c r="C251" s="16" t="s">
        <v>111</v>
      </c>
      <c r="D251" s="15">
        <v>154774.76</v>
      </c>
      <c r="E251" s="16" t="s">
        <v>196</v>
      </c>
      <c r="F251" s="16" t="s">
        <v>3754</v>
      </c>
      <c r="G251" s="17">
        <v>31084412.350000024</v>
      </c>
      <c r="H251" s="18">
        <f t="shared" si="3"/>
        <v>4.9791760016978381E-3</v>
      </c>
      <c r="I251" s="3" t="s">
        <v>1681</v>
      </c>
      <c r="J251" s="3" t="s">
        <v>1525</v>
      </c>
      <c r="K251" s="3" t="s">
        <v>1682</v>
      </c>
      <c r="L251" s="3" t="s">
        <v>1499</v>
      </c>
      <c r="M251" s="19" t="str">
        <f>VLOOKUP(K251,SYMBOL_ID_MAP!B:C,2,0)</f>
        <v>S70</v>
      </c>
    </row>
    <row r="252" spans="1:13" hidden="1">
      <c r="A252" s="14" t="s">
        <v>829</v>
      </c>
      <c r="B252" s="3" t="s">
        <v>1534</v>
      </c>
      <c r="C252" s="16" t="s">
        <v>44</v>
      </c>
      <c r="D252" s="15">
        <v>291294.99</v>
      </c>
      <c r="E252" s="16" t="s">
        <v>196</v>
      </c>
      <c r="F252" s="16" t="s">
        <v>3754</v>
      </c>
      <c r="G252" s="17">
        <v>31084412.350000024</v>
      </c>
      <c r="H252" s="18">
        <f t="shared" si="3"/>
        <v>9.3710952846756887E-3</v>
      </c>
      <c r="I252" s="3" t="s">
        <v>1536</v>
      </c>
      <c r="J252" s="3" t="s">
        <v>1535</v>
      </c>
      <c r="K252" s="3" t="s">
        <v>1534</v>
      </c>
      <c r="L252" s="3" t="s">
        <v>1499</v>
      </c>
      <c r="M252" s="19" t="str">
        <f>VLOOKUP(K252,SYMBOL_ID_MAP!B:C,2,0)</f>
        <v>S71</v>
      </c>
    </row>
    <row r="253" spans="1:13" hidden="1">
      <c r="A253" s="14" t="s">
        <v>653</v>
      </c>
      <c r="B253" s="3" t="s">
        <v>1870</v>
      </c>
      <c r="C253" s="16" t="s">
        <v>274</v>
      </c>
      <c r="D253" s="15">
        <v>55864.09</v>
      </c>
      <c r="E253" s="16" t="s">
        <v>196</v>
      </c>
      <c r="F253" s="16" t="s">
        <v>3754</v>
      </c>
      <c r="G253" s="17">
        <v>31084412.350000024</v>
      </c>
      <c r="H253" s="18">
        <f t="shared" si="3"/>
        <v>1.7971737529083433E-3</v>
      </c>
      <c r="I253" s="3" t="s">
        <v>1869</v>
      </c>
      <c r="J253" s="3" t="s">
        <v>1645</v>
      </c>
      <c r="K253" s="3" t="s">
        <v>1870</v>
      </c>
      <c r="L253" s="3" t="s">
        <v>1499</v>
      </c>
      <c r="M253" s="19" t="str">
        <f>VLOOKUP(K253,SYMBOL_ID_MAP!B:C,2,0)</f>
        <v>S181</v>
      </c>
    </row>
    <row r="254" spans="1:13" hidden="1">
      <c r="A254" s="14" t="s">
        <v>317</v>
      </c>
      <c r="B254" s="3" t="s">
        <v>1684</v>
      </c>
      <c r="C254" s="16" t="s">
        <v>113</v>
      </c>
      <c r="D254" s="15">
        <v>152062.1</v>
      </c>
      <c r="E254" s="16" t="s">
        <v>196</v>
      </c>
      <c r="F254" s="16" t="s">
        <v>3754</v>
      </c>
      <c r="G254" s="17">
        <v>31084412.350000024</v>
      </c>
      <c r="H254" s="18">
        <f t="shared" si="3"/>
        <v>4.8919084680717762E-3</v>
      </c>
      <c r="I254" s="3" t="s">
        <v>1683</v>
      </c>
      <c r="J254" s="3" t="s">
        <v>1525</v>
      </c>
      <c r="K254" s="3" t="s">
        <v>1684</v>
      </c>
      <c r="L254" s="3" t="s">
        <v>1499</v>
      </c>
      <c r="M254" s="19" t="str">
        <f>VLOOKUP(K254,SYMBOL_ID_MAP!B:C,2,0)</f>
        <v>S72</v>
      </c>
    </row>
    <row r="255" spans="1:13" hidden="1">
      <c r="A255" s="14" t="s">
        <v>1114</v>
      </c>
      <c r="B255" s="3" t="s">
        <v>1872</v>
      </c>
      <c r="C255" s="16" t="s">
        <v>256</v>
      </c>
      <c r="D255" s="15">
        <v>60319.7</v>
      </c>
      <c r="E255" s="16" t="s">
        <v>196</v>
      </c>
      <c r="F255" s="16" t="s">
        <v>3754</v>
      </c>
      <c r="G255" s="17">
        <v>31084412.350000024</v>
      </c>
      <c r="H255" s="18">
        <f t="shared" si="3"/>
        <v>1.9405127985313176E-3</v>
      </c>
      <c r="I255" s="3" t="s">
        <v>1871</v>
      </c>
      <c r="J255" s="3" t="s">
        <v>1547</v>
      </c>
      <c r="K255" s="3" t="s">
        <v>1872</v>
      </c>
      <c r="L255" s="3" t="s">
        <v>1499</v>
      </c>
      <c r="M255" s="19" t="str">
        <f>VLOOKUP(K255,SYMBOL_ID_MAP!B:C,2,0)</f>
        <v>S182</v>
      </c>
    </row>
    <row r="256" spans="1:13" hidden="1">
      <c r="A256" s="14" t="s">
        <v>184</v>
      </c>
      <c r="B256" s="3" t="s">
        <v>1686</v>
      </c>
      <c r="C256" s="16" t="s">
        <v>117</v>
      </c>
      <c r="D256" s="15">
        <v>144787.85</v>
      </c>
      <c r="E256" s="16" t="s">
        <v>196</v>
      </c>
      <c r="F256" s="16" t="s">
        <v>3754</v>
      </c>
      <c r="G256" s="17">
        <v>31084412.350000024</v>
      </c>
      <c r="H256" s="18">
        <f t="shared" si="3"/>
        <v>4.65789246294051E-3</v>
      </c>
      <c r="I256" s="3" t="s">
        <v>1685</v>
      </c>
      <c r="J256" s="3" t="s">
        <v>1525</v>
      </c>
      <c r="K256" s="3" t="s">
        <v>1686</v>
      </c>
      <c r="L256" s="3" t="s">
        <v>1499</v>
      </c>
      <c r="M256" s="19" t="str">
        <f>VLOOKUP(K256,SYMBOL_ID_MAP!B:C,2,0)</f>
        <v>S73</v>
      </c>
    </row>
    <row r="257" spans="1:13" hidden="1">
      <c r="A257" s="14" t="s">
        <v>15</v>
      </c>
      <c r="B257" s="3" t="s">
        <v>1531</v>
      </c>
      <c r="C257" s="16" t="s">
        <v>5</v>
      </c>
      <c r="D257" s="15">
        <v>1994288.53</v>
      </c>
      <c r="E257" s="16" t="s">
        <v>196</v>
      </c>
      <c r="F257" s="16" t="s">
        <v>3754</v>
      </c>
      <c r="G257" s="17">
        <v>31084412.350000024</v>
      </c>
      <c r="H257" s="18">
        <f t="shared" si="3"/>
        <v>6.4157189383057409E-2</v>
      </c>
      <c r="I257" s="3" t="s">
        <v>1533</v>
      </c>
      <c r="J257" s="3" t="s">
        <v>1532</v>
      </c>
      <c r="K257" s="3" t="s">
        <v>1531</v>
      </c>
      <c r="L257" s="3" t="s">
        <v>1499</v>
      </c>
      <c r="M257" s="19" t="str">
        <f>VLOOKUP(K257,SYMBOL_ID_MAP!B:C,2,0)</f>
        <v>S74</v>
      </c>
    </row>
    <row r="258" spans="1:13" hidden="1">
      <c r="A258" s="14" t="s">
        <v>162</v>
      </c>
      <c r="B258" s="3" t="s">
        <v>1691</v>
      </c>
      <c r="C258" s="16" t="s">
        <v>134</v>
      </c>
      <c r="D258" s="15">
        <v>88025.71</v>
      </c>
      <c r="E258" s="16" t="s">
        <v>196</v>
      </c>
      <c r="F258" s="16" t="s">
        <v>3754</v>
      </c>
      <c r="G258" s="17">
        <v>31084412.350000024</v>
      </c>
      <c r="H258" s="18">
        <f t="shared" si="3"/>
        <v>2.8318280239259513E-3</v>
      </c>
      <c r="I258" s="3" t="s">
        <v>1690</v>
      </c>
      <c r="J258" s="3" t="s">
        <v>1515</v>
      </c>
      <c r="K258" s="3" t="s">
        <v>1691</v>
      </c>
      <c r="L258" s="3" t="s">
        <v>1499</v>
      </c>
      <c r="M258" s="19" t="str">
        <f>VLOOKUP(K258,SYMBOL_ID_MAP!B:C,2,0)</f>
        <v>S75</v>
      </c>
    </row>
    <row r="259" spans="1:13" hidden="1">
      <c r="A259" s="14" t="s">
        <v>207</v>
      </c>
      <c r="B259" s="3" t="s">
        <v>1688</v>
      </c>
      <c r="C259" s="16" t="s">
        <v>141</v>
      </c>
      <c r="D259" s="15">
        <v>69563.570000000007</v>
      </c>
      <c r="E259" s="16" t="s">
        <v>196</v>
      </c>
      <c r="F259" s="16" t="s">
        <v>3754</v>
      </c>
      <c r="G259" s="17">
        <v>31084412.350000024</v>
      </c>
      <c r="H259" s="18">
        <f t="shared" ref="H259:H322" si="4">D259/G259</f>
        <v>2.2378923949643191E-3</v>
      </c>
      <c r="I259" s="3" t="s">
        <v>1687</v>
      </c>
      <c r="J259" s="3" t="s">
        <v>1525</v>
      </c>
      <c r="K259" s="3" t="s">
        <v>1688</v>
      </c>
      <c r="L259" s="3" t="s">
        <v>1499</v>
      </c>
      <c r="M259" s="19" t="str">
        <f>VLOOKUP(K259,SYMBOL_ID_MAP!B:C,2,0)</f>
        <v>S76</v>
      </c>
    </row>
    <row r="260" spans="1:13" hidden="1">
      <c r="A260" s="14" t="s">
        <v>709</v>
      </c>
      <c r="B260" s="3" t="s">
        <v>1529</v>
      </c>
      <c r="C260" s="16" t="s">
        <v>69</v>
      </c>
      <c r="D260" s="15">
        <v>146213.93</v>
      </c>
      <c r="E260" s="16" t="s">
        <v>196</v>
      </c>
      <c r="F260" s="16" t="s">
        <v>3754</v>
      </c>
      <c r="G260" s="17">
        <v>31084412.350000024</v>
      </c>
      <c r="H260" s="18">
        <f t="shared" si="4"/>
        <v>4.7037701196882969E-3</v>
      </c>
      <c r="I260" s="3" t="s">
        <v>1530</v>
      </c>
      <c r="J260" s="3" t="s">
        <v>1525</v>
      </c>
      <c r="K260" s="3" t="s">
        <v>1529</v>
      </c>
      <c r="L260" s="3" t="s">
        <v>1499</v>
      </c>
      <c r="M260" s="19" t="str">
        <f>VLOOKUP(K260,SYMBOL_ID_MAP!B:C,2,0)</f>
        <v>S77</v>
      </c>
    </row>
    <row r="261" spans="1:13" hidden="1">
      <c r="A261" s="14" t="s">
        <v>862</v>
      </c>
      <c r="B261" s="3" t="s">
        <v>1693</v>
      </c>
      <c r="C261" s="16" t="s">
        <v>129</v>
      </c>
      <c r="D261" s="15">
        <v>90681.88</v>
      </c>
      <c r="E261" s="16" t="s">
        <v>196</v>
      </c>
      <c r="F261" s="16" t="s">
        <v>3754</v>
      </c>
      <c r="G261" s="17">
        <v>31084412.350000024</v>
      </c>
      <c r="H261" s="18">
        <f t="shared" si="4"/>
        <v>2.9172782479833475E-3</v>
      </c>
      <c r="I261" s="3" t="s">
        <v>1692</v>
      </c>
      <c r="J261" s="3" t="s">
        <v>1504</v>
      </c>
      <c r="K261" s="3" t="s">
        <v>1693</v>
      </c>
      <c r="L261" s="3" t="s">
        <v>1499</v>
      </c>
      <c r="M261" s="19" t="str">
        <f>VLOOKUP(K261,SYMBOL_ID_MAP!B:C,2,0)</f>
        <v>S78</v>
      </c>
    </row>
    <row r="262" spans="1:13" hidden="1">
      <c r="A262" s="14" t="s">
        <v>28</v>
      </c>
      <c r="B262" s="3" t="s">
        <v>1527</v>
      </c>
      <c r="C262" s="16" t="s">
        <v>93</v>
      </c>
      <c r="D262" s="15">
        <v>96035.75</v>
      </c>
      <c r="E262" s="16" t="s">
        <v>196</v>
      </c>
      <c r="F262" s="16" t="s">
        <v>3754</v>
      </c>
      <c r="G262" s="17">
        <v>31084412.350000024</v>
      </c>
      <c r="H262" s="18">
        <f t="shared" si="4"/>
        <v>3.0895147355101899E-3</v>
      </c>
      <c r="I262" s="3" t="s">
        <v>1528</v>
      </c>
      <c r="J262" s="3" t="s">
        <v>1525</v>
      </c>
      <c r="K262" s="3" t="s">
        <v>1527</v>
      </c>
      <c r="L262" s="3" t="s">
        <v>1499</v>
      </c>
      <c r="M262" s="19" t="str">
        <f>VLOOKUP(K262,SYMBOL_ID_MAP!B:C,2,0)</f>
        <v>S79</v>
      </c>
    </row>
    <row r="263" spans="1:13" hidden="1">
      <c r="A263" s="14" t="s">
        <v>51</v>
      </c>
      <c r="B263" s="3" t="s">
        <v>1695</v>
      </c>
      <c r="C263" s="16" t="s">
        <v>105</v>
      </c>
      <c r="D263" s="15">
        <v>209688.92</v>
      </c>
      <c r="E263" s="16" t="s">
        <v>196</v>
      </c>
      <c r="F263" s="16" t="s">
        <v>3754</v>
      </c>
      <c r="G263" s="17">
        <v>31084412.350000024</v>
      </c>
      <c r="H263" s="18">
        <f t="shared" si="4"/>
        <v>6.7457900647750176E-3</v>
      </c>
      <c r="I263" s="3" t="s">
        <v>1694</v>
      </c>
      <c r="J263" s="3" t="s">
        <v>1615</v>
      </c>
      <c r="K263" s="3" t="s">
        <v>1695</v>
      </c>
      <c r="L263" s="3" t="s">
        <v>1499</v>
      </c>
      <c r="M263" s="19" t="str">
        <f>VLOOKUP(K263,SYMBOL_ID_MAP!B:C,2,0)</f>
        <v>S80</v>
      </c>
    </row>
    <row r="264" spans="1:13" hidden="1">
      <c r="A264" s="14" t="s">
        <v>74</v>
      </c>
      <c r="B264" s="3" t="s">
        <v>279</v>
      </c>
      <c r="C264" s="16" t="s">
        <v>279</v>
      </c>
      <c r="D264" s="15">
        <v>53916.72</v>
      </c>
      <c r="E264" s="16" t="s">
        <v>196</v>
      </c>
      <c r="F264" s="16" t="s">
        <v>3754</v>
      </c>
      <c r="G264" s="17">
        <v>31084412.350000024</v>
      </c>
      <c r="H264" s="18">
        <f t="shared" si="4"/>
        <v>1.7345259544531799E-3</v>
      </c>
      <c r="I264" s="3" t="s">
        <v>1873</v>
      </c>
      <c r="J264" s="3" t="s">
        <v>1535</v>
      </c>
      <c r="K264" s="3" t="s">
        <v>279</v>
      </c>
      <c r="L264" s="3" t="s">
        <v>1499</v>
      </c>
      <c r="M264" s="19" t="str">
        <f>VLOOKUP(K264,SYMBOL_ID_MAP!B:C,2,0)</f>
        <v>S183</v>
      </c>
    </row>
    <row r="265" spans="1:13" hidden="1">
      <c r="A265" s="14" t="s">
        <v>157</v>
      </c>
      <c r="B265" s="3" t="s">
        <v>1875</v>
      </c>
      <c r="C265" s="16" t="s">
        <v>346</v>
      </c>
      <c r="D265" s="15">
        <v>35996.14</v>
      </c>
      <c r="E265" s="16" t="s">
        <v>196</v>
      </c>
      <c r="F265" s="16" t="s">
        <v>3754</v>
      </c>
      <c r="G265" s="17">
        <v>31084412.350000024</v>
      </c>
      <c r="H265" s="18">
        <f t="shared" si="4"/>
        <v>1.1580125625247656E-3</v>
      </c>
      <c r="I265" s="3" t="s">
        <v>1874</v>
      </c>
      <c r="J265" s="3" t="s">
        <v>1515</v>
      </c>
      <c r="K265" s="3" t="s">
        <v>1875</v>
      </c>
      <c r="L265" s="3" t="s">
        <v>1499</v>
      </c>
      <c r="M265" s="19" t="str">
        <f>VLOOKUP(K265,SYMBOL_ID_MAP!B:C,2,0)</f>
        <v>S184</v>
      </c>
    </row>
    <row r="266" spans="1:13" hidden="1">
      <c r="A266" s="14" t="s">
        <v>176</v>
      </c>
      <c r="B266" s="3" t="s">
        <v>138</v>
      </c>
      <c r="C266" s="16" t="s">
        <v>138</v>
      </c>
      <c r="D266" s="15">
        <v>79160.3</v>
      </c>
      <c r="E266" s="16" t="s">
        <v>196</v>
      </c>
      <c r="F266" s="16" t="s">
        <v>3754</v>
      </c>
      <c r="G266" s="17">
        <v>31084412.350000024</v>
      </c>
      <c r="H266" s="18">
        <f t="shared" si="4"/>
        <v>2.546623661682314E-3</v>
      </c>
      <c r="I266" s="3" t="s">
        <v>1689</v>
      </c>
      <c r="J266" s="3" t="s">
        <v>1679</v>
      </c>
      <c r="K266" s="3" t="s">
        <v>138</v>
      </c>
      <c r="L266" s="3" t="s">
        <v>1499</v>
      </c>
      <c r="M266" s="19" t="str">
        <f>VLOOKUP(K266,SYMBOL_ID_MAP!B:C,2,0)</f>
        <v>S81</v>
      </c>
    </row>
    <row r="267" spans="1:13" hidden="1">
      <c r="A267" s="14" t="s">
        <v>191</v>
      </c>
      <c r="B267" s="3" t="s">
        <v>1524</v>
      </c>
      <c r="C267" s="3" t="s">
        <v>1526</v>
      </c>
      <c r="D267" s="15">
        <v>740742.75</v>
      </c>
      <c r="E267" s="16" t="s">
        <v>196</v>
      </c>
      <c r="F267" s="16" t="s">
        <v>3754</v>
      </c>
      <c r="G267" s="17">
        <v>31084412.350000024</v>
      </c>
      <c r="H267" s="18">
        <f t="shared" si="4"/>
        <v>2.3830038723572634E-2</v>
      </c>
      <c r="I267" s="3" t="s">
        <v>1526</v>
      </c>
      <c r="J267" s="3" t="s">
        <v>1525</v>
      </c>
      <c r="K267" s="3" t="s">
        <v>1524</v>
      </c>
      <c r="L267" s="3" t="s">
        <v>1499</v>
      </c>
      <c r="M267" s="19" t="str">
        <f>VLOOKUP(K267,SYMBOL_ID_MAP!B:C,2,0)</f>
        <v>S82</v>
      </c>
    </row>
    <row r="268" spans="1:13" hidden="1">
      <c r="A268" s="14" t="s">
        <v>211</v>
      </c>
      <c r="B268" s="3" t="s">
        <v>1877</v>
      </c>
      <c r="C268" s="3" t="s">
        <v>1876</v>
      </c>
      <c r="D268" s="15">
        <v>68773.210000000006</v>
      </c>
      <c r="E268" s="16" t="s">
        <v>196</v>
      </c>
      <c r="F268" s="16" t="s">
        <v>3754</v>
      </c>
      <c r="G268" s="17">
        <v>31084412.350000024</v>
      </c>
      <c r="H268" s="18">
        <f t="shared" si="4"/>
        <v>2.2124661462355087E-3</v>
      </c>
      <c r="I268" s="3" t="s">
        <v>1876</v>
      </c>
      <c r="J268" s="3" t="s">
        <v>1512</v>
      </c>
      <c r="K268" s="3" t="s">
        <v>1877</v>
      </c>
      <c r="L268" s="3" t="s">
        <v>1499</v>
      </c>
      <c r="M268" s="19" t="str">
        <f>VLOOKUP(K268,SYMBOL_ID_MAP!B:C,2,0)</f>
        <v>S185</v>
      </c>
    </row>
    <row r="269" spans="1:13" hidden="1">
      <c r="A269" s="14" t="s">
        <v>280</v>
      </c>
      <c r="B269" s="3" t="s">
        <v>1521</v>
      </c>
      <c r="C269" s="16" t="s">
        <v>31</v>
      </c>
      <c r="D269" s="15">
        <v>366834.35</v>
      </c>
      <c r="E269" s="16" t="s">
        <v>196</v>
      </c>
      <c r="F269" s="16" t="s">
        <v>3754</v>
      </c>
      <c r="G269" s="17">
        <v>31084412.350000024</v>
      </c>
      <c r="H269" s="18">
        <f t="shared" si="4"/>
        <v>1.1801231622768629E-2</v>
      </c>
      <c r="I269" s="3" t="s">
        <v>1523</v>
      </c>
      <c r="J269" s="3" t="s">
        <v>1522</v>
      </c>
      <c r="K269" s="3" t="s">
        <v>1521</v>
      </c>
      <c r="L269" s="3" t="s">
        <v>1499</v>
      </c>
      <c r="M269" s="19" t="str">
        <f>VLOOKUP(K269,SYMBOL_ID_MAP!B:C,2,0)</f>
        <v>S83</v>
      </c>
    </row>
    <row r="270" spans="1:13" hidden="1">
      <c r="A270" s="14" t="s">
        <v>294</v>
      </c>
      <c r="B270" s="3" t="s">
        <v>1880</v>
      </c>
      <c r="C270" s="16" t="s">
        <v>380</v>
      </c>
      <c r="D270" s="15">
        <v>26009.61</v>
      </c>
      <c r="E270" s="16" t="s">
        <v>196</v>
      </c>
      <c r="F270" s="16" t="s">
        <v>3754</v>
      </c>
      <c r="G270" s="17">
        <v>31084412.350000024</v>
      </c>
      <c r="H270" s="18">
        <f t="shared" si="4"/>
        <v>8.3674124854414306E-4</v>
      </c>
      <c r="I270" s="3" t="s">
        <v>1878</v>
      </c>
      <c r="J270" s="3" t="s">
        <v>1879</v>
      </c>
      <c r="K270" s="3" t="s">
        <v>1880</v>
      </c>
      <c r="L270" s="3" t="s">
        <v>1499</v>
      </c>
      <c r="M270" s="19" t="str">
        <f>VLOOKUP(K270,SYMBOL_ID_MAP!B:C,2,0)</f>
        <v>S186</v>
      </c>
    </row>
    <row r="271" spans="1:13" hidden="1">
      <c r="A271" s="14" t="s">
        <v>350</v>
      </c>
      <c r="B271" s="3" t="s">
        <v>1882</v>
      </c>
      <c r="C271" s="16" t="s">
        <v>251</v>
      </c>
      <c r="D271" s="15">
        <v>61279.63</v>
      </c>
      <c r="E271" s="16" t="s">
        <v>196</v>
      </c>
      <c r="F271" s="16" t="s">
        <v>3754</v>
      </c>
      <c r="G271" s="17">
        <v>31084412.350000024</v>
      </c>
      <c r="H271" s="18">
        <f t="shared" si="4"/>
        <v>1.9713941930126259E-3</v>
      </c>
      <c r="I271" s="3" t="s">
        <v>1881</v>
      </c>
      <c r="J271" s="3" t="s">
        <v>1615</v>
      </c>
      <c r="K271" s="3" t="s">
        <v>1882</v>
      </c>
      <c r="L271" s="3" t="s">
        <v>1499</v>
      </c>
      <c r="M271" s="19" t="str">
        <f>VLOOKUP(K271,SYMBOL_ID_MAP!B:C,2,0)</f>
        <v>S187</v>
      </c>
    </row>
    <row r="272" spans="1:13" hidden="1">
      <c r="A272" s="14" t="s">
        <v>385</v>
      </c>
      <c r="B272" s="3" t="s">
        <v>1884</v>
      </c>
      <c r="C272" s="16" t="s">
        <v>270</v>
      </c>
      <c r="D272" s="15">
        <v>56255.01</v>
      </c>
      <c r="E272" s="16" t="s">
        <v>196</v>
      </c>
      <c r="F272" s="16" t="s">
        <v>3754</v>
      </c>
      <c r="G272" s="17">
        <v>31084412.350000024</v>
      </c>
      <c r="H272" s="18">
        <f t="shared" si="4"/>
        <v>1.809749831091787E-3</v>
      </c>
      <c r="I272" s="3" t="s">
        <v>1883</v>
      </c>
      <c r="J272" s="3" t="s">
        <v>1615</v>
      </c>
      <c r="K272" s="3" t="s">
        <v>1884</v>
      </c>
      <c r="L272" s="3" t="s">
        <v>1885</v>
      </c>
      <c r="M272" s="19" t="str">
        <f>VLOOKUP(K272,SYMBOL_ID_MAP!B:C,2,0)</f>
        <v>S188</v>
      </c>
    </row>
    <row r="273" spans="1:13" hidden="1">
      <c r="A273" s="14" t="s">
        <v>432</v>
      </c>
      <c r="B273" s="3" t="s">
        <v>1887</v>
      </c>
      <c r="C273" s="16" t="s">
        <v>376</v>
      </c>
      <c r="D273" s="15">
        <v>27750.959999999999</v>
      </c>
      <c r="E273" s="16" t="s">
        <v>196</v>
      </c>
      <c r="F273" s="16" t="s">
        <v>3754</v>
      </c>
      <c r="G273" s="17">
        <v>31084412.350000024</v>
      </c>
      <c r="H273" s="18">
        <f t="shared" si="4"/>
        <v>8.9276128779703235E-4</v>
      </c>
      <c r="I273" s="3" t="s">
        <v>1886</v>
      </c>
      <c r="J273" s="3" t="s">
        <v>1522</v>
      </c>
      <c r="K273" s="3" t="s">
        <v>1887</v>
      </c>
      <c r="L273" s="3" t="s">
        <v>1499</v>
      </c>
      <c r="M273" s="19" t="str">
        <f>VLOOKUP(K273,SYMBOL_ID_MAP!B:C,2,0)</f>
        <v>S189</v>
      </c>
    </row>
    <row r="274" spans="1:13" hidden="1">
      <c r="A274" s="14" t="s">
        <v>471</v>
      </c>
      <c r="B274" s="3" t="s">
        <v>1889</v>
      </c>
      <c r="C274" s="16" t="s">
        <v>374</v>
      </c>
      <c r="D274" s="15">
        <v>28098.69</v>
      </c>
      <c r="E274" s="16" t="s">
        <v>196</v>
      </c>
      <c r="F274" s="16" t="s">
        <v>3754</v>
      </c>
      <c r="G274" s="17">
        <v>31084412.350000024</v>
      </c>
      <c r="H274" s="18">
        <f t="shared" si="4"/>
        <v>9.0394792359650244E-4</v>
      </c>
      <c r="I274" s="3" t="s">
        <v>1888</v>
      </c>
      <c r="J274" s="3" t="s">
        <v>1679</v>
      </c>
      <c r="K274" s="3" t="s">
        <v>1889</v>
      </c>
      <c r="L274" s="3" t="s">
        <v>1499</v>
      </c>
      <c r="M274" s="19" t="str">
        <f>VLOOKUP(K274,SYMBOL_ID_MAP!B:C,2,0)</f>
        <v>S190</v>
      </c>
    </row>
    <row r="275" spans="1:13" hidden="1">
      <c r="A275" s="14" t="s">
        <v>486</v>
      </c>
      <c r="B275" s="3" t="s">
        <v>1891</v>
      </c>
      <c r="C275" s="16" t="s">
        <v>291</v>
      </c>
      <c r="D275" s="15">
        <v>49600.01</v>
      </c>
      <c r="E275" s="16" t="s">
        <v>196</v>
      </c>
      <c r="F275" s="16" t="s">
        <v>3754</v>
      </c>
      <c r="G275" s="17">
        <v>31084412.350000024</v>
      </c>
      <c r="H275" s="18">
        <f t="shared" si="4"/>
        <v>1.5956553864207108E-3</v>
      </c>
      <c r="I275" s="3" t="s">
        <v>1890</v>
      </c>
      <c r="J275" s="3" t="s">
        <v>1589</v>
      </c>
      <c r="K275" s="3" t="s">
        <v>1891</v>
      </c>
      <c r="L275" s="3" t="s">
        <v>1499</v>
      </c>
      <c r="M275" s="19" t="str">
        <f>VLOOKUP(K275,SYMBOL_ID_MAP!B:C,2,0)</f>
        <v>S191</v>
      </c>
    </row>
    <row r="276" spans="1:13" hidden="1">
      <c r="A276" s="14" t="s">
        <v>16</v>
      </c>
      <c r="B276" s="3" t="s">
        <v>8</v>
      </c>
      <c r="C276" s="3" t="s">
        <v>1520</v>
      </c>
      <c r="D276" s="15">
        <v>1397015.99</v>
      </c>
      <c r="E276" s="16" t="s">
        <v>196</v>
      </c>
      <c r="F276" s="16" t="s">
        <v>3754</v>
      </c>
      <c r="G276" s="17">
        <v>31084412.350000024</v>
      </c>
      <c r="H276" s="18">
        <f t="shared" si="4"/>
        <v>4.494265403090366E-2</v>
      </c>
      <c r="I276" s="3" t="s">
        <v>1520</v>
      </c>
      <c r="J276" s="3" t="s">
        <v>1501</v>
      </c>
      <c r="K276" s="3" t="s">
        <v>8</v>
      </c>
      <c r="L276" s="3" t="s">
        <v>1499</v>
      </c>
      <c r="M276" s="19" t="str">
        <f>VLOOKUP(K276,SYMBOL_ID_MAP!B:C,2,0)</f>
        <v>S85</v>
      </c>
    </row>
    <row r="277" spans="1:13" hidden="1">
      <c r="A277" s="14" t="s">
        <v>11</v>
      </c>
      <c r="B277" s="3" t="s">
        <v>1517</v>
      </c>
      <c r="C277" s="16" t="s">
        <v>89</v>
      </c>
      <c r="D277" s="15">
        <v>104473.66</v>
      </c>
      <c r="E277" s="16" t="s">
        <v>196</v>
      </c>
      <c r="F277" s="16" t="s">
        <v>3754</v>
      </c>
      <c r="G277" s="17">
        <v>31084412.350000024</v>
      </c>
      <c r="H277" s="18">
        <f t="shared" si="4"/>
        <v>3.3609662239601555E-3</v>
      </c>
      <c r="I277" s="3" t="s">
        <v>1519</v>
      </c>
      <c r="J277" s="3" t="s">
        <v>1518</v>
      </c>
      <c r="K277" s="3" t="s">
        <v>1517</v>
      </c>
      <c r="L277" s="3" t="s">
        <v>1499</v>
      </c>
      <c r="M277" s="19" t="str">
        <f>VLOOKUP(K277,SYMBOL_ID_MAP!B:C,2,0)</f>
        <v>S87</v>
      </c>
    </row>
    <row r="278" spans="1:13" hidden="1">
      <c r="A278" s="14" t="s">
        <v>21</v>
      </c>
      <c r="B278" s="3" t="s">
        <v>1893</v>
      </c>
      <c r="C278" s="16" t="s">
        <v>312</v>
      </c>
      <c r="D278" s="15">
        <v>44694.91</v>
      </c>
      <c r="E278" s="16" t="s">
        <v>196</v>
      </c>
      <c r="F278" s="16" t="s">
        <v>3754</v>
      </c>
      <c r="G278" s="17">
        <v>31084412.350000024</v>
      </c>
      <c r="H278" s="18">
        <f t="shared" si="4"/>
        <v>1.4378560384783973E-3</v>
      </c>
      <c r="I278" s="3" t="s">
        <v>1892</v>
      </c>
      <c r="J278" s="3" t="s">
        <v>1501</v>
      </c>
      <c r="K278" s="3" t="s">
        <v>1893</v>
      </c>
      <c r="L278" s="3" t="s">
        <v>1499</v>
      </c>
      <c r="M278" s="19" t="str">
        <f>VLOOKUP(K278,SYMBOL_ID_MAP!B:C,2,0)</f>
        <v>S192</v>
      </c>
    </row>
    <row r="279" spans="1:13" hidden="1">
      <c r="A279" s="14" t="s">
        <v>16</v>
      </c>
      <c r="B279" s="3" t="s">
        <v>1514</v>
      </c>
      <c r="C279" s="3" t="s">
        <v>1714</v>
      </c>
      <c r="D279" s="15">
        <v>35244.35</v>
      </c>
      <c r="E279" s="16" t="s">
        <v>196</v>
      </c>
      <c r="F279" s="16" t="s">
        <v>3754</v>
      </c>
      <c r="G279" s="17">
        <v>31084412.350000024</v>
      </c>
      <c r="H279" s="18">
        <f t="shared" si="4"/>
        <v>1.1338271286315622E-3</v>
      </c>
      <c r="I279" s="3" t="s">
        <v>1516</v>
      </c>
      <c r="J279" s="3" t="s">
        <v>1515</v>
      </c>
      <c r="K279" s="3" t="s">
        <v>1514</v>
      </c>
      <c r="L279" s="3" t="s">
        <v>1499</v>
      </c>
      <c r="M279" s="19" t="str">
        <f>VLOOKUP(K279,SYMBOL_ID_MAP!B:C,2,0)</f>
        <v>S88</v>
      </c>
    </row>
    <row r="280" spans="1:13" hidden="1">
      <c r="A280" s="14" t="s">
        <v>28</v>
      </c>
      <c r="B280" s="3" t="s">
        <v>1715</v>
      </c>
      <c r="C280" s="3" t="s">
        <v>1516</v>
      </c>
      <c r="D280" s="15">
        <v>375395.98</v>
      </c>
      <c r="E280" s="16" t="s">
        <v>196</v>
      </c>
      <c r="F280" s="16" t="s">
        <v>3754</v>
      </c>
      <c r="G280" s="17">
        <v>31084412.350000024</v>
      </c>
      <c r="H280" s="18">
        <f t="shared" si="4"/>
        <v>1.2076663241150181E-2</v>
      </c>
      <c r="I280" s="3" t="s">
        <v>1714</v>
      </c>
      <c r="J280" s="3" t="s">
        <v>1515</v>
      </c>
      <c r="K280" s="3" t="s">
        <v>1715</v>
      </c>
      <c r="L280" s="3" t="s">
        <v>1499</v>
      </c>
      <c r="M280" s="19" t="str">
        <f>VLOOKUP(K280,SYMBOL_ID_MAP!B:C,2,0)</f>
        <v>S86</v>
      </c>
    </row>
    <row r="281" spans="1:13" hidden="1">
      <c r="A281" s="14" t="s">
        <v>16</v>
      </c>
      <c r="B281" s="3" t="s">
        <v>1699</v>
      </c>
      <c r="C281" s="16" t="s">
        <v>115</v>
      </c>
      <c r="D281" s="15">
        <v>145867.20000000001</v>
      </c>
      <c r="E281" s="16" t="s">
        <v>196</v>
      </c>
      <c r="F281" s="16" t="s">
        <v>3754</v>
      </c>
      <c r="G281" s="17">
        <v>31084412.350000024</v>
      </c>
      <c r="H281" s="18">
        <f t="shared" si="4"/>
        <v>4.6926156543538418E-3</v>
      </c>
      <c r="I281" s="3" t="s">
        <v>1698</v>
      </c>
      <c r="J281" s="3" t="s">
        <v>1535</v>
      </c>
      <c r="K281" s="3" t="s">
        <v>1699</v>
      </c>
      <c r="L281" s="3" t="s">
        <v>1499</v>
      </c>
      <c r="M281" s="19" t="str">
        <f>VLOOKUP(K281,SYMBOL_ID_MAP!B:C,2,0)</f>
        <v>S89</v>
      </c>
    </row>
    <row r="282" spans="1:13" hidden="1">
      <c r="A282" s="14" t="s">
        <v>16</v>
      </c>
      <c r="B282" s="3" t="s">
        <v>1511</v>
      </c>
      <c r="C282" s="16" t="s">
        <v>65</v>
      </c>
      <c r="D282" s="15">
        <v>209473.61</v>
      </c>
      <c r="E282" s="16" t="s">
        <v>196</v>
      </c>
      <c r="F282" s="16" t="s">
        <v>3754</v>
      </c>
      <c r="G282" s="17">
        <v>31084412.350000024</v>
      </c>
      <c r="H282" s="18">
        <f t="shared" si="4"/>
        <v>6.7388634419527586E-3</v>
      </c>
      <c r="I282" s="3" t="s">
        <v>1513</v>
      </c>
      <c r="J282" s="3" t="s">
        <v>1512</v>
      </c>
      <c r="K282" s="3" t="s">
        <v>1511</v>
      </c>
      <c r="L282" s="3" t="s">
        <v>1499</v>
      </c>
      <c r="M282" s="19" t="str">
        <f>VLOOKUP(K282,SYMBOL_ID_MAP!B:C,2,0)</f>
        <v>S84</v>
      </c>
    </row>
    <row r="283" spans="1:13" hidden="1">
      <c r="A283" s="14" t="s">
        <v>13</v>
      </c>
      <c r="B283" s="3" t="s">
        <v>1895</v>
      </c>
      <c r="C283" s="16" t="s">
        <v>318</v>
      </c>
      <c r="D283" s="15">
        <v>43534.31</v>
      </c>
      <c r="E283" s="16" t="s">
        <v>196</v>
      </c>
      <c r="F283" s="16" t="s">
        <v>3754</v>
      </c>
      <c r="G283" s="17">
        <v>31084412.350000024</v>
      </c>
      <c r="H283" s="18">
        <f t="shared" si="4"/>
        <v>1.400518996782642E-3</v>
      </c>
      <c r="I283" s="3" t="s">
        <v>1894</v>
      </c>
      <c r="J283" s="3" t="s">
        <v>1501</v>
      </c>
      <c r="K283" s="3" t="s">
        <v>1895</v>
      </c>
      <c r="L283" s="3" t="s">
        <v>1499</v>
      </c>
      <c r="M283" s="19" t="str">
        <f>VLOOKUP(K283,SYMBOL_ID_MAP!B:C,2,0)</f>
        <v>S193</v>
      </c>
    </row>
    <row r="284" spans="1:13" hidden="1">
      <c r="A284" s="14" t="s">
        <v>21</v>
      </c>
      <c r="B284" s="3" t="s">
        <v>1509</v>
      </c>
      <c r="C284" s="16" t="s">
        <v>77</v>
      </c>
      <c r="D284" s="15">
        <v>124288.24</v>
      </c>
      <c r="E284" s="16" t="s">
        <v>196</v>
      </c>
      <c r="F284" s="16" t="s">
        <v>3754</v>
      </c>
      <c r="G284" s="17">
        <v>31084412.350000024</v>
      </c>
      <c r="H284" s="18">
        <f t="shared" si="4"/>
        <v>3.9984104766259132E-3</v>
      </c>
      <c r="I284" s="3" t="s">
        <v>1510</v>
      </c>
      <c r="J284" s="3" t="s">
        <v>1501</v>
      </c>
      <c r="K284" s="3" t="s">
        <v>1509</v>
      </c>
      <c r="L284" s="3" t="s">
        <v>1499</v>
      </c>
      <c r="M284" s="19" t="str">
        <f>VLOOKUP(K284,SYMBOL_ID_MAP!B:C,2,0)</f>
        <v>S90</v>
      </c>
    </row>
    <row r="285" spans="1:13" hidden="1">
      <c r="A285" s="14" t="s">
        <v>36</v>
      </c>
      <c r="B285" s="3" t="s">
        <v>1506</v>
      </c>
      <c r="C285" s="16" t="s">
        <v>40</v>
      </c>
      <c r="D285" s="15">
        <v>317086.15999999997</v>
      </c>
      <c r="E285" s="16" t="s">
        <v>196</v>
      </c>
      <c r="F285" s="16" t="s">
        <v>3754</v>
      </c>
      <c r="G285" s="17">
        <v>31084412.350000024</v>
      </c>
      <c r="H285" s="18">
        <f t="shared" si="4"/>
        <v>1.0200809216842079E-2</v>
      </c>
      <c r="I285" s="3" t="s">
        <v>1508</v>
      </c>
      <c r="J285" s="3" t="s">
        <v>1507</v>
      </c>
      <c r="K285" s="3" t="s">
        <v>1506</v>
      </c>
      <c r="L285" s="3" t="s">
        <v>1499</v>
      </c>
      <c r="M285" s="19" t="str">
        <f>VLOOKUP(K285,SYMBOL_ID_MAP!B:C,2,0)</f>
        <v>S91</v>
      </c>
    </row>
    <row r="286" spans="1:13" hidden="1">
      <c r="A286" s="14" t="s">
        <v>13</v>
      </c>
      <c r="B286" s="3" t="s">
        <v>1701</v>
      </c>
      <c r="C286" s="16" t="s">
        <v>131</v>
      </c>
      <c r="D286" s="15">
        <v>90584.21</v>
      </c>
      <c r="E286" s="16" t="s">
        <v>196</v>
      </c>
      <c r="F286" s="16" t="s">
        <v>3754</v>
      </c>
      <c r="G286" s="17">
        <v>31084412.350000024</v>
      </c>
      <c r="H286" s="18">
        <f t="shared" si="4"/>
        <v>2.9141361586653876E-3</v>
      </c>
      <c r="I286" s="3" t="s">
        <v>1700</v>
      </c>
      <c r="J286" s="3" t="s">
        <v>1522</v>
      </c>
      <c r="K286" s="3" t="s">
        <v>1701</v>
      </c>
      <c r="L286" s="3" t="s">
        <v>1499</v>
      </c>
      <c r="M286" s="19" t="str">
        <f>VLOOKUP(K286,SYMBOL_ID_MAP!B:C,2,0)</f>
        <v>S92</v>
      </c>
    </row>
    <row r="287" spans="1:13" hidden="1">
      <c r="A287" s="14" t="s">
        <v>25</v>
      </c>
      <c r="B287" s="3" t="s">
        <v>1897</v>
      </c>
      <c r="C287" s="16" t="s">
        <v>234</v>
      </c>
      <c r="D287" s="15">
        <v>72407.25</v>
      </c>
      <c r="E287" s="16" t="s">
        <v>196</v>
      </c>
      <c r="F287" s="16" t="s">
        <v>3754</v>
      </c>
      <c r="G287" s="17">
        <v>31084412.350000024</v>
      </c>
      <c r="H287" s="18">
        <f t="shared" si="4"/>
        <v>2.3293749029165722E-3</v>
      </c>
      <c r="I287" s="3" t="s">
        <v>1896</v>
      </c>
      <c r="J287" s="3" t="s">
        <v>1535</v>
      </c>
      <c r="K287" s="3" t="s">
        <v>1897</v>
      </c>
      <c r="L287" s="3" t="s">
        <v>1499</v>
      </c>
      <c r="M287" s="19" t="str">
        <f>VLOOKUP(K287,SYMBOL_ID_MAP!B:C,2,0)</f>
        <v>S194</v>
      </c>
    </row>
    <row r="288" spans="1:13" hidden="1">
      <c r="A288" s="14" t="s">
        <v>4</v>
      </c>
      <c r="B288" s="3" t="s">
        <v>1703</v>
      </c>
      <c r="C288" s="16" t="s">
        <v>109</v>
      </c>
      <c r="D288" s="15">
        <v>161855.25</v>
      </c>
      <c r="E288" s="16" t="s">
        <v>196</v>
      </c>
      <c r="F288" s="16" t="s">
        <v>3754</v>
      </c>
      <c r="G288" s="17">
        <v>31084412.350000024</v>
      </c>
      <c r="H288" s="18">
        <f t="shared" si="4"/>
        <v>5.2069586575279065E-3</v>
      </c>
      <c r="I288" s="3" t="s">
        <v>1702</v>
      </c>
      <c r="J288" s="3" t="s">
        <v>1628</v>
      </c>
      <c r="K288" s="3" t="s">
        <v>1703</v>
      </c>
      <c r="L288" s="3" t="s">
        <v>1499</v>
      </c>
      <c r="M288" s="19" t="str">
        <f>VLOOKUP(K288,SYMBOL_ID_MAP!B:C,2,0)</f>
        <v>S93</v>
      </c>
    </row>
    <row r="289" spans="1:13" hidden="1">
      <c r="A289" s="14" t="s">
        <v>45</v>
      </c>
      <c r="B289" s="3" t="s">
        <v>1899</v>
      </c>
      <c r="C289" s="16" t="s">
        <v>232</v>
      </c>
      <c r="D289" s="15">
        <v>73067.399999999994</v>
      </c>
      <c r="E289" s="16" t="s">
        <v>196</v>
      </c>
      <c r="F289" s="16" t="s">
        <v>3754</v>
      </c>
      <c r="G289" s="17">
        <v>31084412.350000024</v>
      </c>
      <c r="H289" s="18">
        <f t="shared" si="4"/>
        <v>2.3506122353958523E-3</v>
      </c>
      <c r="I289" s="3" t="s">
        <v>1898</v>
      </c>
      <c r="J289" s="3" t="s">
        <v>1515</v>
      </c>
      <c r="K289" s="3" t="s">
        <v>1899</v>
      </c>
      <c r="L289" s="3" t="s">
        <v>1499</v>
      </c>
      <c r="M289" s="19" t="str">
        <f>VLOOKUP(K289,SYMBOL_ID_MAP!B:C,2,0)</f>
        <v>S195</v>
      </c>
    </row>
    <row r="290" spans="1:13" hidden="1">
      <c r="A290" s="14" t="s">
        <v>76</v>
      </c>
      <c r="B290" s="3" t="s">
        <v>1697</v>
      </c>
      <c r="C290" s="16" t="s">
        <v>126</v>
      </c>
      <c r="D290" s="15">
        <v>98554.79</v>
      </c>
      <c r="E290" s="16" t="s">
        <v>196</v>
      </c>
      <c r="F290" s="16" t="s">
        <v>3754</v>
      </c>
      <c r="G290" s="17">
        <v>31084412.350000024</v>
      </c>
      <c r="H290" s="18">
        <f t="shared" si="4"/>
        <v>3.1705534237001561E-3</v>
      </c>
      <c r="I290" s="3" t="s">
        <v>1696</v>
      </c>
      <c r="J290" s="3" t="s">
        <v>1515</v>
      </c>
      <c r="K290" s="3" t="s">
        <v>1697</v>
      </c>
      <c r="L290" s="3" t="s">
        <v>1499</v>
      </c>
      <c r="M290" s="19" t="str">
        <f>VLOOKUP(K290,SYMBOL_ID_MAP!B:C,2,0)</f>
        <v>S94</v>
      </c>
    </row>
    <row r="291" spans="1:13" hidden="1">
      <c r="A291" s="14" t="s">
        <v>36</v>
      </c>
      <c r="B291" s="3" t="s">
        <v>1503</v>
      </c>
      <c r="C291" s="16" t="s">
        <v>48</v>
      </c>
      <c r="D291" s="15">
        <v>288054.96999999997</v>
      </c>
      <c r="E291" s="16" t="s">
        <v>196</v>
      </c>
      <c r="F291" s="16" t="s">
        <v>3754</v>
      </c>
      <c r="G291" s="17">
        <v>31084412.350000024</v>
      </c>
      <c r="H291" s="18">
        <f t="shared" si="4"/>
        <v>9.266862334619614E-3</v>
      </c>
      <c r="I291" s="3" t="s">
        <v>1505</v>
      </c>
      <c r="J291" s="3" t="s">
        <v>1504</v>
      </c>
      <c r="K291" s="3" t="s">
        <v>1503</v>
      </c>
      <c r="L291" s="3" t="s">
        <v>1499</v>
      </c>
      <c r="M291" s="19" t="str">
        <f>VLOOKUP(K291,SYMBOL_ID_MAP!B:C,2,0)</f>
        <v>S95</v>
      </c>
    </row>
    <row r="292" spans="1:13" hidden="1">
      <c r="A292" s="14" t="s">
        <v>49</v>
      </c>
      <c r="B292" s="3" t="s">
        <v>1902</v>
      </c>
      <c r="C292" s="16" t="s">
        <v>198</v>
      </c>
      <c r="D292" s="15">
        <v>118053.69</v>
      </c>
      <c r="E292" s="16" t="s">
        <v>196</v>
      </c>
      <c r="F292" s="16" t="s">
        <v>3754</v>
      </c>
      <c r="G292" s="17">
        <v>31084412.350000024</v>
      </c>
      <c r="H292" s="18">
        <f t="shared" si="4"/>
        <v>3.7978421039701563E-3</v>
      </c>
      <c r="I292" s="3" t="s">
        <v>1901</v>
      </c>
      <c r="J292" s="3" t="s">
        <v>1525</v>
      </c>
      <c r="K292" s="3" t="s">
        <v>1902</v>
      </c>
      <c r="L292" s="3" t="s">
        <v>1499</v>
      </c>
      <c r="M292" s="19" t="str">
        <f>VLOOKUP(K292,SYMBOL_ID_MAP!B:C,2,0)</f>
        <v>S196</v>
      </c>
    </row>
    <row r="293" spans="1:13" hidden="1">
      <c r="A293" s="14" t="s">
        <v>11</v>
      </c>
      <c r="B293" s="3" t="s">
        <v>1705</v>
      </c>
      <c r="C293" s="16" t="s">
        <v>135</v>
      </c>
      <c r="D293" s="15">
        <v>87453</v>
      </c>
      <c r="E293" s="16" t="s">
        <v>196</v>
      </c>
      <c r="F293" s="16" t="s">
        <v>3754</v>
      </c>
      <c r="G293" s="17">
        <v>31084412.350000024</v>
      </c>
      <c r="H293" s="18">
        <f t="shared" si="4"/>
        <v>2.813403676907533E-3</v>
      </c>
      <c r="I293" s="3" t="s">
        <v>1704</v>
      </c>
      <c r="J293" s="3" t="s">
        <v>1518</v>
      </c>
      <c r="K293" s="3" t="s">
        <v>1705</v>
      </c>
      <c r="L293" s="3" t="s">
        <v>1499</v>
      </c>
      <c r="M293" s="19" t="str">
        <f>VLOOKUP(K293,SYMBOL_ID_MAP!B:C,2,0)</f>
        <v>S96</v>
      </c>
    </row>
    <row r="294" spans="1:13" hidden="1">
      <c r="A294" s="14" t="s">
        <v>13</v>
      </c>
      <c r="B294" s="3" t="s">
        <v>334</v>
      </c>
      <c r="C294" s="16" t="s">
        <v>334</v>
      </c>
      <c r="D294" s="15">
        <v>37811.85</v>
      </c>
      <c r="E294" s="16" t="s">
        <v>196</v>
      </c>
      <c r="F294" s="16" t="s">
        <v>3754</v>
      </c>
      <c r="G294" s="17">
        <v>31084412.350000024</v>
      </c>
      <c r="H294" s="18">
        <f t="shared" si="4"/>
        <v>1.2164247975561284E-3</v>
      </c>
      <c r="I294" s="3" t="s">
        <v>1900</v>
      </c>
      <c r="J294" s="3" t="s">
        <v>1679</v>
      </c>
      <c r="K294" s="3" t="s">
        <v>334</v>
      </c>
      <c r="L294" s="3" t="s">
        <v>1499</v>
      </c>
      <c r="M294" s="19" t="str">
        <f>VLOOKUP(K294,SYMBOL_ID_MAP!B:C,2,0)</f>
        <v>S197</v>
      </c>
    </row>
    <row r="295" spans="1:13" hidden="1">
      <c r="A295" s="14" t="s">
        <v>25</v>
      </c>
      <c r="B295" s="3" t="s">
        <v>1707</v>
      </c>
      <c r="C295" s="16" t="s">
        <v>106</v>
      </c>
      <c r="D295" s="15">
        <v>198035.6</v>
      </c>
      <c r="E295" s="16" t="s">
        <v>196</v>
      </c>
      <c r="F295" s="16" t="s">
        <v>3754</v>
      </c>
      <c r="G295" s="17">
        <v>31084412.350000024</v>
      </c>
      <c r="H295" s="18">
        <f t="shared" si="4"/>
        <v>6.3708973414129816E-3</v>
      </c>
      <c r="I295" s="3" t="s">
        <v>1706</v>
      </c>
      <c r="J295" s="3" t="s">
        <v>1518</v>
      </c>
      <c r="K295" s="3" t="s">
        <v>1707</v>
      </c>
      <c r="L295" s="3" t="s">
        <v>1499</v>
      </c>
      <c r="M295" s="19" t="str">
        <f>VLOOKUP(K295,SYMBOL_ID_MAP!B:C,2,0)</f>
        <v>S97</v>
      </c>
    </row>
    <row r="296" spans="1:13" hidden="1">
      <c r="A296" s="14" t="s">
        <v>51</v>
      </c>
      <c r="B296" s="3" t="s">
        <v>1709</v>
      </c>
      <c r="C296" s="16" t="s">
        <v>112</v>
      </c>
      <c r="D296" s="15">
        <v>152814.34</v>
      </c>
      <c r="E296" s="16" t="s">
        <v>196</v>
      </c>
      <c r="F296" s="16" t="s">
        <v>3754</v>
      </c>
      <c r="G296" s="17">
        <v>31084412.350000024</v>
      </c>
      <c r="H296" s="18">
        <f t="shared" si="4"/>
        <v>4.916108378674235E-3</v>
      </c>
      <c r="I296" s="3" t="s">
        <v>1708</v>
      </c>
      <c r="J296" s="3" t="s">
        <v>1512</v>
      </c>
      <c r="K296" s="3" t="s">
        <v>1709</v>
      </c>
      <c r="L296" s="3" t="s">
        <v>1499</v>
      </c>
      <c r="M296" s="19" t="str">
        <f>VLOOKUP(K296,SYMBOL_ID_MAP!B:C,2,0)</f>
        <v>S98</v>
      </c>
    </row>
    <row r="297" spans="1:13" hidden="1">
      <c r="A297" s="14" t="s">
        <v>20</v>
      </c>
      <c r="B297" s="3" t="s">
        <v>1904</v>
      </c>
      <c r="C297" s="16" t="s">
        <v>205</v>
      </c>
      <c r="D297" s="15">
        <v>88622.47</v>
      </c>
      <c r="E297" s="16" t="s">
        <v>196</v>
      </c>
      <c r="F297" s="16" t="s">
        <v>3754</v>
      </c>
      <c r="G297" s="17">
        <v>31084412.350000024</v>
      </c>
      <c r="H297" s="18">
        <f t="shared" si="4"/>
        <v>2.8510260706279666E-3</v>
      </c>
      <c r="I297" s="3" t="s">
        <v>1903</v>
      </c>
      <c r="J297" s="3" t="s">
        <v>1589</v>
      </c>
      <c r="K297" s="3" t="s">
        <v>1904</v>
      </c>
      <c r="L297" s="3" t="s">
        <v>1499</v>
      </c>
      <c r="M297" s="19" t="str">
        <f>VLOOKUP(K297,SYMBOL_ID_MAP!B:C,2,0)</f>
        <v>S198</v>
      </c>
    </row>
    <row r="298" spans="1:13" hidden="1">
      <c r="A298" s="14" t="s">
        <v>39</v>
      </c>
      <c r="B298" s="3" t="s">
        <v>1906</v>
      </c>
      <c r="C298" s="16" t="s">
        <v>297</v>
      </c>
      <c r="D298" s="15">
        <v>49270.53</v>
      </c>
      <c r="E298" s="16" t="s">
        <v>196</v>
      </c>
      <c r="F298" s="16" t="s">
        <v>3754</v>
      </c>
      <c r="G298" s="17">
        <v>31084412.350000024</v>
      </c>
      <c r="H298" s="18">
        <f t="shared" si="4"/>
        <v>1.585055861607754E-3</v>
      </c>
      <c r="I298" s="3" t="s">
        <v>1905</v>
      </c>
      <c r="J298" s="3" t="s">
        <v>1507</v>
      </c>
      <c r="K298" s="3" t="s">
        <v>1906</v>
      </c>
      <c r="L298" s="3" t="s">
        <v>1499</v>
      </c>
      <c r="M298" s="19" t="str">
        <f>VLOOKUP(K298,SYMBOL_ID_MAP!B:C,2,0)</f>
        <v>S199</v>
      </c>
    </row>
    <row r="299" spans="1:13" hidden="1">
      <c r="A299" s="14" t="s">
        <v>66</v>
      </c>
      <c r="B299" s="3" t="s">
        <v>1500</v>
      </c>
      <c r="C299" s="16" t="s">
        <v>61</v>
      </c>
      <c r="D299" s="15">
        <v>239585.67</v>
      </c>
      <c r="E299" s="16" t="s">
        <v>196</v>
      </c>
      <c r="F299" s="16" t="s">
        <v>3754</v>
      </c>
      <c r="G299" s="17">
        <v>31084412.350000024</v>
      </c>
      <c r="H299" s="18">
        <f t="shared" si="4"/>
        <v>7.707582414695378E-3</v>
      </c>
      <c r="I299" s="3" t="s">
        <v>1502</v>
      </c>
      <c r="J299" s="3" t="s">
        <v>1501</v>
      </c>
      <c r="K299" s="3" t="s">
        <v>1500</v>
      </c>
      <c r="L299" s="3" t="s">
        <v>1499</v>
      </c>
      <c r="M299" s="19" t="str">
        <f>VLOOKUP(K299,SYMBOL_ID_MAP!B:C,2,0)</f>
        <v>S99</v>
      </c>
    </row>
    <row r="300" spans="1:13" hidden="1">
      <c r="A300" s="14" t="s">
        <v>90</v>
      </c>
      <c r="B300" s="3" t="s">
        <v>1908</v>
      </c>
      <c r="C300" s="16" t="s">
        <v>230</v>
      </c>
      <c r="D300" s="15">
        <v>73386.850000000006</v>
      </c>
      <c r="E300" s="16" t="s">
        <v>196</v>
      </c>
      <c r="F300" s="16" t="s">
        <v>3754</v>
      </c>
      <c r="G300" s="17">
        <v>31084412.350000024</v>
      </c>
      <c r="H300" s="18">
        <f t="shared" si="4"/>
        <v>2.3608890904447143E-3</v>
      </c>
      <c r="I300" s="3" t="s">
        <v>1907</v>
      </c>
      <c r="J300" s="3" t="s">
        <v>1525</v>
      </c>
      <c r="K300" s="3" t="s">
        <v>1908</v>
      </c>
      <c r="L300" s="3" t="s">
        <v>1499</v>
      </c>
      <c r="M300" s="19" t="str">
        <f>VLOOKUP(K300,SYMBOL_ID_MAP!B:C,2,0)</f>
        <v>S200</v>
      </c>
    </row>
    <row r="301" spans="1:13" hidden="1">
      <c r="A301" s="14" t="s">
        <v>149</v>
      </c>
      <c r="B301" s="3" t="s">
        <v>1910</v>
      </c>
      <c r="C301" s="16" t="s">
        <v>390</v>
      </c>
      <c r="D301" s="15">
        <v>14033.18</v>
      </c>
      <c r="E301" s="16" t="s">
        <v>196</v>
      </c>
      <c r="F301" s="16" t="s">
        <v>3754</v>
      </c>
      <c r="G301" s="17">
        <v>31084412.350000024</v>
      </c>
      <c r="H301" s="18">
        <f t="shared" si="4"/>
        <v>4.5145392623129288E-4</v>
      </c>
      <c r="I301" s="3" t="s">
        <v>1909</v>
      </c>
      <c r="J301" s="3" t="s">
        <v>1879</v>
      </c>
      <c r="K301" s="3" t="s">
        <v>1910</v>
      </c>
      <c r="L301" s="3" t="s">
        <v>1499</v>
      </c>
      <c r="M301" s="19" t="str">
        <f>VLOOKUP(K301,SYMBOL_ID_MAP!B:C,2,0)</f>
        <v>S201</v>
      </c>
    </row>
    <row r="302" spans="1:13" hidden="1">
      <c r="A302" s="14" t="s">
        <v>172</v>
      </c>
      <c r="B302" s="3" t="s">
        <v>1711</v>
      </c>
      <c r="C302" s="16" t="s">
        <v>108</v>
      </c>
      <c r="D302" s="15">
        <v>172206.2</v>
      </c>
      <c r="E302" s="16" t="s">
        <v>196</v>
      </c>
      <c r="F302" s="16" t="s">
        <v>3754</v>
      </c>
      <c r="G302" s="17">
        <v>31084412.350000024</v>
      </c>
      <c r="H302" s="18">
        <f t="shared" si="4"/>
        <v>5.53995353236909E-3</v>
      </c>
      <c r="I302" s="3" t="s">
        <v>1710</v>
      </c>
      <c r="J302" s="3" t="s">
        <v>1628</v>
      </c>
      <c r="K302" s="3" t="s">
        <v>1711</v>
      </c>
      <c r="L302" s="3" t="s">
        <v>1499</v>
      </c>
      <c r="M302" s="19" t="str">
        <f>VLOOKUP(K302,SYMBOL_ID_MAP!B:C,2,0)</f>
        <v>S100</v>
      </c>
    </row>
    <row r="303" spans="1:13" hidden="1">
      <c r="A303" s="14" t="s">
        <v>180</v>
      </c>
      <c r="B303" s="3" t="s">
        <v>1713</v>
      </c>
      <c r="C303" s="16" t="s">
        <v>127</v>
      </c>
      <c r="D303" s="15">
        <v>97353.03</v>
      </c>
      <c r="E303" s="16" t="s">
        <v>196</v>
      </c>
      <c r="F303" s="16" t="s">
        <v>3754</v>
      </c>
      <c r="G303" s="17">
        <v>31084412.350000024</v>
      </c>
      <c r="H303" s="18">
        <f t="shared" si="4"/>
        <v>3.1318922456644071E-3</v>
      </c>
      <c r="I303" s="3" t="s">
        <v>1712</v>
      </c>
      <c r="J303" s="3" t="s">
        <v>1522</v>
      </c>
      <c r="K303" s="3" t="s">
        <v>1713</v>
      </c>
      <c r="L303" s="3" t="s">
        <v>1499</v>
      </c>
      <c r="M303" s="19" t="str">
        <f>VLOOKUP(K303,SYMBOL_ID_MAP!B:C,2,0)</f>
        <v>S101</v>
      </c>
    </row>
    <row r="304" spans="1:13" hidden="1">
      <c r="A304" s="14" t="s">
        <v>36</v>
      </c>
      <c r="B304" s="3" t="s">
        <v>1608</v>
      </c>
      <c r="C304" s="16" t="s">
        <v>38</v>
      </c>
      <c r="D304" s="15">
        <v>353856.34</v>
      </c>
      <c r="E304" s="16" t="s">
        <v>6</v>
      </c>
      <c r="F304" s="16" t="s">
        <v>3755</v>
      </c>
      <c r="G304" s="17">
        <v>18193039.549999997</v>
      </c>
      <c r="H304" s="18">
        <f t="shared" si="4"/>
        <v>1.9450094583013208E-2</v>
      </c>
      <c r="I304" s="3" t="s">
        <v>1609</v>
      </c>
      <c r="J304" s="3" t="s">
        <v>1512</v>
      </c>
      <c r="K304" s="3" t="s">
        <v>1608</v>
      </c>
      <c r="L304" s="3" t="s">
        <v>1499</v>
      </c>
      <c r="M304" s="19" t="str">
        <f>VLOOKUP(K304,SYMBOL_ID_MAP!B:C,2,0)</f>
        <v>S3</v>
      </c>
    </row>
    <row r="305" spans="1:13" hidden="1">
      <c r="A305" s="14" t="s">
        <v>70</v>
      </c>
      <c r="B305" s="3" t="s">
        <v>1605</v>
      </c>
      <c r="C305" s="16" t="s">
        <v>46</v>
      </c>
      <c r="D305" s="15">
        <v>288551.42</v>
      </c>
      <c r="E305" s="16" t="s">
        <v>6</v>
      </c>
      <c r="F305" s="16" t="s">
        <v>3755</v>
      </c>
      <c r="G305" s="17">
        <v>18193039.549999997</v>
      </c>
      <c r="H305" s="18">
        <f t="shared" si="4"/>
        <v>1.5860539367650636E-2</v>
      </c>
      <c r="I305" s="3" t="s">
        <v>1607</v>
      </c>
      <c r="J305" s="3" t="s">
        <v>1606</v>
      </c>
      <c r="K305" s="3" t="s">
        <v>1605</v>
      </c>
      <c r="L305" s="3" t="s">
        <v>1499</v>
      </c>
      <c r="M305" s="19" t="str">
        <f>VLOOKUP(K305,SYMBOL_ID_MAP!B:C,2,0)</f>
        <v>S5</v>
      </c>
    </row>
    <row r="306" spans="1:13" hidden="1">
      <c r="A306" s="14" t="s">
        <v>78</v>
      </c>
      <c r="B306" s="3" t="s">
        <v>1603</v>
      </c>
      <c r="C306" s="16" t="s">
        <v>97</v>
      </c>
      <c r="D306" s="15">
        <v>85588.57</v>
      </c>
      <c r="E306" s="16" t="s">
        <v>6</v>
      </c>
      <c r="F306" s="16" t="s">
        <v>3755</v>
      </c>
      <c r="G306" s="17">
        <v>18193039.549999997</v>
      </c>
      <c r="H306" s="18">
        <f t="shared" si="4"/>
        <v>4.7044678688669163E-3</v>
      </c>
      <c r="I306" s="3" t="s">
        <v>1604</v>
      </c>
      <c r="J306" s="3" t="s">
        <v>1522</v>
      </c>
      <c r="K306" s="3" t="s">
        <v>1603</v>
      </c>
      <c r="L306" s="3" t="s">
        <v>1499</v>
      </c>
      <c r="M306" s="19" t="str">
        <f>VLOOKUP(K306,SYMBOL_ID_MAP!B:C,2,0)</f>
        <v>S9</v>
      </c>
    </row>
    <row r="307" spans="1:13" hidden="1">
      <c r="A307" s="14" t="s">
        <v>184</v>
      </c>
      <c r="B307" s="3" t="s">
        <v>1601</v>
      </c>
      <c r="C307" s="16" t="s">
        <v>50</v>
      </c>
      <c r="D307" s="15">
        <v>282431.02</v>
      </c>
      <c r="E307" s="16" t="s">
        <v>6</v>
      </c>
      <c r="F307" s="16" t="s">
        <v>3755</v>
      </c>
      <c r="G307" s="17">
        <v>18193039.549999997</v>
      </c>
      <c r="H307" s="18">
        <f t="shared" si="4"/>
        <v>1.5524124994275631E-2</v>
      </c>
      <c r="I307" s="3" t="s">
        <v>1602</v>
      </c>
      <c r="J307" s="3" t="s">
        <v>1507</v>
      </c>
      <c r="K307" s="3" t="s">
        <v>1601</v>
      </c>
      <c r="L307" s="3" t="s">
        <v>1499</v>
      </c>
      <c r="M307" s="19" t="str">
        <f>VLOOKUP(K307,SYMBOL_ID_MAP!B:C,2,0)</f>
        <v>S10</v>
      </c>
    </row>
    <row r="308" spans="1:13" hidden="1">
      <c r="A308" s="14" t="s">
        <v>308</v>
      </c>
      <c r="B308" s="3" t="s">
        <v>1599</v>
      </c>
      <c r="C308" s="16" t="s">
        <v>35</v>
      </c>
      <c r="D308" s="15">
        <v>356886.51</v>
      </c>
      <c r="E308" s="16" t="s">
        <v>6</v>
      </c>
      <c r="F308" s="16" t="s">
        <v>3755</v>
      </c>
      <c r="G308" s="17">
        <v>18193039.549999997</v>
      </c>
      <c r="H308" s="18">
        <f t="shared" si="4"/>
        <v>1.9616651138429482E-2</v>
      </c>
      <c r="I308" s="3" t="s">
        <v>1600</v>
      </c>
      <c r="J308" s="3" t="s">
        <v>1525</v>
      </c>
      <c r="K308" s="3" t="s">
        <v>1599</v>
      </c>
      <c r="L308" s="3" t="s">
        <v>1499</v>
      </c>
      <c r="M308" s="19" t="str">
        <f>VLOOKUP(K308,SYMBOL_ID_MAP!B:C,2,0)</f>
        <v>S12</v>
      </c>
    </row>
    <row r="309" spans="1:13" hidden="1">
      <c r="A309" s="14" t="s">
        <v>329</v>
      </c>
      <c r="B309" s="3" t="s">
        <v>1597</v>
      </c>
      <c r="C309" s="16" t="s">
        <v>57</v>
      </c>
      <c r="D309" s="15">
        <v>253215.96</v>
      </c>
      <c r="E309" s="16" t="s">
        <v>6</v>
      </c>
      <c r="F309" s="16" t="s">
        <v>3755</v>
      </c>
      <c r="G309" s="17">
        <v>18193039.549999997</v>
      </c>
      <c r="H309" s="18">
        <f t="shared" si="4"/>
        <v>1.3918287777261498E-2</v>
      </c>
      <c r="I309" s="3" t="s">
        <v>1598</v>
      </c>
      <c r="J309" s="3" t="s">
        <v>1515</v>
      </c>
      <c r="K309" s="3" t="s">
        <v>1597</v>
      </c>
      <c r="L309" s="3" t="s">
        <v>1499</v>
      </c>
      <c r="M309" s="19" t="str">
        <f>VLOOKUP(K309,SYMBOL_ID_MAP!B:C,2,0)</f>
        <v>S13</v>
      </c>
    </row>
    <row r="310" spans="1:13" hidden="1">
      <c r="A310" s="14" t="s">
        <v>352</v>
      </c>
      <c r="B310" s="3" t="s">
        <v>1595</v>
      </c>
      <c r="C310" s="16" t="s">
        <v>24</v>
      </c>
      <c r="D310" s="15">
        <v>426983.67</v>
      </c>
      <c r="E310" s="16" t="s">
        <v>6</v>
      </c>
      <c r="F310" s="16" t="s">
        <v>3755</v>
      </c>
      <c r="G310" s="17">
        <v>18193039.549999997</v>
      </c>
      <c r="H310" s="18">
        <f t="shared" si="4"/>
        <v>2.3469616983270949E-2</v>
      </c>
      <c r="I310" s="3" t="s">
        <v>1596</v>
      </c>
      <c r="J310" s="3" t="s">
        <v>1525</v>
      </c>
      <c r="K310" s="3" t="s">
        <v>1595</v>
      </c>
      <c r="L310" s="3" t="s">
        <v>1499</v>
      </c>
      <c r="M310" s="19" t="str">
        <f>VLOOKUP(K310,SYMBOL_ID_MAP!B:C,2,0)</f>
        <v>S14</v>
      </c>
    </row>
    <row r="311" spans="1:13" hidden="1">
      <c r="A311" s="14" t="s">
        <v>365</v>
      </c>
      <c r="B311" s="3" t="s">
        <v>1593</v>
      </c>
      <c r="C311" s="16" t="s">
        <v>55</v>
      </c>
      <c r="D311" s="15">
        <v>258995.64</v>
      </c>
      <c r="E311" s="16" t="s">
        <v>6</v>
      </c>
      <c r="F311" s="16" t="s">
        <v>3755</v>
      </c>
      <c r="G311" s="17">
        <v>18193039.549999997</v>
      </c>
      <c r="H311" s="18">
        <f t="shared" si="4"/>
        <v>1.4235974109120213E-2</v>
      </c>
      <c r="I311" s="3" t="s">
        <v>1594</v>
      </c>
      <c r="J311" s="3" t="s">
        <v>1525</v>
      </c>
      <c r="K311" s="3" t="s">
        <v>1593</v>
      </c>
      <c r="L311" s="3" t="s">
        <v>1499</v>
      </c>
      <c r="M311" s="19" t="str">
        <f>VLOOKUP(K311,SYMBOL_ID_MAP!B:C,2,0)</f>
        <v>S15</v>
      </c>
    </row>
    <row r="312" spans="1:13" hidden="1">
      <c r="A312" s="14" t="s">
        <v>248</v>
      </c>
      <c r="B312" s="3" t="s">
        <v>1591</v>
      </c>
      <c r="C312" s="3" t="s">
        <v>1592</v>
      </c>
      <c r="D312" s="15">
        <v>137031.70000000001</v>
      </c>
      <c r="E312" s="16" t="s">
        <v>6</v>
      </c>
      <c r="F312" s="16" t="s">
        <v>3755</v>
      </c>
      <c r="G312" s="17">
        <v>18193039.549999997</v>
      </c>
      <c r="H312" s="18">
        <f t="shared" si="4"/>
        <v>7.5320948774609811E-3</v>
      </c>
      <c r="I312" s="3" t="s">
        <v>1592</v>
      </c>
      <c r="J312" s="3" t="s">
        <v>1532</v>
      </c>
      <c r="K312" s="3" t="s">
        <v>1591</v>
      </c>
      <c r="L312" s="3" t="s">
        <v>1499</v>
      </c>
      <c r="M312" s="19" t="str">
        <f>VLOOKUP(K312,SYMBOL_ID_MAP!B:C,2,0)</f>
        <v>S20</v>
      </c>
    </row>
    <row r="313" spans="1:13" hidden="1">
      <c r="A313" s="14" t="s">
        <v>269</v>
      </c>
      <c r="B313" s="3" t="s">
        <v>1588</v>
      </c>
      <c r="C313" s="16" t="s">
        <v>14</v>
      </c>
      <c r="D313" s="15">
        <v>772472.35</v>
      </c>
      <c r="E313" s="16" t="s">
        <v>6</v>
      </c>
      <c r="F313" s="16" t="s">
        <v>3755</v>
      </c>
      <c r="G313" s="17">
        <v>18193039.549999997</v>
      </c>
      <c r="H313" s="18">
        <f t="shared" si="4"/>
        <v>4.2459774128287435E-2</v>
      </c>
      <c r="I313" s="3" t="s">
        <v>1590</v>
      </c>
      <c r="J313" s="3" t="s">
        <v>1589</v>
      </c>
      <c r="K313" s="3" t="s">
        <v>1588</v>
      </c>
      <c r="L313" s="3" t="s">
        <v>1499</v>
      </c>
      <c r="M313" s="19" t="str">
        <f>VLOOKUP(K313,SYMBOL_ID_MAP!B:C,2,0)</f>
        <v>S21</v>
      </c>
    </row>
    <row r="314" spans="1:13" hidden="1">
      <c r="A314" s="14" t="s">
        <v>430</v>
      </c>
      <c r="B314" s="3" t="s">
        <v>1586</v>
      </c>
      <c r="C314" s="16" t="s">
        <v>83</v>
      </c>
      <c r="D314" s="15">
        <v>115505.99</v>
      </c>
      <c r="E314" s="16" t="s">
        <v>6</v>
      </c>
      <c r="F314" s="16" t="s">
        <v>3755</v>
      </c>
      <c r="G314" s="17">
        <v>18193039.549999997</v>
      </c>
      <c r="H314" s="18">
        <f t="shared" si="4"/>
        <v>6.3489110592297934E-3</v>
      </c>
      <c r="I314" s="3" t="s">
        <v>1587</v>
      </c>
      <c r="J314" s="3" t="s">
        <v>1518</v>
      </c>
      <c r="K314" s="3" t="s">
        <v>1586</v>
      </c>
      <c r="L314" s="3" t="s">
        <v>1499</v>
      </c>
      <c r="M314" s="19" t="str">
        <f>VLOOKUP(K314,SYMBOL_ID_MAP!B:C,2,0)</f>
        <v>S23</v>
      </c>
    </row>
    <row r="315" spans="1:13" hidden="1">
      <c r="A315" s="14" t="s">
        <v>709</v>
      </c>
      <c r="B315" s="3" t="s">
        <v>1584</v>
      </c>
      <c r="C315" s="16" t="s">
        <v>85</v>
      </c>
      <c r="D315" s="15">
        <v>114678.34</v>
      </c>
      <c r="E315" s="16" t="s">
        <v>6</v>
      </c>
      <c r="F315" s="16" t="s">
        <v>3755</v>
      </c>
      <c r="G315" s="17">
        <v>18193039.549999997</v>
      </c>
      <c r="H315" s="18">
        <f t="shared" si="4"/>
        <v>6.3034183861816542E-3</v>
      </c>
      <c r="I315" s="3" t="s">
        <v>1585</v>
      </c>
      <c r="J315" s="3" t="s">
        <v>1522</v>
      </c>
      <c r="K315" s="3" t="s">
        <v>1584</v>
      </c>
      <c r="L315" s="3" t="s">
        <v>1499</v>
      </c>
      <c r="M315" s="19" t="str">
        <f>VLOOKUP(K315,SYMBOL_ID_MAP!B:C,2,0)</f>
        <v>S26</v>
      </c>
    </row>
    <row r="316" spans="1:13" hidden="1">
      <c r="A316" s="14" t="s">
        <v>752</v>
      </c>
      <c r="B316" s="3" t="s">
        <v>1582</v>
      </c>
      <c r="C316" s="16" t="s">
        <v>52</v>
      </c>
      <c r="D316" s="15">
        <v>281020.44</v>
      </c>
      <c r="E316" s="16" t="s">
        <v>6</v>
      </c>
      <c r="F316" s="16" t="s">
        <v>3755</v>
      </c>
      <c r="G316" s="17">
        <v>18193039.549999997</v>
      </c>
      <c r="H316" s="18">
        <f t="shared" si="4"/>
        <v>1.5446590946371028E-2</v>
      </c>
      <c r="I316" s="3" t="s">
        <v>1583</v>
      </c>
      <c r="J316" s="3" t="s">
        <v>1532</v>
      </c>
      <c r="K316" s="3" t="s">
        <v>1582</v>
      </c>
      <c r="L316" s="3" t="s">
        <v>1499</v>
      </c>
      <c r="M316" s="19" t="str">
        <f>VLOOKUP(K316,SYMBOL_ID_MAP!B:C,2,0)</f>
        <v>S27</v>
      </c>
    </row>
    <row r="317" spans="1:13" hidden="1">
      <c r="A317" s="14" t="s">
        <v>47</v>
      </c>
      <c r="B317" s="3" t="s">
        <v>1580</v>
      </c>
      <c r="C317" s="16" t="s">
        <v>87</v>
      </c>
      <c r="D317" s="15">
        <v>105760.08</v>
      </c>
      <c r="E317" s="16" t="s">
        <v>6</v>
      </c>
      <c r="F317" s="16" t="s">
        <v>3755</v>
      </c>
      <c r="G317" s="17">
        <v>18193039.549999997</v>
      </c>
      <c r="H317" s="18">
        <f t="shared" si="4"/>
        <v>5.8132166265751906E-3</v>
      </c>
      <c r="I317" s="3" t="s">
        <v>1581</v>
      </c>
      <c r="J317" s="3" t="s">
        <v>1522</v>
      </c>
      <c r="K317" s="3" t="s">
        <v>1580</v>
      </c>
      <c r="L317" s="3" t="s">
        <v>1499</v>
      </c>
      <c r="M317" s="19" t="str">
        <f>VLOOKUP(K317,SYMBOL_ID_MAP!B:C,2,0)</f>
        <v>S30</v>
      </c>
    </row>
    <row r="318" spans="1:13" hidden="1">
      <c r="A318" s="14" t="s">
        <v>161</v>
      </c>
      <c r="B318" s="3" t="s">
        <v>1578</v>
      </c>
      <c r="C318" s="16" t="s">
        <v>91</v>
      </c>
      <c r="D318" s="15">
        <v>104455.81</v>
      </c>
      <c r="E318" s="16" t="s">
        <v>6</v>
      </c>
      <c r="F318" s="16" t="s">
        <v>3755</v>
      </c>
      <c r="G318" s="17">
        <v>18193039.549999997</v>
      </c>
      <c r="H318" s="18">
        <f t="shared" si="4"/>
        <v>5.7415260222418423E-3</v>
      </c>
      <c r="I318" s="3" t="s">
        <v>1579</v>
      </c>
      <c r="J318" s="3" t="s">
        <v>1522</v>
      </c>
      <c r="K318" s="3" t="s">
        <v>1578</v>
      </c>
      <c r="L318" s="3" t="s">
        <v>1499</v>
      </c>
      <c r="M318" s="19" t="str">
        <f>VLOOKUP(K318,SYMBOL_ID_MAP!B:C,2,0)</f>
        <v>S32</v>
      </c>
    </row>
    <row r="319" spans="1:13" hidden="1">
      <c r="A319" s="14" t="s">
        <v>187</v>
      </c>
      <c r="B319" s="3" t="s">
        <v>1576</v>
      </c>
      <c r="C319" s="16" t="s">
        <v>75</v>
      </c>
      <c r="D319" s="15">
        <v>126102.6</v>
      </c>
      <c r="E319" s="16" t="s">
        <v>6</v>
      </c>
      <c r="F319" s="16" t="s">
        <v>3755</v>
      </c>
      <c r="G319" s="17">
        <v>18193039.549999997</v>
      </c>
      <c r="H319" s="18">
        <f t="shared" si="4"/>
        <v>6.9313651329912067E-3</v>
      </c>
      <c r="I319" s="3" t="s">
        <v>1577</v>
      </c>
      <c r="J319" s="3" t="s">
        <v>1515</v>
      </c>
      <c r="K319" s="3" t="s">
        <v>1576</v>
      </c>
      <c r="L319" s="3" t="s">
        <v>1499</v>
      </c>
      <c r="M319" s="19" t="str">
        <f>VLOOKUP(K319,SYMBOL_ID_MAP!B:C,2,0)</f>
        <v>S33</v>
      </c>
    </row>
    <row r="320" spans="1:13" hidden="1">
      <c r="A320" s="14" t="s">
        <v>54</v>
      </c>
      <c r="B320" s="3" t="s">
        <v>1574</v>
      </c>
      <c r="C320" s="16" t="s">
        <v>67</v>
      </c>
      <c r="D320" s="15">
        <v>162639.84</v>
      </c>
      <c r="E320" s="16" t="s">
        <v>6</v>
      </c>
      <c r="F320" s="16" t="s">
        <v>3755</v>
      </c>
      <c r="G320" s="17">
        <v>18193039.549999997</v>
      </c>
      <c r="H320" s="18">
        <f t="shared" si="4"/>
        <v>8.9396738545538985E-3</v>
      </c>
      <c r="I320" s="3" t="s">
        <v>1575</v>
      </c>
      <c r="J320" s="3" t="s">
        <v>1504</v>
      </c>
      <c r="K320" s="3" t="s">
        <v>1574</v>
      </c>
      <c r="L320" s="3" t="s">
        <v>1499</v>
      </c>
      <c r="M320" s="19" t="str">
        <f>VLOOKUP(K320,SYMBOL_ID_MAP!B:C,2,0)</f>
        <v>S36</v>
      </c>
    </row>
    <row r="321" spans="1:13" hidden="1">
      <c r="A321" s="14" t="s">
        <v>179</v>
      </c>
      <c r="B321" s="3" t="s">
        <v>1572</v>
      </c>
      <c r="C321" s="16" t="s">
        <v>29</v>
      </c>
      <c r="D321" s="15">
        <v>370401.76</v>
      </c>
      <c r="E321" s="16" t="s">
        <v>6</v>
      </c>
      <c r="F321" s="16" t="s">
        <v>3755</v>
      </c>
      <c r="G321" s="17">
        <v>18193039.549999997</v>
      </c>
      <c r="H321" s="18">
        <f t="shared" si="4"/>
        <v>2.0359531401117636E-2</v>
      </c>
      <c r="I321" s="3" t="s">
        <v>1573</v>
      </c>
      <c r="J321" s="3" t="s">
        <v>1501</v>
      </c>
      <c r="K321" s="3" t="s">
        <v>1572</v>
      </c>
      <c r="L321" s="3" t="s">
        <v>1499</v>
      </c>
      <c r="M321" s="19" t="str">
        <f>VLOOKUP(K321,SYMBOL_ID_MAP!B:C,2,0)</f>
        <v>S38</v>
      </c>
    </row>
    <row r="322" spans="1:13" hidden="1">
      <c r="A322" s="14" t="s">
        <v>209</v>
      </c>
      <c r="B322" s="3" t="s">
        <v>1570</v>
      </c>
      <c r="C322" s="16" t="s">
        <v>10</v>
      </c>
      <c r="D322" s="15">
        <v>1165328.1299999999</v>
      </c>
      <c r="E322" s="16" t="s">
        <v>6</v>
      </c>
      <c r="F322" s="16" t="s">
        <v>3755</v>
      </c>
      <c r="G322" s="17">
        <v>18193039.549999997</v>
      </c>
      <c r="H322" s="18">
        <f t="shared" si="4"/>
        <v>6.4053514905924563E-2</v>
      </c>
      <c r="I322" s="3" t="s">
        <v>1571</v>
      </c>
      <c r="J322" s="3" t="s">
        <v>1525</v>
      </c>
      <c r="K322" s="3" t="s">
        <v>1570</v>
      </c>
      <c r="L322" s="3" t="s">
        <v>1499</v>
      </c>
      <c r="M322" s="19" t="str">
        <f>VLOOKUP(K322,SYMBOL_ID_MAP!B:C,2,0)</f>
        <v>S39</v>
      </c>
    </row>
    <row r="323" spans="1:13" hidden="1">
      <c r="A323" s="14" t="s">
        <v>222</v>
      </c>
      <c r="B323" s="3" t="s">
        <v>1568</v>
      </c>
      <c r="C323" s="16" t="s">
        <v>79</v>
      </c>
      <c r="D323" s="15">
        <v>124260.07</v>
      </c>
      <c r="E323" s="16" t="s">
        <v>6</v>
      </c>
      <c r="F323" s="16" t="s">
        <v>3755</v>
      </c>
      <c r="G323" s="17">
        <v>18193039.549999997</v>
      </c>
      <c r="H323" s="18">
        <f t="shared" ref="H323:H386" si="5">D323/G323</f>
        <v>6.8300884884296325E-3</v>
      </c>
      <c r="I323" s="3" t="s">
        <v>1569</v>
      </c>
      <c r="J323" s="3" t="s">
        <v>1525</v>
      </c>
      <c r="K323" s="3" t="s">
        <v>1568</v>
      </c>
      <c r="L323" s="3" t="s">
        <v>1499</v>
      </c>
      <c r="M323" s="19" t="str">
        <f>VLOOKUP(K323,SYMBOL_ID_MAP!B:C,2,0)</f>
        <v>S40</v>
      </c>
    </row>
    <row r="324" spans="1:13" hidden="1">
      <c r="A324" s="14" t="s">
        <v>245</v>
      </c>
      <c r="B324" s="3" t="s">
        <v>1566</v>
      </c>
      <c r="C324" s="16" t="s">
        <v>95</v>
      </c>
      <c r="D324" s="15">
        <v>91364.19</v>
      </c>
      <c r="E324" s="16" t="s">
        <v>6</v>
      </c>
      <c r="F324" s="16" t="s">
        <v>3755</v>
      </c>
      <c r="G324" s="17">
        <v>18193039.549999997</v>
      </c>
      <c r="H324" s="18">
        <f t="shared" si="5"/>
        <v>5.0219310384558595E-3</v>
      </c>
      <c r="I324" s="3" t="s">
        <v>1567</v>
      </c>
      <c r="J324" s="3" t="s">
        <v>1515</v>
      </c>
      <c r="K324" s="3" t="s">
        <v>1566</v>
      </c>
      <c r="L324" s="3" t="s">
        <v>1499</v>
      </c>
      <c r="M324" s="19" t="str">
        <f>VLOOKUP(K324,SYMBOL_ID_MAP!B:C,2,0)</f>
        <v>S41</v>
      </c>
    </row>
    <row r="325" spans="1:13" hidden="1">
      <c r="A325" s="14" t="s">
        <v>294</v>
      </c>
      <c r="B325" s="3" t="s">
        <v>1564</v>
      </c>
      <c r="C325" s="3" t="s">
        <v>1565</v>
      </c>
      <c r="D325" s="15">
        <v>143833.07999999999</v>
      </c>
      <c r="E325" s="16" t="s">
        <v>6</v>
      </c>
      <c r="F325" s="16" t="s">
        <v>3755</v>
      </c>
      <c r="G325" s="17">
        <v>18193039.549999997</v>
      </c>
      <c r="H325" s="18">
        <f t="shared" si="5"/>
        <v>7.9059400494734811E-3</v>
      </c>
      <c r="I325" s="3" t="s">
        <v>1565</v>
      </c>
      <c r="J325" s="3" t="s">
        <v>1512</v>
      </c>
      <c r="K325" s="3" t="s">
        <v>1564</v>
      </c>
      <c r="L325" s="3" t="s">
        <v>1499</v>
      </c>
      <c r="M325" s="19" t="str">
        <f>VLOOKUP(K325,SYMBOL_ID_MAP!B:C,2,0)</f>
        <v>S44</v>
      </c>
    </row>
    <row r="326" spans="1:13" hidden="1">
      <c r="A326" s="14" t="s">
        <v>365</v>
      </c>
      <c r="B326" s="3" t="s">
        <v>1562</v>
      </c>
      <c r="C326" s="3" t="s">
        <v>1563</v>
      </c>
      <c r="D326" s="15">
        <v>526202.71</v>
      </c>
      <c r="E326" s="16" t="s">
        <v>6</v>
      </c>
      <c r="F326" s="16" t="s">
        <v>3755</v>
      </c>
      <c r="G326" s="17">
        <v>18193039.549999997</v>
      </c>
      <c r="H326" s="18">
        <f t="shared" si="5"/>
        <v>2.8923298306137088E-2</v>
      </c>
      <c r="I326" s="3" t="s">
        <v>1563</v>
      </c>
      <c r="J326" s="3" t="s">
        <v>1518</v>
      </c>
      <c r="K326" s="3" t="s">
        <v>1562</v>
      </c>
      <c r="L326" s="3" t="s">
        <v>1499</v>
      </c>
      <c r="M326" s="19" t="str">
        <f>VLOOKUP(K326,SYMBOL_ID_MAP!B:C,2,0)</f>
        <v>S42</v>
      </c>
    </row>
    <row r="327" spans="1:13" hidden="1">
      <c r="A327" s="14" t="s">
        <v>463</v>
      </c>
      <c r="B327" s="3" t="s">
        <v>1560</v>
      </c>
      <c r="C327" s="16" t="s">
        <v>12</v>
      </c>
      <c r="D327" s="15">
        <v>798542.47</v>
      </c>
      <c r="E327" s="16" t="s">
        <v>6</v>
      </c>
      <c r="F327" s="16" t="s">
        <v>3755</v>
      </c>
      <c r="G327" s="17">
        <v>18193039.549999997</v>
      </c>
      <c r="H327" s="18">
        <f t="shared" si="5"/>
        <v>4.3892746333308558E-2</v>
      </c>
      <c r="I327" s="3" t="s">
        <v>1561</v>
      </c>
      <c r="J327" s="3" t="s">
        <v>1525</v>
      </c>
      <c r="K327" s="3" t="s">
        <v>1560</v>
      </c>
      <c r="L327" s="3" t="s">
        <v>1499</v>
      </c>
      <c r="M327" s="19" t="str">
        <f>VLOOKUP(K327,SYMBOL_ID_MAP!B:C,2,0)</f>
        <v>S45</v>
      </c>
    </row>
    <row r="328" spans="1:13" hidden="1">
      <c r="A328" s="14" t="s">
        <v>310</v>
      </c>
      <c r="B328" s="3" t="s">
        <v>1557</v>
      </c>
      <c r="C328" s="16" t="s">
        <v>81</v>
      </c>
      <c r="D328" s="15">
        <v>117109.93</v>
      </c>
      <c r="E328" s="16" t="s">
        <v>6</v>
      </c>
      <c r="F328" s="16" t="s">
        <v>3755</v>
      </c>
      <c r="G328" s="17">
        <v>18193039.549999997</v>
      </c>
      <c r="H328" s="18">
        <f t="shared" si="5"/>
        <v>6.4370733476473985E-3</v>
      </c>
      <c r="I328" s="3" t="s">
        <v>1558</v>
      </c>
      <c r="J328" s="3" t="s">
        <v>1525</v>
      </c>
      <c r="K328" s="3" t="s">
        <v>1557</v>
      </c>
      <c r="L328" s="3" t="s">
        <v>1499</v>
      </c>
      <c r="M328" s="19" t="str">
        <f>VLOOKUP(K328,SYMBOL_ID_MAP!B:C,2,0)</f>
        <v>S51</v>
      </c>
    </row>
    <row r="329" spans="1:13" hidden="1">
      <c r="A329" s="14" t="s">
        <v>347</v>
      </c>
      <c r="B329" s="3" t="s">
        <v>1555</v>
      </c>
      <c r="C329" s="16" t="s">
        <v>17</v>
      </c>
      <c r="D329" s="15">
        <v>589547.69999999995</v>
      </c>
      <c r="E329" s="16" t="s">
        <v>6</v>
      </c>
      <c r="F329" s="16" t="s">
        <v>3755</v>
      </c>
      <c r="G329" s="17">
        <v>18193039.549999997</v>
      </c>
      <c r="H329" s="18">
        <f t="shared" si="5"/>
        <v>3.2405123859580685E-2</v>
      </c>
      <c r="I329" s="3" t="s">
        <v>1556</v>
      </c>
      <c r="J329" s="3" t="s">
        <v>1501</v>
      </c>
      <c r="K329" s="3" t="s">
        <v>1555</v>
      </c>
      <c r="L329" s="3" t="s">
        <v>1499</v>
      </c>
      <c r="M329" s="19" t="str">
        <f>VLOOKUP(K329,SYMBOL_ID_MAP!B:C,2,0)</f>
        <v>S53</v>
      </c>
    </row>
    <row r="330" spans="1:13" hidden="1">
      <c r="A330" s="14" t="s">
        <v>463</v>
      </c>
      <c r="B330" s="3" t="s">
        <v>19</v>
      </c>
      <c r="C330" s="16" t="s">
        <v>19</v>
      </c>
      <c r="D330" s="15">
        <v>549327.76</v>
      </c>
      <c r="E330" s="16" t="s">
        <v>6</v>
      </c>
      <c r="F330" s="16" t="s">
        <v>3755</v>
      </c>
      <c r="G330" s="17">
        <v>18193039.549999997</v>
      </c>
      <c r="H330" s="18">
        <f t="shared" si="5"/>
        <v>3.0194391568834911E-2</v>
      </c>
      <c r="I330" s="3" t="s">
        <v>1559</v>
      </c>
      <c r="J330" s="3" t="s">
        <v>1518</v>
      </c>
      <c r="K330" s="3" t="s">
        <v>19</v>
      </c>
      <c r="L330" s="3" t="s">
        <v>1499</v>
      </c>
      <c r="M330" s="19" t="str">
        <f>VLOOKUP(K330,SYMBOL_ID_MAP!B:C,2,0)</f>
        <v>S55</v>
      </c>
    </row>
    <row r="331" spans="1:13" hidden="1">
      <c r="A331" s="14" t="s">
        <v>675</v>
      </c>
      <c r="B331" s="3" t="s">
        <v>1553</v>
      </c>
      <c r="C331" s="16" t="s">
        <v>63</v>
      </c>
      <c r="D331" s="15">
        <v>218110.07</v>
      </c>
      <c r="E331" s="16" t="s">
        <v>6</v>
      </c>
      <c r="F331" s="16" t="s">
        <v>3755</v>
      </c>
      <c r="G331" s="17">
        <v>18193039.549999997</v>
      </c>
      <c r="H331" s="18">
        <f t="shared" si="5"/>
        <v>1.1988654749008119E-2</v>
      </c>
      <c r="I331" s="3" t="s">
        <v>1554</v>
      </c>
      <c r="J331" s="3" t="s">
        <v>1512</v>
      </c>
      <c r="K331" s="3" t="s">
        <v>1553</v>
      </c>
      <c r="L331" s="3" t="s">
        <v>1499</v>
      </c>
      <c r="M331" s="19" t="str">
        <f>VLOOKUP(K331,SYMBOL_ID_MAP!B:C,2,0)</f>
        <v>S58</v>
      </c>
    </row>
    <row r="332" spans="1:13" hidden="1">
      <c r="A332" s="14" t="s">
        <v>157</v>
      </c>
      <c r="B332" s="3" t="s">
        <v>1551</v>
      </c>
      <c r="C332" s="16" t="s">
        <v>42</v>
      </c>
      <c r="D332" s="15">
        <v>314558.59000000003</v>
      </c>
      <c r="E332" s="16" t="s">
        <v>6</v>
      </c>
      <c r="F332" s="16" t="s">
        <v>3755</v>
      </c>
      <c r="G332" s="17">
        <v>18193039.549999997</v>
      </c>
      <c r="H332" s="18">
        <f t="shared" si="5"/>
        <v>1.7290051458168795E-2</v>
      </c>
      <c r="I332" s="3" t="s">
        <v>1552</v>
      </c>
      <c r="J332" s="3" t="s">
        <v>1525</v>
      </c>
      <c r="K332" s="3" t="s">
        <v>1551</v>
      </c>
      <c r="L332" s="3" t="s">
        <v>1499</v>
      </c>
      <c r="M332" s="19" t="str">
        <f>VLOOKUP(K332,SYMBOL_ID_MAP!B:C,2,0)</f>
        <v>S59</v>
      </c>
    </row>
    <row r="333" spans="1:13" hidden="1">
      <c r="A333" s="14" t="s">
        <v>231</v>
      </c>
      <c r="B333" s="3" t="s">
        <v>1546</v>
      </c>
      <c r="C333" s="16" t="s">
        <v>22</v>
      </c>
      <c r="D333" s="15">
        <v>495808.62</v>
      </c>
      <c r="E333" s="16" t="s">
        <v>6</v>
      </c>
      <c r="F333" s="16" t="s">
        <v>3755</v>
      </c>
      <c r="G333" s="17">
        <v>18193039.549999997</v>
      </c>
      <c r="H333" s="18">
        <f t="shared" si="5"/>
        <v>2.7252654436185186E-2</v>
      </c>
      <c r="I333" s="3" t="s">
        <v>1548</v>
      </c>
      <c r="J333" s="3" t="s">
        <v>1547</v>
      </c>
      <c r="K333" s="3" t="s">
        <v>1546</v>
      </c>
      <c r="L333" s="3" t="s">
        <v>1499</v>
      </c>
      <c r="M333" s="19" t="str">
        <f>VLOOKUP(K333,SYMBOL_ID_MAP!B:C,2,0)</f>
        <v>S60</v>
      </c>
    </row>
    <row r="334" spans="1:13" hidden="1">
      <c r="A334" s="14" t="s">
        <v>345</v>
      </c>
      <c r="B334" s="3" t="s">
        <v>1549</v>
      </c>
      <c r="C334" s="16" t="s">
        <v>72</v>
      </c>
      <c r="D334" s="15">
        <v>139561.09</v>
      </c>
      <c r="E334" s="16" t="s">
        <v>6</v>
      </c>
      <c r="F334" s="16" t="s">
        <v>3755</v>
      </c>
      <c r="G334" s="17">
        <v>18193039.549999997</v>
      </c>
      <c r="H334" s="18">
        <f t="shared" si="5"/>
        <v>7.6711255211886799E-3</v>
      </c>
      <c r="I334" s="3" t="s">
        <v>1550</v>
      </c>
      <c r="J334" s="3" t="s">
        <v>1501</v>
      </c>
      <c r="K334" s="3" t="s">
        <v>1549</v>
      </c>
      <c r="L334" s="3" t="s">
        <v>1499</v>
      </c>
      <c r="M334" s="19" t="str">
        <f>VLOOKUP(K334,SYMBOL_ID_MAP!B:C,2,0)</f>
        <v>S62</v>
      </c>
    </row>
    <row r="335" spans="1:13" hidden="1">
      <c r="A335" s="14" t="s">
        <v>454</v>
      </c>
      <c r="B335" s="3" t="s">
        <v>1544</v>
      </c>
      <c r="C335" s="3" t="s">
        <v>1545</v>
      </c>
      <c r="D335" s="15">
        <v>272587.69</v>
      </c>
      <c r="E335" s="16" t="s">
        <v>6</v>
      </c>
      <c r="F335" s="16" t="s">
        <v>3755</v>
      </c>
      <c r="G335" s="17">
        <v>18193039.549999997</v>
      </c>
      <c r="H335" s="18">
        <f t="shared" si="5"/>
        <v>1.4983075766468065E-2</v>
      </c>
      <c r="I335" s="3" t="s">
        <v>1545</v>
      </c>
      <c r="J335" s="3" t="s">
        <v>1515</v>
      </c>
      <c r="K335" s="3" t="s">
        <v>1544</v>
      </c>
      <c r="L335" s="3" t="s">
        <v>1499</v>
      </c>
      <c r="M335" s="19" t="str">
        <f>VLOOKUP(K335,SYMBOL_ID_MAP!B:C,2,0)</f>
        <v>S63</v>
      </c>
    </row>
    <row r="336" spans="1:13" hidden="1">
      <c r="A336" s="14" t="s">
        <v>495</v>
      </c>
      <c r="B336" s="3" t="s">
        <v>1542</v>
      </c>
      <c r="C336" s="16" t="s">
        <v>26</v>
      </c>
      <c r="D336" s="15">
        <v>402840.84</v>
      </c>
      <c r="E336" s="16" t="s">
        <v>6</v>
      </c>
      <c r="F336" s="16" t="s">
        <v>3755</v>
      </c>
      <c r="G336" s="17">
        <v>18193039.549999997</v>
      </c>
      <c r="H336" s="18">
        <f t="shared" si="5"/>
        <v>2.2142580347438431E-2</v>
      </c>
      <c r="I336" s="3" t="s">
        <v>1543</v>
      </c>
      <c r="J336" s="3" t="s">
        <v>1515</v>
      </c>
      <c r="K336" s="3" t="s">
        <v>1542</v>
      </c>
      <c r="L336" s="3" t="s">
        <v>1499</v>
      </c>
      <c r="M336" s="19" t="str">
        <f>VLOOKUP(K336,SYMBOL_ID_MAP!B:C,2,0)</f>
        <v>S65</v>
      </c>
    </row>
    <row r="337" spans="1:13" hidden="1">
      <c r="A337" s="14" t="s">
        <v>1387</v>
      </c>
      <c r="B337" s="3" t="s">
        <v>1539</v>
      </c>
      <c r="C337" s="16" t="s">
        <v>59</v>
      </c>
      <c r="D337" s="15">
        <v>243242.42</v>
      </c>
      <c r="E337" s="16" t="s">
        <v>6</v>
      </c>
      <c r="F337" s="16" t="s">
        <v>3755</v>
      </c>
      <c r="G337" s="17">
        <v>18193039.549999997</v>
      </c>
      <c r="H337" s="18">
        <f t="shared" si="5"/>
        <v>1.3370081416659156E-2</v>
      </c>
      <c r="I337" s="3" t="s">
        <v>1540</v>
      </c>
      <c r="J337" s="3" t="s">
        <v>1518</v>
      </c>
      <c r="K337" s="3" t="s">
        <v>1539</v>
      </c>
      <c r="L337" s="3" t="s">
        <v>1499</v>
      </c>
      <c r="M337" s="19" t="str">
        <f>VLOOKUP(K337,SYMBOL_ID_MAP!B:C,2,0)</f>
        <v>S66</v>
      </c>
    </row>
    <row r="338" spans="1:13" hidden="1">
      <c r="A338" s="14" t="s">
        <v>1308</v>
      </c>
      <c r="B338" s="3" t="s">
        <v>33</v>
      </c>
      <c r="C338" s="16" t="s">
        <v>33</v>
      </c>
      <c r="D338" s="15">
        <v>357806.98</v>
      </c>
      <c r="E338" s="16" t="s">
        <v>6</v>
      </c>
      <c r="F338" s="16" t="s">
        <v>3755</v>
      </c>
      <c r="G338" s="17">
        <v>18193039.549999997</v>
      </c>
      <c r="H338" s="18">
        <f t="shared" si="5"/>
        <v>1.966724576267961E-2</v>
      </c>
      <c r="I338" s="3" t="s">
        <v>1541</v>
      </c>
      <c r="J338" s="3" t="s">
        <v>1535</v>
      </c>
      <c r="K338" s="3" t="s">
        <v>33</v>
      </c>
      <c r="L338" s="3" t="s">
        <v>1499</v>
      </c>
      <c r="M338" s="19" t="str">
        <f>VLOOKUP(K338,SYMBOL_ID_MAP!B:C,2,0)</f>
        <v>S67</v>
      </c>
    </row>
    <row r="339" spans="1:13" hidden="1">
      <c r="A339" s="14" t="s">
        <v>1069</v>
      </c>
      <c r="B339" s="3" t="s">
        <v>1537</v>
      </c>
      <c r="C339" s="3" t="s">
        <v>1538</v>
      </c>
      <c r="D339" s="15">
        <v>355644.59</v>
      </c>
      <c r="E339" s="16" t="s">
        <v>6</v>
      </c>
      <c r="F339" s="16" t="s">
        <v>3755</v>
      </c>
      <c r="G339" s="17">
        <v>18193039.549999997</v>
      </c>
      <c r="H339" s="18">
        <f t="shared" si="5"/>
        <v>1.954838766895332E-2</v>
      </c>
      <c r="I339" s="3" t="s">
        <v>1538</v>
      </c>
      <c r="J339" s="3" t="s">
        <v>1532</v>
      </c>
      <c r="K339" s="3" t="s">
        <v>1537</v>
      </c>
      <c r="L339" s="3" t="s">
        <v>1499</v>
      </c>
      <c r="M339" s="19" t="str">
        <f>VLOOKUP(K339,SYMBOL_ID_MAP!B:C,2,0)</f>
        <v>S68</v>
      </c>
    </row>
    <row r="340" spans="1:13" hidden="1">
      <c r="A340" s="14" t="s">
        <v>899</v>
      </c>
      <c r="B340" s="3" t="s">
        <v>1534</v>
      </c>
      <c r="C340" s="16" t="s">
        <v>44</v>
      </c>
      <c r="D340" s="15">
        <v>291294.99</v>
      </c>
      <c r="E340" s="16" t="s">
        <v>6</v>
      </c>
      <c r="F340" s="16" t="s">
        <v>3755</v>
      </c>
      <c r="G340" s="17">
        <v>18193039.549999997</v>
      </c>
      <c r="H340" s="18">
        <f t="shared" si="5"/>
        <v>1.601134264559987E-2</v>
      </c>
      <c r="I340" s="3" t="s">
        <v>1536</v>
      </c>
      <c r="J340" s="3" t="s">
        <v>1535</v>
      </c>
      <c r="K340" s="3" t="s">
        <v>1534</v>
      </c>
      <c r="L340" s="3" t="s">
        <v>1499</v>
      </c>
      <c r="M340" s="19" t="str">
        <f>VLOOKUP(K340,SYMBOL_ID_MAP!B:C,2,0)</f>
        <v>S71</v>
      </c>
    </row>
    <row r="341" spans="1:13" hidden="1">
      <c r="A341" s="14" t="s">
        <v>1060</v>
      </c>
      <c r="B341" s="3" t="s">
        <v>1531</v>
      </c>
      <c r="C341" s="16" t="s">
        <v>5</v>
      </c>
      <c r="D341" s="15">
        <v>1994288.53</v>
      </c>
      <c r="E341" s="16" t="s">
        <v>6</v>
      </c>
      <c r="F341" s="16" t="s">
        <v>3755</v>
      </c>
      <c r="G341" s="17">
        <v>18193039.549999997</v>
      </c>
      <c r="H341" s="18">
        <f t="shared" si="5"/>
        <v>0.10961821550044398</v>
      </c>
      <c r="I341" s="3" t="s">
        <v>1533</v>
      </c>
      <c r="J341" s="3" t="s">
        <v>1532</v>
      </c>
      <c r="K341" s="3" t="s">
        <v>1531</v>
      </c>
      <c r="L341" s="3" t="s">
        <v>1499</v>
      </c>
      <c r="M341" s="19" t="str">
        <f>VLOOKUP(K341,SYMBOL_ID_MAP!B:C,2,0)</f>
        <v>S74</v>
      </c>
    </row>
    <row r="342" spans="1:13" hidden="1">
      <c r="A342" s="14" t="s">
        <v>1160</v>
      </c>
      <c r="B342" s="3" t="s">
        <v>1529</v>
      </c>
      <c r="C342" s="16" t="s">
        <v>69</v>
      </c>
      <c r="D342" s="15">
        <v>146213.93</v>
      </c>
      <c r="E342" s="16" t="s">
        <v>6</v>
      </c>
      <c r="F342" s="16" t="s">
        <v>3755</v>
      </c>
      <c r="G342" s="17">
        <v>18193039.549999997</v>
      </c>
      <c r="H342" s="18">
        <f t="shared" si="5"/>
        <v>8.0368060322278598E-3</v>
      </c>
      <c r="I342" s="3" t="s">
        <v>1530</v>
      </c>
      <c r="J342" s="3" t="s">
        <v>1525</v>
      </c>
      <c r="K342" s="3" t="s">
        <v>1529</v>
      </c>
      <c r="L342" s="3" t="s">
        <v>1499</v>
      </c>
      <c r="M342" s="19" t="str">
        <f>VLOOKUP(K342,SYMBOL_ID_MAP!B:C,2,0)</f>
        <v>S77</v>
      </c>
    </row>
    <row r="343" spans="1:13" hidden="1">
      <c r="A343" s="14" t="s">
        <v>25</v>
      </c>
      <c r="B343" s="3" t="s">
        <v>1527</v>
      </c>
      <c r="C343" s="16" t="s">
        <v>93</v>
      </c>
      <c r="D343" s="15">
        <v>96035.75</v>
      </c>
      <c r="E343" s="16" t="s">
        <v>6</v>
      </c>
      <c r="F343" s="16" t="s">
        <v>3755</v>
      </c>
      <c r="G343" s="17">
        <v>18193039.549999997</v>
      </c>
      <c r="H343" s="18">
        <f t="shared" si="5"/>
        <v>5.2787083618471009E-3</v>
      </c>
      <c r="I343" s="3" t="s">
        <v>1528</v>
      </c>
      <c r="J343" s="3" t="s">
        <v>1525</v>
      </c>
      <c r="K343" s="3" t="s">
        <v>1527</v>
      </c>
      <c r="L343" s="3" t="s">
        <v>1499</v>
      </c>
      <c r="M343" s="19" t="str">
        <f>VLOOKUP(K343,SYMBOL_ID_MAP!B:C,2,0)</f>
        <v>S79</v>
      </c>
    </row>
    <row r="344" spans="1:13" hidden="1">
      <c r="A344" s="14" t="s">
        <v>189</v>
      </c>
      <c r="B344" s="3" t="s">
        <v>1524</v>
      </c>
      <c r="C344" s="3" t="s">
        <v>1526</v>
      </c>
      <c r="D344" s="15">
        <v>740742.75</v>
      </c>
      <c r="E344" s="16" t="s">
        <v>6</v>
      </c>
      <c r="F344" s="16" t="s">
        <v>3755</v>
      </c>
      <c r="G344" s="17">
        <v>18193039.549999997</v>
      </c>
      <c r="H344" s="18">
        <f t="shared" si="5"/>
        <v>4.0715722513778634E-2</v>
      </c>
      <c r="I344" s="3" t="s">
        <v>1526</v>
      </c>
      <c r="J344" s="3" t="s">
        <v>1525</v>
      </c>
      <c r="K344" s="3" t="s">
        <v>1524</v>
      </c>
      <c r="L344" s="3" t="s">
        <v>1499</v>
      </c>
      <c r="M344" s="19" t="str">
        <f>VLOOKUP(K344,SYMBOL_ID_MAP!B:C,2,0)</f>
        <v>S82</v>
      </c>
    </row>
    <row r="345" spans="1:13" hidden="1">
      <c r="A345" s="14" t="s">
        <v>276</v>
      </c>
      <c r="B345" s="3" t="s">
        <v>1521</v>
      </c>
      <c r="C345" s="16" t="s">
        <v>31</v>
      </c>
      <c r="D345" s="15">
        <v>366834.35</v>
      </c>
      <c r="E345" s="16" t="s">
        <v>6</v>
      </c>
      <c r="F345" s="16" t="s">
        <v>3755</v>
      </c>
      <c r="G345" s="17">
        <v>18193039.549999997</v>
      </c>
      <c r="H345" s="18">
        <f t="shared" si="5"/>
        <v>2.0163444870870961E-2</v>
      </c>
      <c r="I345" s="3" t="s">
        <v>1523</v>
      </c>
      <c r="J345" s="3" t="s">
        <v>1522</v>
      </c>
      <c r="K345" s="3" t="s">
        <v>1521</v>
      </c>
      <c r="L345" s="3" t="s">
        <v>1499</v>
      </c>
      <c r="M345" s="19" t="str">
        <f>VLOOKUP(K345,SYMBOL_ID_MAP!B:C,2,0)</f>
        <v>S83</v>
      </c>
    </row>
    <row r="346" spans="1:13" hidden="1">
      <c r="A346" s="14" t="s">
        <v>13</v>
      </c>
      <c r="B346" s="3" t="s">
        <v>8</v>
      </c>
      <c r="C346" s="3" t="s">
        <v>1520</v>
      </c>
      <c r="D346" s="15">
        <v>1397015.99</v>
      </c>
      <c r="E346" s="16" t="s">
        <v>6</v>
      </c>
      <c r="F346" s="16" t="s">
        <v>3755</v>
      </c>
      <c r="G346" s="17">
        <v>18193039.549999997</v>
      </c>
      <c r="H346" s="18">
        <f t="shared" si="5"/>
        <v>7.6788487496032523E-2</v>
      </c>
      <c r="I346" s="3" t="s">
        <v>1520</v>
      </c>
      <c r="J346" s="3" t="s">
        <v>1501</v>
      </c>
      <c r="K346" s="3" t="s">
        <v>8</v>
      </c>
      <c r="L346" s="3" t="s">
        <v>1499</v>
      </c>
      <c r="M346" s="19" t="str">
        <f>VLOOKUP(K346,SYMBOL_ID_MAP!B:C,2,0)</f>
        <v>S85</v>
      </c>
    </row>
    <row r="347" spans="1:13" hidden="1">
      <c r="A347" s="14" t="s">
        <v>7</v>
      </c>
      <c r="B347" s="3" t="s">
        <v>1517</v>
      </c>
      <c r="C347" s="16" t="s">
        <v>89</v>
      </c>
      <c r="D347" s="15">
        <v>104473.66</v>
      </c>
      <c r="E347" s="16" t="s">
        <v>6</v>
      </c>
      <c r="F347" s="16" t="s">
        <v>3755</v>
      </c>
      <c r="G347" s="17">
        <v>18193039.549999997</v>
      </c>
      <c r="H347" s="18">
        <f t="shared" si="5"/>
        <v>5.7425071667037636E-3</v>
      </c>
      <c r="I347" s="3" t="s">
        <v>1519</v>
      </c>
      <c r="J347" s="3" t="s">
        <v>1518</v>
      </c>
      <c r="K347" s="3" t="s">
        <v>1517</v>
      </c>
      <c r="L347" s="3" t="s">
        <v>1499</v>
      </c>
      <c r="M347" s="19" t="str">
        <f>VLOOKUP(K347,SYMBOL_ID_MAP!B:C,2,0)</f>
        <v>S87</v>
      </c>
    </row>
    <row r="348" spans="1:13" hidden="1">
      <c r="A348" s="14" t="s">
        <v>25</v>
      </c>
      <c r="B348" s="3" t="s">
        <v>1514</v>
      </c>
      <c r="C348" s="3" t="s">
        <v>1516</v>
      </c>
      <c r="D348" s="15">
        <v>375395.98</v>
      </c>
      <c r="E348" s="16" t="s">
        <v>6</v>
      </c>
      <c r="F348" s="16" t="s">
        <v>3755</v>
      </c>
      <c r="G348" s="17">
        <v>18193039.549999997</v>
      </c>
      <c r="H348" s="18">
        <f t="shared" si="5"/>
        <v>2.0634044078687228E-2</v>
      </c>
      <c r="I348" s="3" t="s">
        <v>1516</v>
      </c>
      <c r="J348" s="3" t="s">
        <v>1515</v>
      </c>
      <c r="K348" s="3" t="s">
        <v>1514</v>
      </c>
      <c r="L348" s="3" t="s">
        <v>1499</v>
      </c>
      <c r="M348" s="19" t="str">
        <f>VLOOKUP(K348,SYMBOL_ID_MAP!B:C,2,0)</f>
        <v>S88</v>
      </c>
    </row>
    <row r="349" spans="1:13" hidden="1">
      <c r="A349" s="14" t="s">
        <v>13</v>
      </c>
      <c r="B349" s="3" t="s">
        <v>1511</v>
      </c>
      <c r="C349" s="16" t="s">
        <v>65</v>
      </c>
      <c r="D349" s="15">
        <v>209473.61</v>
      </c>
      <c r="E349" s="16" t="s">
        <v>6</v>
      </c>
      <c r="F349" s="16" t="s">
        <v>3755</v>
      </c>
      <c r="G349" s="17">
        <v>18193039.549999997</v>
      </c>
      <c r="H349" s="18">
        <f t="shared" si="5"/>
        <v>1.1513942429702464E-2</v>
      </c>
      <c r="I349" s="3" t="s">
        <v>1513</v>
      </c>
      <c r="J349" s="3" t="s">
        <v>1512</v>
      </c>
      <c r="K349" s="3" t="s">
        <v>1511</v>
      </c>
      <c r="L349" s="3" t="s">
        <v>1499</v>
      </c>
      <c r="M349" s="19" t="str">
        <f>VLOOKUP(K349,SYMBOL_ID_MAP!B:C,2,0)</f>
        <v>S84</v>
      </c>
    </row>
    <row r="350" spans="1:13" hidden="1">
      <c r="A350" s="14" t="s">
        <v>18</v>
      </c>
      <c r="B350" s="3" t="s">
        <v>1509</v>
      </c>
      <c r="C350" s="16" t="s">
        <v>77</v>
      </c>
      <c r="D350" s="15">
        <v>124288.24</v>
      </c>
      <c r="E350" s="16" t="s">
        <v>6</v>
      </c>
      <c r="F350" s="16" t="s">
        <v>3755</v>
      </c>
      <c r="G350" s="17">
        <v>18193039.549999997</v>
      </c>
      <c r="H350" s="18">
        <f t="shared" si="5"/>
        <v>6.8316368827989506E-3</v>
      </c>
      <c r="I350" s="3" t="s">
        <v>1510</v>
      </c>
      <c r="J350" s="3" t="s">
        <v>1501</v>
      </c>
      <c r="K350" s="3" t="s">
        <v>1509</v>
      </c>
      <c r="L350" s="3" t="s">
        <v>1499</v>
      </c>
      <c r="M350" s="19" t="str">
        <f>VLOOKUP(K350,SYMBOL_ID_MAP!B:C,2,0)</f>
        <v>S90</v>
      </c>
    </row>
    <row r="351" spans="1:13" hidden="1">
      <c r="A351" s="14" t="s">
        <v>32</v>
      </c>
      <c r="B351" s="3" t="s">
        <v>1506</v>
      </c>
      <c r="C351" s="16" t="s">
        <v>40</v>
      </c>
      <c r="D351" s="15">
        <v>317086.15999999997</v>
      </c>
      <c r="E351" s="16" t="s">
        <v>6</v>
      </c>
      <c r="F351" s="16" t="s">
        <v>3755</v>
      </c>
      <c r="G351" s="17">
        <v>18193039.549999997</v>
      </c>
      <c r="H351" s="18">
        <f t="shared" si="5"/>
        <v>1.7428982063637629E-2</v>
      </c>
      <c r="I351" s="3" t="s">
        <v>1508</v>
      </c>
      <c r="J351" s="3" t="s">
        <v>1507</v>
      </c>
      <c r="K351" s="3" t="s">
        <v>1506</v>
      </c>
      <c r="L351" s="3" t="s">
        <v>1499</v>
      </c>
      <c r="M351" s="19" t="str">
        <f>VLOOKUP(K351,SYMBOL_ID_MAP!B:C,2,0)</f>
        <v>S91</v>
      </c>
    </row>
    <row r="352" spans="1:13" hidden="1">
      <c r="A352" s="14" t="s">
        <v>32</v>
      </c>
      <c r="B352" s="3" t="s">
        <v>1503</v>
      </c>
      <c r="C352" s="16" t="s">
        <v>48</v>
      </c>
      <c r="D352" s="15">
        <v>288054.96999999997</v>
      </c>
      <c r="E352" s="16" t="s">
        <v>6</v>
      </c>
      <c r="F352" s="16" t="s">
        <v>3755</v>
      </c>
      <c r="G352" s="17">
        <v>18193039.549999997</v>
      </c>
      <c r="H352" s="18">
        <f t="shared" si="5"/>
        <v>1.5833251459072436E-2</v>
      </c>
      <c r="I352" s="3" t="s">
        <v>1505</v>
      </c>
      <c r="J352" s="3" t="s">
        <v>1504</v>
      </c>
      <c r="K352" s="3" t="s">
        <v>1503</v>
      </c>
      <c r="L352" s="3" t="s">
        <v>1499</v>
      </c>
      <c r="M352" s="19" t="str">
        <f>VLOOKUP(K352,SYMBOL_ID_MAP!B:C,2,0)</f>
        <v>S95</v>
      </c>
    </row>
    <row r="353" spans="1:13" hidden="1">
      <c r="A353" s="14" t="s">
        <v>62</v>
      </c>
      <c r="B353" s="3" t="s">
        <v>1500</v>
      </c>
      <c r="C353" s="16" t="s">
        <v>61</v>
      </c>
      <c r="D353" s="15">
        <v>239585.67</v>
      </c>
      <c r="E353" s="16" t="s">
        <v>6</v>
      </c>
      <c r="F353" s="16" t="s">
        <v>3755</v>
      </c>
      <c r="G353" s="17">
        <v>18193039.549999997</v>
      </c>
      <c r="H353" s="18">
        <f t="shared" si="5"/>
        <v>1.3169084217156008E-2</v>
      </c>
      <c r="I353" s="3" t="s">
        <v>1502</v>
      </c>
      <c r="J353" s="3" t="s">
        <v>1501</v>
      </c>
      <c r="K353" s="3" t="s">
        <v>1500</v>
      </c>
      <c r="L353" s="3" t="s">
        <v>1499</v>
      </c>
      <c r="M353" s="19" t="str">
        <f>VLOOKUP(K353,SYMBOL_ID_MAP!B:C,2,0)</f>
        <v>S99</v>
      </c>
    </row>
    <row r="354" spans="1:13" hidden="1">
      <c r="A354" s="14" t="s">
        <v>4</v>
      </c>
      <c r="B354" s="3" t="s">
        <v>1912</v>
      </c>
      <c r="C354" s="16" t="s">
        <v>490</v>
      </c>
      <c r="D354" s="15">
        <v>27788.560000000001</v>
      </c>
      <c r="E354" s="16" t="s">
        <v>391</v>
      </c>
      <c r="F354" s="16" t="s">
        <v>3756</v>
      </c>
      <c r="G354" s="17">
        <v>37140944.779999994</v>
      </c>
      <c r="H354" s="18">
        <f t="shared" si="5"/>
        <v>7.4819206039593929E-4</v>
      </c>
      <c r="I354" s="3" t="s">
        <v>1911</v>
      </c>
      <c r="J354" s="3" t="s">
        <v>1525</v>
      </c>
      <c r="K354" s="3" t="s">
        <v>1912</v>
      </c>
      <c r="L354" s="3" t="s">
        <v>1499</v>
      </c>
      <c r="M354" s="19" t="str">
        <f>VLOOKUP(K354,SYMBOL_ID_MAP!B:C,2,0)</f>
        <v>S202</v>
      </c>
    </row>
    <row r="355" spans="1:13" hidden="1">
      <c r="A355" s="14" t="s">
        <v>13</v>
      </c>
      <c r="B355" s="3" t="s">
        <v>1915</v>
      </c>
      <c r="C355" s="16" t="s">
        <v>441</v>
      </c>
      <c r="D355" s="15">
        <v>34043.120000000003</v>
      </c>
      <c r="E355" s="16" t="s">
        <v>391</v>
      </c>
      <c r="F355" s="16" t="s">
        <v>3756</v>
      </c>
      <c r="G355" s="17">
        <v>37140944.779999994</v>
      </c>
      <c r="H355" s="18">
        <f t="shared" si="5"/>
        <v>9.1659273078944028E-4</v>
      </c>
      <c r="I355" s="3" t="s">
        <v>1913</v>
      </c>
      <c r="J355" s="3" t="s">
        <v>1914</v>
      </c>
      <c r="K355" s="3" t="s">
        <v>1915</v>
      </c>
      <c r="L355" s="3" t="s">
        <v>1499</v>
      </c>
      <c r="M355" s="19" t="str">
        <f>VLOOKUP(K355,SYMBOL_ID_MAP!B:C,2,0)</f>
        <v>S203</v>
      </c>
    </row>
    <row r="356" spans="1:13" hidden="1">
      <c r="A356" s="14" t="s">
        <v>27</v>
      </c>
      <c r="B356" s="3" t="s">
        <v>1919</v>
      </c>
      <c r="C356" s="16" t="s">
        <v>496</v>
      </c>
      <c r="D356" s="15">
        <v>26899.58</v>
      </c>
      <c r="E356" s="16" t="s">
        <v>391</v>
      </c>
      <c r="F356" s="16" t="s">
        <v>3756</v>
      </c>
      <c r="G356" s="17">
        <v>37140944.779999994</v>
      </c>
      <c r="H356" s="18">
        <f t="shared" si="5"/>
        <v>7.2425675112295859E-4</v>
      </c>
      <c r="I356" s="3" t="s">
        <v>1918</v>
      </c>
      <c r="J356" s="3" t="s">
        <v>1679</v>
      </c>
      <c r="K356" s="3" t="s">
        <v>1919</v>
      </c>
      <c r="L356" s="3" t="s">
        <v>1499</v>
      </c>
      <c r="M356" s="19" t="str">
        <f>VLOOKUP(K356,SYMBOL_ID_MAP!B:C,2,0)</f>
        <v>S204</v>
      </c>
    </row>
    <row r="357" spans="1:13" hidden="1">
      <c r="A357" s="14" t="s">
        <v>41</v>
      </c>
      <c r="B357" s="3" t="s">
        <v>1921</v>
      </c>
      <c r="C357" s="16" t="s">
        <v>776</v>
      </c>
      <c r="D357" s="15">
        <v>12661.15</v>
      </c>
      <c r="E357" s="16" t="s">
        <v>391</v>
      </c>
      <c r="F357" s="16" t="s">
        <v>3756</v>
      </c>
      <c r="G357" s="17">
        <v>37140944.779999994</v>
      </c>
      <c r="H357" s="18">
        <f t="shared" si="5"/>
        <v>3.4089466692344063E-4</v>
      </c>
      <c r="I357" s="3" t="s">
        <v>1920</v>
      </c>
      <c r="J357" s="3" t="s">
        <v>1525</v>
      </c>
      <c r="K357" s="3" t="s">
        <v>1921</v>
      </c>
      <c r="L357" s="3" t="s">
        <v>1499</v>
      </c>
      <c r="M357" s="19" t="str">
        <f>VLOOKUP(K357,SYMBOL_ID_MAP!B:C,2,0)</f>
        <v>S205</v>
      </c>
    </row>
    <row r="358" spans="1:13" hidden="1">
      <c r="A358" s="14" t="s">
        <v>58</v>
      </c>
      <c r="B358" s="3" t="s">
        <v>1616</v>
      </c>
      <c r="C358" s="3" t="s">
        <v>1614</v>
      </c>
      <c r="D358" s="15">
        <v>141886.43</v>
      </c>
      <c r="E358" s="16" t="s">
        <v>391</v>
      </c>
      <c r="F358" s="16" t="s">
        <v>3756</v>
      </c>
      <c r="G358" s="17">
        <v>37140944.779999994</v>
      </c>
      <c r="H358" s="18">
        <f t="shared" si="5"/>
        <v>3.8202159595144263E-3</v>
      </c>
      <c r="I358" s="3" t="s">
        <v>1614</v>
      </c>
      <c r="J358" s="3" t="s">
        <v>1615</v>
      </c>
      <c r="K358" s="3" t="s">
        <v>1616</v>
      </c>
      <c r="L358" s="3" t="s">
        <v>1499</v>
      </c>
      <c r="M358" s="19" t="str">
        <f>VLOOKUP(K358,SYMBOL_ID_MAP!B:C,2,0)</f>
        <v>S1</v>
      </c>
    </row>
    <row r="359" spans="1:13" hidden="1">
      <c r="A359" s="14" t="s">
        <v>70</v>
      </c>
      <c r="B359" s="3" t="s">
        <v>1923</v>
      </c>
      <c r="C359" s="16" t="s">
        <v>401</v>
      </c>
      <c r="D359" s="15">
        <v>56588.75</v>
      </c>
      <c r="E359" s="16" t="s">
        <v>391</v>
      </c>
      <c r="F359" s="16" t="s">
        <v>3756</v>
      </c>
      <c r="G359" s="17">
        <v>37140944.779999994</v>
      </c>
      <c r="H359" s="18">
        <f t="shared" si="5"/>
        <v>1.5236217154732273E-3</v>
      </c>
      <c r="I359" s="3" t="s">
        <v>1922</v>
      </c>
      <c r="J359" s="3" t="s">
        <v>1522</v>
      </c>
      <c r="K359" s="3" t="s">
        <v>1923</v>
      </c>
      <c r="L359" s="3" t="s">
        <v>1499</v>
      </c>
      <c r="M359" s="19" t="str">
        <f>VLOOKUP(K359,SYMBOL_ID_MAP!B:C,2,0)</f>
        <v>S206</v>
      </c>
    </row>
    <row r="360" spans="1:13" hidden="1">
      <c r="A360" s="14" t="s">
        <v>86</v>
      </c>
      <c r="B360" s="3" t="s">
        <v>305</v>
      </c>
      <c r="C360" s="16" t="s">
        <v>305</v>
      </c>
      <c r="D360" s="15">
        <v>47558.05</v>
      </c>
      <c r="E360" s="16" t="s">
        <v>391</v>
      </c>
      <c r="F360" s="16" t="s">
        <v>3756</v>
      </c>
      <c r="G360" s="17">
        <v>37140944.779999994</v>
      </c>
      <c r="H360" s="18">
        <f t="shared" si="5"/>
        <v>1.2804749658821149E-3</v>
      </c>
      <c r="I360" s="3" t="s">
        <v>1716</v>
      </c>
      <c r="J360" s="3" t="s">
        <v>1504</v>
      </c>
      <c r="K360" s="3" t="s">
        <v>305</v>
      </c>
      <c r="L360" s="3" t="s">
        <v>1499</v>
      </c>
      <c r="M360" s="19" t="str">
        <f>VLOOKUP(K360,SYMBOL_ID_MAP!B:C,2,0)</f>
        <v>S102</v>
      </c>
    </row>
    <row r="361" spans="1:13" hidden="1">
      <c r="A361" s="14" t="s">
        <v>13</v>
      </c>
      <c r="B361" s="3" t="s">
        <v>1925</v>
      </c>
      <c r="C361" s="16" t="s">
        <v>618</v>
      </c>
      <c r="D361" s="15">
        <v>18041.080000000002</v>
      </c>
      <c r="E361" s="16" t="s">
        <v>391</v>
      </c>
      <c r="F361" s="16" t="s">
        <v>3756</v>
      </c>
      <c r="G361" s="17">
        <v>37140944.779999994</v>
      </c>
      <c r="H361" s="18">
        <f t="shared" si="5"/>
        <v>4.8574639409051685E-4</v>
      </c>
      <c r="I361" s="3" t="s">
        <v>1924</v>
      </c>
      <c r="J361" s="3" t="s">
        <v>1615</v>
      </c>
      <c r="K361" s="3" t="s">
        <v>1925</v>
      </c>
      <c r="L361" s="3" t="s">
        <v>1499</v>
      </c>
      <c r="M361" s="19" t="str">
        <f>VLOOKUP(K361,SYMBOL_ID_MAP!B:C,2,0)</f>
        <v>S207</v>
      </c>
    </row>
    <row r="362" spans="1:13" hidden="1">
      <c r="A362" s="14" t="s">
        <v>25</v>
      </c>
      <c r="B362" s="3" t="s">
        <v>1618</v>
      </c>
      <c r="C362" s="16" t="s">
        <v>121</v>
      </c>
      <c r="D362" s="15">
        <v>118108.36</v>
      </c>
      <c r="E362" s="16" t="s">
        <v>391</v>
      </c>
      <c r="F362" s="16" t="s">
        <v>3756</v>
      </c>
      <c r="G362" s="17">
        <v>37140944.779999994</v>
      </c>
      <c r="H362" s="18">
        <f t="shared" si="5"/>
        <v>3.1800041894357008E-3</v>
      </c>
      <c r="I362" s="3" t="s">
        <v>1617</v>
      </c>
      <c r="J362" s="3" t="s">
        <v>1535</v>
      </c>
      <c r="K362" s="3" t="s">
        <v>1618</v>
      </c>
      <c r="L362" s="3" t="s">
        <v>1499</v>
      </c>
      <c r="M362" s="19" t="str">
        <f>VLOOKUP(K362,SYMBOL_ID_MAP!B:C,2,0)</f>
        <v>S2</v>
      </c>
    </row>
    <row r="363" spans="1:13" hidden="1">
      <c r="A363" s="14" t="s">
        <v>41</v>
      </c>
      <c r="B363" s="3" t="s">
        <v>1608</v>
      </c>
      <c r="C363" s="16" t="s">
        <v>38</v>
      </c>
      <c r="D363" s="15">
        <v>353805.04</v>
      </c>
      <c r="E363" s="16" t="s">
        <v>391</v>
      </c>
      <c r="F363" s="16" t="s">
        <v>3756</v>
      </c>
      <c r="G363" s="17">
        <v>37140944.779999994</v>
      </c>
      <c r="H363" s="18">
        <f t="shared" si="5"/>
        <v>9.5260107704777681E-3</v>
      </c>
      <c r="I363" s="3" t="s">
        <v>1609</v>
      </c>
      <c r="J363" s="3" t="s">
        <v>1512</v>
      </c>
      <c r="K363" s="3" t="s">
        <v>1608</v>
      </c>
      <c r="L363" s="3" t="s">
        <v>1499</v>
      </c>
      <c r="M363" s="19" t="str">
        <f>VLOOKUP(K363,SYMBOL_ID_MAP!B:C,2,0)</f>
        <v>S3</v>
      </c>
    </row>
    <row r="364" spans="1:13" hidden="1">
      <c r="A364" s="14" t="s">
        <v>56</v>
      </c>
      <c r="B364" s="3" t="s">
        <v>1620</v>
      </c>
      <c r="C364" s="16" t="s">
        <v>101</v>
      </c>
      <c r="D364" s="15">
        <v>283066.61</v>
      </c>
      <c r="E364" s="16" t="s">
        <v>391</v>
      </c>
      <c r="F364" s="16" t="s">
        <v>3756</v>
      </c>
      <c r="G364" s="17">
        <v>37140944.779999994</v>
      </c>
      <c r="H364" s="18">
        <f t="shared" si="5"/>
        <v>7.621416516911771E-3</v>
      </c>
      <c r="I364" s="3" t="s">
        <v>1619</v>
      </c>
      <c r="J364" s="3" t="s">
        <v>1535</v>
      </c>
      <c r="K364" s="3" t="s">
        <v>1620</v>
      </c>
      <c r="L364" s="3" t="s">
        <v>1499</v>
      </c>
      <c r="M364" s="19" t="str">
        <f>VLOOKUP(K364,SYMBOL_ID_MAP!B:C,2,0)</f>
        <v>S4</v>
      </c>
    </row>
    <row r="365" spans="1:13" hidden="1">
      <c r="A365" s="14" t="s">
        <v>74</v>
      </c>
      <c r="B365" s="3" t="s">
        <v>1605</v>
      </c>
      <c r="C365" s="16" t="s">
        <v>46</v>
      </c>
      <c r="D365" s="15">
        <v>288378.61</v>
      </c>
      <c r="E365" s="16" t="s">
        <v>391</v>
      </c>
      <c r="F365" s="16" t="s">
        <v>3756</v>
      </c>
      <c r="G365" s="17">
        <v>37140944.779999994</v>
      </c>
      <c r="H365" s="18">
        <f t="shared" si="5"/>
        <v>7.7644392652953947E-3</v>
      </c>
      <c r="I365" s="3" t="s">
        <v>1607</v>
      </c>
      <c r="J365" s="3" t="s">
        <v>1606</v>
      </c>
      <c r="K365" s="3" t="s">
        <v>1605</v>
      </c>
      <c r="L365" s="3" t="s">
        <v>1499</v>
      </c>
      <c r="M365" s="19" t="str">
        <f>VLOOKUP(K365,SYMBOL_ID_MAP!B:C,2,0)</f>
        <v>S5</v>
      </c>
    </row>
    <row r="366" spans="1:13" hidden="1">
      <c r="A366" s="14" t="s">
        <v>90</v>
      </c>
      <c r="B366" s="3" t="s">
        <v>1622</v>
      </c>
      <c r="C366" s="16" t="s">
        <v>103</v>
      </c>
      <c r="D366" s="15">
        <v>235794.04</v>
      </c>
      <c r="E366" s="16" t="s">
        <v>391</v>
      </c>
      <c r="F366" s="16" t="s">
        <v>3756</v>
      </c>
      <c r="G366" s="17">
        <v>37140944.779999994</v>
      </c>
      <c r="H366" s="18">
        <f t="shared" si="5"/>
        <v>6.3486279467767498E-3</v>
      </c>
      <c r="I366" s="3" t="s">
        <v>1621</v>
      </c>
      <c r="J366" s="3" t="s">
        <v>1535</v>
      </c>
      <c r="K366" s="3" t="s">
        <v>1622</v>
      </c>
      <c r="L366" s="3" t="s">
        <v>1499</v>
      </c>
      <c r="M366" s="19" t="str">
        <f>VLOOKUP(K366,SYMBOL_ID_MAP!B:C,2,0)</f>
        <v>S6</v>
      </c>
    </row>
    <row r="367" spans="1:13" hidden="1">
      <c r="A367" s="14" t="s">
        <v>13</v>
      </c>
      <c r="B367" s="3" t="s">
        <v>1624</v>
      </c>
      <c r="C367" s="16" t="s">
        <v>125</v>
      </c>
      <c r="D367" s="15">
        <v>102689.2</v>
      </c>
      <c r="E367" s="16" t="s">
        <v>391</v>
      </c>
      <c r="F367" s="16" t="s">
        <v>3756</v>
      </c>
      <c r="G367" s="17">
        <v>37140944.779999994</v>
      </c>
      <c r="H367" s="18">
        <f t="shared" si="5"/>
        <v>2.7648515838320045E-3</v>
      </c>
      <c r="I367" s="3" t="s">
        <v>1623</v>
      </c>
      <c r="J367" s="3" t="s">
        <v>1532</v>
      </c>
      <c r="K367" s="3" t="s">
        <v>1624</v>
      </c>
      <c r="L367" s="3" t="s">
        <v>1499</v>
      </c>
      <c r="M367" s="19" t="str">
        <f>VLOOKUP(K367,SYMBOL_ID_MAP!B:C,2,0)</f>
        <v>S7</v>
      </c>
    </row>
    <row r="368" spans="1:13" hidden="1">
      <c r="A368" s="14" t="s">
        <v>20</v>
      </c>
      <c r="B368" s="3" t="s">
        <v>1927</v>
      </c>
      <c r="C368" s="16" t="s">
        <v>406</v>
      </c>
      <c r="D368" s="15">
        <v>45761.58</v>
      </c>
      <c r="E368" s="16" t="s">
        <v>391</v>
      </c>
      <c r="F368" s="16" t="s">
        <v>3756</v>
      </c>
      <c r="G368" s="17">
        <v>37140944.779999994</v>
      </c>
      <c r="H368" s="18">
        <f t="shared" si="5"/>
        <v>1.2321059755227909E-3</v>
      </c>
      <c r="I368" s="3" t="s">
        <v>1926</v>
      </c>
      <c r="J368" s="3" t="s">
        <v>1518</v>
      </c>
      <c r="K368" s="3" t="s">
        <v>1927</v>
      </c>
      <c r="L368" s="3" t="s">
        <v>1499</v>
      </c>
      <c r="M368" s="19" t="str">
        <f>VLOOKUP(K368,SYMBOL_ID_MAP!B:C,2,0)</f>
        <v>S208</v>
      </c>
    </row>
    <row r="369" spans="1:13" hidden="1">
      <c r="A369" s="14" t="s">
        <v>32</v>
      </c>
      <c r="B369" s="3" t="s">
        <v>1724</v>
      </c>
      <c r="C369" s="16" t="s">
        <v>378</v>
      </c>
      <c r="D369" s="15">
        <v>26936.62</v>
      </c>
      <c r="E369" s="16" t="s">
        <v>391</v>
      </c>
      <c r="F369" s="16" t="s">
        <v>3756</v>
      </c>
      <c r="G369" s="17">
        <v>37140944.779999994</v>
      </c>
      <c r="H369" s="18">
        <f t="shared" si="5"/>
        <v>7.2525403323894669E-4</v>
      </c>
      <c r="I369" s="3" t="s">
        <v>1723</v>
      </c>
      <c r="J369" s="3" t="s">
        <v>1628</v>
      </c>
      <c r="K369" s="3" t="s">
        <v>1724</v>
      </c>
      <c r="L369" s="3" t="s">
        <v>1499</v>
      </c>
      <c r="M369" s="19" t="str">
        <f>VLOOKUP(K369,SYMBOL_ID_MAP!B:C,2,0)</f>
        <v>S103</v>
      </c>
    </row>
    <row r="370" spans="1:13" hidden="1">
      <c r="A370" s="14" t="s">
        <v>45</v>
      </c>
      <c r="B370" s="3" t="s">
        <v>1722</v>
      </c>
      <c r="C370" s="16" t="s">
        <v>254</v>
      </c>
      <c r="D370" s="15">
        <v>60479.11</v>
      </c>
      <c r="E370" s="16" t="s">
        <v>391</v>
      </c>
      <c r="F370" s="16" t="s">
        <v>3756</v>
      </c>
      <c r="G370" s="17">
        <v>37140944.779999994</v>
      </c>
      <c r="H370" s="18">
        <f t="shared" si="5"/>
        <v>1.6283675700292731E-3</v>
      </c>
      <c r="I370" s="3" t="s">
        <v>1721</v>
      </c>
      <c r="J370" s="3" t="s">
        <v>1525</v>
      </c>
      <c r="K370" s="3" t="s">
        <v>1722</v>
      </c>
      <c r="L370" s="3" t="s">
        <v>1499</v>
      </c>
      <c r="M370" s="19" t="str">
        <f>VLOOKUP(K370,SYMBOL_ID_MAP!B:C,2,0)</f>
        <v>S104</v>
      </c>
    </row>
    <row r="371" spans="1:13" hidden="1">
      <c r="A371" s="14" t="s">
        <v>62</v>
      </c>
      <c r="B371" s="3" t="s">
        <v>1929</v>
      </c>
      <c r="C371" s="16" t="s">
        <v>535</v>
      </c>
      <c r="D371" s="15">
        <v>22783.42</v>
      </c>
      <c r="E371" s="16" t="s">
        <v>391</v>
      </c>
      <c r="F371" s="16" t="s">
        <v>3756</v>
      </c>
      <c r="G371" s="17">
        <v>37140944.779999994</v>
      </c>
      <c r="H371" s="18">
        <f t="shared" si="5"/>
        <v>6.1343135278208187E-4</v>
      </c>
      <c r="I371" s="3" t="s">
        <v>1928</v>
      </c>
      <c r="J371" s="3" t="s">
        <v>1532</v>
      </c>
      <c r="K371" s="3" t="s">
        <v>1929</v>
      </c>
      <c r="L371" s="3" t="s">
        <v>1499</v>
      </c>
      <c r="M371" s="19" t="str">
        <f>VLOOKUP(K371,SYMBOL_ID_MAP!B:C,2,0)</f>
        <v>S209</v>
      </c>
    </row>
    <row r="372" spans="1:13" hidden="1">
      <c r="A372" s="14" t="s">
        <v>70</v>
      </c>
      <c r="B372" s="3" t="s">
        <v>1931</v>
      </c>
      <c r="C372" s="16" t="s">
        <v>813</v>
      </c>
      <c r="D372" s="15">
        <v>11001.67</v>
      </c>
      <c r="E372" s="16" t="s">
        <v>391</v>
      </c>
      <c r="F372" s="16" t="s">
        <v>3756</v>
      </c>
      <c r="G372" s="17">
        <v>37140944.779999994</v>
      </c>
      <c r="H372" s="18">
        <f t="shared" si="5"/>
        <v>2.9621405877440905E-4</v>
      </c>
      <c r="I372" s="3" t="s">
        <v>1930</v>
      </c>
      <c r="J372" s="3" t="s">
        <v>1679</v>
      </c>
      <c r="K372" s="3" t="s">
        <v>1931</v>
      </c>
      <c r="L372" s="3" t="s">
        <v>1499</v>
      </c>
      <c r="M372" s="19" t="str">
        <f>VLOOKUP(K372,SYMBOL_ID_MAP!B:C,2,0)</f>
        <v>S210</v>
      </c>
    </row>
    <row r="373" spans="1:13" hidden="1">
      <c r="A373" s="14" t="s">
        <v>76</v>
      </c>
      <c r="B373" s="3" t="s">
        <v>1933</v>
      </c>
      <c r="C373" s="16" t="s">
        <v>689</v>
      </c>
      <c r="D373" s="15">
        <v>15795.98</v>
      </c>
      <c r="E373" s="16" t="s">
        <v>391</v>
      </c>
      <c r="F373" s="16" t="s">
        <v>3756</v>
      </c>
      <c r="G373" s="17">
        <v>37140944.779999994</v>
      </c>
      <c r="H373" s="18">
        <f t="shared" si="5"/>
        <v>4.2529828181715957E-4</v>
      </c>
      <c r="I373" s="3" t="s">
        <v>1932</v>
      </c>
      <c r="J373" s="3" t="s">
        <v>1501</v>
      </c>
      <c r="K373" s="3" t="s">
        <v>1933</v>
      </c>
      <c r="L373" s="3" t="s">
        <v>1499</v>
      </c>
      <c r="M373" s="19" t="str">
        <f>VLOOKUP(K373,SYMBOL_ID_MAP!B:C,2,0)</f>
        <v>S211</v>
      </c>
    </row>
    <row r="374" spans="1:13" hidden="1">
      <c r="A374" s="14" t="s">
        <v>94</v>
      </c>
      <c r="B374" s="3" t="s">
        <v>1917</v>
      </c>
      <c r="C374" s="16" t="s">
        <v>426</v>
      </c>
      <c r="D374" s="15">
        <v>36124.71</v>
      </c>
      <c r="E374" s="16" t="s">
        <v>391</v>
      </c>
      <c r="F374" s="16" t="s">
        <v>3756</v>
      </c>
      <c r="G374" s="17">
        <v>37140944.779999994</v>
      </c>
      <c r="H374" s="18">
        <f t="shared" si="5"/>
        <v>9.7263842408911404E-4</v>
      </c>
      <c r="I374" s="3" t="s">
        <v>1916</v>
      </c>
      <c r="J374" s="3" t="s">
        <v>1615</v>
      </c>
      <c r="K374" s="3" t="s">
        <v>1917</v>
      </c>
      <c r="L374" s="3" t="s">
        <v>1499</v>
      </c>
      <c r="M374" s="19" t="str">
        <f>VLOOKUP(K374,SYMBOL_ID_MAP!B:C,2,0)</f>
        <v>S212</v>
      </c>
    </row>
    <row r="375" spans="1:13" hidden="1">
      <c r="A375" s="14" t="s">
        <v>148</v>
      </c>
      <c r="B375" s="3" t="s">
        <v>1935</v>
      </c>
      <c r="C375" s="16" t="s">
        <v>484</v>
      </c>
      <c r="D375" s="15">
        <v>28154.99</v>
      </c>
      <c r="E375" s="16" t="s">
        <v>391</v>
      </c>
      <c r="F375" s="16" t="s">
        <v>3756</v>
      </c>
      <c r="G375" s="17">
        <v>37140944.779999994</v>
      </c>
      <c r="H375" s="18">
        <f t="shared" si="5"/>
        <v>7.5805799143701823E-4</v>
      </c>
      <c r="I375" s="3" t="s">
        <v>1934</v>
      </c>
      <c r="J375" s="3" t="s">
        <v>1522</v>
      </c>
      <c r="K375" s="3" t="s">
        <v>1935</v>
      </c>
      <c r="L375" s="3" t="s">
        <v>1499</v>
      </c>
      <c r="M375" s="19" t="str">
        <f>VLOOKUP(K375,SYMBOL_ID_MAP!B:C,2,0)</f>
        <v>S213</v>
      </c>
    </row>
    <row r="376" spans="1:13" hidden="1">
      <c r="A376" s="14" t="s">
        <v>153</v>
      </c>
      <c r="B376" s="3" t="s">
        <v>1937</v>
      </c>
      <c r="C376" s="16" t="s">
        <v>580</v>
      </c>
      <c r="D376" s="15">
        <v>19705.439999999999</v>
      </c>
      <c r="E376" s="16" t="s">
        <v>391</v>
      </c>
      <c r="F376" s="16" t="s">
        <v>3756</v>
      </c>
      <c r="G376" s="17">
        <v>37140944.779999994</v>
      </c>
      <c r="H376" s="18">
        <f t="shared" si="5"/>
        <v>5.3055839361984059E-4</v>
      </c>
      <c r="I376" s="3" t="s">
        <v>1936</v>
      </c>
      <c r="J376" s="3" t="s">
        <v>1522</v>
      </c>
      <c r="K376" s="3" t="s">
        <v>1937</v>
      </c>
      <c r="L376" s="3" t="s">
        <v>1499</v>
      </c>
      <c r="M376" s="19" t="str">
        <f>VLOOKUP(K376,SYMBOL_ID_MAP!B:C,2,0)</f>
        <v>S214</v>
      </c>
    </row>
    <row r="377" spans="1:13" hidden="1">
      <c r="A377" s="14" t="s">
        <v>158</v>
      </c>
      <c r="B377" s="3" t="s">
        <v>1726</v>
      </c>
      <c r="C377" s="16" t="s">
        <v>266</v>
      </c>
      <c r="D377" s="15">
        <v>57299.13</v>
      </c>
      <c r="E377" s="16" t="s">
        <v>391</v>
      </c>
      <c r="F377" s="16" t="s">
        <v>3756</v>
      </c>
      <c r="G377" s="17">
        <v>37140944.779999994</v>
      </c>
      <c r="H377" s="18">
        <f t="shared" si="5"/>
        <v>1.5427483156232194E-3</v>
      </c>
      <c r="I377" s="3" t="s">
        <v>1725</v>
      </c>
      <c r="J377" s="3" t="s">
        <v>1522</v>
      </c>
      <c r="K377" s="3" t="s">
        <v>1726</v>
      </c>
      <c r="L377" s="3" t="s">
        <v>1499</v>
      </c>
      <c r="M377" s="19" t="str">
        <f>VLOOKUP(K377,SYMBOL_ID_MAP!B:C,2,0)</f>
        <v>S105</v>
      </c>
    </row>
    <row r="378" spans="1:13" hidden="1">
      <c r="A378" s="14" t="s">
        <v>167</v>
      </c>
      <c r="B378" s="3" t="s">
        <v>1939</v>
      </c>
      <c r="C378" s="16" t="s">
        <v>827</v>
      </c>
      <c r="D378" s="15">
        <v>10346.44</v>
      </c>
      <c r="E378" s="16" t="s">
        <v>391</v>
      </c>
      <c r="F378" s="16" t="s">
        <v>3756</v>
      </c>
      <c r="G378" s="17">
        <v>37140944.779999994</v>
      </c>
      <c r="H378" s="18">
        <f t="shared" si="5"/>
        <v>2.785723427684976E-4</v>
      </c>
      <c r="I378" s="3" t="s">
        <v>1938</v>
      </c>
      <c r="J378" s="3" t="s">
        <v>1679</v>
      </c>
      <c r="K378" s="3" t="s">
        <v>1939</v>
      </c>
      <c r="L378" s="3" t="s">
        <v>1499</v>
      </c>
      <c r="M378" s="19" t="str">
        <f>VLOOKUP(K378,SYMBOL_ID_MAP!B:C,2,0)</f>
        <v>S215</v>
      </c>
    </row>
    <row r="379" spans="1:13" hidden="1">
      <c r="A379" s="14" t="s">
        <v>171</v>
      </c>
      <c r="B379" s="3" t="s">
        <v>1941</v>
      </c>
      <c r="C379" s="16" t="s">
        <v>937</v>
      </c>
      <c r="D379" s="15">
        <v>7228.34</v>
      </c>
      <c r="E379" s="16" t="s">
        <v>391</v>
      </c>
      <c r="F379" s="16" t="s">
        <v>3756</v>
      </c>
      <c r="G379" s="17">
        <v>37140944.779999994</v>
      </c>
      <c r="H379" s="18">
        <f t="shared" si="5"/>
        <v>1.9461917414369021E-4</v>
      </c>
      <c r="I379" s="3" t="s">
        <v>1940</v>
      </c>
      <c r="J379" s="3" t="s">
        <v>1606</v>
      </c>
      <c r="K379" s="3" t="s">
        <v>1941</v>
      </c>
      <c r="L379" s="3" t="s">
        <v>1499</v>
      </c>
      <c r="M379" s="19" t="str">
        <f>VLOOKUP(K379,SYMBOL_ID_MAP!B:C,2,0)</f>
        <v>S216</v>
      </c>
    </row>
    <row r="380" spans="1:13" hidden="1">
      <c r="A380" s="14" t="s">
        <v>175</v>
      </c>
      <c r="B380" s="3" t="s">
        <v>1943</v>
      </c>
      <c r="C380" s="16" t="s">
        <v>751</v>
      </c>
      <c r="D380" s="15">
        <v>13450.87</v>
      </c>
      <c r="E380" s="16" t="s">
        <v>391</v>
      </c>
      <c r="F380" s="16" t="s">
        <v>3756</v>
      </c>
      <c r="G380" s="17">
        <v>37140944.779999994</v>
      </c>
      <c r="H380" s="18">
        <f t="shared" si="5"/>
        <v>3.6215745398170785E-4</v>
      </c>
      <c r="I380" s="3" t="s">
        <v>1942</v>
      </c>
      <c r="J380" s="3" t="s">
        <v>1855</v>
      </c>
      <c r="K380" s="3" t="s">
        <v>1943</v>
      </c>
      <c r="L380" s="3" t="s">
        <v>1499</v>
      </c>
      <c r="M380" s="19" t="str">
        <f>VLOOKUP(K380,SYMBOL_ID_MAP!B:C,2,0)</f>
        <v>S217</v>
      </c>
    </row>
    <row r="381" spans="1:13" hidden="1">
      <c r="A381" s="14" t="s">
        <v>180</v>
      </c>
      <c r="B381" s="3" t="s">
        <v>1945</v>
      </c>
      <c r="C381" s="16" t="s">
        <v>565</v>
      </c>
      <c r="D381" s="15">
        <v>20315.66</v>
      </c>
      <c r="E381" s="16" t="s">
        <v>391</v>
      </c>
      <c r="F381" s="16" t="s">
        <v>3756</v>
      </c>
      <c r="G381" s="17">
        <v>37140944.779999994</v>
      </c>
      <c r="H381" s="18">
        <f t="shared" si="5"/>
        <v>5.4698823953826204E-4</v>
      </c>
      <c r="I381" s="3" t="s">
        <v>1944</v>
      </c>
      <c r="J381" s="3" t="s">
        <v>1515</v>
      </c>
      <c r="K381" s="3" t="s">
        <v>1945</v>
      </c>
      <c r="L381" s="3" t="s">
        <v>1499</v>
      </c>
      <c r="M381" s="19" t="str">
        <f>VLOOKUP(K381,SYMBOL_ID_MAP!B:C,2,0)</f>
        <v>S218</v>
      </c>
    </row>
    <row r="382" spans="1:13" hidden="1">
      <c r="A382" s="14" t="s">
        <v>186</v>
      </c>
      <c r="B382" s="3" t="s">
        <v>1947</v>
      </c>
      <c r="C382" s="16" t="s">
        <v>766</v>
      </c>
      <c r="D382" s="15">
        <v>13155.88</v>
      </c>
      <c r="E382" s="16" t="s">
        <v>391</v>
      </c>
      <c r="F382" s="16" t="s">
        <v>3756</v>
      </c>
      <c r="G382" s="17">
        <v>37140944.779999994</v>
      </c>
      <c r="H382" s="18">
        <f t="shared" si="5"/>
        <v>3.5421500658982434E-4</v>
      </c>
      <c r="I382" s="3" t="s">
        <v>1946</v>
      </c>
      <c r="J382" s="3" t="s">
        <v>1507</v>
      </c>
      <c r="K382" s="3" t="s">
        <v>1947</v>
      </c>
      <c r="L382" s="3" t="s">
        <v>1499</v>
      </c>
      <c r="M382" s="19" t="str">
        <f>VLOOKUP(K382,SYMBOL_ID_MAP!B:C,2,0)</f>
        <v>S219</v>
      </c>
    </row>
    <row r="383" spans="1:13" hidden="1">
      <c r="A383" s="14" t="s">
        <v>194</v>
      </c>
      <c r="B383" s="3" t="s">
        <v>1626</v>
      </c>
      <c r="C383" s="16" t="s">
        <v>120</v>
      </c>
      <c r="D383" s="15">
        <v>123606.38</v>
      </c>
      <c r="E383" s="16" t="s">
        <v>391</v>
      </c>
      <c r="F383" s="16" t="s">
        <v>3756</v>
      </c>
      <c r="G383" s="17">
        <v>37140944.779999994</v>
      </c>
      <c r="H383" s="18">
        <f t="shared" si="5"/>
        <v>3.3280354264590686E-3</v>
      </c>
      <c r="I383" s="3" t="s">
        <v>1625</v>
      </c>
      <c r="J383" s="3" t="s">
        <v>1504</v>
      </c>
      <c r="K383" s="3" t="s">
        <v>1626</v>
      </c>
      <c r="L383" s="3" t="s">
        <v>1499</v>
      </c>
      <c r="M383" s="19" t="str">
        <f>VLOOKUP(K383,SYMBOL_ID_MAP!B:C,2,0)</f>
        <v>S8</v>
      </c>
    </row>
    <row r="384" spans="1:13" hidden="1">
      <c r="A384" s="14" t="s">
        <v>18</v>
      </c>
      <c r="B384" s="3" t="s">
        <v>1949</v>
      </c>
      <c r="C384" s="16" t="s">
        <v>662</v>
      </c>
      <c r="D384" s="15">
        <v>16746.189999999999</v>
      </c>
      <c r="E384" s="16" t="s">
        <v>391</v>
      </c>
      <c r="F384" s="16" t="s">
        <v>3756</v>
      </c>
      <c r="G384" s="17">
        <v>37140944.779999994</v>
      </c>
      <c r="H384" s="18">
        <f t="shared" si="5"/>
        <v>4.5088217597032278E-4</v>
      </c>
      <c r="I384" s="3" t="s">
        <v>1948</v>
      </c>
      <c r="J384" s="3" t="s">
        <v>1525</v>
      </c>
      <c r="K384" s="3" t="s">
        <v>1949</v>
      </c>
      <c r="L384" s="3" t="s">
        <v>1499</v>
      </c>
      <c r="M384" s="19" t="str">
        <f>VLOOKUP(K384,SYMBOL_ID_MAP!B:C,2,0)</f>
        <v>S220</v>
      </c>
    </row>
    <row r="385" spans="1:13" hidden="1">
      <c r="A385" s="14" t="s">
        <v>28</v>
      </c>
      <c r="B385" s="3" t="s">
        <v>1951</v>
      </c>
      <c r="C385" s="16" t="s">
        <v>507</v>
      </c>
      <c r="D385" s="15">
        <v>25134.63</v>
      </c>
      <c r="E385" s="16" t="s">
        <v>391</v>
      </c>
      <c r="F385" s="16" t="s">
        <v>3756</v>
      </c>
      <c r="G385" s="17">
        <v>37140944.779999994</v>
      </c>
      <c r="H385" s="18">
        <f t="shared" si="5"/>
        <v>6.7673641984289888E-4</v>
      </c>
      <c r="I385" s="3" t="s">
        <v>1950</v>
      </c>
      <c r="J385" s="3" t="s">
        <v>1525</v>
      </c>
      <c r="K385" s="3" t="s">
        <v>1951</v>
      </c>
      <c r="L385" s="3" t="s">
        <v>1499</v>
      </c>
      <c r="M385" s="19" t="str">
        <f>VLOOKUP(K385,SYMBOL_ID_MAP!B:C,2,0)</f>
        <v>S221</v>
      </c>
    </row>
    <row r="386" spans="1:13" hidden="1">
      <c r="A386" s="14" t="s">
        <v>41</v>
      </c>
      <c r="B386" s="3" t="s">
        <v>1953</v>
      </c>
      <c r="C386" s="16" t="s">
        <v>875</v>
      </c>
      <c r="D386" s="15">
        <v>9151.2099999999991</v>
      </c>
      <c r="E386" s="16" t="s">
        <v>391</v>
      </c>
      <c r="F386" s="16" t="s">
        <v>3756</v>
      </c>
      <c r="G386" s="17">
        <v>37140944.779999994</v>
      </c>
      <c r="H386" s="18">
        <f t="shared" si="5"/>
        <v>2.4639141664828699E-4</v>
      </c>
      <c r="I386" s="3" t="s">
        <v>1952</v>
      </c>
      <c r="J386" s="3" t="s">
        <v>1679</v>
      </c>
      <c r="K386" s="3" t="s">
        <v>1953</v>
      </c>
      <c r="L386" s="3" t="s">
        <v>1499</v>
      </c>
      <c r="M386" s="19" t="str">
        <f>VLOOKUP(K386,SYMBOL_ID_MAP!B:C,2,0)</f>
        <v>S222</v>
      </c>
    </row>
    <row r="387" spans="1:13" hidden="1">
      <c r="A387" s="14" t="s">
        <v>49</v>
      </c>
      <c r="B387" s="3" t="s">
        <v>1955</v>
      </c>
      <c r="C387" s="16" t="s">
        <v>457</v>
      </c>
      <c r="D387" s="15">
        <v>31901.7</v>
      </c>
      <c r="E387" s="16" t="s">
        <v>391</v>
      </c>
      <c r="F387" s="16" t="s">
        <v>3756</v>
      </c>
      <c r="G387" s="17">
        <v>37140944.779999994</v>
      </c>
      <c r="H387" s="18">
        <f t="shared" ref="H387:H450" si="6">D387/G387</f>
        <v>8.5893614685802848E-4</v>
      </c>
      <c r="I387" s="3" t="s">
        <v>1954</v>
      </c>
      <c r="J387" s="3" t="s">
        <v>1615</v>
      </c>
      <c r="K387" s="3" t="s">
        <v>1955</v>
      </c>
      <c r="L387" s="3" t="s">
        <v>1499</v>
      </c>
      <c r="M387" s="19" t="str">
        <f>VLOOKUP(K387,SYMBOL_ID_MAP!B:C,2,0)</f>
        <v>S223</v>
      </c>
    </row>
    <row r="388" spans="1:13" hidden="1">
      <c r="A388" s="14" t="s">
        <v>64</v>
      </c>
      <c r="B388" s="3" t="s">
        <v>1718</v>
      </c>
      <c r="C388" s="16" t="s">
        <v>316</v>
      </c>
      <c r="D388" s="15">
        <v>43904.34</v>
      </c>
      <c r="E388" s="16" t="s">
        <v>391</v>
      </c>
      <c r="F388" s="16" t="s">
        <v>3756</v>
      </c>
      <c r="G388" s="17">
        <v>37140944.779999994</v>
      </c>
      <c r="H388" s="18">
        <f t="shared" si="6"/>
        <v>1.1821007855363447E-3</v>
      </c>
      <c r="I388" s="3" t="s">
        <v>1717</v>
      </c>
      <c r="J388" s="3" t="s">
        <v>1615</v>
      </c>
      <c r="K388" s="3" t="s">
        <v>1718</v>
      </c>
      <c r="L388" s="3" t="s">
        <v>1499</v>
      </c>
      <c r="M388" s="19" t="str">
        <f>VLOOKUP(K388,SYMBOL_ID_MAP!B:C,2,0)</f>
        <v>S106</v>
      </c>
    </row>
    <row r="389" spans="1:13" hidden="1">
      <c r="A389" s="14" t="s">
        <v>84</v>
      </c>
      <c r="B389" s="3" t="s">
        <v>1603</v>
      </c>
      <c r="C389" s="16" t="s">
        <v>97</v>
      </c>
      <c r="D389" s="15">
        <v>85629.55</v>
      </c>
      <c r="E389" s="16" t="s">
        <v>391</v>
      </c>
      <c r="F389" s="16" t="s">
        <v>3756</v>
      </c>
      <c r="G389" s="17">
        <v>37140944.779999994</v>
      </c>
      <c r="H389" s="18">
        <f t="shared" si="6"/>
        <v>2.3055296656349627E-3</v>
      </c>
      <c r="I389" s="3" t="s">
        <v>1604</v>
      </c>
      <c r="J389" s="3" t="s">
        <v>1522</v>
      </c>
      <c r="K389" s="3" t="s">
        <v>1603</v>
      </c>
      <c r="L389" s="3" t="s">
        <v>1499</v>
      </c>
      <c r="M389" s="19" t="str">
        <f>VLOOKUP(K389,SYMBOL_ID_MAP!B:C,2,0)</f>
        <v>S9</v>
      </c>
    </row>
    <row r="390" spans="1:13" hidden="1">
      <c r="A390" s="14" t="s">
        <v>145</v>
      </c>
      <c r="B390" s="3" t="s">
        <v>1728</v>
      </c>
      <c r="C390" s="16" t="s">
        <v>361</v>
      </c>
      <c r="D390" s="15">
        <v>32771.15</v>
      </c>
      <c r="E390" s="16" t="s">
        <v>391</v>
      </c>
      <c r="F390" s="16" t="s">
        <v>3756</v>
      </c>
      <c r="G390" s="17">
        <v>37140944.779999994</v>
      </c>
      <c r="H390" s="18">
        <f t="shared" si="6"/>
        <v>8.8234562136520873E-4</v>
      </c>
      <c r="I390" s="3" t="s">
        <v>1727</v>
      </c>
      <c r="J390" s="3" t="s">
        <v>1515</v>
      </c>
      <c r="K390" s="3" t="s">
        <v>1728</v>
      </c>
      <c r="L390" s="3" t="s">
        <v>1499</v>
      </c>
      <c r="M390" s="19" t="str">
        <f>VLOOKUP(K390,SYMBOL_ID_MAP!B:C,2,0)</f>
        <v>S107</v>
      </c>
    </row>
    <row r="391" spans="1:13" hidden="1">
      <c r="A391" s="14" t="s">
        <v>153</v>
      </c>
      <c r="B391" s="3" t="s">
        <v>1957</v>
      </c>
      <c r="C391" s="16" t="s">
        <v>676</v>
      </c>
      <c r="D391" s="15">
        <v>16244.98</v>
      </c>
      <c r="E391" s="16" t="s">
        <v>391</v>
      </c>
      <c r="F391" s="16" t="s">
        <v>3756</v>
      </c>
      <c r="G391" s="17">
        <v>37140944.779999994</v>
      </c>
      <c r="H391" s="18">
        <f t="shared" si="6"/>
        <v>4.3738736578256756E-4</v>
      </c>
      <c r="I391" s="3" t="s">
        <v>1956</v>
      </c>
      <c r="J391" s="3" t="s">
        <v>1525</v>
      </c>
      <c r="K391" s="3" t="s">
        <v>1957</v>
      </c>
      <c r="L391" s="3" t="s">
        <v>1499</v>
      </c>
      <c r="M391" s="19" t="str">
        <f>VLOOKUP(K391,SYMBOL_ID_MAP!B:C,2,0)</f>
        <v>S224</v>
      </c>
    </row>
    <row r="392" spans="1:13" hidden="1">
      <c r="A392" s="14" t="s">
        <v>157</v>
      </c>
      <c r="B392" s="3" t="s">
        <v>1959</v>
      </c>
      <c r="C392" s="16" t="s">
        <v>904</v>
      </c>
      <c r="D392" s="15">
        <v>8002.87</v>
      </c>
      <c r="E392" s="16" t="s">
        <v>391</v>
      </c>
      <c r="F392" s="16" t="s">
        <v>3756</v>
      </c>
      <c r="G392" s="17">
        <v>37140944.779999994</v>
      </c>
      <c r="H392" s="18">
        <f t="shared" si="6"/>
        <v>2.1547297860633477E-4</v>
      </c>
      <c r="I392" s="3" t="s">
        <v>1958</v>
      </c>
      <c r="J392" s="3" t="s">
        <v>1679</v>
      </c>
      <c r="K392" s="3" t="s">
        <v>1959</v>
      </c>
      <c r="L392" s="3" t="s">
        <v>1499</v>
      </c>
      <c r="M392" s="19" t="str">
        <f>VLOOKUP(K392,SYMBOL_ID_MAP!B:C,2,0)</f>
        <v>S225</v>
      </c>
    </row>
    <row r="393" spans="1:13" hidden="1">
      <c r="A393" s="14" t="s">
        <v>165</v>
      </c>
      <c r="B393" s="3" t="s">
        <v>1961</v>
      </c>
      <c r="C393" s="16" t="s">
        <v>718</v>
      </c>
      <c r="D393" s="15">
        <v>14590.86</v>
      </c>
      <c r="E393" s="16" t="s">
        <v>391</v>
      </c>
      <c r="F393" s="16" t="s">
        <v>3756</v>
      </c>
      <c r="G393" s="17">
        <v>37140944.779999994</v>
      </c>
      <c r="H393" s="18">
        <f t="shared" si="6"/>
        <v>3.9285107275615196E-4</v>
      </c>
      <c r="I393" s="3" t="s">
        <v>1960</v>
      </c>
      <c r="J393" s="3" t="s">
        <v>1515</v>
      </c>
      <c r="K393" s="3" t="s">
        <v>1961</v>
      </c>
      <c r="L393" s="3" t="s">
        <v>1499</v>
      </c>
      <c r="M393" s="19" t="str">
        <f>VLOOKUP(K393,SYMBOL_ID_MAP!B:C,2,0)</f>
        <v>S226</v>
      </c>
    </row>
    <row r="394" spans="1:13" hidden="1">
      <c r="A394" s="14" t="s">
        <v>170</v>
      </c>
      <c r="B394" s="3" t="s">
        <v>1730</v>
      </c>
      <c r="C394" s="16" t="s">
        <v>262</v>
      </c>
      <c r="D394" s="15">
        <v>58638.44</v>
      </c>
      <c r="E394" s="16" t="s">
        <v>391</v>
      </c>
      <c r="F394" s="16" t="s">
        <v>3756</v>
      </c>
      <c r="G394" s="17">
        <v>37140944.779999994</v>
      </c>
      <c r="H394" s="18">
        <f t="shared" si="6"/>
        <v>1.5788085183976305E-3</v>
      </c>
      <c r="I394" s="3" t="s">
        <v>1729</v>
      </c>
      <c r="J394" s="3" t="s">
        <v>1615</v>
      </c>
      <c r="K394" s="3" t="s">
        <v>1730</v>
      </c>
      <c r="L394" s="3" t="s">
        <v>1499</v>
      </c>
      <c r="M394" s="19" t="str">
        <f>VLOOKUP(K394,SYMBOL_ID_MAP!B:C,2,0)</f>
        <v>S108</v>
      </c>
    </row>
    <row r="395" spans="1:13" hidden="1">
      <c r="A395" s="14" t="s">
        <v>187</v>
      </c>
      <c r="B395" s="3" t="s">
        <v>1601</v>
      </c>
      <c r="C395" s="16" t="s">
        <v>50</v>
      </c>
      <c r="D395" s="15">
        <v>282291.94</v>
      </c>
      <c r="E395" s="16" t="s">
        <v>391</v>
      </c>
      <c r="F395" s="16" t="s">
        <v>3756</v>
      </c>
      <c r="G395" s="17">
        <v>37140944.779999994</v>
      </c>
      <c r="H395" s="18">
        <f t="shared" si="6"/>
        <v>7.6005589430242831E-3</v>
      </c>
      <c r="I395" s="3" t="s">
        <v>1602</v>
      </c>
      <c r="J395" s="3" t="s">
        <v>1507</v>
      </c>
      <c r="K395" s="3" t="s">
        <v>1601</v>
      </c>
      <c r="L395" s="3" t="s">
        <v>1499</v>
      </c>
      <c r="M395" s="19" t="str">
        <f>VLOOKUP(K395,SYMBOL_ID_MAP!B:C,2,0)</f>
        <v>S10</v>
      </c>
    </row>
    <row r="396" spans="1:13" hidden="1">
      <c r="A396" s="14" t="s">
        <v>193</v>
      </c>
      <c r="B396" s="3" t="s">
        <v>1963</v>
      </c>
      <c r="C396" s="16" t="s">
        <v>630</v>
      </c>
      <c r="D396" s="15">
        <v>17472.97</v>
      </c>
      <c r="E396" s="16" t="s">
        <v>391</v>
      </c>
      <c r="F396" s="16" t="s">
        <v>3756</v>
      </c>
      <c r="G396" s="17">
        <v>37140944.779999994</v>
      </c>
      <c r="H396" s="18">
        <f t="shared" si="6"/>
        <v>4.7045033731637895E-4</v>
      </c>
      <c r="I396" s="3" t="s">
        <v>1962</v>
      </c>
      <c r="J396" s="3" t="s">
        <v>1522</v>
      </c>
      <c r="K396" s="3" t="s">
        <v>1963</v>
      </c>
      <c r="L396" s="3" t="s">
        <v>1499</v>
      </c>
      <c r="M396" s="19" t="str">
        <f>VLOOKUP(K396,SYMBOL_ID_MAP!B:C,2,0)</f>
        <v>S227</v>
      </c>
    </row>
    <row r="397" spans="1:13" hidden="1">
      <c r="A397" s="14" t="s">
        <v>212</v>
      </c>
      <c r="B397" s="3" t="s">
        <v>1732</v>
      </c>
      <c r="C397" s="16" t="s">
        <v>272</v>
      </c>
      <c r="D397" s="15">
        <v>56136.36</v>
      </c>
      <c r="E397" s="16" t="s">
        <v>391</v>
      </c>
      <c r="F397" s="16" t="s">
        <v>3756</v>
      </c>
      <c r="G397" s="17">
        <v>37140944.779999994</v>
      </c>
      <c r="H397" s="18">
        <f t="shared" si="6"/>
        <v>1.5114413575776575E-3</v>
      </c>
      <c r="I397" s="3" t="s">
        <v>1731</v>
      </c>
      <c r="J397" s="3" t="s">
        <v>1615</v>
      </c>
      <c r="K397" s="3" t="s">
        <v>1732</v>
      </c>
      <c r="L397" s="3" t="s">
        <v>1499</v>
      </c>
      <c r="M397" s="19" t="str">
        <f>VLOOKUP(K397,SYMBOL_ID_MAP!B:C,2,0)</f>
        <v>S109</v>
      </c>
    </row>
    <row r="398" spans="1:13" hidden="1">
      <c r="A398" s="14" t="s">
        <v>224</v>
      </c>
      <c r="B398" s="3" t="s">
        <v>1965</v>
      </c>
      <c r="C398" s="16" t="s">
        <v>758</v>
      </c>
      <c r="D398" s="15">
        <v>13330.79</v>
      </c>
      <c r="E398" s="16" t="s">
        <v>391</v>
      </c>
      <c r="F398" s="16" t="s">
        <v>3756</v>
      </c>
      <c r="G398" s="17">
        <v>37140944.779999994</v>
      </c>
      <c r="H398" s="18">
        <f t="shared" si="6"/>
        <v>3.5892436444369852E-4</v>
      </c>
      <c r="I398" s="3" t="s">
        <v>1964</v>
      </c>
      <c r="J398" s="3" t="s">
        <v>1522</v>
      </c>
      <c r="K398" s="3" t="s">
        <v>1965</v>
      </c>
      <c r="L398" s="3" t="s">
        <v>1499</v>
      </c>
      <c r="M398" s="19" t="str">
        <f>VLOOKUP(K398,SYMBOL_ID_MAP!B:C,2,0)</f>
        <v>S228</v>
      </c>
    </row>
    <row r="399" spans="1:13" hidden="1">
      <c r="A399" s="14" t="s">
        <v>231</v>
      </c>
      <c r="B399" s="3" t="s">
        <v>1967</v>
      </c>
      <c r="C399" s="16" t="s">
        <v>628</v>
      </c>
      <c r="D399" s="15">
        <v>17544.330000000002</v>
      </c>
      <c r="E399" s="16" t="s">
        <v>391</v>
      </c>
      <c r="F399" s="16" t="s">
        <v>3756</v>
      </c>
      <c r="G399" s="17">
        <v>37140944.779999994</v>
      </c>
      <c r="H399" s="18">
        <f t="shared" si="6"/>
        <v>4.7237166700852043E-4</v>
      </c>
      <c r="I399" s="3" t="s">
        <v>1966</v>
      </c>
      <c r="J399" s="3" t="s">
        <v>1679</v>
      </c>
      <c r="K399" s="3" t="s">
        <v>1967</v>
      </c>
      <c r="L399" s="3" t="s">
        <v>1499</v>
      </c>
      <c r="M399" s="19" t="str">
        <f>VLOOKUP(K399,SYMBOL_ID_MAP!B:C,2,0)</f>
        <v>S229</v>
      </c>
    </row>
    <row r="400" spans="1:13" hidden="1">
      <c r="A400" s="14" t="s">
        <v>241</v>
      </c>
      <c r="B400" s="3" t="s">
        <v>1720</v>
      </c>
      <c r="C400" s="16" t="s">
        <v>307</v>
      </c>
      <c r="D400" s="15">
        <v>47387.24</v>
      </c>
      <c r="E400" s="16" t="s">
        <v>391</v>
      </c>
      <c r="F400" s="16" t="s">
        <v>3756</v>
      </c>
      <c r="G400" s="17">
        <v>37140944.779999994</v>
      </c>
      <c r="H400" s="18">
        <f t="shared" si="6"/>
        <v>1.2758759983272565E-3</v>
      </c>
      <c r="I400" s="3" t="s">
        <v>1719</v>
      </c>
      <c r="J400" s="3" t="s">
        <v>1525</v>
      </c>
      <c r="K400" s="3" t="s">
        <v>1720</v>
      </c>
      <c r="L400" s="3" t="s">
        <v>1499</v>
      </c>
      <c r="M400" s="19" t="str">
        <f>VLOOKUP(K400,SYMBOL_ID_MAP!B:C,2,0)</f>
        <v>S110</v>
      </c>
    </row>
    <row r="401" spans="1:13" hidden="1">
      <c r="A401" s="14" t="s">
        <v>259</v>
      </c>
      <c r="B401" s="3" t="s">
        <v>1734</v>
      </c>
      <c r="C401" s="16" t="s">
        <v>244</v>
      </c>
      <c r="D401" s="15">
        <v>67675.899999999994</v>
      </c>
      <c r="E401" s="16" t="s">
        <v>391</v>
      </c>
      <c r="F401" s="16" t="s">
        <v>3756</v>
      </c>
      <c r="G401" s="17">
        <v>37140944.779999994</v>
      </c>
      <c r="H401" s="18">
        <f t="shared" si="6"/>
        <v>1.8221372773598035E-3</v>
      </c>
      <c r="I401" s="3" t="s">
        <v>1733</v>
      </c>
      <c r="J401" s="3" t="s">
        <v>1522</v>
      </c>
      <c r="K401" s="3" t="s">
        <v>1734</v>
      </c>
      <c r="L401" s="3" t="s">
        <v>1499</v>
      </c>
      <c r="M401" s="19" t="str">
        <f>VLOOKUP(K401,SYMBOL_ID_MAP!B:C,2,0)</f>
        <v>S111</v>
      </c>
    </row>
    <row r="402" spans="1:13" hidden="1">
      <c r="A402" s="14" t="s">
        <v>286</v>
      </c>
      <c r="B402" s="3" t="s">
        <v>1969</v>
      </c>
      <c r="C402" s="16" t="s">
        <v>923</v>
      </c>
      <c r="D402" s="15">
        <v>7700.63</v>
      </c>
      <c r="E402" s="16" t="s">
        <v>391</v>
      </c>
      <c r="F402" s="16" t="s">
        <v>3756</v>
      </c>
      <c r="G402" s="17">
        <v>37140944.779999994</v>
      </c>
      <c r="H402" s="18">
        <f t="shared" si="6"/>
        <v>2.0733532885643523E-4</v>
      </c>
      <c r="I402" s="3" t="s">
        <v>1968</v>
      </c>
      <c r="J402" s="3" t="s">
        <v>1518</v>
      </c>
      <c r="K402" s="3" t="s">
        <v>1969</v>
      </c>
      <c r="L402" s="3" t="s">
        <v>1499</v>
      </c>
      <c r="M402" s="19" t="str">
        <f>VLOOKUP(K402,SYMBOL_ID_MAP!B:C,2,0)</f>
        <v>S230</v>
      </c>
    </row>
    <row r="403" spans="1:13" hidden="1">
      <c r="A403" s="14" t="s">
        <v>300</v>
      </c>
      <c r="B403" s="3" t="s">
        <v>1629</v>
      </c>
      <c r="C403" s="16" t="s">
        <v>100</v>
      </c>
      <c r="D403" s="15">
        <v>299369.73</v>
      </c>
      <c r="E403" s="16" t="s">
        <v>391</v>
      </c>
      <c r="F403" s="16" t="s">
        <v>3756</v>
      </c>
      <c r="G403" s="17">
        <v>37140944.779999994</v>
      </c>
      <c r="H403" s="18">
        <f t="shared" si="6"/>
        <v>8.0603692709833117E-3</v>
      </c>
      <c r="I403" s="3" t="s">
        <v>1627</v>
      </c>
      <c r="J403" s="3" t="s">
        <v>1628</v>
      </c>
      <c r="K403" s="3" t="s">
        <v>1629</v>
      </c>
      <c r="L403" s="3" t="s">
        <v>1499</v>
      </c>
      <c r="M403" s="19" t="str">
        <f>VLOOKUP(K403,SYMBOL_ID_MAP!B:C,2,0)</f>
        <v>S11</v>
      </c>
    </row>
    <row r="404" spans="1:13" hidden="1">
      <c r="A404" s="14" t="s">
        <v>313</v>
      </c>
      <c r="B404" s="3" t="s">
        <v>1599</v>
      </c>
      <c r="C404" s="16" t="s">
        <v>35</v>
      </c>
      <c r="D404" s="15">
        <v>356793.89</v>
      </c>
      <c r="E404" s="16" t="s">
        <v>391</v>
      </c>
      <c r="F404" s="16" t="s">
        <v>3756</v>
      </c>
      <c r="G404" s="17">
        <v>37140944.779999994</v>
      </c>
      <c r="H404" s="18">
        <f t="shared" si="6"/>
        <v>9.6064839522372551E-3</v>
      </c>
      <c r="I404" s="3" t="s">
        <v>1600</v>
      </c>
      <c r="J404" s="3" t="s">
        <v>1525</v>
      </c>
      <c r="K404" s="3" t="s">
        <v>1599</v>
      </c>
      <c r="L404" s="3" t="s">
        <v>1499</v>
      </c>
      <c r="M404" s="19" t="str">
        <f>VLOOKUP(K404,SYMBOL_ID_MAP!B:C,2,0)</f>
        <v>S12</v>
      </c>
    </row>
    <row r="405" spans="1:13" hidden="1">
      <c r="A405" s="14" t="s">
        <v>335</v>
      </c>
      <c r="B405" s="3" t="s">
        <v>1597</v>
      </c>
      <c r="C405" s="16" t="s">
        <v>57</v>
      </c>
      <c r="D405" s="15">
        <v>253308.09</v>
      </c>
      <c r="E405" s="16" t="s">
        <v>391</v>
      </c>
      <c r="F405" s="16" t="s">
        <v>3756</v>
      </c>
      <c r="G405" s="17">
        <v>37140944.779999994</v>
      </c>
      <c r="H405" s="18">
        <f t="shared" si="6"/>
        <v>6.8201843410403426E-3</v>
      </c>
      <c r="I405" s="3" t="s">
        <v>1598</v>
      </c>
      <c r="J405" s="3" t="s">
        <v>1515</v>
      </c>
      <c r="K405" s="3" t="s">
        <v>1597</v>
      </c>
      <c r="L405" s="3" t="s">
        <v>1499</v>
      </c>
      <c r="M405" s="19" t="str">
        <f>VLOOKUP(K405,SYMBOL_ID_MAP!B:C,2,0)</f>
        <v>S13</v>
      </c>
    </row>
    <row r="406" spans="1:13" hidden="1">
      <c r="A406" s="14" t="s">
        <v>358</v>
      </c>
      <c r="B406" s="3" t="s">
        <v>1595</v>
      </c>
      <c r="C406" s="16" t="s">
        <v>24</v>
      </c>
      <c r="D406" s="15">
        <v>427045.57</v>
      </c>
      <c r="E406" s="16" t="s">
        <v>391</v>
      </c>
      <c r="F406" s="16" t="s">
        <v>3756</v>
      </c>
      <c r="G406" s="17">
        <v>37140944.779999994</v>
      </c>
      <c r="H406" s="18">
        <f t="shared" si="6"/>
        <v>1.1497972723353003E-2</v>
      </c>
      <c r="I406" s="3" t="s">
        <v>1596</v>
      </c>
      <c r="J406" s="3" t="s">
        <v>1525</v>
      </c>
      <c r="K406" s="3" t="s">
        <v>1595</v>
      </c>
      <c r="L406" s="3" t="s">
        <v>1499</v>
      </c>
      <c r="M406" s="19" t="str">
        <f>VLOOKUP(K406,SYMBOL_ID_MAP!B:C,2,0)</f>
        <v>S14</v>
      </c>
    </row>
    <row r="407" spans="1:13" hidden="1">
      <c r="A407" s="14" t="s">
        <v>371</v>
      </c>
      <c r="B407" s="3" t="s">
        <v>1593</v>
      </c>
      <c r="C407" s="16" t="s">
        <v>55</v>
      </c>
      <c r="D407" s="15">
        <v>259171.14</v>
      </c>
      <c r="E407" s="16" t="s">
        <v>391</v>
      </c>
      <c r="F407" s="16" t="s">
        <v>3756</v>
      </c>
      <c r="G407" s="17">
        <v>37140944.779999994</v>
      </c>
      <c r="H407" s="18">
        <f t="shared" si="6"/>
        <v>6.9780438148563453E-3</v>
      </c>
      <c r="I407" s="3" t="s">
        <v>1594</v>
      </c>
      <c r="J407" s="3" t="s">
        <v>1525</v>
      </c>
      <c r="K407" s="3" t="s">
        <v>1593</v>
      </c>
      <c r="L407" s="3" t="s">
        <v>1499</v>
      </c>
      <c r="M407" s="19" t="str">
        <f>VLOOKUP(K407,SYMBOL_ID_MAP!B:C,2,0)</f>
        <v>S15</v>
      </c>
    </row>
    <row r="408" spans="1:13" hidden="1">
      <c r="A408" s="14" t="s">
        <v>389</v>
      </c>
      <c r="B408" s="3" t="s">
        <v>1631</v>
      </c>
      <c r="C408" s="16" t="s">
        <v>133</v>
      </c>
      <c r="D408" s="15">
        <v>89400.39</v>
      </c>
      <c r="E408" s="16" t="s">
        <v>391</v>
      </c>
      <c r="F408" s="16" t="s">
        <v>3756</v>
      </c>
      <c r="G408" s="17">
        <v>37140944.779999994</v>
      </c>
      <c r="H408" s="18">
        <f t="shared" si="6"/>
        <v>2.4070575083523769E-3</v>
      </c>
      <c r="I408" s="3" t="s">
        <v>1630</v>
      </c>
      <c r="J408" s="3" t="s">
        <v>1525</v>
      </c>
      <c r="K408" s="3" t="s">
        <v>1631</v>
      </c>
      <c r="L408" s="3" t="s">
        <v>1499</v>
      </c>
      <c r="M408" s="19" t="str">
        <f>VLOOKUP(K408,SYMBOL_ID_MAP!B:C,2,0)</f>
        <v>S16</v>
      </c>
    </row>
    <row r="409" spans="1:13" hidden="1">
      <c r="A409" s="14" t="s">
        <v>11</v>
      </c>
      <c r="B409" s="3" t="s">
        <v>1975</v>
      </c>
      <c r="C409" s="16" t="s">
        <v>939</v>
      </c>
      <c r="D409" s="15">
        <v>7047.71</v>
      </c>
      <c r="E409" s="16" t="s">
        <v>391</v>
      </c>
      <c r="F409" s="16" t="s">
        <v>3756</v>
      </c>
      <c r="G409" s="17">
        <v>37140944.779999994</v>
      </c>
      <c r="H409" s="18">
        <f t="shared" si="6"/>
        <v>1.8975580836045716E-4</v>
      </c>
      <c r="I409" s="3" t="s">
        <v>1974</v>
      </c>
      <c r="J409" s="3" t="s">
        <v>1679</v>
      </c>
      <c r="K409" s="3" t="s">
        <v>1975</v>
      </c>
      <c r="L409" s="3" t="s">
        <v>1499</v>
      </c>
      <c r="M409" s="19" t="str">
        <f>VLOOKUP(K409,SYMBOL_ID_MAP!B:C,2,0)</f>
        <v>S231</v>
      </c>
    </row>
    <row r="410" spans="1:13" hidden="1">
      <c r="A410" s="14" t="s">
        <v>20</v>
      </c>
      <c r="B410" s="3" t="s">
        <v>1737</v>
      </c>
      <c r="C410" s="16" t="s">
        <v>309</v>
      </c>
      <c r="D410" s="15">
        <v>47241.86</v>
      </c>
      <c r="E410" s="16" t="s">
        <v>391</v>
      </c>
      <c r="F410" s="16" t="s">
        <v>3756</v>
      </c>
      <c r="G410" s="17">
        <v>37140944.779999994</v>
      </c>
      <c r="H410" s="18">
        <f t="shared" si="6"/>
        <v>1.2719617198709292E-3</v>
      </c>
      <c r="I410" s="3" t="s">
        <v>1736</v>
      </c>
      <c r="J410" s="3" t="s">
        <v>1515</v>
      </c>
      <c r="K410" s="3" t="s">
        <v>1737</v>
      </c>
      <c r="L410" s="3" t="s">
        <v>1499</v>
      </c>
      <c r="M410" s="19" t="str">
        <f>VLOOKUP(K410,SYMBOL_ID_MAP!B:C,2,0)</f>
        <v>S112</v>
      </c>
    </row>
    <row r="411" spans="1:13" hidden="1">
      <c r="A411" s="14" t="s">
        <v>39</v>
      </c>
      <c r="B411" s="3" t="s">
        <v>1977</v>
      </c>
      <c r="C411" s="16" t="s">
        <v>906</v>
      </c>
      <c r="D411" s="15">
        <v>7995.23</v>
      </c>
      <c r="E411" s="16" t="s">
        <v>391</v>
      </c>
      <c r="F411" s="16" t="s">
        <v>3756</v>
      </c>
      <c r="G411" s="17">
        <v>37140944.779999994</v>
      </c>
      <c r="H411" s="18">
        <f t="shared" si="6"/>
        <v>2.1526727570768061E-4</v>
      </c>
      <c r="I411" s="3" t="s">
        <v>1976</v>
      </c>
      <c r="J411" s="3" t="s">
        <v>1518</v>
      </c>
      <c r="K411" s="3" t="s">
        <v>1977</v>
      </c>
      <c r="L411" s="3" t="s">
        <v>1499</v>
      </c>
      <c r="M411" s="19" t="str">
        <f>VLOOKUP(K411,SYMBOL_ID_MAP!B:C,2,0)</f>
        <v>S232</v>
      </c>
    </row>
    <row r="412" spans="1:13" hidden="1">
      <c r="A412" s="14" t="s">
        <v>54</v>
      </c>
      <c r="B412" s="3" t="s">
        <v>1739</v>
      </c>
      <c r="C412" s="16" t="s">
        <v>368</v>
      </c>
      <c r="D412" s="15">
        <v>30431.279999999999</v>
      </c>
      <c r="E412" s="16" t="s">
        <v>391</v>
      </c>
      <c r="F412" s="16" t="s">
        <v>3756</v>
      </c>
      <c r="G412" s="17">
        <v>37140944.779999994</v>
      </c>
      <c r="H412" s="18">
        <f t="shared" si="6"/>
        <v>8.1934587771679201E-4</v>
      </c>
      <c r="I412" s="3" t="s">
        <v>1738</v>
      </c>
      <c r="J412" s="3" t="s">
        <v>1525</v>
      </c>
      <c r="K412" s="3" t="s">
        <v>1739</v>
      </c>
      <c r="L412" s="3" t="s">
        <v>1499</v>
      </c>
      <c r="M412" s="19" t="str">
        <f>VLOOKUP(K412,SYMBOL_ID_MAP!B:C,2,0)</f>
        <v>S113</v>
      </c>
    </row>
    <row r="413" spans="1:13" hidden="1">
      <c r="A413" s="14" t="s">
        <v>78</v>
      </c>
      <c r="B413" s="3" t="s">
        <v>1632</v>
      </c>
      <c r="C413" s="16" t="s">
        <v>116</v>
      </c>
      <c r="D413" s="15">
        <v>145237.73000000001</v>
      </c>
      <c r="E413" s="16" t="s">
        <v>391</v>
      </c>
      <c r="F413" s="16" t="s">
        <v>3756</v>
      </c>
      <c r="G413" s="17">
        <v>37140944.779999994</v>
      </c>
      <c r="H413" s="18">
        <f t="shared" si="6"/>
        <v>3.9104479129515573E-3</v>
      </c>
      <c r="I413" s="3" t="s">
        <v>116</v>
      </c>
      <c r="J413" s="3" t="s">
        <v>1525</v>
      </c>
      <c r="K413" s="3" t="s">
        <v>1632</v>
      </c>
      <c r="L413" s="3" t="s">
        <v>1499</v>
      </c>
      <c r="M413" s="19" t="str">
        <f>VLOOKUP(K413,SYMBOL_ID_MAP!B:C,2,0)</f>
        <v>S17</v>
      </c>
    </row>
    <row r="414" spans="1:13" hidden="1">
      <c r="A414" s="14" t="s">
        <v>92</v>
      </c>
      <c r="B414" s="3" t="s">
        <v>1740</v>
      </c>
      <c r="C414" s="16" t="s">
        <v>239</v>
      </c>
      <c r="D414" s="15">
        <v>69314.41</v>
      </c>
      <c r="E414" s="16" t="s">
        <v>391</v>
      </c>
      <c r="F414" s="16" t="s">
        <v>3756</v>
      </c>
      <c r="G414" s="17">
        <v>37140944.779999994</v>
      </c>
      <c r="H414" s="18">
        <f t="shared" si="6"/>
        <v>1.8662532795160633E-3</v>
      </c>
      <c r="I414" s="3" t="s">
        <v>239</v>
      </c>
      <c r="J414" s="3" t="s">
        <v>1525</v>
      </c>
      <c r="K414" s="3" t="s">
        <v>1740</v>
      </c>
      <c r="L414" s="3" t="s">
        <v>1499</v>
      </c>
      <c r="M414" s="19" t="str">
        <f>VLOOKUP(K414,SYMBOL_ID_MAP!B:C,2,0)</f>
        <v>S114</v>
      </c>
    </row>
    <row r="415" spans="1:13" hidden="1">
      <c r="A415" s="14" t="s">
        <v>150</v>
      </c>
      <c r="B415" s="3" t="s">
        <v>1742</v>
      </c>
      <c r="C415" s="16" t="s">
        <v>295</v>
      </c>
      <c r="D415" s="15">
        <v>49378.45</v>
      </c>
      <c r="E415" s="16" t="s">
        <v>391</v>
      </c>
      <c r="F415" s="16" t="s">
        <v>3756</v>
      </c>
      <c r="G415" s="17">
        <v>37140944.779999994</v>
      </c>
      <c r="H415" s="18">
        <f t="shared" si="6"/>
        <v>1.3294882586452074E-3</v>
      </c>
      <c r="I415" s="3" t="s">
        <v>1741</v>
      </c>
      <c r="J415" s="3" t="s">
        <v>1525</v>
      </c>
      <c r="K415" s="3" t="s">
        <v>1742</v>
      </c>
      <c r="L415" s="3" t="s">
        <v>1499</v>
      </c>
      <c r="M415" s="19" t="str">
        <f>VLOOKUP(K415,SYMBOL_ID_MAP!B:C,2,0)</f>
        <v>S115</v>
      </c>
    </row>
    <row r="416" spans="1:13" hidden="1">
      <c r="A416" s="14" t="s">
        <v>161</v>
      </c>
      <c r="B416" s="3" t="s">
        <v>1979</v>
      </c>
      <c r="C416" s="16" t="s">
        <v>634</v>
      </c>
      <c r="D416" s="15">
        <v>17451.509999999998</v>
      </c>
      <c r="E416" s="16" t="s">
        <v>391</v>
      </c>
      <c r="F416" s="16" t="s">
        <v>3756</v>
      </c>
      <c r="G416" s="17">
        <v>37140944.779999994</v>
      </c>
      <c r="H416" s="18">
        <f t="shared" si="6"/>
        <v>4.6987253833665138E-4</v>
      </c>
      <c r="I416" s="3" t="s">
        <v>1978</v>
      </c>
      <c r="J416" s="3" t="s">
        <v>1507</v>
      </c>
      <c r="K416" s="3" t="s">
        <v>1979</v>
      </c>
      <c r="L416" s="3" t="s">
        <v>1499</v>
      </c>
      <c r="M416" s="19" t="str">
        <f>VLOOKUP(K416,SYMBOL_ID_MAP!B:C,2,0)</f>
        <v>S233</v>
      </c>
    </row>
    <row r="417" spans="1:13" hidden="1">
      <c r="A417" s="14" t="s">
        <v>167</v>
      </c>
      <c r="B417" s="3" t="s">
        <v>1981</v>
      </c>
      <c r="C417" s="16" t="s">
        <v>510</v>
      </c>
      <c r="D417" s="15">
        <v>24407.37</v>
      </c>
      <c r="E417" s="16" t="s">
        <v>391</v>
      </c>
      <c r="F417" s="16" t="s">
        <v>3756</v>
      </c>
      <c r="G417" s="17">
        <v>37140944.779999994</v>
      </c>
      <c r="H417" s="18">
        <f t="shared" si="6"/>
        <v>6.571553347545189E-4</v>
      </c>
      <c r="I417" s="3" t="s">
        <v>1980</v>
      </c>
      <c r="J417" s="3" t="s">
        <v>1679</v>
      </c>
      <c r="K417" s="3" t="s">
        <v>1981</v>
      </c>
      <c r="L417" s="3" t="s">
        <v>1499</v>
      </c>
      <c r="M417" s="19" t="str">
        <f>VLOOKUP(K417,SYMBOL_ID_MAP!B:C,2,0)</f>
        <v>S234</v>
      </c>
    </row>
    <row r="418" spans="1:13" hidden="1">
      <c r="A418" s="14" t="s">
        <v>172</v>
      </c>
      <c r="B418" s="3" t="s">
        <v>1971</v>
      </c>
      <c r="C418" s="16" t="s">
        <v>720</v>
      </c>
      <c r="D418" s="15">
        <v>14531.53</v>
      </c>
      <c r="E418" s="16" t="s">
        <v>391</v>
      </c>
      <c r="F418" s="16" t="s">
        <v>3756</v>
      </c>
      <c r="G418" s="17">
        <v>37140944.779999994</v>
      </c>
      <c r="H418" s="18">
        <f t="shared" si="6"/>
        <v>3.9125364435600133E-4</v>
      </c>
      <c r="I418" s="3" t="s">
        <v>1970</v>
      </c>
      <c r="J418" s="3" t="s">
        <v>1615</v>
      </c>
      <c r="K418" s="3" t="s">
        <v>1971</v>
      </c>
      <c r="L418" s="3" t="s">
        <v>1499</v>
      </c>
      <c r="M418" s="19" t="str">
        <f>VLOOKUP(K418,SYMBOL_ID_MAP!B:C,2,0)</f>
        <v>S235</v>
      </c>
    </row>
    <row r="419" spans="1:13" hidden="1">
      <c r="A419" s="14" t="s">
        <v>179</v>
      </c>
      <c r="B419" s="3" t="s">
        <v>1634</v>
      </c>
      <c r="C419" s="16" t="s">
        <v>143</v>
      </c>
      <c r="D419" s="15">
        <v>60802.1</v>
      </c>
      <c r="E419" s="16" t="s">
        <v>391</v>
      </c>
      <c r="F419" s="16" t="s">
        <v>3756</v>
      </c>
      <c r="G419" s="17">
        <v>37140944.779999994</v>
      </c>
      <c r="H419" s="18">
        <f t="shared" si="6"/>
        <v>1.637063902390046E-3</v>
      </c>
      <c r="I419" s="3" t="s">
        <v>1633</v>
      </c>
      <c r="J419" s="3" t="s">
        <v>1507</v>
      </c>
      <c r="K419" s="3" t="s">
        <v>1634</v>
      </c>
      <c r="L419" s="3" t="s">
        <v>1499</v>
      </c>
      <c r="M419" s="19" t="str">
        <f>VLOOKUP(K419,SYMBOL_ID_MAP!B:C,2,0)</f>
        <v>S18</v>
      </c>
    </row>
    <row r="420" spans="1:13" hidden="1">
      <c r="A420" s="14" t="s">
        <v>186</v>
      </c>
      <c r="B420" s="3" t="s">
        <v>1744</v>
      </c>
      <c r="C420" s="16" t="s">
        <v>344</v>
      </c>
      <c r="D420" s="15">
        <v>36234.69</v>
      </c>
      <c r="E420" s="16" t="s">
        <v>391</v>
      </c>
      <c r="F420" s="16" t="s">
        <v>3756</v>
      </c>
      <c r="G420" s="17">
        <v>37140944.779999994</v>
      </c>
      <c r="H420" s="18">
        <f t="shared" si="6"/>
        <v>9.7559957654905964E-4</v>
      </c>
      <c r="I420" s="3" t="s">
        <v>1743</v>
      </c>
      <c r="J420" s="3" t="s">
        <v>1615</v>
      </c>
      <c r="K420" s="3" t="s">
        <v>1744</v>
      </c>
      <c r="L420" s="3" t="s">
        <v>1499</v>
      </c>
      <c r="M420" s="19" t="str">
        <f>VLOOKUP(K420,SYMBOL_ID_MAP!B:C,2,0)</f>
        <v>S116</v>
      </c>
    </row>
    <row r="421" spans="1:13" hidden="1">
      <c r="A421" s="14" t="s">
        <v>195</v>
      </c>
      <c r="B421" s="3" t="s">
        <v>1636</v>
      </c>
      <c r="C421" s="16" t="s">
        <v>107</v>
      </c>
      <c r="D421" s="15">
        <v>172656.89</v>
      </c>
      <c r="E421" s="16" t="s">
        <v>391</v>
      </c>
      <c r="F421" s="16" t="s">
        <v>3756</v>
      </c>
      <c r="G421" s="17">
        <v>37140944.779999994</v>
      </c>
      <c r="H421" s="18">
        <f t="shared" si="6"/>
        <v>4.6486940766507891E-3</v>
      </c>
      <c r="I421" s="3" t="s">
        <v>1635</v>
      </c>
      <c r="J421" s="3" t="s">
        <v>1615</v>
      </c>
      <c r="K421" s="3" t="s">
        <v>1636</v>
      </c>
      <c r="L421" s="3" t="s">
        <v>1499</v>
      </c>
      <c r="M421" s="19" t="str">
        <f>VLOOKUP(K421,SYMBOL_ID_MAP!B:C,2,0)</f>
        <v>S19</v>
      </c>
    </row>
    <row r="422" spans="1:13" hidden="1">
      <c r="A422" s="14" t="s">
        <v>215</v>
      </c>
      <c r="B422" s="3" t="s">
        <v>1746</v>
      </c>
      <c r="C422" s="16" t="s">
        <v>258</v>
      </c>
      <c r="D422" s="15">
        <v>59311.360000000001</v>
      </c>
      <c r="E422" s="16" t="s">
        <v>391</v>
      </c>
      <c r="F422" s="16" t="s">
        <v>3756</v>
      </c>
      <c r="G422" s="17">
        <v>37140944.779999994</v>
      </c>
      <c r="H422" s="18">
        <f t="shared" si="6"/>
        <v>1.5969265281571012E-3</v>
      </c>
      <c r="I422" s="3" t="s">
        <v>1745</v>
      </c>
      <c r="J422" s="3" t="s">
        <v>1515</v>
      </c>
      <c r="K422" s="3" t="s">
        <v>1746</v>
      </c>
      <c r="L422" s="3" t="s">
        <v>1499</v>
      </c>
      <c r="M422" s="19" t="str">
        <f>VLOOKUP(K422,SYMBOL_ID_MAP!B:C,2,0)</f>
        <v>S117</v>
      </c>
    </row>
    <row r="423" spans="1:13" hidden="1">
      <c r="A423" s="14" t="s">
        <v>233</v>
      </c>
      <c r="B423" s="3" t="s">
        <v>1748</v>
      </c>
      <c r="C423" s="3" t="s">
        <v>1747</v>
      </c>
      <c r="D423" s="15">
        <v>102233.37</v>
      </c>
      <c r="E423" s="16" t="s">
        <v>391</v>
      </c>
      <c r="F423" s="16" t="s">
        <v>3756</v>
      </c>
      <c r="G423" s="17">
        <v>37140944.779999994</v>
      </c>
      <c r="H423" s="18">
        <f t="shared" si="6"/>
        <v>2.7525786057831137E-3</v>
      </c>
      <c r="I423" s="3" t="s">
        <v>1747</v>
      </c>
      <c r="J423" s="3" t="s">
        <v>1615</v>
      </c>
      <c r="K423" s="3" t="s">
        <v>1748</v>
      </c>
      <c r="L423" s="3" t="s">
        <v>1499</v>
      </c>
      <c r="M423" s="19" t="str">
        <f>VLOOKUP(K423,SYMBOL_ID_MAP!B:C,2,0)</f>
        <v>S118</v>
      </c>
    </row>
    <row r="424" spans="1:13" hidden="1">
      <c r="A424" s="14" t="s">
        <v>253</v>
      </c>
      <c r="B424" s="3" t="s">
        <v>1591</v>
      </c>
      <c r="C424" s="3" t="s">
        <v>1592</v>
      </c>
      <c r="D424" s="15">
        <v>137042.54999999999</v>
      </c>
      <c r="E424" s="16" t="s">
        <v>391</v>
      </c>
      <c r="F424" s="16" t="s">
        <v>3756</v>
      </c>
      <c r="G424" s="17">
        <v>37140944.779999994</v>
      </c>
      <c r="H424" s="18">
        <f t="shared" si="6"/>
        <v>3.6897970908321091E-3</v>
      </c>
      <c r="I424" s="3" t="s">
        <v>1592</v>
      </c>
      <c r="J424" s="3" t="s">
        <v>1532</v>
      </c>
      <c r="K424" s="3" t="s">
        <v>1591</v>
      </c>
      <c r="L424" s="3" t="s">
        <v>1499</v>
      </c>
      <c r="M424" s="19" t="str">
        <f>VLOOKUP(K424,SYMBOL_ID_MAP!B:C,2,0)</f>
        <v>S20</v>
      </c>
    </row>
    <row r="425" spans="1:13" hidden="1">
      <c r="A425" s="14" t="s">
        <v>275</v>
      </c>
      <c r="B425" s="3" t="s">
        <v>1588</v>
      </c>
      <c r="C425" s="16" t="s">
        <v>14</v>
      </c>
      <c r="D425" s="15">
        <v>772561.55</v>
      </c>
      <c r="E425" s="16" t="s">
        <v>391</v>
      </c>
      <c r="F425" s="16" t="s">
        <v>3756</v>
      </c>
      <c r="G425" s="17">
        <v>37140944.779999994</v>
      </c>
      <c r="H425" s="18">
        <f t="shared" si="6"/>
        <v>2.0800805003108491E-2</v>
      </c>
      <c r="I425" s="3" t="s">
        <v>1590</v>
      </c>
      <c r="J425" s="3" t="s">
        <v>1589</v>
      </c>
      <c r="K425" s="3" t="s">
        <v>1588</v>
      </c>
      <c r="L425" s="3" t="s">
        <v>1499</v>
      </c>
      <c r="M425" s="19" t="str">
        <f>VLOOKUP(K425,SYMBOL_ID_MAP!B:C,2,0)</f>
        <v>S21</v>
      </c>
    </row>
    <row r="426" spans="1:13" hidden="1">
      <c r="A426" s="14" t="s">
        <v>284</v>
      </c>
      <c r="B426" s="3" t="s">
        <v>1983</v>
      </c>
      <c r="C426" s="16" t="s">
        <v>760</v>
      </c>
      <c r="D426" s="15">
        <v>13235.16</v>
      </c>
      <c r="E426" s="16" t="s">
        <v>391</v>
      </c>
      <c r="F426" s="16" t="s">
        <v>3756</v>
      </c>
      <c r="G426" s="17">
        <v>37140944.779999994</v>
      </c>
      <c r="H426" s="18">
        <f t="shared" si="6"/>
        <v>3.5634957803030884E-4</v>
      </c>
      <c r="I426" s="3" t="s">
        <v>1982</v>
      </c>
      <c r="J426" s="3" t="s">
        <v>1518</v>
      </c>
      <c r="K426" s="3" t="s">
        <v>1983</v>
      </c>
      <c r="L426" s="3" t="s">
        <v>1499</v>
      </c>
      <c r="M426" s="19" t="str">
        <f>VLOOKUP(K426,SYMBOL_ID_MAP!B:C,2,0)</f>
        <v>S236</v>
      </c>
    </row>
    <row r="427" spans="1:13" hidden="1">
      <c r="A427" s="14" t="s">
        <v>294</v>
      </c>
      <c r="B427" s="3" t="s">
        <v>1750</v>
      </c>
      <c r="C427" s="16" t="s">
        <v>338</v>
      </c>
      <c r="D427" s="15">
        <v>37320.639999999999</v>
      </c>
      <c r="E427" s="16" t="s">
        <v>391</v>
      </c>
      <c r="F427" s="16" t="s">
        <v>3756</v>
      </c>
      <c r="G427" s="17">
        <v>37140944.779999994</v>
      </c>
      <c r="H427" s="18">
        <f t="shared" si="6"/>
        <v>1.0048381973335467E-3</v>
      </c>
      <c r="I427" s="3" t="s">
        <v>1749</v>
      </c>
      <c r="J427" s="3" t="s">
        <v>1522</v>
      </c>
      <c r="K427" s="3" t="s">
        <v>1750</v>
      </c>
      <c r="L427" s="3" t="s">
        <v>1499</v>
      </c>
      <c r="M427" s="19" t="str">
        <f>VLOOKUP(K427,SYMBOL_ID_MAP!B:C,2,0)</f>
        <v>S119</v>
      </c>
    </row>
    <row r="428" spans="1:13" hidden="1">
      <c r="A428" s="14" t="s">
        <v>310</v>
      </c>
      <c r="B428" s="3" t="s">
        <v>1985</v>
      </c>
      <c r="C428" s="16" t="s">
        <v>800</v>
      </c>
      <c r="D428" s="15">
        <v>11428.71</v>
      </c>
      <c r="E428" s="16" t="s">
        <v>391</v>
      </c>
      <c r="F428" s="16" t="s">
        <v>3756</v>
      </c>
      <c r="G428" s="17">
        <v>37140944.779999994</v>
      </c>
      <c r="H428" s="18">
        <f t="shared" si="6"/>
        <v>3.0771188152850217E-4</v>
      </c>
      <c r="I428" s="3" t="s">
        <v>1984</v>
      </c>
      <c r="J428" s="3" t="s">
        <v>1504</v>
      </c>
      <c r="K428" s="3" t="s">
        <v>1985</v>
      </c>
      <c r="L428" s="3" t="s">
        <v>1499</v>
      </c>
      <c r="M428" s="19" t="str">
        <f>VLOOKUP(K428,SYMBOL_ID_MAP!B:C,2,0)</f>
        <v>S237</v>
      </c>
    </row>
    <row r="429" spans="1:13" hidden="1">
      <c r="A429" s="14" t="s">
        <v>317</v>
      </c>
      <c r="B429" s="3" t="s">
        <v>1987</v>
      </c>
      <c r="C429" s="16" t="s">
        <v>622</v>
      </c>
      <c r="D429" s="15">
        <v>17855.439999999999</v>
      </c>
      <c r="E429" s="16" t="s">
        <v>391</v>
      </c>
      <c r="F429" s="16" t="s">
        <v>3756</v>
      </c>
      <c r="G429" s="17">
        <v>37140944.779999994</v>
      </c>
      <c r="H429" s="18">
        <f t="shared" si="6"/>
        <v>4.8074813674677886E-4</v>
      </c>
      <c r="I429" s="3" t="s">
        <v>1986</v>
      </c>
      <c r="J429" s="3" t="s">
        <v>1501</v>
      </c>
      <c r="K429" s="3" t="s">
        <v>1987</v>
      </c>
      <c r="L429" s="3" t="s">
        <v>1499</v>
      </c>
      <c r="M429" s="19" t="str">
        <f>VLOOKUP(K429,SYMBOL_ID_MAP!B:C,2,0)</f>
        <v>S238</v>
      </c>
    </row>
    <row r="430" spans="1:13" hidden="1">
      <c r="A430" s="14" t="s">
        <v>331</v>
      </c>
      <c r="B430" s="3" t="s">
        <v>1973</v>
      </c>
      <c r="C430" s="16" t="s">
        <v>722</v>
      </c>
      <c r="D430" s="15">
        <v>14505.66</v>
      </c>
      <c r="E430" s="16" t="s">
        <v>391</v>
      </c>
      <c r="F430" s="16" t="s">
        <v>3756</v>
      </c>
      <c r="G430" s="17">
        <v>37140944.779999994</v>
      </c>
      <c r="H430" s="18">
        <f t="shared" si="6"/>
        <v>3.9055710849367366E-4</v>
      </c>
      <c r="I430" s="3" t="s">
        <v>1972</v>
      </c>
      <c r="J430" s="3" t="s">
        <v>1628</v>
      </c>
      <c r="K430" s="3" t="s">
        <v>1973</v>
      </c>
      <c r="L430" s="3" t="s">
        <v>1499</v>
      </c>
      <c r="M430" s="19" t="str">
        <f>VLOOKUP(K430,SYMBOL_ID_MAP!B:C,2,0)</f>
        <v>S239</v>
      </c>
    </row>
    <row r="431" spans="1:13" hidden="1">
      <c r="A431" s="14" t="s">
        <v>341</v>
      </c>
      <c r="B431" s="3" t="s">
        <v>1989</v>
      </c>
      <c r="C431" s="16" t="s">
        <v>705</v>
      </c>
      <c r="D431" s="15">
        <v>14984.17</v>
      </c>
      <c r="E431" s="16" t="s">
        <v>391</v>
      </c>
      <c r="F431" s="16" t="s">
        <v>3756</v>
      </c>
      <c r="G431" s="17">
        <v>37140944.779999994</v>
      </c>
      <c r="H431" s="18">
        <f t="shared" si="6"/>
        <v>4.0344073336736491E-4</v>
      </c>
      <c r="I431" s="3" t="s">
        <v>1988</v>
      </c>
      <c r="J431" s="3" t="s">
        <v>1606</v>
      </c>
      <c r="K431" s="3" t="s">
        <v>1989</v>
      </c>
      <c r="L431" s="3" t="s">
        <v>1499</v>
      </c>
      <c r="M431" s="19" t="str">
        <f>VLOOKUP(K431,SYMBOL_ID_MAP!B:C,2,0)</f>
        <v>S240</v>
      </c>
    </row>
    <row r="432" spans="1:13" hidden="1">
      <c r="A432" s="14" t="s">
        <v>352</v>
      </c>
      <c r="B432" s="3" t="s">
        <v>1991</v>
      </c>
      <c r="C432" s="16" t="s">
        <v>462</v>
      </c>
      <c r="D432" s="15">
        <v>30842.23</v>
      </c>
      <c r="E432" s="16" t="s">
        <v>391</v>
      </c>
      <c r="F432" s="16" t="s">
        <v>3756</v>
      </c>
      <c r="G432" s="17">
        <v>37140944.779999994</v>
      </c>
      <c r="H432" s="18">
        <f t="shared" si="6"/>
        <v>8.3041048585840533E-4</v>
      </c>
      <c r="I432" s="3" t="s">
        <v>1990</v>
      </c>
      <c r="J432" s="3" t="s">
        <v>1507</v>
      </c>
      <c r="K432" s="3" t="s">
        <v>1991</v>
      </c>
      <c r="L432" s="3" t="s">
        <v>1499</v>
      </c>
      <c r="M432" s="19" t="str">
        <f>VLOOKUP(K432,SYMBOL_ID_MAP!B:C,2,0)</f>
        <v>S241</v>
      </c>
    </row>
    <row r="433" spans="1:13" hidden="1">
      <c r="A433" s="14" t="s">
        <v>363</v>
      </c>
      <c r="B433" s="3" t="s">
        <v>1993</v>
      </c>
      <c r="C433" s="16" t="s">
        <v>819</v>
      </c>
      <c r="D433" s="15">
        <v>10816.72</v>
      </c>
      <c r="E433" s="16" t="s">
        <v>391</v>
      </c>
      <c r="F433" s="16" t="s">
        <v>3756</v>
      </c>
      <c r="G433" s="17">
        <v>37140944.779999994</v>
      </c>
      <c r="H433" s="18">
        <f t="shared" si="6"/>
        <v>2.9123437931026161E-4</v>
      </c>
      <c r="I433" s="3" t="s">
        <v>1992</v>
      </c>
      <c r="J433" s="3" t="s">
        <v>1518</v>
      </c>
      <c r="K433" s="3" t="s">
        <v>1993</v>
      </c>
      <c r="L433" s="3" t="s">
        <v>1499</v>
      </c>
      <c r="M433" s="19" t="str">
        <f>VLOOKUP(K433,SYMBOL_ID_MAP!B:C,2,0)</f>
        <v>S242</v>
      </c>
    </row>
    <row r="434" spans="1:13" hidden="1">
      <c r="A434" s="14" t="s">
        <v>375</v>
      </c>
      <c r="B434" s="3" t="s">
        <v>1995</v>
      </c>
      <c r="C434" s="16" t="s">
        <v>951</v>
      </c>
      <c r="D434" s="15">
        <v>6802.34</v>
      </c>
      <c r="E434" s="16" t="s">
        <v>391</v>
      </c>
      <c r="F434" s="16" t="s">
        <v>3756</v>
      </c>
      <c r="G434" s="17">
        <v>37140944.779999994</v>
      </c>
      <c r="H434" s="18">
        <f t="shared" si="6"/>
        <v>1.831493528312987E-4</v>
      </c>
      <c r="I434" s="3" t="s">
        <v>1994</v>
      </c>
      <c r="J434" s="3" t="s">
        <v>1615</v>
      </c>
      <c r="K434" s="3" t="s">
        <v>1995</v>
      </c>
      <c r="L434" s="3" t="s">
        <v>1499</v>
      </c>
      <c r="M434" s="19" t="str">
        <f>VLOOKUP(K434,SYMBOL_ID_MAP!B:C,2,0)</f>
        <v>S243</v>
      </c>
    </row>
    <row r="435" spans="1:13" hidden="1">
      <c r="A435" s="14" t="s">
        <v>389</v>
      </c>
      <c r="B435" s="3" t="s">
        <v>1638</v>
      </c>
      <c r="C435" s="16" t="s">
        <v>132</v>
      </c>
      <c r="D435" s="15">
        <v>89811.09</v>
      </c>
      <c r="E435" s="16" t="s">
        <v>391</v>
      </c>
      <c r="F435" s="16" t="s">
        <v>3756</v>
      </c>
      <c r="G435" s="17">
        <v>37140944.779999994</v>
      </c>
      <c r="H435" s="18">
        <f t="shared" si="6"/>
        <v>2.4181153853781966E-3</v>
      </c>
      <c r="I435" s="3" t="s">
        <v>1637</v>
      </c>
      <c r="J435" s="3" t="s">
        <v>1515</v>
      </c>
      <c r="K435" s="3" t="s">
        <v>1638</v>
      </c>
      <c r="L435" s="3" t="s">
        <v>1499</v>
      </c>
      <c r="M435" s="19" t="str">
        <f>VLOOKUP(K435,SYMBOL_ID_MAP!B:C,2,0)</f>
        <v>S22</v>
      </c>
    </row>
    <row r="436" spans="1:13" hidden="1">
      <c r="A436" s="14" t="s">
        <v>422</v>
      </c>
      <c r="B436" s="3" t="s">
        <v>1997</v>
      </c>
      <c r="C436" s="16" t="s">
        <v>514</v>
      </c>
      <c r="D436" s="15">
        <v>23978.84</v>
      </c>
      <c r="E436" s="16" t="s">
        <v>391</v>
      </c>
      <c r="F436" s="16" t="s">
        <v>3756</v>
      </c>
      <c r="G436" s="17">
        <v>37140944.779999994</v>
      </c>
      <c r="H436" s="18">
        <f t="shared" si="6"/>
        <v>6.4561739455029567E-4</v>
      </c>
      <c r="I436" s="3" t="s">
        <v>1996</v>
      </c>
      <c r="J436" s="3" t="s">
        <v>1645</v>
      </c>
      <c r="K436" s="3" t="s">
        <v>1997</v>
      </c>
      <c r="L436" s="3" t="s">
        <v>1499</v>
      </c>
      <c r="M436" s="19" t="str">
        <f>VLOOKUP(K436,SYMBOL_ID_MAP!B:C,2,0)</f>
        <v>S244</v>
      </c>
    </row>
    <row r="437" spans="1:13" hidden="1">
      <c r="A437" s="14" t="s">
        <v>435</v>
      </c>
      <c r="B437" s="3" t="s">
        <v>1586</v>
      </c>
      <c r="C437" s="16" t="s">
        <v>83</v>
      </c>
      <c r="D437" s="15">
        <v>115505.99</v>
      </c>
      <c r="E437" s="16" t="s">
        <v>391</v>
      </c>
      <c r="F437" s="16" t="s">
        <v>3756</v>
      </c>
      <c r="G437" s="17">
        <v>37140944.779999994</v>
      </c>
      <c r="H437" s="18">
        <f t="shared" si="6"/>
        <v>3.1099367742039442E-3</v>
      </c>
      <c r="I437" s="3" t="s">
        <v>1587</v>
      </c>
      <c r="J437" s="3" t="s">
        <v>1518</v>
      </c>
      <c r="K437" s="3" t="s">
        <v>1586</v>
      </c>
      <c r="L437" s="3" t="s">
        <v>1499</v>
      </c>
      <c r="M437" s="19" t="str">
        <f>VLOOKUP(K437,SYMBOL_ID_MAP!B:C,2,0)</f>
        <v>S23</v>
      </c>
    </row>
    <row r="438" spans="1:13" hidden="1">
      <c r="A438" s="14" t="s">
        <v>447</v>
      </c>
      <c r="B438" s="3" t="s">
        <v>330</v>
      </c>
      <c r="C438" s="16" t="s">
        <v>330</v>
      </c>
      <c r="D438" s="15">
        <v>38889.54</v>
      </c>
      <c r="E438" s="16" t="s">
        <v>391</v>
      </c>
      <c r="F438" s="16" t="s">
        <v>3756</v>
      </c>
      <c r="G438" s="17">
        <v>37140944.779999994</v>
      </c>
      <c r="H438" s="18">
        <f t="shared" si="6"/>
        <v>1.0470799876082207E-3</v>
      </c>
      <c r="I438" s="3" t="s">
        <v>1735</v>
      </c>
      <c r="J438" s="3" t="s">
        <v>1525</v>
      </c>
      <c r="K438" s="3" t="s">
        <v>330</v>
      </c>
      <c r="L438" s="3" t="s">
        <v>1499</v>
      </c>
      <c r="M438" s="19" t="str">
        <f>VLOOKUP(K438,SYMBOL_ID_MAP!B:C,2,0)</f>
        <v>S120</v>
      </c>
    </row>
    <row r="439" spans="1:13" hidden="1">
      <c r="A439" s="14" t="s">
        <v>456</v>
      </c>
      <c r="B439" s="3" t="s">
        <v>1999</v>
      </c>
      <c r="C439" s="16" t="s">
        <v>810</v>
      </c>
      <c r="D439" s="15">
        <v>11084.78</v>
      </c>
      <c r="E439" s="16" t="s">
        <v>391</v>
      </c>
      <c r="F439" s="16" t="s">
        <v>3756</v>
      </c>
      <c r="G439" s="17">
        <v>37140944.779999994</v>
      </c>
      <c r="H439" s="18">
        <f t="shared" si="6"/>
        <v>2.9845175090885244E-4</v>
      </c>
      <c r="I439" s="3" t="s">
        <v>1998</v>
      </c>
      <c r="J439" s="3" t="s">
        <v>1501</v>
      </c>
      <c r="K439" s="3" t="s">
        <v>1999</v>
      </c>
      <c r="L439" s="3" t="s">
        <v>1499</v>
      </c>
      <c r="M439" s="19" t="str">
        <f>VLOOKUP(K439,SYMBOL_ID_MAP!B:C,2,0)</f>
        <v>S245</v>
      </c>
    </row>
    <row r="440" spans="1:13" hidden="1">
      <c r="A440" s="14" t="s">
        <v>467</v>
      </c>
      <c r="B440" s="3" t="s">
        <v>2009</v>
      </c>
      <c r="C440" s="16" t="s">
        <v>929</v>
      </c>
      <c r="D440" s="15">
        <v>7684.83</v>
      </c>
      <c r="E440" s="16" t="s">
        <v>391</v>
      </c>
      <c r="F440" s="16" t="s">
        <v>3756</v>
      </c>
      <c r="G440" s="17">
        <v>37140944.779999994</v>
      </c>
      <c r="H440" s="18">
        <f t="shared" si="6"/>
        <v>2.0690992233827612E-4</v>
      </c>
      <c r="I440" s="3" t="s">
        <v>2008</v>
      </c>
      <c r="J440" s="3" t="s">
        <v>1507</v>
      </c>
      <c r="K440" s="3" t="s">
        <v>2009</v>
      </c>
      <c r="L440" s="3" t="s">
        <v>1499</v>
      </c>
      <c r="M440" s="19" t="str">
        <f>VLOOKUP(K440,SYMBOL_ID_MAP!B:C,2,0)</f>
        <v>S246</v>
      </c>
    </row>
    <row r="441" spans="1:13" hidden="1">
      <c r="A441" s="14" t="s">
        <v>473</v>
      </c>
      <c r="B441" s="3" t="s">
        <v>2011</v>
      </c>
      <c r="C441" s="16" t="s">
        <v>825</v>
      </c>
      <c r="D441" s="15">
        <v>10399.299999999999</v>
      </c>
      <c r="E441" s="16" t="s">
        <v>391</v>
      </c>
      <c r="F441" s="16" t="s">
        <v>3756</v>
      </c>
      <c r="G441" s="17">
        <v>37140944.779999994</v>
      </c>
      <c r="H441" s="18">
        <f t="shared" si="6"/>
        <v>2.7999556989190841E-4</v>
      </c>
      <c r="I441" s="3" t="s">
        <v>2010</v>
      </c>
      <c r="J441" s="3" t="s">
        <v>1525</v>
      </c>
      <c r="K441" s="3" t="s">
        <v>2011</v>
      </c>
      <c r="L441" s="16" t="str">
        <f>L440</f>
        <v>EQ</v>
      </c>
      <c r="M441" s="19" t="str">
        <f>VLOOKUP(K441,SYMBOL_ID_MAP!B:C,2,0)</f>
        <v>S247</v>
      </c>
    </row>
    <row r="442" spans="1:13" hidden="1">
      <c r="A442" s="14" t="s">
        <v>488</v>
      </c>
      <c r="B442" s="3" t="s">
        <v>1639</v>
      </c>
      <c r="C442" s="16" t="s">
        <v>122</v>
      </c>
      <c r="D442" s="15">
        <v>113673.44</v>
      </c>
      <c r="E442" s="16" t="s">
        <v>391</v>
      </c>
      <c r="F442" s="16" t="s">
        <v>3756</v>
      </c>
      <c r="G442" s="17">
        <v>37140944.779999994</v>
      </c>
      <c r="H442" s="18">
        <f t="shared" si="6"/>
        <v>3.0605963492132799E-3</v>
      </c>
      <c r="I442" s="3" t="s">
        <v>122</v>
      </c>
      <c r="J442" s="3" t="s">
        <v>1525</v>
      </c>
      <c r="K442" s="3" t="s">
        <v>1639</v>
      </c>
      <c r="L442" s="3" t="s">
        <v>1499</v>
      </c>
      <c r="M442" s="19" t="str">
        <f>VLOOKUP(K442,SYMBOL_ID_MAP!B:C,2,0)</f>
        <v>S24</v>
      </c>
    </row>
    <row r="443" spans="1:13" hidden="1">
      <c r="A443" s="14" t="s">
        <v>497</v>
      </c>
      <c r="B443" s="3" t="s">
        <v>2013</v>
      </c>
      <c r="C443" s="16" t="s">
        <v>845</v>
      </c>
      <c r="D443" s="15">
        <v>10137.11</v>
      </c>
      <c r="E443" s="16" t="s">
        <v>391</v>
      </c>
      <c r="F443" s="16" t="s">
        <v>3756</v>
      </c>
      <c r="G443" s="17">
        <v>37140944.779999994</v>
      </c>
      <c r="H443" s="18">
        <f t="shared" si="6"/>
        <v>2.7293624489215277E-4</v>
      </c>
      <c r="I443" s="3" t="s">
        <v>2012</v>
      </c>
      <c r="J443" s="3" t="s">
        <v>1522</v>
      </c>
      <c r="K443" s="3" t="s">
        <v>2013</v>
      </c>
      <c r="L443" s="3" t="s">
        <v>1499</v>
      </c>
      <c r="M443" s="19" t="str">
        <f>VLOOKUP(K443,SYMBOL_ID_MAP!B:C,2,0)</f>
        <v>S248</v>
      </c>
    </row>
    <row r="444" spans="1:13" hidden="1">
      <c r="A444" s="14" t="s">
        <v>504</v>
      </c>
      <c r="B444" s="3" t="s">
        <v>2015</v>
      </c>
      <c r="C444" s="16" t="s">
        <v>612</v>
      </c>
      <c r="D444" s="15">
        <v>18433.240000000002</v>
      </c>
      <c r="E444" s="16" t="s">
        <v>391</v>
      </c>
      <c r="F444" s="16" t="s">
        <v>3756</v>
      </c>
      <c r="G444" s="17">
        <v>37140944.779999994</v>
      </c>
      <c r="H444" s="18">
        <f t="shared" si="6"/>
        <v>4.9630509156907898E-4</v>
      </c>
      <c r="I444" s="3" t="s">
        <v>2014</v>
      </c>
      <c r="J444" s="3" t="s">
        <v>1525</v>
      </c>
      <c r="K444" s="3" t="s">
        <v>2015</v>
      </c>
      <c r="L444" s="3" t="s">
        <v>1499</v>
      </c>
      <c r="M444" s="19" t="str">
        <f>VLOOKUP(K444,SYMBOL_ID_MAP!B:C,2,0)</f>
        <v>S249</v>
      </c>
    </row>
    <row r="445" spans="1:13" hidden="1">
      <c r="A445" s="14" t="s">
        <v>511</v>
      </c>
      <c r="B445" s="3" t="s">
        <v>2017</v>
      </c>
      <c r="C445" s="16" t="s">
        <v>487</v>
      </c>
      <c r="D445" s="15">
        <v>28108.67</v>
      </c>
      <c r="E445" s="16" t="s">
        <v>391</v>
      </c>
      <c r="F445" s="16" t="s">
        <v>3756</v>
      </c>
      <c r="G445" s="17">
        <v>37140944.779999994</v>
      </c>
      <c r="H445" s="18">
        <f t="shared" si="6"/>
        <v>7.568108503027694E-4</v>
      </c>
      <c r="I445" s="3" t="s">
        <v>2016</v>
      </c>
      <c r="J445" s="3" t="s">
        <v>1615</v>
      </c>
      <c r="K445" s="3" t="s">
        <v>2017</v>
      </c>
      <c r="L445" s="3" t="s">
        <v>1499</v>
      </c>
      <c r="M445" s="19" t="str">
        <f>VLOOKUP(K445,SYMBOL_ID_MAP!B:C,2,0)</f>
        <v>S250</v>
      </c>
    </row>
    <row r="446" spans="1:13" hidden="1">
      <c r="A446" s="14" t="s">
        <v>528</v>
      </c>
      <c r="B446" s="3" t="s">
        <v>2019</v>
      </c>
      <c r="C446" s="16" t="s">
        <v>559</v>
      </c>
      <c r="D446" s="15">
        <v>20702.37</v>
      </c>
      <c r="E446" s="16" t="s">
        <v>391</v>
      </c>
      <c r="F446" s="16" t="s">
        <v>3756</v>
      </c>
      <c r="G446" s="17">
        <v>37140944.779999994</v>
      </c>
      <c r="H446" s="18">
        <f t="shared" si="6"/>
        <v>5.5740019869252239E-4</v>
      </c>
      <c r="I446" s="3" t="s">
        <v>2018</v>
      </c>
      <c r="J446" s="3" t="s">
        <v>1532</v>
      </c>
      <c r="K446" s="3" t="s">
        <v>2019</v>
      </c>
      <c r="L446" s="3" t="s">
        <v>1499</v>
      </c>
      <c r="M446" s="19" t="str">
        <f>VLOOKUP(K446,SYMBOL_ID_MAP!B:C,2,0)</f>
        <v>S251</v>
      </c>
    </row>
    <row r="447" spans="1:13" hidden="1">
      <c r="A447" s="14" t="s">
        <v>540</v>
      </c>
      <c r="B447" s="3" t="s">
        <v>2001</v>
      </c>
      <c r="C447" s="16" t="s">
        <v>917</v>
      </c>
      <c r="D447" s="15">
        <v>7804.72</v>
      </c>
      <c r="E447" s="16" t="s">
        <v>391</v>
      </c>
      <c r="F447" s="16" t="s">
        <v>3756</v>
      </c>
      <c r="G447" s="17">
        <v>37140944.779999994</v>
      </c>
      <c r="H447" s="18">
        <f t="shared" si="6"/>
        <v>2.1013789622828226E-4</v>
      </c>
      <c r="I447" s="3" t="s">
        <v>2000</v>
      </c>
      <c r="J447" s="3" t="s">
        <v>1518</v>
      </c>
      <c r="K447" s="3" t="s">
        <v>2001</v>
      </c>
      <c r="L447" s="3" t="s">
        <v>1499</v>
      </c>
      <c r="M447" s="19" t="str">
        <f>VLOOKUP(K447,SYMBOL_ID_MAP!B:C,2,0)</f>
        <v>S252</v>
      </c>
    </row>
    <row r="448" spans="1:13" hidden="1">
      <c r="A448" s="14" t="s">
        <v>547</v>
      </c>
      <c r="B448" s="3" t="s">
        <v>2021</v>
      </c>
      <c r="C448" s="16" t="s">
        <v>821</v>
      </c>
      <c r="D448" s="15">
        <v>10682.47</v>
      </c>
      <c r="E448" s="16" t="s">
        <v>391</v>
      </c>
      <c r="F448" s="16" t="s">
        <v>3756</v>
      </c>
      <c r="G448" s="17">
        <v>37140944.779999994</v>
      </c>
      <c r="H448" s="18">
        <f t="shared" si="6"/>
        <v>2.876197701290678E-4</v>
      </c>
      <c r="I448" s="3" t="s">
        <v>2020</v>
      </c>
      <c r="J448" s="3" t="s">
        <v>1515</v>
      </c>
      <c r="K448" s="3" t="s">
        <v>2021</v>
      </c>
      <c r="L448" s="3" t="s">
        <v>1499</v>
      </c>
      <c r="M448" s="19" t="str">
        <f>VLOOKUP(K448,SYMBOL_ID_MAP!B:C,2,0)</f>
        <v>S253</v>
      </c>
    </row>
    <row r="449" spans="1:13" hidden="1">
      <c r="A449" s="14" t="s">
        <v>557</v>
      </c>
      <c r="B449" s="3" t="s">
        <v>2023</v>
      </c>
      <c r="C449" s="16" t="s">
        <v>582</v>
      </c>
      <c r="D449" s="15">
        <v>19452.02</v>
      </c>
      <c r="E449" s="16" t="s">
        <v>391</v>
      </c>
      <c r="F449" s="16" t="s">
        <v>3756</v>
      </c>
      <c r="G449" s="17">
        <v>37140944.779999994</v>
      </c>
      <c r="H449" s="18">
        <f t="shared" si="6"/>
        <v>5.2373519616212636E-4</v>
      </c>
      <c r="I449" s="3" t="s">
        <v>2022</v>
      </c>
      <c r="J449" s="3" t="s">
        <v>1507</v>
      </c>
      <c r="K449" s="3" t="s">
        <v>2023</v>
      </c>
      <c r="L449" s="3" t="s">
        <v>1499</v>
      </c>
      <c r="M449" s="19" t="str">
        <f>VLOOKUP(K449,SYMBOL_ID_MAP!B:C,2,0)</f>
        <v>S254</v>
      </c>
    </row>
    <row r="450" spans="1:13" hidden="1">
      <c r="A450" s="14" t="s">
        <v>564</v>
      </c>
      <c r="B450" s="3" t="s">
        <v>2025</v>
      </c>
      <c r="C450" s="16" t="s">
        <v>400</v>
      </c>
      <c r="D450" s="15">
        <v>57745.54</v>
      </c>
      <c r="E450" s="16" t="s">
        <v>391</v>
      </c>
      <c r="F450" s="16" t="s">
        <v>3756</v>
      </c>
      <c r="G450" s="17">
        <v>37140944.779999994</v>
      </c>
      <c r="H450" s="18">
        <f t="shared" si="6"/>
        <v>1.5547676652290052E-3</v>
      </c>
      <c r="I450" s="3" t="s">
        <v>2024</v>
      </c>
      <c r="J450" s="3" t="s">
        <v>1525</v>
      </c>
      <c r="K450" s="3" t="s">
        <v>2025</v>
      </c>
      <c r="L450" s="3" t="s">
        <v>1499</v>
      </c>
      <c r="M450" s="19" t="str">
        <f>VLOOKUP(K450,SYMBOL_ID_MAP!B:C,2,0)</f>
        <v>S255</v>
      </c>
    </row>
    <row r="451" spans="1:13" hidden="1">
      <c r="A451" s="14" t="s">
        <v>576</v>
      </c>
      <c r="B451" s="3" t="s">
        <v>2027</v>
      </c>
      <c r="C451" s="3" t="s">
        <v>2026</v>
      </c>
      <c r="D451" s="15">
        <v>21741.24</v>
      </c>
      <c r="E451" s="16" t="s">
        <v>391</v>
      </c>
      <c r="F451" s="16" t="s">
        <v>3756</v>
      </c>
      <c r="G451" s="17">
        <v>37140944.779999994</v>
      </c>
      <c r="H451" s="18">
        <f t="shared" ref="H451:H514" si="7">D451/G451</f>
        <v>5.8537121575074822E-4</v>
      </c>
      <c r="I451" s="3" t="s">
        <v>2026</v>
      </c>
      <c r="J451" s="3" t="s">
        <v>1525</v>
      </c>
      <c r="K451" s="3" t="s">
        <v>2027</v>
      </c>
      <c r="L451" s="3" t="s">
        <v>1499</v>
      </c>
      <c r="M451" s="19" t="str">
        <f>VLOOKUP(K451,SYMBOL_ID_MAP!B:C,2,0)</f>
        <v>S256</v>
      </c>
    </row>
    <row r="452" spans="1:13" hidden="1">
      <c r="A452" s="14" t="s">
        <v>586</v>
      </c>
      <c r="B452" s="3" t="s">
        <v>2029</v>
      </c>
      <c r="C452" s="16" t="s">
        <v>730</v>
      </c>
      <c r="D452" s="15">
        <v>14267.94</v>
      </c>
      <c r="E452" s="16" t="s">
        <v>391</v>
      </c>
      <c r="F452" s="16" t="s">
        <v>3756</v>
      </c>
      <c r="G452" s="17">
        <v>37140944.779999994</v>
      </c>
      <c r="H452" s="18">
        <f t="shared" si="7"/>
        <v>3.8415662510780111E-4</v>
      </c>
      <c r="I452" s="3" t="s">
        <v>2028</v>
      </c>
      <c r="J452" s="3" t="s">
        <v>1507</v>
      </c>
      <c r="K452" s="3" t="s">
        <v>2029</v>
      </c>
      <c r="L452" s="3" t="s">
        <v>1499</v>
      </c>
      <c r="M452" s="19" t="str">
        <f>VLOOKUP(K452,SYMBOL_ID_MAP!B:C,2,0)</f>
        <v>S257</v>
      </c>
    </row>
    <row r="453" spans="1:13" hidden="1">
      <c r="A453" s="14" t="s">
        <v>594</v>
      </c>
      <c r="B453" s="3" t="s">
        <v>2032</v>
      </c>
      <c r="C453" s="16" t="s">
        <v>537</v>
      </c>
      <c r="D453" s="15">
        <v>22481</v>
      </c>
      <c r="E453" s="16" t="s">
        <v>391</v>
      </c>
      <c r="F453" s="16" t="s">
        <v>3756</v>
      </c>
      <c r="G453" s="17">
        <v>37140944.779999994</v>
      </c>
      <c r="H453" s="18">
        <f t="shared" si="7"/>
        <v>6.052888566288109E-4</v>
      </c>
      <c r="I453" s="3" t="s">
        <v>2030</v>
      </c>
      <c r="J453" s="3" t="s">
        <v>2031</v>
      </c>
      <c r="K453" s="3" t="s">
        <v>2032</v>
      </c>
      <c r="L453" s="3" t="s">
        <v>1499</v>
      </c>
      <c r="M453" s="19" t="str">
        <f>VLOOKUP(K453,SYMBOL_ID_MAP!B:C,2,0)</f>
        <v>S258</v>
      </c>
    </row>
    <row r="454" spans="1:13" hidden="1">
      <c r="A454" s="14" t="s">
        <v>605</v>
      </c>
      <c r="B454" s="3" t="s">
        <v>2034</v>
      </c>
      <c r="C454" s="16" t="s">
        <v>871</v>
      </c>
      <c r="D454" s="15">
        <v>9256.1299999999992</v>
      </c>
      <c r="E454" s="16" t="s">
        <v>391</v>
      </c>
      <c r="F454" s="16" t="s">
        <v>3756</v>
      </c>
      <c r="G454" s="17">
        <v>37140944.779999994</v>
      </c>
      <c r="H454" s="18">
        <f t="shared" si="7"/>
        <v>2.4921633132456898E-4</v>
      </c>
      <c r="I454" s="3" t="s">
        <v>2033</v>
      </c>
      <c r="J454" s="3" t="s">
        <v>1507</v>
      </c>
      <c r="K454" s="3" t="s">
        <v>2034</v>
      </c>
      <c r="L454" s="3" t="s">
        <v>1499</v>
      </c>
      <c r="M454" s="19" t="str">
        <f>VLOOKUP(K454,SYMBOL_ID_MAP!B:C,2,0)</f>
        <v>S259</v>
      </c>
    </row>
    <row r="455" spans="1:13" hidden="1">
      <c r="A455" s="14" t="s">
        <v>613</v>
      </c>
      <c r="B455" s="3" t="s">
        <v>563</v>
      </c>
      <c r="C455" s="16" t="s">
        <v>563</v>
      </c>
      <c r="D455" s="15">
        <v>20400.48</v>
      </c>
      <c r="E455" s="16" t="s">
        <v>391</v>
      </c>
      <c r="F455" s="16" t="s">
        <v>3756</v>
      </c>
      <c r="G455" s="17">
        <v>37140944.779999994</v>
      </c>
      <c r="H455" s="18">
        <f t="shared" si="7"/>
        <v>5.4927197250473402E-4</v>
      </c>
      <c r="I455" s="3" t="s">
        <v>2002</v>
      </c>
      <c r="J455" s="3" t="s">
        <v>1535</v>
      </c>
      <c r="K455" s="3" t="s">
        <v>563</v>
      </c>
      <c r="L455" s="3" t="s">
        <v>1499</v>
      </c>
      <c r="M455" s="19" t="str">
        <f>VLOOKUP(K455,SYMBOL_ID_MAP!B:C,2,0)</f>
        <v>S260</v>
      </c>
    </row>
    <row r="456" spans="1:13" hidden="1">
      <c r="A456" s="14" t="s">
        <v>627</v>
      </c>
      <c r="B456" s="3" t="s">
        <v>1752</v>
      </c>
      <c r="C456" s="16" t="s">
        <v>210</v>
      </c>
      <c r="D456" s="15">
        <v>84324.01</v>
      </c>
      <c r="E456" s="16" t="s">
        <v>391</v>
      </c>
      <c r="F456" s="16" t="s">
        <v>3756</v>
      </c>
      <c r="G456" s="17">
        <v>37140944.779999994</v>
      </c>
      <c r="H456" s="18">
        <f t="shared" si="7"/>
        <v>2.2703787019819587E-3</v>
      </c>
      <c r="I456" s="3" t="s">
        <v>1751</v>
      </c>
      <c r="J456" s="3" t="s">
        <v>1615</v>
      </c>
      <c r="K456" s="3" t="s">
        <v>1752</v>
      </c>
      <c r="L456" s="3" t="s">
        <v>1499</v>
      </c>
      <c r="M456" s="19" t="str">
        <f>VLOOKUP(K456,SYMBOL_ID_MAP!B:C,2,0)</f>
        <v>S121</v>
      </c>
    </row>
    <row r="457" spans="1:13" hidden="1">
      <c r="A457" s="14" t="s">
        <v>639</v>
      </c>
      <c r="B457" s="3" t="s">
        <v>2036</v>
      </c>
      <c r="C457" s="16" t="s">
        <v>591</v>
      </c>
      <c r="D457" s="15">
        <v>19168.830000000002</v>
      </c>
      <c r="E457" s="16" t="s">
        <v>391</v>
      </c>
      <c r="F457" s="16" t="s">
        <v>3756</v>
      </c>
      <c r="G457" s="17">
        <v>37140944.779999994</v>
      </c>
      <c r="H457" s="18">
        <f t="shared" si="7"/>
        <v>5.1611045743570354E-4</v>
      </c>
      <c r="I457" s="3" t="s">
        <v>2035</v>
      </c>
      <c r="J457" s="3" t="s">
        <v>1628</v>
      </c>
      <c r="K457" s="3" t="s">
        <v>2036</v>
      </c>
      <c r="L457" s="3" t="s">
        <v>1499</v>
      </c>
      <c r="M457" s="19" t="str">
        <f>VLOOKUP(K457,SYMBOL_ID_MAP!B:C,2,0)</f>
        <v>S261</v>
      </c>
    </row>
    <row r="458" spans="1:13" hidden="1">
      <c r="A458" s="14" t="s">
        <v>647</v>
      </c>
      <c r="B458" s="3" t="s">
        <v>2038</v>
      </c>
      <c r="C458" s="16" t="s">
        <v>664</v>
      </c>
      <c r="D458" s="15">
        <v>16699.2</v>
      </c>
      <c r="E458" s="16" t="s">
        <v>391</v>
      </c>
      <c r="F458" s="16" t="s">
        <v>3756</v>
      </c>
      <c r="G458" s="17">
        <v>37140944.779999994</v>
      </c>
      <c r="H458" s="18">
        <f t="shared" si="7"/>
        <v>4.4961699544574706E-4</v>
      </c>
      <c r="I458" s="3" t="s">
        <v>2037</v>
      </c>
      <c r="J458" s="3" t="s">
        <v>1679</v>
      </c>
      <c r="K458" s="3" t="s">
        <v>2038</v>
      </c>
      <c r="L458" s="3" t="s">
        <v>1499</v>
      </c>
      <c r="M458" s="19" t="str">
        <f>VLOOKUP(K458,SYMBOL_ID_MAP!B:C,2,0)</f>
        <v>S262</v>
      </c>
    </row>
    <row r="459" spans="1:13" hidden="1">
      <c r="A459" s="14" t="s">
        <v>657</v>
      </c>
      <c r="B459" s="3" t="s">
        <v>2040</v>
      </c>
      <c r="C459" s="16" t="s">
        <v>925</v>
      </c>
      <c r="D459" s="15">
        <v>7699.99</v>
      </c>
      <c r="E459" s="16" t="s">
        <v>391</v>
      </c>
      <c r="F459" s="16" t="s">
        <v>3756</v>
      </c>
      <c r="G459" s="17">
        <v>37140944.779999994</v>
      </c>
      <c r="H459" s="18">
        <f t="shared" si="7"/>
        <v>2.0731809720000345E-4</v>
      </c>
      <c r="I459" s="3" t="s">
        <v>2039</v>
      </c>
      <c r="J459" s="3" t="s">
        <v>1679</v>
      </c>
      <c r="K459" s="3" t="s">
        <v>2040</v>
      </c>
      <c r="L459" s="3" t="s">
        <v>1499</v>
      </c>
      <c r="M459" s="19" t="str">
        <f>VLOOKUP(K459,SYMBOL_ID_MAP!B:C,2,0)</f>
        <v>S263</v>
      </c>
    </row>
    <row r="460" spans="1:13" hidden="1">
      <c r="A460" s="14" t="s">
        <v>665</v>
      </c>
      <c r="B460" s="3" t="s">
        <v>2042</v>
      </c>
      <c r="C460" s="3" t="s">
        <v>2041</v>
      </c>
      <c r="D460" s="15">
        <v>15167.37</v>
      </c>
      <c r="E460" s="16" t="s">
        <v>391</v>
      </c>
      <c r="F460" s="16" t="s">
        <v>3756</v>
      </c>
      <c r="G460" s="17">
        <v>37140944.779999994</v>
      </c>
      <c r="H460" s="18">
        <f t="shared" si="7"/>
        <v>4.0837329502095674E-4</v>
      </c>
      <c r="I460" s="3" t="s">
        <v>2041</v>
      </c>
      <c r="J460" s="3" t="s">
        <v>1532</v>
      </c>
      <c r="K460" s="3" t="s">
        <v>2042</v>
      </c>
      <c r="L460" s="3" t="s">
        <v>1499</v>
      </c>
      <c r="M460" s="19" t="str">
        <f>VLOOKUP(K460,SYMBOL_ID_MAP!B:C,2,0)</f>
        <v>S264</v>
      </c>
    </row>
    <row r="461" spans="1:13" hidden="1">
      <c r="A461" s="14" t="s">
        <v>677</v>
      </c>
      <c r="B461" s="3" t="s">
        <v>2044</v>
      </c>
      <c r="C461" s="16" t="s">
        <v>546</v>
      </c>
      <c r="D461" s="15">
        <v>21312.74</v>
      </c>
      <c r="E461" s="16" t="s">
        <v>391</v>
      </c>
      <c r="F461" s="16" t="s">
        <v>3756</v>
      </c>
      <c r="G461" s="17">
        <v>37140944.779999994</v>
      </c>
      <c r="H461" s="18">
        <f t="shared" si="7"/>
        <v>5.7383408328042017E-4</v>
      </c>
      <c r="I461" s="3" t="s">
        <v>2043</v>
      </c>
      <c r="J461" s="3" t="s">
        <v>1525</v>
      </c>
      <c r="K461" s="3" t="s">
        <v>2044</v>
      </c>
      <c r="L461" s="3" t="s">
        <v>1499</v>
      </c>
      <c r="M461" s="19" t="str">
        <f>VLOOKUP(K461,SYMBOL_ID_MAP!B:C,2,0)</f>
        <v>S265</v>
      </c>
    </row>
    <row r="462" spans="1:13" hidden="1">
      <c r="A462" s="14" t="s">
        <v>690</v>
      </c>
      <c r="B462" s="3" t="s">
        <v>1641</v>
      </c>
      <c r="C462" s="16" t="s">
        <v>123</v>
      </c>
      <c r="D462" s="15">
        <v>108508.17</v>
      </c>
      <c r="E462" s="16" t="s">
        <v>391</v>
      </c>
      <c r="F462" s="16" t="s">
        <v>3756</v>
      </c>
      <c r="G462" s="17">
        <v>37140944.779999994</v>
      </c>
      <c r="H462" s="18">
        <f t="shared" si="7"/>
        <v>2.9215242273112692E-3</v>
      </c>
      <c r="I462" s="3" t="s">
        <v>1640</v>
      </c>
      <c r="J462" s="3" t="s">
        <v>1525</v>
      </c>
      <c r="K462" s="3" t="s">
        <v>1641</v>
      </c>
      <c r="L462" s="3" t="s">
        <v>1499</v>
      </c>
      <c r="M462" s="19" t="str">
        <f>VLOOKUP(K462,SYMBOL_ID_MAP!B:C,2,0)</f>
        <v>S25</v>
      </c>
    </row>
    <row r="463" spans="1:13" hidden="1">
      <c r="A463" s="14" t="s">
        <v>697</v>
      </c>
      <c r="B463" s="3" t="s">
        <v>2004</v>
      </c>
      <c r="C463" s="16" t="s">
        <v>606</v>
      </c>
      <c r="D463" s="15">
        <v>18719.62</v>
      </c>
      <c r="E463" s="16" t="s">
        <v>391</v>
      </c>
      <c r="F463" s="16" t="s">
        <v>3756</v>
      </c>
      <c r="G463" s="17">
        <v>37140944.779999994</v>
      </c>
      <c r="H463" s="18">
        <f t="shared" si="7"/>
        <v>5.0401571933302882E-4</v>
      </c>
      <c r="I463" s="3" t="s">
        <v>2003</v>
      </c>
      <c r="J463" s="3" t="s">
        <v>1515</v>
      </c>
      <c r="K463" s="3" t="s">
        <v>2004</v>
      </c>
      <c r="L463" s="3" t="s">
        <v>1499</v>
      </c>
      <c r="M463" s="19" t="str">
        <f>VLOOKUP(K463,SYMBOL_ID_MAP!B:C,2,0)</f>
        <v>S266</v>
      </c>
    </row>
    <row r="464" spans="1:13" hidden="1">
      <c r="A464" s="14" t="s">
        <v>715</v>
      </c>
      <c r="B464" s="3" t="s">
        <v>1584</v>
      </c>
      <c r="C464" s="16" t="s">
        <v>85</v>
      </c>
      <c r="D464" s="15">
        <v>114650.08</v>
      </c>
      <c r="E464" s="16" t="s">
        <v>391</v>
      </c>
      <c r="F464" s="16" t="s">
        <v>3756</v>
      </c>
      <c r="G464" s="17">
        <v>37140944.779999994</v>
      </c>
      <c r="H464" s="18">
        <f t="shared" si="7"/>
        <v>3.0868918569281483E-3</v>
      </c>
      <c r="I464" s="3" t="s">
        <v>1585</v>
      </c>
      <c r="J464" s="3" t="s">
        <v>1522</v>
      </c>
      <c r="K464" s="3" t="s">
        <v>1584</v>
      </c>
      <c r="L464" s="3" t="s">
        <v>1499</v>
      </c>
      <c r="M464" s="19" t="str">
        <f>VLOOKUP(K464,SYMBOL_ID_MAP!B:C,2,0)</f>
        <v>S26</v>
      </c>
    </row>
    <row r="465" spans="1:13" hidden="1">
      <c r="A465" s="14" t="s">
        <v>727</v>
      </c>
      <c r="B465" s="3" t="s">
        <v>2046</v>
      </c>
      <c r="C465" s="16" t="s">
        <v>792</v>
      </c>
      <c r="D465" s="15">
        <v>11972.98</v>
      </c>
      <c r="E465" s="16" t="s">
        <v>391</v>
      </c>
      <c r="F465" s="16" t="s">
        <v>3756</v>
      </c>
      <c r="G465" s="17">
        <v>37140944.779999994</v>
      </c>
      <c r="H465" s="18">
        <f t="shared" si="7"/>
        <v>3.2236605910055695E-4</v>
      </c>
      <c r="I465" s="3" t="s">
        <v>2045</v>
      </c>
      <c r="J465" s="3" t="s">
        <v>1525</v>
      </c>
      <c r="K465" s="3" t="s">
        <v>2046</v>
      </c>
      <c r="L465" s="3" t="s">
        <v>1499</v>
      </c>
      <c r="M465" s="19" t="str">
        <f>VLOOKUP(K465,SYMBOL_ID_MAP!B:C,2,0)</f>
        <v>S267</v>
      </c>
    </row>
    <row r="466" spans="1:13" hidden="1">
      <c r="A466" s="14" t="s">
        <v>740</v>
      </c>
      <c r="B466" s="3" t="s">
        <v>2048</v>
      </c>
      <c r="C466" s="16" t="s">
        <v>739</v>
      </c>
      <c r="D466" s="15">
        <v>13933.9</v>
      </c>
      <c r="E466" s="16" t="s">
        <v>391</v>
      </c>
      <c r="F466" s="16" t="s">
        <v>3756</v>
      </c>
      <c r="G466" s="17">
        <v>37140944.779999994</v>
      </c>
      <c r="H466" s="18">
        <f t="shared" si="7"/>
        <v>3.7516277742894838E-4</v>
      </c>
      <c r="I466" s="3" t="s">
        <v>2047</v>
      </c>
      <c r="J466" s="3" t="s">
        <v>1679</v>
      </c>
      <c r="K466" s="3" t="s">
        <v>2048</v>
      </c>
      <c r="L466" s="3" t="s">
        <v>1499</v>
      </c>
      <c r="M466" s="19" t="str">
        <f>VLOOKUP(K466,SYMBOL_ID_MAP!B:C,2,0)</f>
        <v>S268</v>
      </c>
    </row>
    <row r="467" spans="1:13" hidden="1">
      <c r="A467" s="14" t="s">
        <v>757</v>
      </c>
      <c r="B467" s="3" t="s">
        <v>1582</v>
      </c>
      <c r="C467" s="16" t="s">
        <v>52</v>
      </c>
      <c r="D467" s="15">
        <v>281421.02</v>
      </c>
      <c r="E467" s="16" t="s">
        <v>391</v>
      </c>
      <c r="F467" s="16" t="s">
        <v>3756</v>
      </c>
      <c r="G467" s="17">
        <v>37140944.779999994</v>
      </c>
      <c r="H467" s="18">
        <f t="shared" si="7"/>
        <v>7.5771098895562362E-3</v>
      </c>
      <c r="I467" s="3" t="s">
        <v>1583</v>
      </c>
      <c r="J467" s="3" t="s">
        <v>1532</v>
      </c>
      <c r="K467" s="3" t="s">
        <v>1582</v>
      </c>
      <c r="L467" s="3" t="s">
        <v>1499</v>
      </c>
      <c r="M467" s="19" t="str">
        <f>VLOOKUP(K467,SYMBOL_ID_MAP!B:C,2,0)</f>
        <v>S27</v>
      </c>
    </row>
    <row r="468" spans="1:13" hidden="1">
      <c r="A468" s="14" t="s">
        <v>775</v>
      </c>
      <c r="B468" s="3" t="s">
        <v>2050</v>
      </c>
      <c r="C468" s="16" t="s">
        <v>437</v>
      </c>
      <c r="D468" s="15">
        <v>34709.65</v>
      </c>
      <c r="E468" s="16" t="s">
        <v>391</v>
      </c>
      <c r="F468" s="16" t="s">
        <v>3756</v>
      </c>
      <c r="G468" s="17">
        <v>37140944.779999994</v>
      </c>
      <c r="H468" s="18">
        <f t="shared" si="7"/>
        <v>9.3453869322922506E-4</v>
      </c>
      <c r="I468" s="3" t="s">
        <v>2049</v>
      </c>
      <c r="J468" s="3" t="s">
        <v>1615</v>
      </c>
      <c r="K468" s="3" t="s">
        <v>2050</v>
      </c>
      <c r="L468" s="3" t="s">
        <v>1499</v>
      </c>
      <c r="M468" s="19" t="str">
        <f>VLOOKUP(K468,SYMBOL_ID_MAP!B:C,2,0)</f>
        <v>S269</v>
      </c>
    </row>
    <row r="469" spans="1:13" hidden="1">
      <c r="A469" s="14" t="s">
        <v>789</v>
      </c>
      <c r="B469" s="3" t="s">
        <v>1754</v>
      </c>
      <c r="C469" s="16" t="s">
        <v>366</v>
      </c>
      <c r="D469" s="15">
        <v>31191.19</v>
      </c>
      <c r="E469" s="16" t="s">
        <v>391</v>
      </c>
      <c r="F469" s="16" t="s">
        <v>3756</v>
      </c>
      <c r="G469" s="17">
        <v>37140944.779999994</v>
      </c>
      <c r="H469" s="18">
        <f t="shared" si="7"/>
        <v>8.3980604652782349E-4</v>
      </c>
      <c r="I469" s="3" t="s">
        <v>1753</v>
      </c>
      <c r="J469" s="3" t="s">
        <v>1501</v>
      </c>
      <c r="K469" s="3" t="s">
        <v>1754</v>
      </c>
      <c r="L469" s="3" t="s">
        <v>1499</v>
      </c>
      <c r="M469" s="19" t="str">
        <f>VLOOKUP(K469,SYMBOL_ID_MAP!B:C,2,0)</f>
        <v>S122</v>
      </c>
    </row>
    <row r="470" spans="1:13" hidden="1">
      <c r="A470" s="14" t="s">
        <v>814</v>
      </c>
      <c r="B470" s="3" t="s">
        <v>1643</v>
      </c>
      <c r="C470" s="16" t="s">
        <v>140</v>
      </c>
      <c r="D470" s="15">
        <v>76592.5</v>
      </c>
      <c r="E470" s="16" t="s">
        <v>391</v>
      </c>
      <c r="F470" s="16" t="s">
        <v>3756</v>
      </c>
      <c r="G470" s="17">
        <v>37140944.779999994</v>
      </c>
      <c r="H470" s="18">
        <f t="shared" si="7"/>
        <v>2.0622119457026911E-3</v>
      </c>
      <c r="I470" s="3" t="s">
        <v>1642</v>
      </c>
      <c r="J470" s="3" t="s">
        <v>1518</v>
      </c>
      <c r="K470" s="3" t="s">
        <v>1643</v>
      </c>
      <c r="L470" s="3" t="s">
        <v>1499</v>
      </c>
      <c r="M470" s="19" t="str">
        <f>VLOOKUP(K470,SYMBOL_ID_MAP!B:C,2,0)</f>
        <v>S28</v>
      </c>
    </row>
    <row r="471" spans="1:13" hidden="1">
      <c r="A471" s="14" t="s">
        <v>826</v>
      </c>
      <c r="B471" s="3" t="s">
        <v>2052</v>
      </c>
      <c r="C471" s="3" t="s">
        <v>2051</v>
      </c>
      <c r="D471" s="15">
        <v>16178.67</v>
      </c>
      <c r="E471" s="16" t="s">
        <v>391</v>
      </c>
      <c r="F471" s="16" t="s">
        <v>3756</v>
      </c>
      <c r="G471" s="17">
        <v>37140944.779999994</v>
      </c>
      <c r="H471" s="18">
        <f t="shared" si="7"/>
        <v>4.3560200462945794E-4</v>
      </c>
      <c r="I471" s="3" t="s">
        <v>2051</v>
      </c>
      <c r="J471" s="3" t="s">
        <v>1525</v>
      </c>
      <c r="K471" s="3" t="s">
        <v>2052</v>
      </c>
      <c r="L471" s="3" t="s">
        <v>1499</v>
      </c>
      <c r="M471" s="19" t="str">
        <f>VLOOKUP(K471,SYMBOL_ID_MAP!B:C,2,0)</f>
        <v>S270</v>
      </c>
    </row>
    <row r="472" spans="1:13" hidden="1">
      <c r="A472" s="14" t="s">
        <v>836</v>
      </c>
      <c r="B472" s="3" t="s">
        <v>2054</v>
      </c>
      <c r="C472" s="16" t="s">
        <v>636</v>
      </c>
      <c r="D472" s="15">
        <v>17374.64</v>
      </c>
      <c r="E472" s="16" t="s">
        <v>391</v>
      </c>
      <c r="F472" s="16" t="s">
        <v>3756</v>
      </c>
      <c r="G472" s="17">
        <v>37140944.779999994</v>
      </c>
      <c r="H472" s="18">
        <f t="shared" si="7"/>
        <v>4.6780285485241777E-4</v>
      </c>
      <c r="I472" s="3" t="s">
        <v>2053</v>
      </c>
      <c r="J472" s="3" t="s">
        <v>1522</v>
      </c>
      <c r="K472" s="3" t="s">
        <v>2054</v>
      </c>
      <c r="L472" s="3" t="s">
        <v>1499</v>
      </c>
      <c r="M472" s="19" t="str">
        <f>VLOOKUP(K472,SYMBOL_ID_MAP!B:C,2,0)</f>
        <v>S271</v>
      </c>
    </row>
    <row r="473" spans="1:13" hidden="1">
      <c r="A473" s="14" t="s">
        <v>850</v>
      </c>
      <c r="B473" s="3" t="s">
        <v>1756</v>
      </c>
      <c r="C473" s="16" t="s">
        <v>249</v>
      </c>
      <c r="D473" s="15">
        <v>63619.43</v>
      </c>
      <c r="E473" s="16" t="s">
        <v>391</v>
      </c>
      <c r="F473" s="16" t="s">
        <v>3756</v>
      </c>
      <c r="G473" s="17">
        <v>37140944.779999994</v>
      </c>
      <c r="H473" s="18">
        <f t="shared" si="7"/>
        <v>1.7129190002258207E-3</v>
      </c>
      <c r="I473" s="3" t="s">
        <v>1755</v>
      </c>
      <c r="J473" s="3" t="s">
        <v>1606</v>
      </c>
      <c r="K473" s="3" t="s">
        <v>1756</v>
      </c>
      <c r="L473" s="3" t="s">
        <v>1499</v>
      </c>
      <c r="M473" s="19" t="str">
        <f>VLOOKUP(K473,SYMBOL_ID_MAP!B:C,2,0)</f>
        <v>S123</v>
      </c>
    </row>
    <row r="474" spans="1:13" hidden="1">
      <c r="A474" s="14" t="s">
        <v>868</v>
      </c>
      <c r="B474" s="3" t="s">
        <v>2056</v>
      </c>
      <c r="C474" s="16" t="s">
        <v>433</v>
      </c>
      <c r="D474" s="15">
        <v>35453.93</v>
      </c>
      <c r="E474" s="16" t="s">
        <v>391</v>
      </c>
      <c r="F474" s="16" t="s">
        <v>3756</v>
      </c>
      <c r="G474" s="17">
        <v>37140944.779999994</v>
      </c>
      <c r="H474" s="18">
        <f t="shared" si="7"/>
        <v>9.5457803268083708E-4</v>
      </c>
      <c r="I474" s="3" t="s">
        <v>2055</v>
      </c>
      <c r="J474" s="3" t="s">
        <v>1679</v>
      </c>
      <c r="K474" s="3" t="s">
        <v>2056</v>
      </c>
      <c r="L474" s="3" t="s">
        <v>1499</v>
      </c>
      <c r="M474" s="19" t="str">
        <f>VLOOKUP(K474,SYMBOL_ID_MAP!B:C,2,0)</f>
        <v>S272</v>
      </c>
    </row>
    <row r="475" spans="1:13" hidden="1">
      <c r="A475" s="14" t="s">
        <v>876</v>
      </c>
      <c r="B475" s="3" t="s">
        <v>2058</v>
      </c>
      <c r="C475" s="16" t="s">
        <v>863</v>
      </c>
      <c r="D475" s="15">
        <v>9387.1200000000008</v>
      </c>
      <c r="E475" s="16" t="s">
        <v>391</v>
      </c>
      <c r="F475" s="16" t="s">
        <v>3756</v>
      </c>
      <c r="G475" s="17">
        <v>37140944.779999994</v>
      </c>
      <c r="H475" s="18">
        <f t="shared" si="7"/>
        <v>2.5274316675581352E-4</v>
      </c>
      <c r="I475" s="3" t="s">
        <v>2057</v>
      </c>
      <c r="J475" s="3" t="s">
        <v>1515</v>
      </c>
      <c r="K475" s="3" t="s">
        <v>2058</v>
      </c>
      <c r="L475" s="3" t="s">
        <v>1499</v>
      </c>
      <c r="M475" s="19" t="str">
        <f>VLOOKUP(K475,SYMBOL_ID_MAP!B:C,2,0)</f>
        <v>S273</v>
      </c>
    </row>
    <row r="476" spans="1:13" hidden="1">
      <c r="A476" s="14" t="s">
        <v>884</v>
      </c>
      <c r="B476" s="3" t="s">
        <v>2060</v>
      </c>
      <c r="C476" s="16" t="s">
        <v>529</v>
      </c>
      <c r="D476" s="15">
        <v>23284.95</v>
      </c>
      <c r="E476" s="16" t="s">
        <v>391</v>
      </c>
      <c r="F476" s="16" t="s">
        <v>3756</v>
      </c>
      <c r="G476" s="17">
        <v>37140944.779999994</v>
      </c>
      <c r="H476" s="18">
        <f t="shared" si="7"/>
        <v>6.2693477879805306E-4</v>
      </c>
      <c r="I476" s="3" t="s">
        <v>2059</v>
      </c>
      <c r="J476" s="3" t="s">
        <v>1525</v>
      </c>
      <c r="K476" s="3" t="s">
        <v>2060</v>
      </c>
      <c r="L476" s="3" t="s">
        <v>1499</v>
      </c>
      <c r="M476" s="19" t="str">
        <f>VLOOKUP(K476,SYMBOL_ID_MAP!B:C,2,0)</f>
        <v>S274</v>
      </c>
    </row>
    <row r="477" spans="1:13" hidden="1">
      <c r="A477" s="14" t="s">
        <v>895</v>
      </c>
      <c r="B477" s="3" t="s">
        <v>459</v>
      </c>
      <c r="C477" s="16" t="s">
        <v>459</v>
      </c>
      <c r="D477" s="15">
        <v>31790.57</v>
      </c>
      <c r="E477" s="16" t="s">
        <v>391</v>
      </c>
      <c r="F477" s="16" t="s">
        <v>3756</v>
      </c>
      <c r="G477" s="17">
        <v>37140944.779999994</v>
      </c>
      <c r="H477" s="18">
        <f t="shared" si="7"/>
        <v>8.5594403126543206E-4</v>
      </c>
      <c r="I477" s="3" t="s">
        <v>2005</v>
      </c>
      <c r="J477" s="3" t="s">
        <v>1525</v>
      </c>
      <c r="K477" s="3" t="s">
        <v>459</v>
      </c>
      <c r="L477" s="3" t="s">
        <v>1499</v>
      </c>
      <c r="M477" s="19" t="str">
        <f>VLOOKUP(K477,SYMBOL_ID_MAP!B:C,2,0)</f>
        <v>S275</v>
      </c>
    </row>
    <row r="478" spans="1:13" hidden="1">
      <c r="A478" s="14" t="s">
        <v>907</v>
      </c>
      <c r="B478" s="3" t="s">
        <v>2062</v>
      </c>
      <c r="C478" s="16" t="s">
        <v>552</v>
      </c>
      <c r="D478" s="15">
        <v>20884.919999999998</v>
      </c>
      <c r="E478" s="16" t="s">
        <v>391</v>
      </c>
      <c r="F478" s="16" t="s">
        <v>3756</v>
      </c>
      <c r="G478" s="17">
        <v>37140944.779999994</v>
      </c>
      <c r="H478" s="18">
        <f t="shared" si="7"/>
        <v>5.623152594450507E-4</v>
      </c>
      <c r="I478" s="3" t="s">
        <v>2061</v>
      </c>
      <c r="J478" s="3" t="s">
        <v>1507</v>
      </c>
      <c r="K478" s="3" t="s">
        <v>2062</v>
      </c>
      <c r="L478" s="3" t="s">
        <v>1499</v>
      </c>
      <c r="M478" s="19" t="str">
        <f>VLOOKUP(K478,SYMBOL_ID_MAP!B:C,2,0)</f>
        <v>S276</v>
      </c>
    </row>
    <row r="479" spans="1:13" hidden="1">
      <c r="A479" s="14" t="s">
        <v>918</v>
      </c>
      <c r="B479" s="3" t="s">
        <v>2007</v>
      </c>
      <c r="C479" s="16" t="s">
        <v>959</v>
      </c>
      <c r="D479" s="15">
        <v>6475.39</v>
      </c>
      <c r="E479" s="16" t="s">
        <v>391</v>
      </c>
      <c r="F479" s="16" t="s">
        <v>3756</v>
      </c>
      <c r="G479" s="17">
        <v>37140944.779999994</v>
      </c>
      <c r="H479" s="18">
        <f t="shared" si="7"/>
        <v>1.7434639959635408E-4</v>
      </c>
      <c r="I479" s="3" t="s">
        <v>2006</v>
      </c>
      <c r="J479" s="3" t="s">
        <v>1525</v>
      </c>
      <c r="K479" s="3" t="s">
        <v>2007</v>
      </c>
      <c r="L479" s="3" t="s">
        <v>1499</v>
      </c>
      <c r="M479" s="19" t="str">
        <f>VLOOKUP(K479,SYMBOL_ID_MAP!B:C,2,0)</f>
        <v>S277</v>
      </c>
    </row>
    <row r="480" spans="1:13" hidden="1">
      <c r="A480" s="14" t="s">
        <v>928</v>
      </c>
      <c r="B480" s="3" t="s">
        <v>1758</v>
      </c>
      <c r="C480" s="16" t="s">
        <v>204</v>
      </c>
      <c r="D480" s="15">
        <v>91780.97</v>
      </c>
      <c r="E480" s="16" t="s">
        <v>391</v>
      </c>
      <c r="F480" s="16" t="s">
        <v>3756</v>
      </c>
      <c r="G480" s="17">
        <v>37140944.779999994</v>
      </c>
      <c r="H480" s="18">
        <f t="shared" si="7"/>
        <v>2.4711533468966328E-3</v>
      </c>
      <c r="I480" s="3" t="s">
        <v>1757</v>
      </c>
      <c r="J480" s="3" t="s">
        <v>1615</v>
      </c>
      <c r="K480" s="3" t="s">
        <v>1758</v>
      </c>
      <c r="L480" s="3" t="s">
        <v>1499</v>
      </c>
      <c r="M480" s="19" t="str">
        <f>VLOOKUP(K480,SYMBOL_ID_MAP!B:C,2,0)</f>
        <v>S124</v>
      </c>
    </row>
    <row r="481" spans="1:13" hidden="1">
      <c r="A481" s="14" t="s">
        <v>950</v>
      </c>
      <c r="B481" s="3" t="s">
        <v>2064</v>
      </c>
      <c r="C481" s="16" t="s">
        <v>571</v>
      </c>
      <c r="D481" s="15">
        <v>19929.52</v>
      </c>
      <c r="E481" s="16" t="s">
        <v>391</v>
      </c>
      <c r="F481" s="16" t="s">
        <v>3756</v>
      </c>
      <c r="G481" s="17">
        <v>37140944.779999994</v>
      </c>
      <c r="H481" s="18">
        <f t="shared" si="7"/>
        <v>5.3659162732801126E-4</v>
      </c>
      <c r="I481" s="3" t="s">
        <v>2063</v>
      </c>
      <c r="J481" s="3" t="s">
        <v>1501</v>
      </c>
      <c r="K481" s="3" t="s">
        <v>2064</v>
      </c>
      <c r="L481" s="3" t="s">
        <v>1499</v>
      </c>
      <c r="M481" s="19" t="str">
        <f>VLOOKUP(K481,SYMBOL_ID_MAP!B:C,2,0)</f>
        <v>S278</v>
      </c>
    </row>
    <row r="482" spans="1:13" hidden="1">
      <c r="A482" s="14" t="s">
        <v>11</v>
      </c>
      <c r="B482" s="3" t="s">
        <v>1647</v>
      </c>
      <c r="C482" s="16" t="s">
        <v>130</v>
      </c>
      <c r="D482" s="15">
        <v>90586.64</v>
      </c>
      <c r="E482" s="16" t="s">
        <v>391</v>
      </c>
      <c r="F482" s="16" t="s">
        <v>3756</v>
      </c>
      <c r="G482" s="17">
        <v>37140944.779999994</v>
      </c>
      <c r="H482" s="18">
        <f t="shared" si="7"/>
        <v>2.4389966527932792E-3</v>
      </c>
      <c r="I482" s="3" t="s">
        <v>1646</v>
      </c>
      <c r="J482" s="3" t="s">
        <v>1518</v>
      </c>
      <c r="K482" s="3" t="s">
        <v>1647</v>
      </c>
      <c r="L482" s="3" t="s">
        <v>1499</v>
      </c>
      <c r="M482" s="19" t="str">
        <f>VLOOKUP(K482,SYMBOL_ID_MAP!B:C,2,0)</f>
        <v>S29</v>
      </c>
    </row>
    <row r="483" spans="1:13" hidden="1">
      <c r="A483" s="14" t="s">
        <v>25</v>
      </c>
      <c r="B483" s="3" t="s">
        <v>1760</v>
      </c>
      <c r="C483" s="16" t="s">
        <v>353</v>
      </c>
      <c r="D483" s="15">
        <v>33764.239999999998</v>
      </c>
      <c r="E483" s="16" t="s">
        <v>391</v>
      </c>
      <c r="F483" s="16" t="s">
        <v>3756</v>
      </c>
      <c r="G483" s="17">
        <v>37140944.779999994</v>
      </c>
      <c r="H483" s="18">
        <f t="shared" si="7"/>
        <v>9.0908403649929989E-4</v>
      </c>
      <c r="I483" s="3" t="s">
        <v>1759</v>
      </c>
      <c r="J483" s="3" t="s">
        <v>1504</v>
      </c>
      <c r="K483" s="3" t="s">
        <v>1760</v>
      </c>
      <c r="L483" s="3" t="s">
        <v>1499</v>
      </c>
      <c r="M483" s="19" t="str">
        <f>VLOOKUP(K483,SYMBOL_ID_MAP!B:C,2,0)</f>
        <v>S125</v>
      </c>
    </row>
    <row r="484" spans="1:13" hidden="1">
      <c r="A484" s="14" t="s">
        <v>39</v>
      </c>
      <c r="B484" s="3" t="s">
        <v>2070</v>
      </c>
      <c r="C484" s="16" t="s">
        <v>668</v>
      </c>
      <c r="D484" s="15">
        <v>16559.25</v>
      </c>
      <c r="E484" s="16" t="s">
        <v>391</v>
      </c>
      <c r="F484" s="16" t="s">
        <v>3756</v>
      </c>
      <c r="G484" s="17">
        <v>37140944.779999994</v>
      </c>
      <c r="H484" s="18">
        <f t="shared" si="7"/>
        <v>4.4584891682445787E-4</v>
      </c>
      <c r="I484" s="3" t="s">
        <v>2069</v>
      </c>
      <c r="J484" s="3" t="s">
        <v>1615</v>
      </c>
      <c r="K484" s="3" t="s">
        <v>2070</v>
      </c>
      <c r="L484" s="3" t="s">
        <v>1499</v>
      </c>
      <c r="M484" s="19" t="str">
        <f>VLOOKUP(K484,SYMBOL_ID_MAP!B:C,2,0)</f>
        <v>S279</v>
      </c>
    </row>
    <row r="485" spans="1:13" hidden="1">
      <c r="A485" s="14" t="s">
        <v>56</v>
      </c>
      <c r="B485" s="3" t="s">
        <v>2066</v>
      </c>
      <c r="C485" s="16" t="s">
        <v>698</v>
      </c>
      <c r="D485" s="15">
        <v>15259.75</v>
      </c>
      <c r="E485" s="16" t="s">
        <v>391</v>
      </c>
      <c r="F485" s="16" t="s">
        <v>3756</v>
      </c>
      <c r="G485" s="17">
        <v>37140944.779999994</v>
      </c>
      <c r="H485" s="18">
        <f t="shared" si="7"/>
        <v>4.1086057692902884E-4</v>
      </c>
      <c r="I485" s="3" t="s">
        <v>2065</v>
      </c>
      <c r="J485" s="3" t="s">
        <v>1914</v>
      </c>
      <c r="K485" s="3" t="s">
        <v>2066</v>
      </c>
      <c r="L485" s="3" t="s">
        <v>1499</v>
      </c>
      <c r="M485" s="19" t="str">
        <f>VLOOKUP(K485,SYMBOL_ID_MAP!B:C,2,0)</f>
        <v>S280</v>
      </c>
    </row>
    <row r="486" spans="1:13" hidden="1">
      <c r="A486" s="14" t="s">
        <v>68</v>
      </c>
      <c r="B486" s="3" t="s">
        <v>2072</v>
      </c>
      <c r="C486" s="16" t="s">
        <v>933</v>
      </c>
      <c r="D486" s="15">
        <v>7475.82</v>
      </c>
      <c r="E486" s="16" t="s">
        <v>391</v>
      </c>
      <c r="F486" s="16" t="s">
        <v>3756</v>
      </c>
      <c r="G486" s="17">
        <v>37140944.779999994</v>
      </c>
      <c r="H486" s="18">
        <f t="shared" si="7"/>
        <v>2.0128244029014712E-4</v>
      </c>
      <c r="I486" s="3" t="s">
        <v>2071</v>
      </c>
      <c r="J486" s="3" t="s">
        <v>1679</v>
      </c>
      <c r="K486" s="3" t="s">
        <v>2072</v>
      </c>
      <c r="L486" s="3" t="s">
        <v>1499</v>
      </c>
      <c r="M486" s="19" t="str">
        <f>VLOOKUP(K486,SYMBOL_ID_MAP!B:C,2,0)</f>
        <v>S281</v>
      </c>
    </row>
    <row r="487" spans="1:13" hidden="1">
      <c r="A487" s="14" t="s">
        <v>76</v>
      </c>
      <c r="B487" s="3" t="s">
        <v>1762</v>
      </c>
      <c r="C487" s="16" t="s">
        <v>355</v>
      </c>
      <c r="D487" s="15">
        <v>33700.660000000003</v>
      </c>
      <c r="E487" s="16" t="s">
        <v>391</v>
      </c>
      <c r="F487" s="16" t="s">
        <v>3756</v>
      </c>
      <c r="G487" s="17">
        <v>37140944.779999994</v>
      </c>
      <c r="H487" s="18">
        <f t="shared" si="7"/>
        <v>9.0737217913065729E-4</v>
      </c>
      <c r="I487" s="3" t="s">
        <v>1761</v>
      </c>
      <c r="J487" s="3" t="s">
        <v>1679</v>
      </c>
      <c r="K487" s="3" t="s">
        <v>1762</v>
      </c>
      <c r="L487" s="3" t="s">
        <v>1499</v>
      </c>
      <c r="M487" s="19" t="str">
        <f>VLOOKUP(K487,SYMBOL_ID_MAP!B:C,2,0)</f>
        <v>S126</v>
      </c>
    </row>
    <row r="488" spans="1:13" hidden="1">
      <c r="A488" s="14" t="s">
        <v>92</v>
      </c>
      <c r="B488" s="3" t="s">
        <v>1764</v>
      </c>
      <c r="C488" s="16" t="s">
        <v>357</v>
      </c>
      <c r="D488" s="15">
        <v>33382.06</v>
      </c>
      <c r="E488" s="16" t="s">
        <v>391</v>
      </c>
      <c r="F488" s="16" t="s">
        <v>3756</v>
      </c>
      <c r="G488" s="17">
        <v>37140944.779999994</v>
      </c>
      <c r="H488" s="18">
        <f t="shared" si="7"/>
        <v>8.9879404516322067E-4</v>
      </c>
      <c r="I488" s="3" t="s">
        <v>1763</v>
      </c>
      <c r="J488" s="3" t="s">
        <v>1606</v>
      </c>
      <c r="K488" s="3" t="s">
        <v>1764</v>
      </c>
      <c r="L488" s="3" t="s">
        <v>1499</v>
      </c>
      <c r="M488" s="19" t="str">
        <f>VLOOKUP(K488,SYMBOL_ID_MAP!B:C,2,0)</f>
        <v>S127</v>
      </c>
    </row>
    <row r="489" spans="1:13" hidden="1">
      <c r="A489" s="14" t="s">
        <v>18</v>
      </c>
      <c r="B489" s="3" t="s">
        <v>2074</v>
      </c>
      <c r="C489" s="16" t="s">
        <v>569</v>
      </c>
      <c r="D489" s="15">
        <v>20039.310000000001</v>
      </c>
      <c r="E489" s="16" t="s">
        <v>391</v>
      </c>
      <c r="F489" s="16" t="s">
        <v>3756</v>
      </c>
      <c r="G489" s="17">
        <v>37140944.779999994</v>
      </c>
      <c r="H489" s="18">
        <f t="shared" si="7"/>
        <v>5.3954766413995367E-4</v>
      </c>
      <c r="I489" s="3" t="s">
        <v>2073</v>
      </c>
      <c r="J489" s="3" t="s">
        <v>1628</v>
      </c>
      <c r="K489" s="3" t="s">
        <v>2074</v>
      </c>
      <c r="L489" s="3" t="s">
        <v>1499</v>
      </c>
      <c r="M489" s="19" t="str">
        <f>VLOOKUP(K489,SYMBOL_ID_MAP!B:C,2,0)</f>
        <v>S282</v>
      </c>
    </row>
    <row r="490" spans="1:13" hidden="1">
      <c r="A490" s="14" t="s">
        <v>53</v>
      </c>
      <c r="B490" s="3" t="s">
        <v>1580</v>
      </c>
      <c r="C490" s="16" t="s">
        <v>87</v>
      </c>
      <c r="D490" s="15">
        <v>105760.08</v>
      </c>
      <c r="E490" s="16" t="s">
        <v>391</v>
      </c>
      <c r="F490" s="16" t="s">
        <v>3756</v>
      </c>
      <c r="G490" s="17">
        <v>37140944.779999994</v>
      </c>
      <c r="H490" s="18">
        <f t="shared" si="7"/>
        <v>2.847533379305706E-3</v>
      </c>
      <c r="I490" s="3" t="s">
        <v>1581</v>
      </c>
      <c r="J490" s="3" t="s">
        <v>1522</v>
      </c>
      <c r="K490" s="3" t="s">
        <v>1580</v>
      </c>
      <c r="L490" s="3" t="s">
        <v>1499</v>
      </c>
      <c r="M490" s="19" t="str">
        <f>VLOOKUP(K490,SYMBOL_ID_MAP!B:C,2,0)</f>
        <v>S30</v>
      </c>
    </row>
    <row r="491" spans="1:13" hidden="1">
      <c r="A491" s="14" t="s">
        <v>66</v>
      </c>
      <c r="B491" s="3" t="s">
        <v>1766</v>
      </c>
      <c r="C491" s="16" t="s">
        <v>289</v>
      </c>
      <c r="D491" s="15">
        <v>50012.99</v>
      </c>
      <c r="E491" s="16" t="s">
        <v>391</v>
      </c>
      <c r="F491" s="16" t="s">
        <v>3756</v>
      </c>
      <c r="G491" s="17">
        <v>37140944.779999994</v>
      </c>
      <c r="H491" s="18">
        <f t="shared" si="7"/>
        <v>1.3465729075080358E-3</v>
      </c>
      <c r="I491" s="3" t="s">
        <v>1765</v>
      </c>
      <c r="J491" s="3" t="s">
        <v>1507</v>
      </c>
      <c r="K491" s="3" t="s">
        <v>1766</v>
      </c>
      <c r="L491" s="3" t="s">
        <v>1499</v>
      </c>
      <c r="M491" s="19" t="str">
        <f>VLOOKUP(K491,SYMBOL_ID_MAP!B:C,2,0)</f>
        <v>S128</v>
      </c>
    </row>
    <row r="492" spans="1:13" hidden="1">
      <c r="A492" s="14" t="s">
        <v>88</v>
      </c>
      <c r="B492" s="3" t="s">
        <v>104</v>
      </c>
      <c r="C492" s="16" t="s">
        <v>104</v>
      </c>
      <c r="D492" s="15">
        <v>221305.23</v>
      </c>
      <c r="E492" s="16" t="s">
        <v>391</v>
      </c>
      <c r="F492" s="16" t="s">
        <v>3756</v>
      </c>
      <c r="G492" s="17">
        <v>37140944.779999994</v>
      </c>
      <c r="H492" s="18">
        <f t="shared" si="7"/>
        <v>5.9585245154875691E-3</v>
      </c>
      <c r="I492" s="3" t="s">
        <v>1644</v>
      </c>
      <c r="J492" s="3" t="s">
        <v>1645</v>
      </c>
      <c r="K492" s="3" t="s">
        <v>104</v>
      </c>
      <c r="L492" s="3" t="s">
        <v>1499</v>
      </c>
      <c r="M492" s="19" t="str">
        <f>VLOOKUP(K492,SYMBOL_ID_MAP!B:C,2,0)</f>
        <v>S31</v>
      </c>
    </row>
    <row r="493" spans="1:13" hidden="1">
      <c r="A493" s="14" t="s">
        <v>149</v>
      </c>
      <c r="B493" s="3" t="s">
        <v>2068</v>
      </c>
      <c r="C493" s="16" t="s">
        <v>808</v>
      </c>
      <c r="D493" s="15">
        <v>11136.41</v>
      </c>
      <c r="E493" s="16" t="s">
        <v>391</v>
      </c>
      <c r="F493" s="16" t="s">
        <v>3756</v>
      </c>
      <c r="G493" s="17">
        <v>37140944.779999994</v>
      </c>
      <c r="H493" s="18">
        <f t="shared" si="7"/>
        <v>2.9984186094255842E-4</v>
      </c>
      <c r="I493" s="3" t="s">
        <v>2067</v>
      </c>
      <c r="J493" s="3" t="s">
        <v>1518</v>
      </c>
      <c r="K493" s="3" t="s">
        <v>2068</v>
      </c>
      <c r="L493" s="3" t="s">
        <v>1499</v>
      </c>
      <c r="M493" s="19" t="str">
        <f>VLOOKUP(K493,SYMBOL_ID_MAP!B:C,2,0)</f>
        <v>S283</v>
      </c>
    </row>
    <row r="494" spans="1:13" hidden="1">
      <c r="A494" s="14" t="s">
        <v>154</v>
      </c>
      <c r="B494" s="3" t="s">
        <v>1768</v>
      </c>
      <c r="C494" s="16" t="s">
        <v>388</v>
      </c>
      <c r="D494" s="15">
        <v>19708.7</v>
      </c>
      <c r="E494" s="16" t="s">
        <v>391</v>
      </c>
      <c r="F494" s="16" t="s">
        <v>3756</v>
      </c>
      <c r="G494" s="17">
        <v>37140944.779999994</v>
      </c>
      <c r="H494" s="18">
        <f t="shared" si="7"/>
        <v>5.3064616736978986E-4</v>
      </c>
      <c r="I494" s="3" t="s">
        <v>1767</v>
      </c>
      <c r="J494" s="3" t="s">
        <v>1522</v>
      </c>
      <c r="K494" s="3" t="s">
        <v>1768</v>
      </c>
      <c r="L494" s="3" t="s">
        <v>1499</v>
      </c>
      <c r="M494" s="19" t="str">
        <f>VLOOKUP(K494,SYMBOL_ID_MAP!B:C,2,0)</f>
        <v>S129</v>
      </c>
    </row>
    <row r="495" spans="1:13" hidden="1">
      <c r="A495" s="14" t="s">
        <v>164</v>
      </c>
      <c r="B495" s="3" t="s">
        <v>1578</v>
      </c>
      <c r="C495" s="16" t="s">
        <v>91</v>
      </c>
      <c r="D495" s="15">
        <v>104455.81</v>
      </c>
      <c r="E495" s="16" t="s">
        <v>391</v>
      </c>
      <c r="F495" s="16" t="s">
        <v>3756</v>
      </c>
      <c r="G495" s="17">
        <v>37140944.779999994</v>
      </c>
      <c r="H495" s="18">
        <f t="shared" si="7"/>
        <v>2.8124166097209338E-3</v>
      </c>
      <c r="I495" s="3" t="s">
        <v>1579</v>
      </c>
      <c r="J495" s="3" t="s">
        <v>1522</v>
      </c>
      <c r="K495" s="3" t="s">
        <v>1578</v>
      </c>
      <c r="L495" s="3" t="s">
        <v>1499</v>
      </c>
      <c r="M495" s="19" t="str">
        <f>VLOOKUP(K495,SYMBOL_ID_MAP!B:C,2,0)</f>
        <v>S32</v>
      </c>
    </row>
    <row r="496" spans="1:13" hidden="1">
      <c r="A496" s="14" t="s">
        <v>173</v>
      </c>
      <c r="B496" s="3" t="s">
        <v>2076</v>
      </c>
      <c r="C496" s="3" t="s">
        <v>2075</v>
      </c>
      <c r="D496" s="15">
        <v>11028.33</v>
      </c>
      <c r="E496" s="16" t="s">
        <v>391</v>
      </c>
      <c r="F496" s="16" t="s">
        <v>3756</v>
      </c>
      <c r="G496" s="17">
        <v>37140944.779999994</v>
      </c>
      <c r="H496" s="18">
        <f t="shared" si="7"/>
        <v>2.9693186496264465E-4</v>
      </c>
      <c r="I496" s="3" t="s">
        <v>2075</v>
      </c>
      <c r="J496" s="3" t="s">
        <v>1679</v>
      </c>
      <c r="K496" s="3" t="s">
        <v>2076</v>
      </c>
      <c r="L496" s="3" t="s">
        <v>1499</v>
      </c>
      <c r="M496" s="19" t="str">
        <f>VLOOKUP(K496,SYMBOL_ID_MAP!B:C,2,0)</f>
        <v>S284</v>
      </c>
    </row>
    <row r="497" spans="1:13" hidden="1">
      <c r="A497" s="14" t="s">
        <v>177</v>
      </c>
      <c r="B497" s="3" t="s">
        <v>2082</v>
      </c>
      <c r="C497" s="16" t="s">
        <v>896</v>
      </c>
      <c r="D497" s="15">
        <v>8153.23</v>
      </c>
      <c r="E497" s="16" t="s">
        <v>391</v>
      </c>
      <c r="F497" s="16" t="s">
        <v>3756</v>
      </c>
      <c r="G497" s="17">
        <v>37140944.779999994</v>
      </c>
      <c r="H497" s="18">
        <f t="shared" si="7"/>
        <v>2.1952134088927184E-4</v>
      </c>
      <c r="I497" s="3" t="s">
        <v>2081</v>
      </c>
      <c r="J497" s="3" t="s">
        <v>1628</v>
      </c>
      <c r="K497" s="3" t="s">
        <v>2082</v>
      </c>
      <c r="L497" s="3" t="s">
        <v>1499</v>
      </c>
      <c r="M497" s="19" t="str">
        <f>VLOOKUP(K497,SYMBOL_ID_MAP!B:C,2,0)</f>
        <v>S285</v>
      </c>
    </row>
    <row r="498" spans="1:13" hidden="1">
      <c r="A498" s="14" t="s">
        <v>181</v>
      </c>
      <c r="B498" s="3" t="s">
        <v>2499</v>
      </c>
      <c r="C498" s="16" t="s">
        <v>790</v>
      </c>
      <c r="D498" s="15">
        <v>12012.45</v>
      </c>
      <c r="E498" s="16" t="s">
        <v>391</v>
      </c>
      <c r="F498" s="16" t="s">
        <v>3756</v>
      </c>
      <c r="G498" s="17">
        <v>37140944.779999994</v>
      </c>
      <c r="H498" s="18">
        <f t="shared" si="7"/>
        <v>3.2342876766205952E-4</v>
      </c>
      <c r="I498" s="3" t="s">
        <v>2498</v>
      </c>
      <c r="J498" s="3" t="s">
        <v>1606</v>
      </c>
      <c r="K498" s="3" t="s">
        <v>2499</v>
      </c>
      <c r="L498" s="3" t="s">
        <v>1499</v>
      </c>
      <c r="M498" s="19" t="str">
        <f>VLOOKUP(K498,SYMBOL_ID_MAP!B:C,2,0)</f>
        <v>S286</v>
      </c>
    </row>
    <row r="499" spans="1:13" hidden="1">
      <c r="A499" s="14" t="s">
        <v>190</v>
      </c>
      <c r="B499" s="3" t="s">
        <v>1576</v>
      </c>
      <c r="C499" s="16" t="s">
        <v>75</v>
      </c>
      <c r="D499" s="15">
        <v>125967.07</v>
      </c>
      <c r="E499" s="16" t="s">
        <v>391</v>
      </c>
      <c r="F499" s="16" t="s">
        <v>3756</v>
      </c>
      <c r="G499" s="17">
        <v>37140944.779999994</v>
      </c>
      <c r="H499" s="18">
        <f t="shared" si="7"/>
        <v>3.3915957374307812E-3</v>
      </c>
      <c r="I499" s="3" t="s">
        <v>1577</v>
      </c>
      <c r="J499" s="3" t="s">
        <v>1515</v>
      </c>
      <c r="K499" s="3" t="s">
        <v>1576</v>
      </c>
      <c r="L499" s="3" t="s">
        <v>1499</v>
      </c>
      <c r="M499" s="19" t="str">
        <f>VLOOKUP(K499,SYMBOL_ID_MAP!B:C,2,0)</f>
        <v>S33</v>
      </c>
    </row>
    <row r="500" spans="1:13" hidden="1">
      <c r="A500" s="14" t="s">
        <v>4</v>
      </c>
      <c r="B500" s="3" t="s">
        <v>2078</v>
      </c>
      <c r="C500" s="16" t="s">
        <v>474</v>
      </c>
      <c r="D500" s="15">
        <v>29545.33</v>
      </c>
      <c r="E500" s="16" t="s">
        <v>391</v>
      </c>
      <c r="F500" s="16" t="s">
        <v>3756</v>
      </c>
      <c r="G500" s="17">
        <v>37140944.779999994</v>
      </c>
      <c r="H500" s="18">
        <f t="shared" si="7"/>
        <v>7.9549214956723042E-4</v>
      </c>
      <c r="I500" s="3" t="s">
        <v>2077</v>
      </c>
      <c r="J500" s="3" t="s">
        <v>1628</v>
      </c>
      <c r="K500" s="3" t="s">
        <v>2078</v>
      </c>
      <c r="L500" s="3" t="s">
        <v>1499</v>
      </c>
      <c r="M500" s="19" t="str">
        <f>VLOOKUP(K500,SYMBOL_ID_MAP!B:C,2,0)</f>
        <v>S287</v>
      </c>
    </row>
    <row r="501" spans="1:13" hidden="1">
      <c r="A501" s="14" t="s">
        <v>13</v>
      </c>
      <c r="B501" s="3" t="s">
        <v>2084</v>
      </c>
      <c r="C501" s="16" t="s">
        <v>774</v>
      </c>
      <c r="D501" s="15">
        <v>12734.67</v>
      </c>
      <c r="E501" s="16" t="s">
        <v>391</v>
      </c>
      <c r="F501" s="16" t="s">
        <v>3756</v>
      </c>
      <c r="G501" s="17">
        <v>37140944.779999994</v>
      </c>
      <c r="H501" s="18">
        <f t="shared" si="7"/>
        <v>3.4287415345603934E-4</v>
      </c>
      <c r="I501" s="3" t="s">
        <v>2083</v>
      </c>
      <c r="J501" s="3" t="s">
        <v>1615</v>
      </c>
      <c r="K501" s="3" t="s">
        <v>2084</v>
      </c>
      <c r="L501" s="3" t="s">
        <v>1499</v>
      </c>
      <c r="M501" s="19" t="str">
        <f>VLOOKUP(K501,SYMBOL_ID_MAP!B:C,2,0)</f>
        <v>S288</v>
      </c>
    </row>
    <row r="502" spans="1:13" hidden="1">
      <c r="A502" s="14" t="s">
        <v>27</v>
      </c>
      <c r="B502" s="3" t="s">
        <v>2086</v>
      </c>
      <c r="C502" s="16" t="s">
        <v>550</v>
      </c>
      <c r="D502" s="15">
        <v>21026.92</v>
      </c>
      <c r="E502" s="16" t="s">
        <v>391</v>
      </c>
      <c r="F502" s="16" t="s">
        <v>3756</v>
      </c>
      <c r="G502" s="17">
        <v>37140944.779999994</v>
      </c>
      <c r="H502" s="18">
        <f t="shared" si="7"/>
        <v>5.6613853321584788E-4</v>
      </c>
      <c r="I502" s="3" t="s">
        <v>2085</v>
      </c>
      <c r="J502" s="3" t="s">
        <v>1615</v>
      </c>
      <c r="K502" s="3" t="s">
        <v>2086</v>
      </c>
      <c r="L502" s="3" t="s">
        <v>1499</v>
      </c>
      <c r="M502" s="19" t="str">
        <f>VLOOKUP(K502,SYMBOL_ID_MAP!B:C,2,0)</f>
        <v>S289</v>
      </c>
    </row>
    <row r="503" spans="1:13" hidden="1">
      <c r="A503" s="14" t="s">
        <v>34</v>
      </c>
      <c r="B503" s="3" t="s">
        <v>2088</v>
      </c>
      <c r="C503" s="16" t="s">
        <v>548</v>
      </c>
      <c r="D503" s="15">
        <v>21157.18</v>
      </c>
      <c r="E503" s="16" t="s">
        <v>391</v>
      </c>
      <c r="F503" s="16" t="s">
        <v>3756</v>
      </c>
      <c r="G503" s="17">
        <v>37140944.779999994</v>
      </c>
      <c r="H503" s="18">
        <f t="shared" si="7"/>
        <v>5.69645713788975E-4</v>
      </c>
      <c r="I503" s="3" t="s">
        <v>2087</v>
      </c>
      <c r="J503" s="3" t="s">
        <v>1518</v>
      </c>
      <c r="K503" s="3" t="s">
        <v>2088</v>
      </c>
      <c r="L503" s="3" t="s">
        <v>1499</v>
      </c>
      <c r="M503" s="19" t="str">
        <f>VLOOKUP(K503,SYMBOL_ID_MAP!B:C,2,0)</f>
        <v>S290</v>
      </c>
    </row>
    <row r="504" spans="1:13" hidden="1">
      <c r="A504" s="14" t="s">
        <v>47</v>
      </c>
      <c r="B504" s="3" t="s">
        <v>2090</v>
      </c>
      <c r="C504" s="16" t="s">
        <v>493</v>
      </c>
      <c r="D504" s="15">
        <v>27465.1</v>
      </c>
      <c r="E504" s="16" t="s">
        <v>391</v>
      </c>
      <c r="F504" s="16" t="s">
        <v>3756</v>
      </c>
      <c r="G504" s="17">
        <v>37140944.779999994</v>
      </c>
      <c r="H504" s="18">
        <f t="shared" si="7"/>
        <v>7.3948307353747405E-4</v>
      </c>
      <c r="I504" s="3" t="s">
        <v>2089</v>
      </c>
      <c r="J504" s="3" t="s">
        <v>1515</v>
      </c>
      <c r="K504" s="3" t="s">
        <v>2090</v>
      </c>
      <c r="L504" s="3" t="s">
        <v>1499</v>
      </c>
      <c r="M504" s="19" t="str">
        <f>VLOOKUP(K504,SYMBOL_ID_MAP!B:C,2,0)</f>
        <v>S291</v>
      </c>
    </row>
    <row r="505" spans="1:13" hidden="1">
      <c r="A505" s="14" t="s">
        <v>56</v>
      </c>
      <c r="B505" s="3" t="s">
        <v>2092</v>
      </c>
      <c r="C505" s="16" t="s">
        <v>743</v>
      </c>
      <c r="D505" s="15">
        <v>13829.08</v>
      </c>
      <c r="E505" s="16" t="s">
        <v>391</v>
      </c>
      <c r="F505" s="16" t="s">
        <v>3756</v>
      </c>
      <c r="G505" s="17">
        <v>37140944.779999994</v>
      </c>
      <c r="H505" s="18">
        <f t="shared" si="7"/>
        <v>3.7234055519898388E-4</v>
      </c>
      <c r="I505" s="3" t="s">
        <v>2091</v>
      </c>
      <c r="J505" s="3" t="s">
        <v>1547</v>
      </c>
      <c r="K505" s="3" t="s">
        <v>2092</v>
      </c>
      <c r="L505" s="3" t="s">
        <v>1499</v>
      </c>
      <c r="M505" s="19" t="str">
        <f>VLOOKUP(K505,SYMBOL_ID_MAP!B:C,2,0)</f>
        <v>S292</v>
      </c>
    </row>
    <row r="506" spans="1:13" hidden="1">
      <c r="A506" s="14" t="s">
        <v>68</v>
      </c>
      <c r="B506" s="3" t="s">
        <v>2080</v>
      </c>
      <c r="C506" s="16" t="s">
        <v>969</v>
      </c>
      <c r="D506" s="15">
        <v>5754.68</v>
      </c>
      <c r="E506" s="16" t="s">
        <v>391</v>
      </c>
      <c r="F506" s="16" t="s">
        <v>3756</v>
      </c>
      <c r="G506" s="17">
        <v>37140944.779999994</v>
      </c>
      <c r="H506" s="18">
        <f t="shared" si="7"/>
        <v>1.5494166974176798E-4</v>
      </c>
      <c r="I506" s="3" t="s">
        <v>2079</v>
      </c>
      <c r="J506" s="3" t="s">
        <v>1615</v>
      </c>
      <c r="K506" s="3" t="s">
        <v>2080</v>
      </c>
      <c r="L506" s="3" t="s">
        <v>1499</v>
      </c>
      <c r="M506" s="19" t="str">
        <f>VLOOKUP(K506,SYMBOL_ID_MAP!B:C,2,0)</f>
        <v>S293</v>
      </c>
    </row>
    <row r="507" spans="1:13" hidden="1">
      <c r="A507" s="14" t="s">
        <v>74</v>
      </c>
      <c r="B507" s="3" t="s">
        <v>2094</v>
      </c>
      <c r="C507" s="16" t="s">
        <v>817</v>
      </c>
      <c r="D507" s="15">
        <v>10816.94</v>
      </c>
      <c r="E507" s="16" t="s">
        <v>391</v>
      </c>
      <c r="F507" s="16" t="s">
        <v>3756</v>
      </c>
      <c r="G507" s="17">
        <v>37140944.779999994</v>
      </c>
      <c r="H507" s="18">
        <f t="shared" si="7"/>
        <v>2.9124030269216008E-4</v>
      </c>
      <c r="I507" s="3" t="s">
        <v>2093</v>
      </c>
      <c r="J507" s="3" t="s">
        <v>1525</v>
      </c>
      <c r="K507" s="3" t="s">
        <v>2094</v>
      </c>
      <c r="L507" s="3" t="s">
        <v>1499</v>
      </c>
      <c r="M507" s="19" t="str">
        <f>VLOOKUP(K507,SYMBOL_ID_MAP!B:C,2,0)</f>
        <v>S294</v>
      </c>
    </row>
    <row r="508" spans="1:13" hidden="1">
      <c r="A508" s="14" t="s">
        <v>86</v>
      </c>
      <c r="B508" s="3" t="s">
        <v>2096</v>
      </c>
      <c r="C508" s="16" t="s">
        <v>786</v>
      </c>
      <c r="D508" s="15">
        <v>12108.19</v>
      </c>
      <c r="E508" s="16" t="s">
        <v>391</v>
      </c>
      <c r="F508" s="16" t="s">
        <v>3756</v>
      </c>
      <c r="G508" s="17">
        <v>37140944.779999994</v>
      </c>
      <c r="H508" s="18">
        <f t="shared" si="7"/>
        <v>3.2600651576639839E-4</v>
      </c>
      <c r="I508" s="3" t="s">
        <v>2095</v>
      </c>
      <c r="J508" s="3" t="s">
        <v>1522</v>
      </c>
      <c r="K508" s="3" t="s">
        <v>2096</v>
      </c>
      <c r="L508" s="3" t="s">
        <v>1499</v>
      </c>
      <c r="M508" s="19" t="str">
        <f>VLOOKUP(K508,SYMBOL_ID_MAP!B:C,2,0)</f>
        <v>S295</v>
      </c>
    </row>
    <row r="509" spans="1:13" hidden="1">
      <c r="A509" s="14" t="s">
        <v>146</v>
      </c>
      <c r="B509" s="3" t="s">
        <v>1770</v>
      </c>
      <c r="C509" s="16" t="s">
        <v>332</v>
      </c>
      <c r="D509" s="15">
        <v>37920.199999999997</v>
      </c>
      <c r="E509" s="16" t="s">
        <v>391</v>
      </c>
      <c r="F509" s="16" t="s">
        <v>3756</v>
      </c>
      <c r="G509" s="17">
        <v>37140944.779999994</v>
      </c>
      <c r="H509" s="18">
        <f t="shared" si="7"/>
        <v>1.0209810284745268E-3</v>
      </c>
      <c r="I509" s="3" t="s">
        <v>1769</v>
      </c>
      <c r="J509" s="3" t="s">
        <v>1615</v>
      </c>
      <c r="K509" s="3" t="s">
        <v>1770</v>
      </c>
      <c r="L509" s="3" t="s">
        <v>1499</v>
      </c>
      <c r="M509" s="19" t="str">
        <f>VLOOKUP(K509,SYMBOL_ID_MAP!B:C,2,0)</f>
        <v>S130</v>
      </c>
    </row>
    <row r="510" spans="1:13" hidden="1">
      <c r="A510" s="14" t="s">
        <v>159</v>
      </c>
      <c r="B510" s="3" t="s">
        <v>2098</v>
      </c>
      <c r="C510" s="16" t="s">
        <v>411</v>
      </c>
      <c r="D510" s="15">
        <v>39478.25</v>
      </c>
      <c r="E510" s="16" t="s">
        <v>391</v>
      </c>
      <c r="F510" s="16" t="s">
        <v>3756</v>
      </c>
      <c r="G510" s="17">
        <v>37140944.779999994</v>
      </c>
      <c r="H510" s="18">
        <f t="shared" si="7"/>
        <v>1.0629306883237558E-3</v>
      </c>
      <c r="I510" s="3" t="s">
        <v>2097</v>
      </c>
      <c r="J510" s="3" t="s">
        <v>1515</v>
      </c>
      <c r="K510" s="3" t="s">
        <v>2098</v>
      </c>
      <c r="L510" s="3" t="s">
        <v>1499</v>
      </c>
      <c r="M510" s="19" t="str">
        <f>VLOOKUP(K510,SYMBOL_ID_MAP!B:C,2,0)</f>
        <v>S296</v>
      </c>
    </row>
    <row r="511" spans="1:13" hidden="1">
      <c r="A511" s="14" t="s">
        <v>166</v>
      </c>
      <c r="B511" s="3" t="s">
        <v>935</v>
      </c>
      <c r="C511" s="16" t="s">
        <v>935</v>
      </c>
      <c r="D511" s="15">
        <v>7348.43</v>
      </c>
      <c r="E511" s="16" t="s">
        <v>391</v>
      </c>
      <c r="F511" s="16" t="s">
        <v>3756</v>
      </c>
      <c r="G511" s="17">
        <v>37140944.779999994</v>
      </c>
      <c r="H511" s="18">
        <f t="shared" si="7"/>
        <v>1.9785253292633128E-4</v>
      </c>
      <c r="I511" s="3" t="s">
        <v>2099</v>
      </c>
      <c r="J511" s="3" t="s">
        <v>1522</v>
      </c>
      <c r="K511" s="3" t="s">
        <v>935</v>
      </c>
      <c r="L511" s="3" t="s">
        <v>1499</v>
      </c>
      <c r="M511" s="19" t="str">
        <f>VLOOKUP(K511,SYMBOL_ID_MAP!B:C,2,0)</f>
        <v>S297</v>
      </c>
    </row>
    <row r="512" spans="1:13" hidden="1">
      <c r="A512" s="14" t="s">
        <v>173</v>
      </c>
      <c r="B512" s="3" t="s">
        <v>1774</v>
      </c>
      <c r="C512" s="16" t="s">
        <v>326</v>
      </c>
      <c r="D512" s="15">
        <v>39951.81</v>
      </c>
      <c r="E512" s="16" t="s">
        <v>391</v>
      </c>
      <c r="F512" s="16" t="s">
        <v>3756</v>
      </c>
      <c r="G512" s="17">
        <v>37140944.779999994</v>
      </c>
      <c r="H512" s="18">
        <f t="shared" si="7"/>
        <v>1.0756810371047327E-3</v>
      </c>
      <c r="I512" s="3" t="s">
        <v>1773</v>
      </c>
      <c r="J512" s="3" t="s">
        <v>1525</v>
      </c>
      <c r="K512" s="3" t="s">
        <v>1774</v>
      </c>
      <c r="L512" s="3" t="s">
        <v>1499</v>
      </c>
      <c r="M512" s="19" t="str">
        <f>VLOOKUP(K512,SYMBOL_ID_MAP!B:C,2,0)</f>
        <v>S131</v>
      </c>
    </row>
    <row r="513" spans="1:13" hidden="1">
      <c r="A513" s="14" t="s">
        <v>185</v>
      </c>
      <c r="B513" s="3" t="s">
        <v>1776</v>
      </c>
      <c r="C513" s="3" t="s">
        <v>1775</v>
      </c>
      <c r="D513" s="15">
        <v>46446.82</v>
      </c>
      <c r="E513" s="16" t="s">
        <v>391</v>
      </c>
      <c r="F513" s="16" t="s">
        <v>3756</v>
      </c>
      <c r="G513" s="17">
        <v>37140944.779999994</v>
      </c>
      <c r="H513" s="18">
        <f t="shared" si="7"/>
        <v>1.2505556946685729E-3</v>
      </c>
      <c r="I513" s="3" t="s">
        <v>1775</v>
      </c>
      <c r="J513" s="3" t="s">
        <v>1679</v>
      </c>
      <c r="K513" s="3" t="s">
        <v>1776</v>
      </c>
      <c r="L513" s="3" t="s">
        <v>1499</v>
      </c>
      <c r="M513" s="19" t="str">
        <f>VLOOKUP(K513,SYMBOL_ID_MAP!B:C,2,0)</f>
        <v>S132</v>
      </c>
    </row>
    <row r="514" spans="1:13" hidden="1">
      <c r="A514" s="14" t="s">
        <v>193</v>
      </c>
      <c r="B514" s="3" t="s">
        <v>2101</v>
      </c>
      <c r="C514" s="16" t="s">
        <v>754</v>
      </c>
      <c r="D514" s="15">
        <v>13399.93</v>
      </c>
      <c r="E514" s="16" t="s">
        <v>391</v>
      </c>
      <c r="F514" s="16" t="s">
        <v>3756</v>
      </c>
      <c r="G514" s="17">
        <v>37140944.779999994</v>
      </c>
      <c r="H514" s="18">
        <f t="shared" si="7"/>
        <v>3.6078592182759231E-4</v>
      </c>
      <c r="I514" s="3" t="s">
        <v>2100</v>
      </c>
      <c r="J514" s="3" t="s">
        <v>1679</v>
      </c>
      <c r="K514" s="3" t="s">
        <v>2101</v>
      </c>
      <c r="L514" s="3" t="s">
        <v>1499</v>
      </c>
      <c r="M514" s="19" t="str">
        <f>VLOOKUP(K514,SYMBOL_ID_MAP!B:C,2,0)</f>
        <v>S298</v>
      </c>
    </row>
    <row r="515" spans="1:13" hidden="1">
      <c r="A515" s="14" t="s">
        <v>13</v>
      </c>
      <c r="B515" s="3" t="s">
        <v>2103</v>
      </c>
      <c r="C515" s="16" t="s">
        <v>674</v>
      </c>
      <c r="D515" s="15">
        <v>16246.79</v>
      </c>
      <c r="E515" s="16" t="s">
        <v>391</v>
      </c>
      <c r="F515" s="16" t="s">
        <v>3756</v>
      </c>
      <c r="G515" s="17">
        <v>37140944.779999994</v>
      </c>
      <c r="H515" s="18">
        <f t="shared" ref="H515:H578" si="8">D515/G515</f>
        <v>4.3743609906091364E-4</v>
      </c>
      <c r="I515" s="3" t="s">
        <v>2102</v>
      </c>
      <c r="J515" s="3" t="s">
        <v>1615</v>
      </c>
      <c r="K515" s="3" t="s">
        <v>2103</v>
      </c>
      <c r="L515" s="3" t="s">
        <v>1499</v>
      </c>
      <c r="M515" s="19" t="str">
        <f>VLOOKUP(K515,SYMBOL_ID_MAP!B:C,2,0)</f>
        <v>S299</v>
      </c>
    </row>
    <row r="516" spans="1:13" hidden="1">
      <c r="A516" s="14" t="s">
        <v>23</v>
      </c>
      <c r="B516" s="3" t="s">
        <v>2105</v>
      </c>
      <c r="C516" s="16" t="s">
        <v>660</v>
      </c>
      <c r="D516" s="15">
        <v>16777.72</v>
      </c>
      <c r="E516" s="16" t="s">
        <v>391</v>
      </c>
      <c r="F516" s="16" t="s">
        <v>3756</v>
      </c>
      <c r="G516" s="17">
        <v>37140944.779999994</v>
      </c>
      <c r="H516" s="18">
        <f t="shared" si="8"/>
        <v>4.5173110429421885E-4</v>
      </c>
      <c r="I516" s="3" t="s">
        <v>2104</v>
      </c>
      <c r="J516" s="3" t="s">
        <v>1615</v>
      </c>
      <c r="K516" s="3" t="s">
        <v>2105</v>
      </c>
      <c r="L516" s="3" t="s">
        <v>1499</v>
      </c>
      <c r="M516" s="19" t="str">
        <f>VLOOKUP(K516,SYMBOL_ID_MAP!B:C,2,0)</f>
        <v>S300</v>
      </c>
    </row>
    <row r="517" spans="1:13" hidden="1">
      <c r="A517" s="14" t="s">
        <v>30</v>
      </c>
      <c r="B517" s="3" t="s">
        <v>2107</v>
      </c>
      <c r="C517" s="16" t="s">
        <v>708</v>
      </c>
      <c r="D517" s="15">
        <v>14919.55</v>
      </c>
      <c r="E517" s="16" t="s">
        <v>391</v>
      </c>
      <c r="F517" s="16" t="s">
        <v>3756</v>
      </c>
      <c r="G517" s="17">
        <v>37140944.779999994</v>
      </c>
      <c r="H517" s="18">
        <f t="shared" si="8"/>
        <v>4.017008745570204E-4</v>
      </c>
      <c r="I517" s="3" t="s">
        <v>2106</v>
      </c>
      <c r="J517" s="3" t="s">
        <v>1606</v>
      </c>
      <c r="K517" s="3" t="s">
        <v>2107</v>
      </c>
      <c r="L517" s="3" t="s">
        <v>1499</v>
      </c>
      <c r="M517" s="19" t="str">
        <f>VLOOKUP(K517,SYMBOL_ID_MAP!B:C,2,0)</f>
        <v>S301</v>
      </c>
    </row>
    <row r="518" spans="1:13" hidden="1">
      <c r="A518" s="14" t="s">
        <v>39</v>
      </c>
      <c r="B518" s="3" t="s">
        <v>2109</v>
      </c>
      <c r="C518" s="16" t="s">
        <v>544</v>
      </c>
      <c r="D518" s="15">
        <v>21720.16</v>
      </c>
      <c r="E518" s="16" t="s">
        <v>391</v>
      </c>
      <c r="F518" s="16" t="s">
        <v>3756</v>
      </c>
      <c r="G518" s="17">
        <v>37140944.779999994</v>
      </c>
      <c r="H518" s="18">
        <f t="shared" si="8"/>
        <v>5.8480364806702697E-4</v>
      </c>
      <c r="I518" s="3" t="s">
        <v>2108</v>
      </c>
      <c r="J518" s="3" t="s">
        <v>1525</v>
      </c>
      <c r="K518" s="3" t="s">
        <v>2109</v>
      </c>
      <c r="L518" s="3" t="s">
        <v>1499</v>
      </c>
      <c r="M518" s="19" t="str">
        <f>VLOOKUP(K518,SYMBOL_ID_MAP!B:C,2,0)</f>
        <v>S302</v>
      </c>
    </row>
    <row r="519" spans="1:13" hidden="1">
      <c r="A519" s="14" t="s">
        <v>56</v>
      </c>
      <c r="B519" s="3" t="s">
        <v>1778</v>
      </c>
      <c r="C519" s="16" t="s">
        <v>359</v>
      </c>
      <c r="D519" s="15">
        <v>33131.35</v>
      </c>
      <c r="E519" s="16" t="s">
        <v>391</v>
      </c>
      <c r="F519" s="16" t="s">
        <v>3756</v>
      </c>
      <c r="G519" s="17">
        <v>37140944.779999994</v>
      </c>
      <c r="H519" s="18">
        <f t="shared" si="8"/>
        <v>8.9204381300070964E-4</v>
      </c>
      <c r="I519" s="3" t="s">
        <v>1777</v>
      </c>
      <c r="J519" s="3" t="s">
        <v>1522</v>
      </c>
      <c r="K519" s="3" t="s">
        <v>1778</v>
      </c>
      <c r="L519" s="3" t="s">
        <v>1499</v>
      </c>
      <c r="M519" s="19" t="str">
        <f>VLOOKUP(K519,SYMBOL_ID_MAP!B:C,2,0)</f>
        <v>S133</v>
      </c>
    </row>
    <row r="520" spans="1:13" hidden="1">
      <c r="A520" s="14" t="s">
        <v>70</v>
      </c>
      <c r="B520" s="3" t="s">
        <v>1772</v>
      </c>
      <c r="C520" s="16" t="s">
        <v>293</v>
      </c>
      <c r="D520" s="15">
        <v>49498</v>
      </c>
      <c r="E520" s="16" t="s">
        <v>391</v>
      </c>
      <c r="F520" s="16" t="s">
        <v>3756</v>
      </c>
      <c r="G520" s="17">
        <v>37140944.779999994</v>
      </c>
      <c r="H520" s="18">
        <f t="shared" si="8"/>
        <v>1.3327070782177342E-3</v>
      </c>
      <c r="I520" s="3" t="s">
        <v>1771</v>
      </c>
      <c r="J520" s="3" t="s">
        <v>1628</v>
      </c>
      <c r="K520" s="3" t="s">
        <v>1772</v>
      </c>
      <c r="L520" s="3" t="s">
        <v>1499</v>
      </c>
      <c r="M520" s="19" t="str">
        <f>VLOOKUP(K520,SYMBOL_ID_MAP!B:C,2,0)</f>
        <v>S134</v>
      </c>
    </row>
    <row r="521" spans="1:13" hidden="1">
      <c r="A521" s="14" t="s">
        <v>145</v>
      </c>
      <c r="B521" s="3" t="s">
        <v>1649</v>
      </c>
      <c r="C521" s="16" t="s">
        <v>118</v>
      </c>
      <c r="D521" s="15">
        <v>134460.82999999999</v>
      </c>
      <c r="E521" s="16" t="s">
        <v>391</v>
      </c>
      <c r="F521" s="16" t="s">
        <v>3756</v>
      </c>
      <c r="G521" s="17">
        <v>37140944.779999994</v>
      </c>
      <c r="H521" s="18">
        <f t="shared" si="8"/>
        <v>3.6202856657649085E-3</v>
      </c>
      <c r="I521" s="3" t="s">
        <v>1648</v>
      </c>
      <c r="J521" s="3" t="s">
        <v>1532</v>
      </c>
      <c r="K521" s="3" t="s">
        <v>1649</v>
      </c>
      <c r="L521" s="3" t="s">
        <v>1499</v>
      </c>
      <c r="M521" s="19" t="str">
        <f>VLOOKUP(K521,SYMBOL_ID_MAP!B:C,2,0)</f>
        <v>S34</v>
      </c>
    </row>
    <row r="522" spans="1:13" hidden="1">
      <c r="A522" s="14" t="s">
        <v>155</v>
      </c>
      <c r="B522" s="3" t="s">
        <v>2113</v>
      </c>
      <c r="C522" s="16" t="s">
        <v>798</v>
      </c>
      <c r="D522" s="15">
        <v>11535.96</v>
      </c>
      <c r="E522" s="16" t="s">
        <v>391</v>
      </c>
      <c r="F522" s="16" t="s">
        <v>3756</v>
      </c>
      <c r="G522" s="17">
        <v>37140944.779999994</v>
      </c>
      <c r="H522" s="18">
        <f t="shared" si="8"/>
        <v>3.1059953020398103E-4</v>
      </c>
      <c r="I522" s="3" t="s">
        <v>2112</v>
      </c>
      <c r="J522" s="3" t="s">
        <v>1615</v>
      </c>
      <c r="K522" s="3" t="s">
        <v>2113</v>
      </c>
      <c r="L522" s="3" t="s">
        <v>1499</v>
      </c>
      <c r="M522" s="19" t="str">
        <f>VLOOKUP(K522,SYMBOL_ID_MAP!B:C,2,0)</f>
        <v>S303</v>
      </c>
    </row>
    <row r="523" spans="1:13" hidden="1">
      <c r="A523" s="14" t="s">
        <v>163</v>
      </c>
      <c r="B523" s="3" t="s">
        <v>2115</v>
      </c>
      <c r="C523" s="16" t="s">
        <v>397</v>
      </c>
      <c r="D523" s="15">
        <v>60386.39</v>
      </c>
      <c r="E523" s="16" t="s">
        <v>391</v>
      </c>
      <c r="F523" s="16" t="s">
        <v>3756</v>
      </c>
      <c r="G523" s="17">
        <v>37140944.779999994</v>
      </c>
      <c r="H523" s="18">
        <f t="shared" si="8"/>
        <v>1.6258711338037214E-3</v>
      </c>
      <c r="I523" s="3" t="s">
        <v>2114</v>
      </c>
      <c r="J523" s="3" t="s">
        <v>1525</v>
      </c>
      <c r="K523" s="3" t="s">
        <v>2115</v>
      </c>
      <c r="L523" s="3" t="s">
        <v>1499</v>
      </c>
      <c r="M523" s="19" t="str">
        <f>VLOOKUP(K523,SYMBOL_ID_MAP!B:C,2,0)</f>
        <v>S304</v>
      </c>
    </row>
    <row r="524" spans="1:13" hidden="1">
      <c r="A524" s="14" t="s">
        <v>171</v>
      </c>
      <c r="B524" s="3" t="s">
        <v>2117</v>
      </c>
      <c r="C524" s="16" t="s">
        <v>541</v>
      </c>
      <c r="D524" s="15">
        <v>22047.29</v>
      </c>
      <c r="E524" s="16" t="s">
        <v>391</v>
      </c>
      <c r="F524" s="16" t="s">
        <v>3756</v>
      </c>
      <c r="G524" s="17">
        <v>37140944.779999994</v>
      </c>
      <c r="H524" s="18">
        <f t="shared" si="8"/>
        <v>5.9361144770534303E-4</v>
      </c>
      <c r="I524" s="3" t="s">
        <v>2116</v>
      </c>
      <c r="J524" s="3" t="s">
        <v>1518</v>
      </c>
      <c r="K524" s="3" t="s">
        <v>2117</v>
      </c>
      <c r="L524" s="3" t="s">
        <v>1499</v>
      </c>
      <c r="M524" s="19" t="str">
        <f>VLOOKUP(K524,SYMBOL_ID_MAP!B:C,2,0)</f>
        <v>S305</v>
      </c>
    </row>
    <row r="525" spans="1:13" hidden="1">
      <c r="A525" s="14" t="s">
        <v>176</v>
      </c>
      <c r="B525" s="3" t="s">
        <v>1782</v>
      </c>
      <c r="C525" s="16" t="s">
        <v>372</v>
      </c>
      <c r="D525" s="15">
        <v>28138.35</v>
      </c>
      <c r="E525" s="16" t="s">
        <v>391</v>
      </c>
      <c r="F525" s="16" t="s">
        <v>3756</v>
      </c>
      <c r="G525" s="17">
        <v>37140944.779999994</v>
      </c>
      <c r="H525" s="18">
        <f t="shared" si="8"/>
        <v>7.5760996836979236E-4</v>
      </c>
      <c r="I525" s="3" t="s">
        <v>1781</v>
      </c>
      <c r="J525" s="3" t="s">
        <v>1522</v>
      </c>
      <c r="K525" s="3" t="s">
        <v>1782</v>
      </c>
      <c r="L525" s="3" t="s">
        <v>1499</v>
      </c>
      <c r="M525" s="19" t="str">
        <f>VLOOKUP(K525,SYMBOL_ID_MAP!B:C,2,0)</f>
        <v>S135</v>
      </c>
    </row>
    <row r="526" spans="1:13" hidden="1">
      <c r="A526" s="14" t="s">
        <v>184</v>
      </c>
      <c r="B526" s="3" t="s">
        <v>2119</v>
      </c>
      <c r="C526" s="16" t="s">
        <v>431</v>
      </c>
      <c r="D526" s="15">
        <v>35634.58</v>
      </c>
      <c r="E526" s="16" t="s">
        <v>391</v>
      </c>
      <c r="F526" s="16" t="s">
        <v>3756</v>
      </c>
      <c r="G526" s="17">
        <v>37140944.779999994</v>
      </c>
      <c r="H526" s="18">
        <f t="shared" si="8"/>
        <v>9.5944193695333372E-4</v>
      </c>
      <c r="I526" s="3" t="s">
        <v>2118</v>
      </c>
      <c r="J526" s="3" t="s">
        <v>1522</v>
      </c>
      <c r="K526" s="3" t="s">
        <v>2119</v>
      </c>
      <c r="L526" s="3" t="s">
        <v>1499</v>
      </c>
      <c r="M526" s="19" t="str">
        <f>VLOOKUP(K526,SYMBOL_ID_MAP!B:C,2,0)</f>
        <v>S306</v>
      </c>
    </row>
    <row r="527" spans="1:13" hidden="1">
      <c r="A527" s="14" t="s">
        <v>190</v>
      </c>
      <c r="B527" s="3" t="s">
        <v>2121</v>
      </c>
      <c r="C527" s="16" t="s">
        <v>839</v>
      </c>
      <c r="D527" s="15">
        <v>10206.56</v>
      </c>
      <c r="E527" s="16" t="s">
        <v>391</v>
      </c>
      <c r="F527" s="16" t="s">
        <v>3756</v>
      </c>
      <c r="G527" s="17">
        <v>37140944.779999994</v>
      </c>
      <c r="H527" s="18">
        <f t="shared" si="8"/>
        <v>2.7480614885963062E-4</v>
      </c>
      <c r="I527" s="3" t="s">
        <v>2120</v>
      </c>
      <c r="J527" s="3" t="s">
        <v>1522</v>
      </c>
      <c r="K527" s="3" t="s">
        <v>2121</v>
      </c>
      <c r="L527" s="3" t="s">
        <v>1499</v>
      </c>
      <c r="M527" s="19" t="str">
        <f>VLOOKUP(K527,SYMBOL_ID_MAP!B:C,2,0)</f>
        <v>S307</v>
      </c>
    </row>
    <row r="528" spans="1:13" hidden="1">
      <c r="A528" s="14" t="s">
        <v>194</v>
      </c>
      <c r="B528" s="3" t="s">
        <v>2123</v>
      </c>
      <c r="C528" s="16" t="s">
        <v>472</v>
      </c>
      <c r="D528" s="15">
        <v>30012.12</v>
      </c>
      <c r="E528" s="16" t="s">
        <v>391</v>
      </c>
      <c r="F528" s="16" t="s">
        <v>3756</v>
      </c>
      <c r="G528" s="17">
        <v>37140944.779999994</v>
      </c>
      <c r="H528" s="18">
        <f t="shared" si="8"/>
        <v>8.0806021973251494E-4</v>
      </c>
      <c r="I528" s="3" t="s">
        <v>2122</v>
      </c>
      <c r="J528" s="3" t="s">
        <v>1522</v>
      </c>
      <c r="K528" s="3" t="s">
        <v>2123</v>
      </c>
      <c r="L528" s="3" t="s">
        <v>1499</v>
      </c>
      <c r="M528" s="19" t="str">
        <f>VLOOKUP(K528,SYMBOL_ID_MAP!B:C,2,0)</f>
        <v>S308</v>
      </c>
    </row>
    <row r="529" spans="1:13" hidden="1">
      <c r="A529" s="14" t="s">
        <v>217</v>
      </c>
      <c r="B529" s="3" t="s">
        <v>2125</v>
      </c>
      <c r="C529" s="16" t="s">
        <v>413</v>
      </c>
      <c r="D529" s="15">
        <v>39334.959999999999</v>
      </c>
      <c r="E529" s="16" t="s">
        <v>391</v>
      </c>
      <c r="F529" s="16" t="s">
        <v>3756</v>
      </c>
      <c r="G529" s="17">
        <v>37140944.779999994</v>
      </c>
      <c r="H529" s="18">
        <f t="shared" si="8"/>
        <v>1.0590726819954635E-3</v>
      </c>
      <c r="I529" s="3" t="s">
        <v>2124</v>
      </c>
      <c r="J529" s="3" t="s">
        <v>1522</v>
      </c>
      <c r="K529" s="3" t="s">
        <v>2125</v>
      </c>
      <c r="L529" s="3" t="s">
        <v>1499</v>
      </c>
      <c r="M529" s="19" t="str">
        <f>VLOOKUP(K529,SYMBOL_ID_MAP!B:C,2,0)</f>
        <v>S309</v>
      </c>
    </row>
    <row r="530" spans="1:13" hidden="1">
      <c r="A530" s="14" t="s">
        <v>227</v>
      </c>
      <c r="B530" s="3" t="s">
        <v>2111</v>
      </c>
      <c r="C530" s="16" t="s">
        <v>965</v>
      </c>
      <c r="D530" s="15">
        <v>6375.61</v>
      </c>
      <c r="E530" s="16" t="s">
        <v>391</v>
      </c>
      <c r="F530" s="16" t="s">
        <v>3756</v>
      </c>
      <c r="G530" s="17">
        <v>37140944.779999994</v>
      </c>
      <c r="H530" s="18">
        <f t="shared" si="8"/>
        <v>1.716598766607897E-4</v>
      </c>
      <c r="I530" s="3" t="s">
        <v>2110</v>
      </c>
      <c r="J530" s="3" t="s">
        <v>1615</v>
      </c>
      <c r="K530" s="3" t="s">
        <v>2111</v>
      </c>
      <c r="L530" s="3" t="s">
        <v>1499</v>
      </c>
      <c r="M530" s="19" t="str">
        <f>VLOOKUP(K530,SYMBOL_ID_MAP!B:C,2,0)</f>
        <v>S310</v>
      </c>
    </row>
    <row r="531" spans="1:13" hidden="1">
      <c r="A531" s="14" t="s">
        <v>237</v>
      </c>
      <c r="B531" s="3" t="s">
        <v>1780</v>
      </c>
      <c r="C531" s="16" t="s">
        <v>285</v>
      </c>
      <c r="D531" s="15">
        <v>52814.5</v>
      </c>
      <c r="E531" s="16" t="s">
        <v>391</v>
      </c>
      <c r="F531" s="16" t="s">
        <v>3756</v>
      </c>
      <c r="G531" s="17">
        <v>37140944.779999994</v>
      </c>
      <c r="H531" s="18">
        <f t="shared" si="8"/>
        <v>1.4220020603363879E-3</v>
      </c>
      <c r="I531" s="3" t="s">
        <v>1779</v>
      </c>
      <c r="J531" s="3" t="s">
        <v>1606</v>
      </c>
      <c r="K531" s="3" t="s">
        <v>1780</v>
      </c>
      <c r="L531" s="3" t="s">
        <v>1499</v>
      </c>
      <c r="M531" s="19" t="str">
        <f>VLOOKUP(K531,SYMBOL_ID_MAP!B:C,2,0)</f>
        <v>S136</v>
      </c>
    </row>
    <row r="532" spans="1:13" hidden="1">
      <c r="A532" s="14" t="s">
        <v>252</v>
      </c>
      <c r="B532" s="3" t="s">
        <v>2127</v>
      </c>
      <c r="C532" s="16" t="s">
        <v>782</v>
      </c>
      <c r="D532" s="15">
        <v>12182.02</v>
      </c>
      <c r="E532" s="16" t="s">
        <v>391</v>
      </c>
      <c r="F532" s="16" t="s">
        <v>3756</v>
      </c>
      <c r="G532" s="17">
        <v>37140944.779999994</v>
      </c>
      <c r="H532" s="18">
        <f t="shared" si="8"/>
        <v>3.2799434888258121E-4</v>
      </c>
      <c r="I532" s="3" t="s">
        <v>2126</v>
      </c>
      <c r="J532" s="3" t="s">
        <v>1615</v>
      </c>
      <c r="K532" s="3" t="s">
        <v>2127</v>
      </c>
      <c r="L532" s="3" t="s">
        <v>1499</v>
      </c>
      <c r="M532" s="19" t="str">
        <f>VLOOKUP(K532,SYMBOL_ID_MAP!B:C,2,0)</f>
        <v>S311</v>
      </c>
    </row>
    <row r="533" spans="1:13" hidden="1">
      <c r="A533" s="14" t="s">
        <v>259</v>
      </c>
      <c r="B533" s="3" t="s">
        <v>2129</v>
      </c>
      <c r="C533" s="16" t="s">
        <v>644</v>
      </c>
      <c r="D533" s="15">
        <v>17040.97</v>
      </c>
      <c r="E533" s="16" t="s">
        <v>391</v>
      </c>
      <c r="F533" s="16" t="s">
        <v>3756</v>
      </c>
      <c r="G533" s="17">
        <v>37140944.779999994</v>
      </c>
      <c r="H533" s="18">
        <f t="shared" si="8"/>
        <v>4.5881896922493967E-4</v>
      </c>
      <c r="I533" s="3" t="s">
        <v>2128</v>
      </c>
      <c r="J533" s="3" t="s">
        <v>1518</v>
      </c>
      <c r="K533" s="3" t="s">
        <v>2129</v>
      </c>
      <c r="L533" s="3" t="s">
        <v>1499</v>
      </c>
      <c r="M533" s="19" t="str">
        <f>VLOOKUP(K533,SYMBOL_ID_MAP!B:C,2,0)</f>
        <v>S312</v>
      </c>
    </row>
    <row r="534" spans="1:13" hidden="1">
      <c r="A534" s="14" t="s">
        <v>276</v>
      </c>
      <c r="B534" s="3" t="s">
        <v>1651</v>
      </c>
      <c r="C534" s="16" t="s">
        <v>119</v>
      </c>
      <c r="D534" s="15">
        <v>126001.24</v>
      </c>
      <c r="E534" s="16" t="s">
        <v>391</v>
      </c>
      <c r="F534" s="16" t="s">
        <v>3756</v>
      </c>
      <c r="G534" s="17">
        <v>37140944.779999994</v>
      </c>
      <c r="H534" s="18">
        <f t="shared" si="8"/>
        <v>3.3925157463374584E-3</v>
      </c>
      <c r="I534" s="3" t="s">
        <v>1650</v>
      </c>
      <c r="J534" s="3" t="s">
        <v>1518</v>
      </c>
      <c r="K534" s="3" t="s">
        <v>1651</v>
      </c>
      <c r="L534" s="3" t="s">
        <v>1499</v>
      </c>
      <c r="M534" s="19" t="str">
        <f>VLOOKUP(K534,SYMBOL_ID_MAP!B:C,2,0)</f>
        <v>S35</v>
      </c>
    </row>
    <row r="535" spans="1:13" hidden="1">
      <c r="A535" s="14" t="s">
        <v>286</v>
      </c>
      <c r="B535" s="3" t="s">
        <v>2131</v>
      </c>
      <c r="C535" s="16" t="s">
        <v>470</v>
      </c>
      <c r="D535" s="15">
        <v>30138.84</v>
      </c>
      <c r="E535" s="16" t="s">
        <v>391</v>
      </c>
      <c r="F535" s="16" t="s">
        <v>3756</v>
      </c>
      <c r="G535" s="17">
        <v>37140944.779999994</v>
      </c>
      <c r="H535" s="18">
        <f t="shared" si="8"/>
        <v>8.1147208770600385E-4</v>
      </c>
      <c r="I535" s="3" t="s">
        <v>2130</v>
      </c>
      <c r="J535" s="3" t="s">
        <v>1914</v>
      </c>
      <c r="K535" s="3" t="s">
        <v>2131</v>
      </c>
      <c r="L535" s="3" t="s">
        <v>1499</v>
      </c>
      <c r="M535" s="19" t="str">
        <f>VLOOKUP(K535,SYMBOL_ID_MAP!B:C,2,0)</f>
        <v>S313</v>
      </c>
    </row>
    <row r="536" spans="1:13" hidden="1">
      <c r="A536" s="14" t="s">
        <v>11</v>
      </c>
      <c r="B536" s="3" t="s">
        <v>1784</v>
      </c>
      <c r="C536" s="16" t="s">
        <v>236</v>
      </c>
      <c r="D536" s="15">
        <v>70170.710000000006</v>
      </c>
      <c r="E536" s="16" t="s">
        <v>391</v>
      </c>
      <c r="F536" s="16" t="s">
        <v>3756</v>
      </c>
      <c r="G536" s="17">
        <v>37140944.779999994</v>
      </c>
      <c r="H536" s="18">
        <f t="shared" si="8"/>
        <v>1.8893086973324974E-3</v>
      </c>
      <c r="I536" s="3" t="s">
        <v>1783</v>
      </c>
      <c r="J536" s="3" t="s">
        <v>1645</v>
      </c>
      <c r="K536" s="3" t="s">
        <v>1784</v>
      </c>
      <c r="L536" s="3" t="s">
        <v>1499</v>
      </c>
      <c r="M536" s="19" t="str">
        <f>VLOOKUP(K536,SYMBOL_ID_MAP!B:C,2,0)</f>
        <v>S137</v>
      </c>
    </row>
    <row r="537" spans="1:13" hidden="1">
      <c r="A537" s="14" t="s">
        <v>34</v>
      </c>
      <c r="B537" s="3" t="s">
        <v>2133</v>
      </c>
      <c r="C537" s="16" t="s">
        <v>831</v>
      </c>
      <c r="D537" s="15">
        <v>10287.33</v>
      </c>
      <c r="E537" s="16" t="s">
        <v>391</v>
      </c>
      <c r="F537" s="16" t="s">
        <v>3756</v>
      </c>
      <c r="G537" s="17">
        <v>37140944.779999994</v>
      </c>
      <c r="H537" s="18">
        <f t="shared" si="8"/>
        <v>2.7698083775024534E-4</v>
      </c>
      <c r="I537" s="3" t="s">
        <v>2132</v>
      </c>
      <c r="J537" s="3" t="s">
        <v>1522</v>
      </c>
      <c r="K537" s="3" t="s">
        <v>2133</v>
      </c>
      <c r="L537" s="3" t="s">
        <v>1499</v>
      </c>
      <c r="M537" s="19" t="str">
        <f>VLOOKUP(K537,SYMBOL_ID_MAP!B:C,2,0)</f>
        <v>S314</v>
      </c>
    </row>
    <row r="538" spans="1:13" hidden="1">
      <c r="A538" s="14" t="s">
        <v>45</v>
      </c>
      <c r="B538" s="3" t="s">
        <v>2135</v>
      </c>
      <c r="C538" s="16" t="s">
        <v>768</v>
      </c>
      <c r="D538" s="15">
        <v>13119.53</v>
      </c>
      <c r="E538" s="16" t="s">
        <v>391</v>
      </c>
      <c r="F538" s="16" t="s">
        <v>3756</v>
      </c>
      <c r="G538" s="17">
        <v>37140944.779999994</v>
      </c>
      <c r="H538" s="18">
        <f t="shared" si="8"/>
        <v>3.5323630235342663E-4</v>
      </c>
      <c r="I538" s="3" t="s">
        <v>2134</v>
      </c>
      <c r="J538" s="3" t="s">
        <v>1615</v>
      </c>
      <c r="K538" s="3" t="s">
        <v>2135</v>
      </c>
      <c r="L538" s="3" t="s">
        <v>1499</v>
      </c>
      <c r="M538" s="19" t="str">
        <f>VLOOKUP(K538,SYMBOL_ID_MAP!B:C,2,0)</f>
        <v>S315</v>
      </c>
    </row>
    <row r="539" spans="1:13" hidden="1">
      <c r="A539" s="14" t="s">
        <v>60</v>
      </c>
      <c r="B539" s="3" t="s">
        <v>1574</v>
      </c>
      <c r="C539" s="16" t="s">
        <v>67</v>
      </c>
      <c r="D539" s="15">
        <v>162626.46</v>
      </c>
      <c r="E539" s="16" t="s">
        <v>391</v>
      </c>
      <c r="F539" s="16" t="s">
        <v>3756</v>
      </c>
      <c r="G539" s="17">
        <v>37140944.779999994</v>
      </c>
      <c r="H539" s="18">
        <f t="shared" si="8"/>
        <v>4.3786301334901049E-3</v>
      </c>
      <c r="I539" s="3" t="s">
        <v>1575</v>
      </c>
      <c r="J539" s="3" t="s">
        <v>1504</v>
      </c>
      <c r="K539" s="3" t="s">
        <v>1574</v>
      </c>
      <c r="L539" s="3" t="s">
        <v>1499</v>
      </c>
      <c r="M539" s="19" t="str">
        <f>VLOOKUP(K539,SYMBOL_ID_MAP!B:C,2,0)</f>
        <v>S36</v>
      </c>
    </row>
    <row r="540" spans="1:13" hidden="1">
      <c r="A540" s="14" t="s">
        <v>76</v>
      </c>
      <c r="B540" s="3" t="s">
        <v>2137</v>
      </c>
      <c r="C540" s="3" t="s">
        <v>2136</v>
      </c>
      <c r="D540" s="15">
        <v>15308.99</v>
      </c>
      <c r="E540" s="16" t="s">
        <v>391</v>
      </c>
      <c r="F540" s="16" t="s">
        <v>3756</v>
      </c>
      <c r="G540" s="17">
        <v>37140944.779999994</v>
      </c>
      <c r="H540" s="18">
        <f t="shared" si="8"/>
        <v>4.1218633749574754E-4</v>
      </c>
      <c r="I540" s="3" t="s">
        <v>2136</v>
      </c>
      <c r="J540" s="3" t="s">
        <v>1606</v>
      </c>
      <c r="K540" s="3" t="s">
        <v>2137</v>
      </c>
      <c r="L540" s="3" t="s">
        <v>1499</v>
      </c>
      <c r="M540" s="19" t="str">
        <f>VLOOKUP(K540,SYMBOL_ID_MAP!B:C,2,0)</f>
        <v>S316</v>
      </c>
    </row>
    <row r="541" spans="1:13" hidden="1">
      <c r="A541" s="14" t="s">
        <v>7</v>
      </c>
      <c r="B541" s="3" t="s">
        <v>2139</v>
      </c>
      <c r="C541" s="16" t="s">
        <v>525</v>
      </c>
      <c r="D541" s="15">
        <v>23463.22</v>
      </c>
      <c r="E541" s="16" t="s">
        <v>391</v>
      </c>
      <c r="F541" s="16" t="s">
        <v>3756</v>
      </c>
      <c r="G541" s="17">
        <v>37140944.779999994</v>
      </c>
      <c r="H541" s="18">
        <f t="shared" si="8"/>
        <v>6.3173460284819401E-4</v>
      </c>
      <c r="I541" s="3" t="s">
        <v>2138</v>
      </c>
      <c r="J541" s="3" t="s">
        <v>1615</v>
      </c>
      <c r="K541" s="3" t="s">
        <v>2139</v>
      </c>
      <c r="L541" s="3" t="s">
        <v>1499</v>
      </c>
      <c r="M541" s="19" t="str">
        <f>VLOOKUP(K541,SYMBOL_ID_MAP!B:C,2,0)</f>
        <v>S317</v>
      </c>
    </row>
    <row r="542" spans="1:13" hidden="1">
      <c r="A542" s="14" t="s">
        <v>39</v>
      </c>
      <c r="B542" s="3" t="s">
        <v>2141</v>
      </c>
      <c r="C542" s="3" t="s">
        <v>2140</v>
      </c>
      <c r="D542" s="15">
        <v>7696.43</v>
      </c>
      <c r="E542" s="16" t="s">
        <v>391</v>
      </c>
      <c r="F542" s="16" t="s">
        <v>3756</v>
      </c>
      <c r="G542" s="17">
        <v>37140944.779999994</v>
      </c>
      <c r="H542" s="18">
        <f t="shared" si="8"/>
        <v>2.0722224611110181E-4</v>
      </c>
      <c r="I542" s="3" t="s">
        <v>2140</v>
      </c>
      <c r="J542" s="3" t="s">
        <v>1518</v>
      </c>
      <c r="K542" s="3" t="s">
        <v>2141</v>
      </c>
      <c r="L542" s="3" t="s">
        <v>1499</v>
      </c>
      <c r="M542" s="19" t="str">
        <f>VLOOKUP(K542,SYMBOL_ID_MAP!B:C,2,0)</f>
        <v>S318</v>
      </c>
    </row>
    <row r="543" spans="1:13" hidden="1">
      <c r="A543" s="14" t="s">
        <v>41</v>
      </c>
      <c r="B543" s="3" t="s">
        <v>2143</v>
      </c>
      <c r="C543" s="16" t="s">
        <v>410</v>
      </c>
      <c r="D543" s="15">
        <v>40451.17</v>
      </c>
      <c r="E543" s="16" t="s">
        <v>391</v>
      </c>
      <c r="F543" s="16" t="s">
        <v>3756</v>
      </c>
      <c r="G543" s="17">
        <v>37140944.779999994</v>
      </c>
      <c r="H543" s="18">
        <f t="shared" si="8"/>
        <v>1.0891260370356147E-3</v>
      </c>
      <c r="I543" s="3" t="s">
        <v>2142</v>
      </c>
      <c r="J543" s="3" t="s">
        <v>1679</v>
      </c>
      <c r="K543" s="3" t="s">
        <v>2143</v>
      </c>
      <c r="L543" s="3" t="s">
        <v>1499</v>
      </c>
      <c r="M543" s="19" t="str">
        <f>VLOOKUP(K543,SYMBOL_ID_MAP!B:C,2,0)</f>
        <v>S319</v>
      </c>
    </row>
    <row r="544" spans="1:13" hidden="1">
      <c r="A544" s="14" t="s">
        <v>53</v>
      </c>
      <c r="B544" s="3" t="s">
        <v>1786</v>
      </c>
      <c r="C544" s="16" t="s">
        <v>340</v>
      </c>
      <c r="D544" s="15">
        <v>37069.839999999997</v>
      </c>
      <c r="E544" s="16" t="s">
        <v>391</v>
      </c>
      <c r="F544" s="16" t="s">
        <v>3756</v>
      </c>
      <c r="G544" s="17">
        <v>37140944.779999994</v>
      </c>
      <c r="H544" s="18">
        <f t="shared" si="8"/>
        <v>9.9808554196935016E-4</v>
      </c>
      <c r="I544" s="3" t="s">
        <v>1785</v>
      </c>
      <c r="J544" s="3" t="s">
        <v>1532</v>
      </c>
      <c r="K544" s="3" t="s">
        <v>1786</v>
      </c>
      <c r="L544" s="3" t="s">
        <v>1499</v>
      </c>
      <c r="M544" s="19" t="str">
        <f>VLOOKUP(K544,SYMBOL_ID_MAP!B:C,2,0)</f>
        <v>S138</v>
      </c>
    </row>
    <row r="545" spans="1:13" hidden="1">
      <c r="A545" s="14" t="s">
        <v>66</v>
      </c>
      <c r="B545" s="3" t="s">
        <v>2145</v>
      </c>
      <c r="C545" s="3" t="s">
        <v>2144</v>
      </c>
      <c r="D545" s="15">
        <v>13402.11</v>
      </c>
      <c r="E545" s="16" t="s">
        <v>391</v>
      </c>
      <c r="F545" s="16" t="s">
        <v>3756</v>
      </c>
      <c r="G545" s="17">
        <v>37140944.779999994</v>
      </c>
      <c r="H545" s="18">
        <f t="shared" si="8"/>
        <v>3.6084461715731302E-4</v>
      </c>
      <c r="I545" s="3" t="s">
        <v>2144</v>
      </c>
      <c r="J545" s="3" t="s">
        <v>1512</v>
      </c>
      <c r="K545" s="3" t="s">
        <v>2145</v>
      </c>
      <c r="L545" s="3" t="s">
        <v>1499</v>
      </c>
      <c r="M545" s="19" t="str">
        <f>VLOOKUP(K545,SYMBOL_ID_MAP!B:C,2,0)</f>
        <v>S320</v>
      </c>
    </row>
    <row r="546" spans="1:13" hidden="1">
      <c r="A546" s="14" t="s">
        <v>74</v>
      </c>
      <c r="B546" s="3" t="s">
        <v>2147</v>
      </c>
      <c r="C546" s="3" t="s">
        <v>2146</v>
      </c>
      <c r="D546" s="15">
        <v>10320.4</v>
      </c>
      <c r="E546" s="16" t="s">
        <v>391</v>
      </c>
      <c r="F546" s="16" t="s">
        <v>3756</v>
      </c>
      <c r="G546" s="17">
        <v>37140944.779999994</v>
      </c>
      <c r="H546" s="18">
        <f t="shared" si="8"/>
        <v>2.7787122974743029E-4</v>
      </c>
      <c r="I546" s="3" t="s">
        <v>2146</v>
      </c>
      <c r="J546" s="3" t="s">
        <v>1679</v>
      </c>
      <c r="K546" s="3" t="s">
        <v>2147</v>
      </c>
      <c r="L546" s="3" t="s">
        <v>1499</v>
      </c>
      <c r="M546" s="19" t="str">
        <f>VLOOKUP(K546,SYMBOL_ID_MAP!B:C,2,0)</f>
        <v>S321</v>
      </c>
    </row>
    <row r="547" spans="1:13" hidden="1">
      <c r="A547" s="14" t="s">
        <v>84</v>
      </c>
      <c r="B547" s="3" t="s">
        <v>2149</v>
      </c>
      <c r="C547" s="3" t="s">
        <v>2148</v>
      </c>
      <c r="D547" s="15">
        <v>10294.83</v>
      </c>
      <c r="E547" s="16" t="s">
        <v>391</v>
      </c>
      <c r="F547" s="16" t="s">
        <v>3756</v>
      </c>
      <c r="G547" s="17">
        <v>37140944.779999994</v>
      </c>
      <c r="H547" s="18">
        <f t="shared" si="8"/>
        <v>2.7718277122405505E-4</v>
      </c>
      <c r="I547" s="3" t="s">
        <v>2148</v>
      </c>
      <c r="J547" s="3" t="s">
        <v>1606</v>
      </c>
      <c r="K547" s="3" t="s">
        <v>2149</v>
      </c>
      <c r="L547" s="3" t="s">
        <v>1499</v>
      </c>
      <c r="M547" s="19" t="str">
        <f>VLOOKUP(K547,SYMBOL_ID_MAP!B:C,2,0)</f>
        <v>S322</v>
      </c>
    </row>
    <row r="548" spans="1:13" hidden="1">
      <c r="A548" s="14" t="s">
        <v>92</v>
      </c>
      <c r="B548" s="3" t="s">
        <v>2151</v>
      </c>
      <c r="C548" s="3" t="s">
        <v>2150</v>
      </c>
      <c r="D548" s="15">
        <v>9802.56</v>
      </c>
      <c r="E548" s="16" t="s">
        <v>391</v>
      </c>
      <c r="F548" s="16" t="s">
        <v>3756</v>
      </c>
      <c r="G548" s="17">
        <v>37140944.779999994</v>
      </c>
      <c r="H548" s="18">
        <f t="shared" si="8"/>
        <v>2.6392866573708094E-4</v>
      </c>
      <c r="I548" s="3" t="s">
        <v>2150</v>
      </c>
      <c r="J548" s="3" t="s">
        <v>1679</v>
      </c>
      <c r="K548" s="3" t="s">
        <v>2151</v>
      </c>
      <c r="L548" s="3" t="s">
        <v>1499</v>
      </c>
      <c r="M548" s="19" t="str">
        <f>VLOOKUP(K548,SYMBOL_ID_MAP!B:C,2,0)</f>
        <v>S323</v>
      </c>
    </row>
    <row r="549" spans="1:13" hidden="1">
      <c r="A549" s="14" t="s">
        <v>146</v>
      </c>
      <c r="B549" s="3" t="s">
        <v>2153</v>
      </c>
      <c r="C549" s="3" t="s">
        <v>2152</v>
      </c>
      <c r="D549" s="15">
        <v>16613.12</v>
      </c>
      <c r="E549" s="16" t="s">
        <v>391</v>
      </c>
      <c r="F549" s="16" t="s">
        <v>3756</v>
      </c>
      <c r="G549" s="17">
        <v>37140944.779999994</v>
      </c>
      <c r="H549" s="18">
        <f t="shared" si="8"/>
        <v>4.4729933765567503E-4</v>
      </c>
      <c r="I549" s="3" t="s">
        <v>2152</v>
      </c>
      <c r="J549" s="3" t="s">
        <v>1532</v>
      </c>
      <c r="K549" s="3" t="s">
        <v>2153</v>
      </c>
      <c r="L549" s="3" t="s">
        <v>1499</v>
      </c>
      <c r="M549" s="19" t="str">
        <f>VLOOKUP(K549,SYMBOL_ID_MAP!B:C,2,0)</f>
        <v>S324</v>
      </c>
    </row>
    <row r="550" spans="1:13" hidden="1">
      <c r="A550" s="14" t="s">
        <v>149</v>
      </c>
      <c r="B550" s="3" t="s">
        <v>877</v>
      </c>
      <c r="C550" s="3" t="s">
        <v>2154</v>
      </c>
      <c r="D550" s="15">
        <v>9126.67</v>
      </c>
      <c r="E550" s="16" t="s">
        <v>391</v>
      </c>
      <c r="F550" s="16" t="s">
        <v>3756</v>
      </c>
      <c r="G550" s="17">
        <v>37140944.779999994</v>
      </c>
      <c r="H550" s="18">
        <f t="shared" si="8"/>
        <v>2.4573069032198165E-4</v>
      </c>
      <c r="I550" s="3" t="s">
        <v>2154</v>
      </c>
      <c r="J550" s="3" t="s">
        <v>1615</v>
      </c>
      <c r="K550" s="3" t="s">
        <v>877</v>
      </c>
      <c r="L550" s="3" t="s">
        <v>1499</v>
      </c>
      <c r="M550" s="19" t="str">
        <f>VLOOKUP(K550,SYMBOL_ID_MAP!B:C,2,0)</f>
        <v>S325</v>
      </c>
    </row>
    <row r="551" spans="1:13" hidden="1">
      <c r="A551" s="14" t="s">
        <v>155</v>
      </c>
      <c r="B551" s="3" t="s">
        <v>2159</v>
      </c>
      <c r="C551" s="16" t="s">
        <v>780</v>
      </c>
      <c r="D551" s="15">
        <v>12350.26</v>
      </c>
      <c r="E551" s="16" t="s">
        <v>391</v>
      </c>
      <c r="F551" s="16" t="s">
        <v>3756</v>
      </c>
      <c r="G551" s="17">
        <v>37140944.779999994</v>
      </c>
      <c r="H551" s="18">
        <f t="shared" si="8"/>
        <v>3.3252412056708057E-4</v>
      </c>
      <c r="I551" s="3" t="s">
        <v>2158</v>
      </c>
      <c r="J551" s="3" t="s">
        <v>1501</v>
      </c>
      <c r="K551" s="3" t="s">
        <v>2159</v>
      </c>
      <c r="L551" s="3" t="s">
        <v>1499</v>
      </c>
      <c r="M551" s="19" t="str">
        <f>VLOOKUP(K551,SYMBOL_ID_MAP!B:C,2,0)</f>
        <v>S326</v>
      </c>
    </row>
    <row r="552" spans="1:13" hidden="1">
      <c r="A552" s="14" t="s">
        <v>161</v>
      </c>
      <c r="B552" s="3" t="s">
        <v>2161</v>
      </c>
      <c r="C552" s="16" t="s">
        <v>879</v>
      </c>
      <c r="D552" s="15">
        <v>9031.9</v>
      </c>
      <c r="E552" s="16" t="s">
        <v>391</v>
      </c>
      <c r="F552" s="16" t="s">
        <v>3756</v>
      </c>
      <c r="G552" s="17">
        <v>37140944.779999994</v>
      </c>
      <c r="H552" s="18">
        <f t="shared" si="8"/>
        <v>2.4317905894692216E-4</v>
      </c>
      <c r="I552" s="3" t="s">
        <v>2160</v>
      </c>
      <c r="J552" s="3" t="s">
        <v>1615</v>
      </c>
      <c r="K552" s="3" t="s">
        <v>2161</v>
      </c>
      <c r="L552" s="3" t="s">
        <v>1499</v>
      </c>
      <c r="M552" s="19" t="str">
        <f>VLOOKUP(K552,SYMBOL_ID_MAP!B:C,2,0)</f>
        <v>S327</v>
      </c>
    </row>
    <row r="553" spans="1:13" hidden="1">
      <c r="A553" s="14" t="s">
        <v>171</v>
      </c>
      <c r="B553" s="3" t="s">
        <v>1653</v>
      </c>
      <c r="C553" s="16" t="s">
        <v>124</v>
      </c>
      <c r="D553" s="15">
        <v>104665.58</v>
      </c>
      <c r="E553" s="16" t="s">
        <v>391</v>
      </c>
      <c r="F553" s="16" t="s">
        <v>3756</v>
      </c>
      <c r="G553" s="17">
        <v>37140944.779999994</v>
      </c>
      <c r="H553" s="18">
        <f t="shared" si="8"/>
        <v>2.8180645543610756E-3</v>
      </c>
      <c r="I553" s="3" t="s">
        <v>1652</v>
      </c>
      <c r="J553" s="3" t="s">
        <v>1507</v>
      </c>
      <c r="K553" s="3" t="s">
        <v>1653</v>
      </c>
      <c r="L553" s="3" t="s">
        <v>1499</v>
      </c>
      <c r="M553" s="19" t="str">
        <f>VLOOKUP(K553,SYMBOL_ID_MAP!B:C,2,0)</f>
        <v>S37</v>
      </c>
    </row>
    <row r="554" spans="1:13" hidden="1">
      <c r="A554" s="14" t="s">
        <v>175</v>
      </c>
      <c r="B554" s="3" t="s">
        <v>2156</v>
      </c>
      <c r="C554" s="16" t="s">
        <v>712</v>
      </c>
      <c r="D554" s="15">
        <v>14821.57</v>
      </c>
      <c r="E554" s="16" t="s">
        <v>391</v>
      </c>
      <c r="F554" s="16" t="s">
        <v>3756</v>
      </c>
      <c r="G554" s="17">
        <v>37140944.779999994</v>
      </c>
      <c r="H554" s="18">
        <f t="shared" si="8"/>
        <v>3.9906281565517035E-4</v>
      </c>
      <c r="I554" s="3" t="s">
        <v>2155</v>
      </c>
      <c r="J554" s="3" t="s">
        <v>1515</v>
      </c>
      <c r="K554" s="3" t="s">
        <v>2156</v>
      </c>
      <c r="L554" s="3" t="s">
        <v>1499</v>
      </c>
      <c r="M554" s="19" t="str">
        <f>VLOOKUP(K554,SYMBOL_ID_MAP!B:C,2,0)</f>
        <v>S328</v>
      </c>
    </row>
    <row r="555" spans="1:13" hidden="1">
      <c r="A555" s="14" t="s">
        <v>182</v>
      </c>
      <c r="B555" s="3" t="s">
        <v>1572</v>
      </c>
      <c r="C555" s="16" t="s">
        <v>29</v>
      </c>
      <c r="D555" s="15">
        <v>370469.6</v>
      </c>
      <c r="E555" s="16" t="s">
        <v>391</v>
      </c>
      <c r="F555" s="16" t="s">
        <v>3756</v>
      </c>
      <c r="G555" s="17">
        <v>37140944.779999994</v>
      </c>
      <c r="H555" s="18">
        <f t="shared" si="8"/>
        <v>9.9746951025191464E-3</v>
      </c>
      <c r="I555" s="3" t="s">
        <v>1573</v>
      </c>
      <c r="J555" s="3" t="s">
        <v>1501</v>
      </c>
      <c r="K555" s="3" t="s">
        <v>1572</v>
      </c>
      <c r="L555" s="3" t="s">
        <v>1499</v>
      </c>
      <c r="M555" s="19" t="str">
        <f>VLOOKUP(K555,SYMBOL_ID_MAP!B:C,2,0)</f>
        <v>S38</v>
      </c>
    </row>
    <row r="556" spans="1:13" hidden="1">
      <c r="A556" s="14" t="s">
        <v>189</v>
      </c>
      <c r="B556" s="3" t="s">
        <v>1788</v>
      </c>
      <c r="C556" s="16" t="s">
        <v>213</v>
      </c>
      <c r="D556" s="15">
        <v>83911.01</v>
      </c>
      <c r="E556" s="16" t="s">
        <v>391</v>
      </c>
      <c r="F556" s="16" t="s">
        <v>3756</v>
      </c>
      <c r="G556" s="17">
        <v>37140944.779999994</v>
      </c>
      <c r="H556" s="18">
        <f t="shared" si="8"/>
        <v>2.2592588986908376E-3</v>
      </c>
      <c r="I556" s="3" t="s">
        <v>1787</v>
      </c>
      <c r="J556" s="3" t="s">
        <v>1525</v>
      </c>
      <c r="K556" s="3" t="s">
        <v>1788</v>
      </c>
      <c r="L556" s="3" t="s">
        <v>1499</v>
      </c>
      <c r="M556" s="19" t="str">
        <f>VLOOKUP(K556,SYMBOL_ID_MAP!B:C,2,0)</f>
        <v>S139</v>
      </c>
    </row>
    <row r="557" spans="1:13" hidden="1">
      <c r="A557" s="14" t="s">
        <v>214</v>
      </c>
      <c r="B557" s="3" t="s">
        <v>1570</v>
      </c>
      <c r="C557" s="16" t="s">
        <v>10</v>
      </c>
      <c r="D557" s="15">
        <v>1165442.08</v>
      </c>
      <c r="E557" s="16" t="s">
        <v>391</v>
      </c>
      <c r="F557" s="16" t="s">
        <v>3756</v>
      </c>
      <c r="G557" s="17">
        <v>37140944.779999994</v>
      </c>
      <c r="H557" s="18">
        <f t="shared" si="8"/>
        <v>3.1378902365121801E-2</v>
      </c>
      <c r="I557" s="3" t="s">
        <v>1571</v>
      </c>
      <c r="J557" s="3" t="s">
        <v>1525</v>
      </c>
      <c r="K557" s="3" t="s">
        <v>1570</v>
      </c>
      <c r="L557" s="3" t="s">
        <v>1499</v>
      </c>
      <c r="M557" s="19" t="str">
        <f>VLOOKUP(K557,SYMBOL_ID_MAP!B:C,2,0)</f>
        <v>S39</v>
      </c>
    </row>
    <row r="558" spans="1:13" hidden="1">
      <c r="A558" s="14" t="s">
        <v>227</v>
      </c>
      <c r="B558" s="3" t="s">
        <v>1568</v>
      </c>
      <c r="C558" s="16" t="s">
        <v>79</v>
      </c>
      <c r="D558" s="15">
        <v>124260.07</v>
      </c>
      <c r="E558" s="16" t="s">
        <v>391</v>
      </c>
      <c r="F558" s="16" t="s">
        <v>3756</v>
      </c>
      <c r="G558" s="17">
        <v>37140944.779999994</v>
      </c>
      <c r="H558" s="18">
        <f t="shared" si="8"/>
        <v>3.3456356787916913E-3</v>
      </c>
      <c r="I558" s="3" t="s">
        <v>1569</v>
      </c>
      <c r="J558" s="3" t="s">
        <v>1525</v>
      </c>
      <c r="K558" s="3" t="s">
        <v>1568</v>
      </c>
      <c r="L558" s="3" t="s">
        <v>1499</v>
      </c>
      <c r="M558" s="19" t="str">
        <f>VLOOKUP(K558,SYMBOL_ID_MAP!B:C,2,0)</f>
        <v>S40</v>
      </c>
    </row>
    <row r="559" spans="1:13" hidden="1">
      <c r="A559" s="14" t="s">
        <v>250</v>
      </c>
      <c r="B559" s="3" t="s">
        <v>1566</v>
      </c>
      <c r="C559" s="16" t="s">
        <v>95</v>
      </c>
      <c r="D559" s="15">
        <v>91364.19</v>
      </c>
      <c r="E559" s="16" t="s">
        <v>391</v>
      </c>
      <c r="F559" s="16" t="s">
        <v>3756</v>
      </c>
      <c r="G559" s="17">
        <v>37140944.779999994</v>
      </c>
      <c r="H559" s="18">
        <f t="shared" si="8"/>
        <v>2.4599317691347111E-3</v>
      </c>
      <c r="I559" s="3" t="s">
        <v>1567</v>
      </c>
      <c r="J559" s="3" t="s">
        <v>1515</v>
      </c>
      <c r="K559" s="3" t="s">
        <v>1566</v>
      </c>
      <c r="L559" s="3" t="s">
        <v>1499</v>
      </c>
      <c r="M559" s="19" t="str">
        <f>VLOOKUP(K559,SYMBOL_ID_MAP!B:C,2,0)</f>
        <v>S41</v>
      </c>
    </row>
    <row r="560" spans="1:13" hidden="1">
      <c r="A560" s="14" t="s">
        <v>261</v>
      </c>
      <c r="B560" s="3" t="s">
        <v>710</v>
      </c>
      <c r="C560" s="16" t="s">
        <v>710</v>
      </c>
      <c r="D560" s="15">
        <v>14849.23</v>
      </c>
      <c r="E560" s="16" t="s">
        <v>391</v>
      </c>
      <c r="F560" s="16" t="s">
        <v>3756</v>
      </c>
      <c r="G560" s="17">
        <v>37140944.779999994</v>
      </c>
      <c r="H560" s="18">
        <f t="shared" si="8"/>
        <v>3.9980754630658056E-4</v>
      </c>
      <c r="I560" s="3" t="s">
        <v>2157</v>
      </c>
      <c r="J560" s="3" t="s">
        <v>1589</v>
      </c>
      <c r="K560" s="3" t="s">
        <v>710</v>
      </c>
      <c r="L560" s="3" t="s">
        <v>1499</v>
      </c>
      <c r="M560" s="19" t="str">
        <f>VLOOKUP(K560,SYMBOL_ID_MAP!B:C,2,0)</f>
        <v>S329</v>
      </c>
    </row>
    <row r="561" spans="1:13" hidden="1">
      <c r="A561" s="14" t="s">
        <v>276</v>
      </c>
      <c r="B561" s="3" t="s">
        <v>2163</v>
      </c>
      <c r="C561" s="16" t="s">
        <v>614</v>
      </c>
      <c r="D561" s="15">
        <v>18356.22</v>
      </c>
      <c r="E561" s="16" t="s">
        <v>391</v>
      </c>
      <c r="F561" s="16" t="s">
        <v>3756</v>
      </c>
      <c r="G561" s="17">
        <v>37140944.779999994</v>
      </c>
      <c r="H561" s="18">
        <f t="shared" si="8"/>
        <v>4.942313694153691E-4</v>
      </c>
      <c r="I561" s="3" t="s">
        <v>2162</v>
      </c>
      <c r="J561" s="3" t="s">
        <v>1679</v>
      </c>
      <c r="K561" s="3" t="s">
        <v>2163</v>
      </c>
      <c r="L561" s="3" t="s">
        <v>1499</v>
      </c>
      <c r="M561" s="19" t="str">
        <f>VLOOKUP(K561,SYMBOL_ID_MAP!B:C,2,0)</f>
        <v>S330</v>
      </c>
    </row>
    <row r="562" spans="1:13" hidden="1">
      <c r="A562" s="14" t="s">
        <v>300</v>
      </c>
      <c r="B562" s="3" t="s">
        <v>1564</v>
      </c>
      <c r="C562" s="3" t="s">
        <v>1565</v>
      </c>
      <c r="D562" s="15">
        <v>143833.07999999999</v>
      </c>
      <c r="E562" s="16" t="s">
        <v>391</v>
      </c>
      <c r="F562" s="16" t="s">
        <v>3756</v>
      </c>
      <c r="G562" s="17">
        <v>37140944.779999994</v>
      </c>
      <c r="H562" s="18">
        <f t="shared" si="8"/>
        <v>3.8726284657533156E-3</v>
      </c>
      <c r="I562" s="3" t="s">
        <v>1565</v>
      </c>
      <c r="J562" s="3" t="s">
        <v>1512</v>
      </c>
      <c r="K562" s="3" t="s">
        <v>1564</v>
      </c>
      <c r="L562" s="3" t="s">
        <v>1499</v>
      </c>
      <c r="M562" s="19" t="str">
        <f>VLOOKUP(K562,SYMBOL_ID_MAP!B:C,2,0)</f>
        <v>S44</v>
      </c>
    </row>
    <row r="563" spans="1:13" hidden="1">
      <c r="A563" s="14" t="s">
        <v>319</v>
      </c>
      <c r="B563" s="3" t="s">
        <v>1655</v>
      </c>
      <c r="C563" s="3" t="s">
        <v>1654</v>
      </c>
      <c r="D563" s="15">
        <v>264644.39</v>
      </c>
      <c r="E563" s="16" t="s">
        <v>391</v>
      </c>
      <c r="F563" s="16" t="s">
        <v>3756</v>
      </c>
      <c r="G563" s="17">
        <v>37140944.779999994</v>
      </c>
      <c r="H563" s="18">
        <f t="shared" si="8"/>
        <v>7.1254081329268776E-3</v>
      </c>
      <c r="I563" s="3" t="s">
        <v>1654</v>
      </c>
      <c r="J563" s="3" t="s">
        <v>1615</v>
      </c>
      <c r="K563" s="3" t="s">
        <v>1655</v>
      </c>
      <c r="L563" s="3" t="s">
        <v>1499</v>
      </c>
      <c r="M563" s="19" t="str">
        <f>VLOOKUP(K563,SYMBOL_ID_MAP!B:C,2,0)</f>
        <v>S43</v>
      </c>
    </row>
    <row r="564" spans="1:13" hidden="1">
      <c r="A564" s="14" t="s">
        <v>329</v>
      </c>
      <c r="B564" s="3" t="s">
        <v>2165</v>
      </c>
      <c r="C564" s="16" t="s">
        <v>414</v>
      </c>
      <c r="D564" s="15">
        <v>37849.410000000003</v>
      </c>
      <c r="E564" s="16" t="s">
        <v>391</v>
      </c>
      <c r="F564" s="16" t="s">
        <v>3756</v>
      </c>
      <c r="G564" s="17">
        <v>37140944.779999994</v>
      </c>
      <c r="H564" s="18">
        <f t="shared" si="8"/>
        <v>1.019075045726395E-3</v>
      </c>
      <c r="I564" s="3" t="s">
        <v>2164</v>
      </c>
      <c r="J564" s="3" t="s">
        <v>1512</v>
      </c>
      <c r="K564" s="3" t="s">
        <v>2165</v>
      </c>
      <c r="L564" s="3" t="s">
        <v>1499</v>
      </c>
      <c r="M564" s="19" t="str">
        <f>VLOOKUP(K564,SYMBOL_ID_MAP!B:C,2,0)</f>
        <v>S331</v>
      </c>
    </row>
    <row r="565" spans="1:13" hidden="1">
      <c r="A565" s="14" t="s">
        <v>345</v>
      </c>
      <c r="B565" s="3" t="s">
        <v>1790</v>
      </c>
      <c r="C565" s="3" t="s">
        <v>1789</v>
      </c>
      <c r="D565" s="15">
        <v>75757.63</v>
      </c>
      <c r="E565" s="16" t="s">
        <v>391</v>
      </c>
      <c r="F565" s="16" t="s">
        <v>3756</v>
      </c>
      <c r="G565" s="17">
        <v>37140944.779999994</v>
      </c>
      <c r="H565" s="18">
        <f t="shared" si="8"/>
        <v>2.0397335191320899E-3</v>
      </c>
      <c r="I565" s="3" t="s">
        <v>1789</v>
      </c>
      <c r="J565" s="3" t="s">
        <v>1532</v>
      </c>
      <c r="K565" s="3" t="s">
        <v>1790</v>
      </c>
      <c r="L565" s="3" t="s">
        <v>1499</v>
      </c>
      <c r="M565" s="19" t="str">
        <f>VLOOKUP(K565,SYMBOL_ID_MAP!B:C,2,0)</f>
        <v>S140</v>
      </c>
    </row>
    <row r="566" spans="1:13" hidden="1">
      <c r="A566" s="14" t="s">
        <v>371</v>
      </c>
      <c r="B566" s="3" t="s">
        <v>1562</v>
      </c>
      <c r="C566" s="3" t="s">
        <v>1563</v>
      </c>
      <c r="D566" s="15">
        <v>525897.26</v>
      </c>
      <c r="E566" s="16" t="s">
        <v>391</v>
      </c>
      <c r="F566" s="16" t="s">
        <v>3756</v>
      </c>
      <c r="G566" s="17">
        <v>37140944.779999994</v>
      </c>
      <c r="H566" s="18">
        <f t="shared" si="8"/>
        <v>1.415950141050774E-2</v>
      </c>
      <c r="I566" s="3" t="s">
        <v>1563</v>
      </c>
      <c r="J566" s="3" t="s">
        <v>1518</v>
      </c>
      <c r="K566" s="3" t="s">
        <v>1562</v>
      </c>
      <c r="L566" s="3" t="s">
        <v>1499</v>
      </c>
      <c r="M566" s="19" t="str">
        <f>VLOOKUP(K566,SYMBOL_ID_MAP!B:C,2,0)</f>
        <v>S42</v>
      </c>
    </row>
    <row r="567" spans="1:13" hidden="1">
      <c r="A567" s="14" t="s">
        <v>383</v>
      </c>
      <c r="B567" s="3" t="s">
        <v>2167</v>
      </c>
      <c r="C567" s="16" t="s">
        <v>392</v>
      </c>
      <c r="D567" s="15">
        <v>184266.2</v>
      </c>
      <c r="E567" s="16" t="s">
        <v>391</v>
      </c>
      <c r="F567" s="16" t="s">
        <v>3756</v>
      </c>
      <c r="G567" s="17">
        <v>37140944.779999994</v>
      </c>
      <c r="H567" s="18">
        <f t="shared" si="8"/>
        <v>4.9612685162286289E-3</v>
      </c>
      <c r="I567" s="3" t="s">
        <v>2166</v>
      </c>
      <c r="J567" s="3" t="s">
        <v>1512</v>
      </c>
      <c r="K567" s="3" t="s">
        <v>2167</v>
      </c>
      <c r="L567" s="3" t="s">
        <v>1499</v>
      </c>
      <c r="M567" s="19" t="str">
        <f>VLOOKUP(K567,SYMBOL_ID_MAP!B:C,2,0)</f>
        <v>S332</v>
      </c>
    </row>
    <row r="568" spans="1:13" hidden="1">
      <c r="A568" s="14" t="s">
        <v>421</v>
      </c>
      <c r="B568" s="3" t="s">
        <v>2169</v>
      </c>
      <c r="C568" s="16" t="s">
        <v>409</v>
      </c>
      <c r="D568" s="15">
        <v>41534.89</v>
      </c>
      <c r="E568" s="16" t="s">
        <v>391</v>
      </c>
      <c r="F568" s="16" t="s">
        <v>3756</v>
      </c>
      <c r="G568" s="17">
        <v>37140944.779999994</v>
      </c>
      <c r="H568" s="18">
        <f t="shared" si="8"/>
        <v>1.1183046162672227E-3</v>
      </c>
      <c r="I568" s="3" t="s">
        <v>2168</v>
      </c>
      <c r="J568" s="3" t="s">
        <v>1615</v>
      </c>
      <c r="K568" s="3" t="s">
        <v>2169</v>
      </c>
      <c r="L568" s="3" t="s">
        <v>1499</v>
      </c>
      <c r="M568" s="19" t="str">
        <f>VLOOKUP(K568,SYMBOL_ID_MAP!B:C,2,0)</f>
        <v>S333</v>
      </c>
    </row>
    <row r="569" spans="1:13" hidden="1">
      <c r="A569" s="14" t="s">
        <v>434</v>
      </c>
      <c r="B569" s="3" t="s">
        <v>2171</v>
      </c>
      <c r="C569" s="16" t="s">
        <v>912</v>
      </c>
      <c r="D569" s="15">
        <v>7885.46</v>
      </c>
      <c r="E569" s="16" t="s">
        <v>391</v>
      </c>
      <c r="F569" s="16" t="s">
        <v>3756</v>
      </c>
      <c r="G569" s="17">
        <v>37140944.779999994</v>
      </c>
      <c r="H569" s="18">
        <f t="shared" si="8"/>
        <v>2.1231177738500172E-4</v>
      </c>
      <c r="I569" s="3" t="s">
        <v>2170</v>
      </c>
      <c r="J569" s="3" t="s">
        <v>1525</v>
      </c>
      <c r="K569" s="3" t="s">
        <v>2171</v>
      </c>
      <c r="L569" s="3" t="s">
        <v>1499</v>
      </c>
      <c r="M569" s="19" t="str">
        <f>VLOOKUP(K569,SYMBOL_ID_MAP!B:C,2,0)</f>
        <v>S334</v>
      </c>
    </row>
    <row r="570" spans="1:13" hidden="1">
      <c r="A570" s="14" t="s">
        <v>440</v>
      </c>
      <c r="B570" s="3" t="s">
        <v>2173</v>
      </c>
      <c r="C570" s="16" t="s">
        <v>747</v>
      </c>
      <c r="D570" s="15">
        <v>13712.29</v>
      </c>
      <c r="E570" s="16" t="s">
        <v>391</v>
      </c>
      <c r="F570" s="16" t="s">
        <v>3756</v>
      </c>
      <c r="G570" s="17">
        <v>37140944.779999994</v>
      </c>
      <c r="H570" s="18">
        <f t="shared" si="8"/>
        <v>3.691960471448191E-4</v>
      </c>
      <c r="I570" s="3" t="s">
        <v>2172</v>
      </c>
      <c r="J570" s="3" t="s">
        <v>1518</v>
      </c>
      <c r="K570" s="3" t="s">
        <v>2173</v>
      </c>
      <c r="L570" s="3" t="s">
        <v>1499</v>
      </c>
      <c r="M570" s="19" t="str">
        <f>VLOOKUP(K570,SYMBOL_ID_MAP!B:C,2,0)</f>
        <v>S335</v>
      </c>
    </row>
    <row r="571" spans="1:13" hidden="1">
      <c r="A571" s="14" t="s">
        <v>447</v>
      </c>
      <c r="B571" s="3" t="s">
        <v>2175</v>
      </c>
      <c r="C571" s="16" t="s">
        <v>412</v>
      </c>
      <c r="D571" s="15">
        <v>39338.71</v>
      </c>
      <c r="E571" s="16" t="s">
        <v>391</v>
      </c>
      <c r="F571" s="16" t="s">
        <v>3756</v>
      </c>
      <c r="G571" s="17">
        <v>37140944.779999994</v>
      </c>
      <c r="H571" s="18">
        <f t="shared" si="8"/>
        <v>1.0591736487323682E-3</v>
      </c>
      <c r="I571" s="3" t="s">
        <v>2174</v>
      </c>
      <c r="J571" s="3" t="s">
        <v>1615</v>
      </c>
      <c r="K571" s="3" t="s">
        <v>2175</v>
      </c>
      <c r="L571" s="3" t="s">
        <v>1499</v>
      </c>
      <c r="M571" s="19" t="str">
        <f>VLOOKUP(K571,SYMBOL_ID_MAP!B:C,2,0)</f>
        <v>S336</v>
      </c>
    </row>
    <row r="572" spans="1:13" hidden="1">
      <c r="A572" s="14" t="s">
        <v>455</v>
      </c>
      <c r="B572" s="3" t="s">
        <v>2177</v>
      </c>
      <c r="C572" s="3" t="s">
        <v>2176</v>
      </c>
      <c r="D572" s="15">
        <v>44752.480000000003</v>
      </c>
      <c r="E572" s="16" t="s">
        <v>391</v>
      </c>
      <c r="F572" s="16" t="s">
        <v>3756</v>
      </c>
      <c r="G572" s="17">
        <v>37140944.779999994</v>
      </c>
      <c r="H572" s="18">
        <f t="shared" si="8"/>
        <v>1.2049364997332738E-3</v>
      </c>
      <c r="I572" s="3" t="s">
        <v>2176</v>
      </c>
      <c r="J572" s="3" t="s">
        <v>1525</v>
      </c>
      <c r="K572" s="3" t="s">
        <v>2177</v>
      </c>
      <c r="L572" s="3" t="s">
        <v>1499</v>
      </c>
      <c r="M572" s="19" t="str">
        <f>VLOOKUP(K572,SYMBOL_ID_MAP!B:C,2,0)</f>
        <v>S337</v>
      </c>
    </row>
    <row r="573" spans="1:13" hidden="1">
      <c r="A573" s="14" t="s">
        <v>468</v>
      </c>
      <c r="B573" s="3" t="s">
        <v>1560</v>
      </c>
      <c r="C573" s="16" t="s">
        <v>12</v>
      </c>
      <c r="D573" s="15">
        <v>798788.36</v>
      </c>
      <c r="E573" s="16" t="s">
        <v>391</v>
      </c>
      <c r="F573" s="16" t="s">
        <v>3756</v>
      </c>
      <c r="G573" s="17">
        <v>37140944.779999994</v>
      </c>
      <c r="H573" s="18">
        <f t="shared" si="8"/>
        <v>2.1506947783141453E-2</v>
      </c>
      <c r="I573" s="3" t="s">
        <v>1561</v>
      </c>
      <c r="J573" s="3" t="s">
        <v>1525</v>
      </c>
      <c r="K573" s="3" t="s">
        <v>1560</v>
      </c>
      <c r="L573" s="3" t="s">
        <v>1499</v>
      </c>
      <c r="M573" s="19" t="str">
        <f>VLOOKUP(K573,SYMBOL_ID_MAP!B:C,2,0)</f>
        <v>S45</v>
      </c>
    </row>
    <row r="574" spans="1:13" hidden="1">
      <c r="A574" s="14" t="s">
        <v>486</v>
      </c>
      <c r="B574" s="3" t="s">
        <v>1657</v>
      </c>
      <c r="C574" s="16" t="s">
        <v>136</v>
      </c>
      <c r="D574" s="15">
        <v>84104.93</v>
      </c>
      <c r="E574" s="16" t="s">
        <v>391</v>
      </c>
      <c r="F574" s="16" t="s">
        <v>3756</v>
      </c>
      <c r="G574" s="17">
        <v>37140944.779999994</v>
      </c>
      <c r="H574" s="18">
        <f t="shared" si="8"/>
        <v>2.2644800905896613E-3</v>
      </c>
      <c r="I574" s="3" t="s">
        <v>1656</v>
      </c>
      <c r="J574" s="3" t="s">
        <v>1525</v>
      </c>
      <c r="K574" s="3" t="s">
        <v>1657</v>
      </c>
      <c r="L574" s="3" t="s">
        <v>1499</v>
      </c>
      <c r="M574" s="19" t="str">
        <f>VLOOKUP(K574,SYMBOL_ID_MAP!B:C,2,0)</f>
        <v>S46</v>
      </c>
    </row>
    <row r="575" spans="1:13" hidden="1">
      <c r="A575" s="14" t="s">
        <v>11</v>
      </c>
      <c r="B575" s="3" t="s">
        <v>1659</v>
      </c>
      <c r="C575" s="16" t="s">
        <v>137</v>
      </c>
      <c r="D575" s="15">
        <v>82983.520000000004</v>
      </c>
      <c r="E575" s="16" t="s">
        <v>391</v>
      </c>
      <c r="F575" s="16" t="s">
        <v>3756</v>
      </c>
      <c r="G575" s="17">
        <v>37140944.779999994</v>
      </c>
      <c r="H575" s="18">
        <f t="shared" si="8"/>
        <v>2.2342867283410019E-3</v>
      </c>
      <c r="I575" s="3" t="s">
        <v>1658</v>
      </c>
      <c r="J575" s="3" t="s">
        <v>1525</v>
      </c>
      <c r="K575" s="3" t="s">
        <v>1659</v>
      </c>
      <c r="L575" s="3" t="s">
        <v>1499</v>
      </c>
      <c r="M575" s="19" t="str">
        <f>VLOOKUP(K575,SYMBOL_ID_MAP!B:C,2,0)</f>
        <v>S47</v>
      </c>
    </row>
    <row r="576" spans="1:13" hidden="1">
      <c r="A576" s="14" t="s">
        <v>18</v>
      </c>
      <c r="B576" s="3" t="s">
        <v>2179</v>
      </c>
      <c r="C576" s="16" t="s">
        <v>512</v>
      </c>
      <c r="D576" s="15">
        <v>24193.51</v>
      </c>
      <c r="E576" s="16" t="s">
        <v>391</v>
      </c>
      <c r="F576" s="16" t="s">
        <v>3756</v>
      </c>
      <c r="G576" s="17">
        <v>37140944.779999994</v>
      </c>
      <c r="H576" s="18">
        <f t="shared" si="8"/>
        <v>6.5139726905999299E-4</v>
      </c>
      <c r="I576" s="3" t="s">
        <v>2178</v>
      </c>
      <c r="J576" s="3" t="s">
        <v>1525</v>
      </c>
      <c r="K576" s="3" t="s">
        <v>2179</v>
      </c>
      <c r="L576" s="3" t="s">
        <v>1499</v>
      </c>
      <c r="M576" s="19" t="str">
        <f>VLOOKUP(K576,SYMBOL_ID_MAP!B:C,2,0)</f>
        <v>S338</v>
      </c>
    </row>
    <row r="577" spans="1:13" hidden="1">
      <c r="A577" s="14" t="s">
        <v>28</v>
      </c>
      <c r="B577" s="3" t="s">
        <v>1792</v>
      </c>
      <c r="C577" s="16" t="s">
        <v>201</v>
      </c>
      <c r="D577" s="15">
        <v>97362.98</v>
      </c>
      <c r="E577" s="16" t="s">
        <v>391</v>
      </c>
      <c r="F577" s="16" t="s">
        <v>3756</v>
      </c>
      <c r="G577" s="17">
        <v>37140944.779999994</v>
      </c>
      <c r="H577" s="18">
        <f t="shared" si="8"/>
        <v>2.6214459695820375E-3</v>
      </c>
      <c r="I577" s="3" t="s">
        <v>1791</v>
      </c>
      <c r="J577" s="3" t="s">
        <v>1525</v>
      </c>
      <c r="K577" s="3" t="s">
        <v>1792</v>
      </c>
      <c r="L577" s="3" t="s">
        <v>1499</v>
      </c>
      <c r="M577" s="19" t="str">
        <f>VLOOKUP(K577,SYMBOL_ID_MAP!B:C,2,0)</f>
        <v>S141</v>
      </c>
    </row>
    <row r="578" spans="1:13" hidden="1">
      <c r="A578" s="14" t="s">
        <v>45</v>
      </c>
      <c r="B578" s="3" t="s">
        <v>1794</v>
      </c>
      <c r="C578" s="16" t="s">
        <v>264</v>
      </c>
      <c r="D578" s="15">
        <v>57956.04</v>
      </c>
      <c r="E578" s="16" t="s">
        <v>391</v>
      </c>
      <c r="F578" s="16" t="s">
        <v>3756</v>
      </c>
      <c r="G578" s="17">
        <v>37140944.779999994</v>
      </c>
      <c r="H578" s="18">
        <f t="shared" si="8"/>
        <v>1.5604352647272644E-3</v>
      </c>
      <c r="I578" s="3" t="s">
        <v>1793</v>
      </c>
      <c r="J578" s="3" t="s">
        <v>1525</v>
      </c>
      <c r="K578" s="3" t="s">
        <v>1794</v>
      </c>
      <c r="L578" s="3" t="s">
        <v>1499</v>
      </c>
      <c r="M578" s="19" t="str">
        <f>VLOOKUP(K578,SYMBOL_ID_MAP!B:C,2,0)</f>
        <v>S142</v>
      </c>
    </row>
    <row r="579" spans="1:13" hidden="1">
      <c r="A579" s="14" t="s">
        <v>66</v>
      </c>
      <c r="B579" s="3" t="s">
        <v>2181</v>
      </c>
      <c r="C579" s="3" t="s">
        <v>2180</v>
      </c>
      <c r="D579" s="15">
        <v>19431.810000000001</v>
      </c>
      <c r="E579" s="16" t="s">
        <v>391</v>
      </c>
      <c r="F579" s="16" t="s">
        <v>3756</v>
      </c>
      <c r="G579" s="17">
        <v>37140944.779999994</v>
      </c>
      <c r="H579" s="18">
        <f t="shared" ref="H579:H642" si="9">D579/G579</f>
        <v>5.2319105276136721E-4</v>
      </c>
      <c r="I579" s="3" t="s">
        <v>2180</v>
      </c>
      <c r="J579" s="3" t="s">
        <v>1525</v>
      </c>
      <c r="K579" s="3" t="s">
        <v>2181</v>
      </c>
      <c r="L579" s="3" t="s">
        <v>1499</v>
      </c>
      <c r="M579" s="19" t="str">
        <f>VLOOKUP(K579,SYMBOL_ID_MAP!B:C,2,0)</f>
        <v>S339</v>
      </c>
    </row>
    <row r="580" spans="1:13" hidden="1">
      <c r="A580" s="14" t="s">
        <v>84</v>
      </c>
      <c r="B580" s="3" t="s">
        <v>2183</v>
      </c>
      <c r="C580" s="16" t="s">
        <v>652</v>
      </c>
      <c r="D580" s="15">
        <v>16872.91</v>
      </c>
      <c r="E580" s="16" t="s">
        <v>391</v>
      </c>
      <c r="F580" s="16" t="s">
        <v>3756</v>
      </c>
      <c r="G580" s="17">
        <v>37140944.779999994</v>
      </c>
      <c r="H580" s="18">
        <f t="shared" si="9"/>
        <v>4.5429404394381169E-4</v>
      </c>
      <c r="I580" s="3" t="s">
        <v>2182</v>
      </c>
      <c r="J580" s="3" t="s">
        <v>1525</v>
      </c>
      <c r="K580" s="3" t="s">
        <v>2183</v>
      </c>
      <c r="L580" s="3" t="s">
        <v>1499</v>
      </c>
      <c r="M580" s="19" t="str">
        <f>VLOOKUP(K580,SYMBOL_ID_MAP!B:C,2,0)</f>
        <v>S340</v>
      </c>
    </row>
    <row r="581" spans="1:13" hidden="1">
      <c r="A581" s="14" t="s">
        <v>150</v>
      </c>
      <c r="B581" s="3" t="s">
        <v>2190</v>
      </c>
      <c r="C581" s="16" t="s">
        <v>943</v>
      </c>
      <c r="D581" s="15">
        <v>6975.82</v>
      </c>
      <c r="E581" s="16" t="s">
        <v>391</v>
      </c>
      <c r="F581" s="16" t="s">
        <v>3756</v>
      </c>
      <c r="G581" s="17">
        <v>37140944.779999994</v>
      </c>
      <c r="H581" s="18">
        <f t="shared" si="9"/>
        <v>1.8782020870283315E-4</v>
      </c>
      <c r="I581" s="3" t="s">
        <v>2189</v>
      </c>
      <c r="J581" s="3" t="s">
        <v>1504</v>
      </c>
      <c r="K581" s="3" t="s">
        <v>2190</v>
      </c>
      <c r="L581" s="3" t="s">
        <v>1499</v>
      </c>
      <c r="M581" s="19" t="str">
        <f>VLOOKUP(K581,SYMBOL_ID_MAP!B:C,2,0)</f>
        <v>S341</v>
      </c>
    </row>
    <row r="582" spans="1:13" hidden="1">
      <c r="A582" s="14" t="s">
        <v>160</v>
      </c>
      <c r="B582" s="3" t="s">
        <v>2192</v>
      </c>
      <c r="C582" s="16" t="s">
        <v>837</v>
      </c>
      <c r="D582" s="15">
        <v>10255.709999999999</v>
      </c>
      <c r="E582" s="16" t="s">
        <v>391</v>
      </c>
      <c r="F582" s="16" t="s">
        <v>3756</v>
      </c>
      <c r="G582" s="17">
        <v>37140944.779999994</v>
      </c>
      <c r="H582" s="18">
        <f t="shared" si="9"/>
        <v>2.7612948622466357E-4</v>
      </c>
      <c r="I582" s="3" t="s">
        <v>2191</v>
      </c>
      <c r="J582" s="3" t="s">
        <v>1525</v>
      </c>
      <c r="K582" s="3" t="s">
        <v>2192</v>
      </c>
      <c r="L582" s="3" t="s">
        <v>1499</v>
      </c>
      <c r="M582" s="19" t="str">
        <f>VLOOKUP(K582,SYMBOL_ID_MAP!B:C,2,0)</f>
        <v>S342</v>
      </c>
    </row>
    <row r="583" spans="1:13" hidden="1">
      <c r="A583" s="14" t="s">
        <v>164</v>
      </c>
      <c r="B583" s="3" t="s">
        <v>2194</v>
      </c>
      <c r="C583" s="16" t="s">
        <v>638</v>
      </c>
      <c r="D583" s="15">
        <v>17345.68</v>
      </c>
      <c r="E583" s="16" t="s">
        <v>391</v>
      </c>
      <c r="F583" s="16" t="s">
        <v>3756</v>
      </c>
      <c r="G583" s="17">
        <v>37140944.779999994</v>
      </c>
      <c r="H583" s="18">
        <f t="shared" si="9"/>
        <v>4.6702312239888053E-4</v>
      </c>
      <c r="I583" s="3" t="s">
        <v>2193</v>
      </c>
      <c r="J583" s="3" t="s">
        <v>1628</v>
      </c>
      <c r="K583" s="3" t="s">
        <v>2194</v>
      </c>
      <c r="L583" s="3" t="s">
        <v>1499</v>
      </c>
      <c r="M583" s="19" t="str">
        <f>VLOOKUP(K583,SYMBOL_ID_MAP!B:C,2,0)</f>
        <v>S343</v>
      </c>
    </row>
    <row r="584" spans="1:13" hidden="1">
      <c r="A584" s="14" t="s">
        <v>171</v>
      </c>
      <c r="B584" s="3" t="s">
        <v>1795</v>
      </c>
      <c r="C584" s="16" t="s">
        <v>228</v>
      </c>
      <c r="D584" s="15">
        <v>73827.12</v>
      </c>
      <c r="E584" s="16" t="s">
        <v>391</v>
      </c>
      <c r="F584" s="16" t="s">
        <v>3756</v>
      </c>
      <c r="G584" s="17">
        <v>37140944.779999994</v>
      </c>
      <c r="H584" s="18">
        <f t="shared" si="9"/>
        <v>1.9877555737288386E-3</v>
      </c>
      <c r="I584" s="3" t="s">
        <v>228</v>
      </c>
      <c r="J584" s="3" t="s">
        <v>1525</v>
      </c>
      <c r="K584" s="3" t="s">
        <v>1795</v>
      </c>
      <c r="L584" s="3" t="s">
        <v>1499</v>
      </c>
      <c r="M584" s="19" t="str">
        <f>VLOOKUP(K584,SYMBOL_ID_MAP!B:C,2,0)</f>
        <v>S143</v>
      </c>
    </row>
    <row r="585" spans="1:13" hidden="1">
      <c r="A585" s="14" t="s">
        <v>179</v>
      </c>
      <c r="B585" s="3" t="s">
        <v>2196</v>
      </c>
      <c r="C585" s="16" t="s">
        <v>741</v>
      </c>
      <c r="D585" s="15">
        <v>13914.88</v>
      </c>
      <c r="E585" s="16" t="s">
        <v>391</v>
      </c>
      <c r="F585" s="16" t="s">
        <v>3756</v>
      </c>
      <c r="G585" s="17">
        <v>37140944.779999994</v>
      </c>
      <c r="H585" s="18">
        <f t="shared" si="9"/>
        <v>3.7465067413936691E-4</v>
      </c>
      <c r="I585" s="3" t="s">
        <v>2195</v>
      </c>
      <c r="J585" s="3" t="s">
        <v>1525</v>
      </c>
      <c r="K585" s="3" t="s">
        <v>2196</v>
      </c>
      <c r="L585" s="3" t="s">
        <v>1499</v>
      </c>
      <c r="M585" s="19" t="str">
        <f>VLOOKUP(K585,SYMBOL_ID_MAP!B:C,2,0)</f>
        <v>S344</v>
      </c>
    </row>
    <row r="586" spans="1:13" hidden="1">
      <c r="A586" s="14" t="s">
        <v>186</v>
      </c>
      <c r="B586" s="3" t="s">
        <v>1797</v>
      </c>
      <c r="C586" s="16" t="s">
        <v>216</v>
      </c>
      <c r="D586" s="15">
        <v>82416.740000000005</v>
      </c>
      <c r="E586" s="16" t="s">
        <v>391</v>
      </c>
      <c r="F586" s="16" t="s">
        <v>3756</v>
      </c>
      <c r="G586" s="17">
        <v>37140944.779999994</v>
      </c>
      <c r="H586" s="18">
        <f t="shared" si="9"/>
        <v>2.2190264811028865E-3</v>
      </c>
      <c r="I586" s="3" t="s">
        <v>1796</v>
      </c>
      <c r="J586" s="3" t="s">
        <v>1628</v>
      </c>
      <c r="K586" s="3" t="s">
        <v>1797</v>
      </c>
      <c r="L586" s="3" t="s">
        <v>1499</v>
      </c>
      <c r="M586" s="19" t="str">
        <f>VLOOKUP(K586,SYMBOL_ID_MAP!B:C,2,0)</f>
        <v>S144</v>
      </c>
    </row>
    <row r="587" spans="1:13" hidden="1">
      <c r="A587" s="14" t="s">
        <v>214</v>
      </c>
      <c r="B587" s="3" t="s">
        <v>1661</v>
      </c>
      <c r="C587" s="3" t="s">
        <v>1660</v>
      </c>
      <c r="D587" s="15">
        <v>244650.47</v>
      </c>
      <c r="E587" s="16" t="s">
        <v>391</v>
      </c>
      <c r="F587" s="16" t="s">
        <v>3756</v>
      </c>
      <c r="G587" s="17">
        <v>37140944.779999994</v>
      </c>
      <c r="H587" s="18">
        <f t="shared" si="9"/>
        <v>6.5870825701704197E-3</v>
      </c>
      <c r="I587" s="3" t="s">
        <v>1660</v>
      </c>
      <c r="J587" s="3" t="s">
        <v>1532</v>
      </c>
      <c r="K587" s="3" t="s">
        <v>1661</v>
      </c>
      <c r="L587" s="3" t="s">
        <v>1499</v>
      </c>
      <c r="M587" s="19" t="str">
        <f>VLOOKUP(K587,SYMBOL_ID_MAP!B:C,2,0)</f>
        <v>S48</v>
      </c>
    </row>
    <row r="588" spans="1:13" hidden="1">
      <c r="A588" s="14" t="s">
        <v>225</v>
      </c>
      <c r="B588" s="3" t="s">
        <v>2198</v>
      </c>
      <c r="C588" s="3" t="s">
        <v>2197</v>
      </c>
      <c r="D588" s="15">
        <v>127024.18</v>
      </c>
      <c r="E588" s="16" t="s">
        <v>391</v>
      </c>
      <c r="F588" s="16" t="s">
        <v>3756</v>
      </c>
      <c r="G588" s="17">
        <v>37140944.779999994</v>
      </c>
      <c r="H588" s="18">
        <f t="shared" si="9"/>
        <v>3.4200578566973118E-3</v>
      </c>
      <c r="I588" s="3" t="s">
        <v>2197</v>
      </c>
      <c r="J588" s="3" t="s">
        <v>1525</v>
      </c>
      <c r="K588" s="3" t="s">
        <v>2198</v>
      </c>
      <c r="L588" s="3" t="s">
        <v>1499</v>
      </c>
      <c r="M588" s="19" t="str">
        <f>VLOOKUP(K588,SYMBOL_ID_MAP!B:C,2,0)</f>
        <v>S345</v>
      </c>
    </row>
    <row r="589" spans="1:13" hidden="1">
      <c r="A589" s="14" t="s">
        <v>241</v>
      </c>
      <c r="B589" s="3" t="s">
        <v>1663</v>
      </c>
      <c r="C589" s="3" t="s">
        <v>1662</v>
      </c>
      <c r="D589" s="15">
        <v>85416</v>
      </c>
      <c r="E589" s="16" t="s">
        <v>391</v>
      </c>
      <c r="F589" s="16" t="s">
        <v>3756</v>
      </c>
      <c r="G589" s="17">
        <v>37140944.779999994</v>
      </c>
      <c r="H589" s="18">
        <f t="shared" si="9"/>
        <v>2.2997799465240211E-3</v>
      </c>
      <c r="I589" s="3" t="s">
        <v>1662</v>
      </c>
      <c r="J589" s="3" t="s">
        <v>1628</v>
      </c>
      <c r="K589" s="3" t="s">
        <v>1663</v>
      </c>
      <c r="L589" s="3" t="s">
        <v>1499</v>
      </c>
      <c r="M589" s="19" t="str">
        <f>VLOOKUP(K589,SYMBOL_ID_MAP!B:C,2,0)</f>
        <v>S49</v>
      </c>
    </row>
    <row r="590" spans="1:13" hidden="1">
      <c r="A590" s="14" t="s">
        <v>257</v>
      </c>
      <c r="B590" s="3" t="s">
        <v>1665</v>
      </c>
      <c r="C590" s="3" t="s">
        <v>1664</v>
      </c>
      <c r="D590" s="15">
        <v>209030.75</v>
      </c>
      <c r="E590" s="16" t="s">
        <v>391</v>
      </c>
      <c r="F590" s="16" t="s">
        <v>3756</v>
      </c>
      <c r="G590" s="17">
        <v>37140944.779999994</v>
      </c>
      <c r="H590" s="18">
        <f t="shared" si="9"/>
        <v>5.6280407307398609E-3</v>
      </c>
      <c r="I590" s="3" t="s">
        <v>1664</v>
      </c>
      <c r="J590" s="3" t="s">
        <v>1525</v>
      </c>
      <c r="K590" s="3" t="s">
        <v>1665</v>
      </c>
      <c r="L590" s="3" t="s">
        <v>1499</v>
      </c>
      <c r="M590" s="19" t="str">
        <f>VLOOKUP(K590,SYMBOL_ID_MAP!B:C,2,0)</f>
        <v>S50</v>
      </c>
    </row>
    <row r="591" spans="1:13" hidden="1">
      <c r="A591" s="14" t="s">
        <v>265</v>
      </c>
      <c r="B591" s="3" t="s">
        <v>2200</v>
      </c>
      <c r="C591" s="16" t="s">
        <v>957</v>
      </c>
      <c r="D591" s="15">
        <v>6560.47</v>
      </c>
      <c r="E591" s="16" t="s">
        <v>391</v>
      </c>
      <c r="F591" s="16" t="s">
        <v>3756</v>
      </c>
      <c r="G591" s="17">
        <v>37140944.779999994</v>
      </c>
      <c r="H591" s="18">
        <f t="shared" si="9"/>
        <v>1.7663713292325142E-4</v>
      </c>
      <c r="I591" s="3" t="s">
        <v>2199</v>
      </c>
      <c r="J591" s="3" t="s">
        <v>1507</v>
      </c>
      <c r="K591" s="3" t="s">
        <v>2200</v>
      </c>
      <c r="L591" s="3" t="s">
        <v>1499</v>
      </c>
      <c r="M591" s="19" t="str">
        <f>VLOOKUP(K591,SYMBOL_ID_MAP!B:C,2,0)</f>
        <v>S346</v>
      </c>
    </row>
    <row r="592" spans="1:13" hidden="1">
      <c r="A592" s="14" t="s">
        <v>282</v>
      </c>
      <c r="B592" s="3" t="s">
        <v>1799</v>
      </c>
      <c r="C592" s="16" t="s">
        <v>364</v>
      </c>
      <c r="D592" s="15">
        <v>32200.04</v>
      </c>
      <c r="E592" s="16" t="s">
        <v>391</v>
      </c>
      <c r="F592" s="16" t="s">
        <v>3756</v>
      </c>
      <c r="G592" s="17">
        <v>37140944.779999994</v>
      </c>
      <c r="H592" s="18">
        <f t="shared" si="9"/>
        <v>8.6696879120154696E-4</v>
      </c>
      <c r="I592" s="3" t="s">
        <v>1798</v>
      </c>
      <c r="J592" s="3" t="s">
        <v>1532</v>
      </c>
      <c r="K592" s="3" t="s">
        <v>1799</v>
      </c>
      <c r="L592" s="3" t="s">
        <v>1499</v>
      </c>
      <c r="M592" s="19" t="str">
        <f>VLOOKUP(K592,SYMBOL_ID_MAP!B:C,2,0)</f>
        <v>S145</v>
      </c>
    </row>
    <row r="593" spans="1:13" hidden="1">
      <c r="A593" s="14" t="s">
        <v>296</v>
      </c>
      <c r="B593" s="3" t="s">
        <v>1801</v>
      </c>
      <c r="C593" s="16" t="s">
        <v>202</v>
      </c>
      <c r="D593" s="15">
        <v>95522.06</v>
      </c>
      <c r="E593" s="16" t="s">
        <v>391</v>
      </c>
      <c r="F593" s="16" t="s">
        <v>3756</v>
      </c>
      <c r="G593" s="17">
        <v>37140944.779999994</v>
      </c>
      <c r="H593" s="18">
        <f t="shared" si="9"/>
        <v>2.5718801868346015E-3</v>
      </c>
      <c r="I593" s="3" t="s">
        <v>1800</v>
      </c>
      <c r="J593" s="3" t="s">
        <v>1589</v>
      </c>
      <c r="K593" s="3" t="s">
        <v>1801</v>
      </c>
      <c r="L593" s="3" t="s">
        <v>1499</v>
      </c>
      <c r="M593" s="19" t="str">
        <f>VLOOKUP(K593,SYMBOL_ID_MAP!B:C,2,0)</f>
        <v>S146</v>
      </c>
    </row>
    <row r="594" spans="1:13" hidden="1">
      <c r="A594" s="14" t="s">
        <v>315</v>
      </c>
      <c r="B594" s="3" t="s">
        <v>1557</v>
      </c>
      <c r="C594" s="16" t="s">
        <v>81</v>
      </c>
      <c r="D594" s="15">
        <v>117067.12</v>
      </c>
      <c r="E594" s="16" t="s">
        <v>391</v>
      </c>
      <c r="F594" s="16" t="s">
        <v>3756</v>
      </c>
      <c r="G594" s="17">
        <v>37140944.779999994</v>
      </c>
      <c r="H594" s="18">
        <f t="shared" si="9"/>
        <v>3.151969361399751E-3</v>
      </c>
      <c r="I594" s="3" t="s">
        <v>1558</v>
      </c>
      <c r="J594" s="3" t="s">
        <v>1525</v>
      </c>
      <c r="K594" s="3" t="s">
        <v>1557</v>
      </c>
      <c r="L594" s="3" t="s">
        <v>1499</v>
      </c>
      <c r="M594" s="19" t="str">
        <f>VLOOKUP(K594,SYMBOL_ID_MAP!B:C,2,0)</f>
        <v>S51</v>
      </c>
    </row>
    <row r="595" spans="1:13" hidden="1">
      <c r="A595" s="14" t="s">
        <v>339</v>
      </c>
      <c r="B595" s="3" t="s">
        <v>1667</v>
      </c>
      <c r="C595" s="16" t="s">
        <v>139</v>
      </c>
      <c r="D595" s="15">
        <v>78522.52</v>
      </c>
      <c r="E595" s="16" t="s">
        <v>391</v>
      </c>
      <c r="F595" s="16" t="s">
        <v>3756</v>
      </c>
      <c r="G595" s="17">
        <v>37140944.779999994</v>
      </c>
      <c r="H595" s="18">
        <f t="shared" si="9"/>
        <v>2.1141766981189868E-3</v>
      </c>
      <c r="I595" s="3" t="s">
        <v>1666</v>
      </c>
      <c r="J595" s="3" t="s">
        <v>1628</v>
      </c>
      <c r="K595" s="3" t="s">
        <v>1667</v>
      </c>
      <c r="L595" s="3" t="s">
        <v>1499</v>
      </c>
      <c r="M595" s="19" t="str">
        <f>VLOOKUP(K595,SYMBOL_ID_MAP!B:C,2,0)</f>
        <v>S52</v>
      </c>
    </row>
    <row r="596" spans="1:13" hidden="1">
      <c r="A596" s="14" t="s">
        <v>352</v>
      </c>
      <c r="B596" s="3" t="s">
        <v>1555</v>
      </c>
      <c r="C596" s="16" t="s">
        <v>17</v>
      </c>
      <c r="D596" s="15">
        <v>589526.94999999995</v>
      </c>
      <c r="E596" s="16" t="s">
        <v>391</v>
      </c>
      <c r="F596" s="16" t="s">
        <v>3756</v>
      </c>
      <c r="G596" s="17">
        <v>37140944.779999994</v>
      </c>
      <c r="H596" s="18">
        <f t="shared" si="9"/>
        <v>1.5872696655725733E-2</v>
      </c>
      <c r="I596" s="3" t="s">
        <v>1556</v>
      </c>
      <c r="J596" s="3" t="s">
        <v>1501</v>
      </c>
      <c r="K596" s="3" t="s">
        <v>1555</v>
      </c>
      <c r="L596" s="3" t="s">
        <v>1499</v>
      </c>
      <c r="M596" s="19" t="str">
        <f>VLOOKUP(K596,SYMBOL_ID_MAP!B:C,2,0)</f>
        <v>S53</v>
      </c>
    </row>
    <row r="597" spans="1:13" hidden="1">
      <c r="A597" s="14" t="s">
        <v>371</v>
      </c>
      <c r="B597" s="3" t="s">
        <v>2202</v>
      </c>
      <c r="C597" s="16" t="s">
        <v>561</v>
      </c>
      <c r="D597" s="15">
        <v>20528.23</v>
      </c>
      <c r="E597" s="16" t="s">
        <v>391</v>
      </c>
      <c r="F597" s="16" t="s">
        <v>3756</v>
      </c>
      <c r="G597" s="17">
        <v>37140944.779999994</v>
      </c>
      <c r="H597" s="18">
        <f t="shared" si="9"/>
        <v>5.5271157267529271E-4</v>
      </c>
      <c r="I597" s="3" t="s">
        <v>2201</v>
      </c>
      <c r="J597" s="3" t="s">
        <v>1615</v>
      </c>
      <c r="K597" s="3" t="s">
        <v>2202</v>
      </c>
      <c r="L597" s="3" t="s">
        <v>1499</v>
      </c>
      <c r="M597" s="19" t="str">
        <f>VLOOKUP(K597,SYMBOL_ID_MAP!B:C,2,0)</f>
        <v>S347</v>
      </c>
    </row>
    <row r="598" spans="1:13" hidden="1">
      <c r="A598" s="14" t="s">
        <v>379</v>
      </c>
      <c r="B598" s="3" t="s">
        <v>2204</v>
      </c>
      <c r="C598" s="16" t="s">
        <v>716</v>
      </c>
      <c r="D598" s="15">
        <v>14657.97</v>
      </c>
      <c r="E598" s="16" t="s">
        <v>391</v>
      </c>
      <c r="F598" s="16" t="s">
        <v>3756</v>
      </c>
      <c r="G598" s="17">
        <v>37140944.779999994</v>
      </c>
      <c r="H598" s="18">
        <f t="shared" si="9"/>
        <v>3.9465797347980124E-4</v>
      </c>
      <c r="I598" s="3" t="s">
        <v>2203</v>
      </c>
      <c r="J598" s="3" t="s">
        <v>1501</v>
      </c>
      <c r="K598" s="3" t="s">
        <v>2204</v>
      </c>
      <c r="L598" s="3" t="s">
        <v>1499</v>
      </c>
      <c r="M598" s="19" t="str">
        <f>VLOOKUP(K598,SYMBOL_ID_MAP!B:C,2,0)</f>
        <v>S348</v>
      </c>
    </row>
    <row r="599" spans="1:13" hidden="1">
      <c r="A599" s="14" t="s">
        <v>418</v>
      </c>
      <c r="B599" s="3" t="s">
        <v>1669</v>
      </c>
      <c r="C599" s="16" t="s">
        <v>110</v>
      </c>
      <c r="D599" s="15">
        <v>157116.4</v>
      </c>
      <c r="E599" s="16" t="s">
        <v>391</v>
      </c>
      <c r="F599" s="16" t="s">
        <v>3756</v>
      </c>
      <c r="G599" s="17">
        <v>37140944.779999994</v>
      </c>
      <c r="H599" s="18">
        <f t="shared" si="9"/>
        <v>4.2302747259301146E-3</v>
      </c>
      <c r="I599" s="3" t="s">
        <v>1668</v>
      </c>
      <c r="J599" s="3" t="s">
        <v>1606</v>
      </c>
      <c r="K599" s="3" t="s">
        <v>1669</v>
      </c>
      <c r="L599" s="3" t="s">
        <v>1499</v>
      </c>
      <c r="M599" s="19" t="str">
        <f>VLOOKUP(K599,SYMBOL_ID_MAP!B:C,2,0)</f>
        <v>S54</v>
      </c>
    </row>
    <row r="600" spans="1:13" hidden="1">
      <c r="A600" s="14" t="s">
        <v>434</v>
      </c>
      <c r="B600" s="3" t="s">
        <v>1803</v>
      </c>
      <c r="C600" s="16" t="s">
        <v>351</v>
      </c>
      <c r="D600" s="15">
        <v>34016.639999999999</v>
      </c>
      <c r="E600" s="16" t="s">
        <v>391</v>
      </c>
      <c r="F600" s="16" t="s">
        <v>3756</v>
      </c>
      <c r="G600" s="17">
        <v>37140944.779999994</v>
      </c>
      <c r="H600" s="18">
        <f t="shared" si="9"/>
        <v>9.1587977100457602E-4</v>
      </c>
      <c r="I600" s="3" t="s">
        <v>1802</v>
      </c>
      <c r="J600" s="3" t="s">
        <v>1522</v>
      </c>
      <c r="K600" s="3" t="s">
        <v>1803</v>
      </c>
      <c r="L600" s="3" t="s">
        <v>1499</v>
      </c>
      <c r="M600" s="19" t="str">
        <f>VLOOKUP(K600,SYMBOL_ID_MAP!B:C,2,0)</f>
        <v>S147</v>
      </c>
    </row>
    <row r="601" spans="1:13" hidden="1">
      <c r="A601" s="14" t="s">
        <v>446</v>
      </c>
      <c r="B601" s="3" t="s">
        <v>2185</v>
      </c>
      <c r="C601" s="16" t="s">
        <v>407</v>
      </c>
      <c r="D601" s="15">
        <v>42393.79</v>
      </c>
      <c r="E601" s="16" t="s">
        <v>391</v>
      </c>
      <c r="F601" s="16" t="s">
        <v>3756</v>
      </c>
      <c r="G601" s="17">
        <v>37140944.779999994</v>
      </c>
      <c r="H601" s="18">
        <f t="shared" si="9"/>
        <v>1.1414300376879107E-3</v>
      </c>
      <c r="I601" s="3" t="s">
        <v>2184</v>
      </c>
      <c r="J601" s="3" t="s">
        <v>1547</v>
      </c>
      <c r="K601" s="3" t="s">
        <v>2185</v>
      </c>
      <c r="L601" s="3" t="s">
        <v>1499</v>
      </c>
      <c r="M601" s="19" t="str">
        <f>VLOOKUP(K601,SYMBOL_ID_MAP!B:C,2,0)</f>
        <v>S349</v>
      </c>
    </row>
    <row r="602" spans="1:13" hidden="1">
      <c r="A602" s="14" t="s">
        <v>453</v>
      </c>
      <c r="B602" s="3" t="s">
        <v>2187</v>
      </c>
      <c r="C602" s="16" t="s">
        <v>518</v>
      </c>
      <c r="D602" s="15">
        <v>23649.25</v>
      </c>
      <c r="E602" s="16" t="s">
        <v>391</v>
      </c>
      <c r="F602" s="16" t="s">
        <v>3756</v>
      </c>
      <c r="G602" s="17">
        <v>37140944.779999994</v>
      </c>
      <c r="H602" s="18">
        <f t="shared" si="9"/>
        <v>6.3674336073257006E-4</v>
      </c>
      <c r="I602" s="3" t="s">
        <v>2186</v>
      </c>
      <c r="J602" s="3" t="s">
        <v>1547</v>
      </c>
      <c r="K602" s="3" t="s">
        <v>2187</v>
      </c>
      <c r="L602" s="3" t="s">
        <v>1499</v>
      </c>
      <c r="M602" s="19" t="str">
        <f>VLOOKUP(K602,SYMBOL_ID_MAP!B:C,2,0)</f>
        <v>S350</v>
      </c>
    </row>
    <row r="603" spans="1:13" hidden="1">
      <c r="A603" s="14" t="s">
        <v>468</v>
      </c>
      <c r="B603" s="3" t="s">
        <v>19</v>
      </c>
      <c r="C603" s="16" t="s">
        <v>19</v>
      </c>
      <c r="D603" s="15">
        <v>549515.03</v>
      </c>
      <c r="E603" s="16" t="s">
        <v>391</v>
      </c>
      <c r="F603" s="16" t="s">
        <v>3756</v>
      </c>
      <c r="G603" s="17">
        <v>37140944.779999994</v>
      </c>
      <c r="H603" s="18">
        <f t="shared" si="9"/>
        <v>1.4795397189139574E-2</v>
      </c>
      <c r="I603" s="3" t="s">
        <v>1559</v>
      </c>
      <c r="J603" s="3" t="s">
        <v>1518</v>
      </c>
      <c r="K603" s="3" t="s">
        <v>19</v>
      </c>
      <c r="L603" s="3" t="s">
        <v>1499</v>
      </c>
      <c r="M603" s="19" t="str">
        <f>VLOOKUP(K603,SYMBOL_ID_MAP!B:C,2,0)</f>
        <v>S55</v>
      </c>
    </row>
    <row r="604" spans="1:13" hidden="1">
      <c r="A604" s="14" t="s">
        <v>481</v>
      </c>
      <c r="B604" s="3" t="s">
        <v>478</v>
      </c>
      <c r="C604" s="16" t="s">
        <v>478</v>
      </c>
      <c r="D604" s="15">
        <v>29355.119999999999</v>
      </c>
      <c r="E604" s="16" t="s">
        <v>391</v>
      </c>
      <c r="F604" s="16" t="s">
        <v>3756</v>
      </c>
      <c r="G604" s="17">
        <v>37140944.779999994</v>
      </c>
      <c r="H604" s="18">
        <f t="shared" si="9"/>
        <v>7.9037084742678444E-4</v>
      </c>
      <c r="I604" s="3" t="s">
        <v>2188</v>
      </c>
      <c r="J604" s="3" t="s">
        <v>1589</v>
      </c>
      <c r="K604" s="3" t="s">
        <v>478</v>
      </c>
      <c r="L604" s="3" t="s">
        <v>1499</v>
      </c>
      <c r="M604" s="19" t="str">
        <f>VLOOKUP(K604,SYMBOL_ID_MAP!B:C,2,0)</f>
        <v>S351</v>
      </c>
    </row>
    <row r="605" spans="1:13" hidden="1">
      <c r="A605" s="14" t="s">
        <v>489</v>
      </c>
      <c r="B605" s="3" t="s">
        <v>2206</v>
      </c>
      <c r="C605" s="16" t="s">
        <v>476</v>
      </c>
      <c r="D605" s="15">
        <v>29470.7</v>
      </c>
      <c r="E605" s="16" t="s">
        <v>391</v>
      </c>
      <c r="F605" s="16" t="s">
        <v>3756</v>
      </c>
      <c r="G605" s="17">
        <v>37140944.779999994</v>
      </c>
      <c r="H605" s="18">
        <f t="shared" si="9"/>
        <v>7.9348277688050793E-4</v>
      </c>
      <c r="I605" s="3" t="s">
        <v>2205</v>
      </c>
      <c r="J605" s="3" t="s">
        <v>1522</v>
      </c>
      <c r="K605" s="3" t="s">
        <v>2206</v>
      </c>
      <c r="L605" s="3" t="s">
        <v>1499</v>
      </c>
      <c r="M605" s="19" t="str">
        <f>VLOOKUP(K605,SYMBOL_ID_MAP!B:C,2,0)</f>
        <v>S352</v>
      </c>
    </row>
    <row r="606" spans="1:13" hidden="1">
      <c r="A606" s="14" t="s">
        <v>500</v>
      </c>
      <c r="B606" s="3" t="s">
        <v>2208</v>
      </c>
      <c r="C606" s="16" t="s">
        <v>466</v>
      </c>
      <c r="D606" s="15">
        <v>30435.97</v>
      </c>
      <c r="E606" s="16" t="s">
        <v>391</v>
      </c>
      <c r="F606" s="16" t="s">
        <v>3756</v>
      </c>
      <c r="G606" s="17">
        <v>37140944.779999994</v>
      </c>
      <c r="H606" s="18">
        <f t="shared" si="9"/>
        <v>8.1947215344908104E-4</v>
      </c>
      <c r="I606" s="3" t="s">
        <v>2207</v>
      </c>
      <c r="J606" s="3" t="s">
        <v>1504</v>
      </c>
      <c r="K606" s="3" t="s">
        <v>2208</v>
      </c>
      <c r="L606" s="3" t="s">
        <v>1499</v>
      </c>
      <c r="M606" s="19" t="str">
        <f>VLOOKUP(K606,SYMBOL_ID_MAP!B:C,2,0)</f>
        <v>S353</v>
      </c>
    </row>
    <row r="607" spans="1:13" hidden="1">
      <c r="A607" s="14" t="s">
        <v>513</v>
      </c>
      <c r="B607" s="3" t="s">
        <v>2218</v>
      </c>
      <c r="C607" s="16" t="s">
        <v>670</v>
      </c>
      <c r="D607" s="15">
        <v>16283.96</v>
      </c>
      <c r="E607" s="16" t="s">
        <v>391</v>
      </c>
      <c r="F607" s="16" t="s">
        <v>3756</v>
      </c>
      <c r="G607" s="17">
        <v>37140944.779999994</v>
      </c>
      <c r="H607" s="18">
        <f t="shared" si="9"/>
        <v>4.3843688135711452E-4</v>
      </c>
      <c r="I607" s="3" t="s">
        <v>2217</v>
      </c>
      <c r="J607" s="3" t="s">
        <v>1512</v>
      </c>
      <c r="K607" s="3" t="s">
        <v>2218</v>
      </c>
      <c r="L607" s="3" t="s">
        <v>1885</v>
      </c>
      <c r="M607" s="19" t="str">
        <f>VLOOKUP(K607,SYMBOL_ID_MAP!B:C,2,0)</f>
        <v>S354</v>
      </c>
    </row>
    <row r="608" spans="1:13" hidden="1">
      <c r="A608" s="14" t="s">
        <v>536</v>
      </c>
      <c r="B608" s="3" t="s">
        <v>2220</v>
      </c>
      <c r="C608" s="3" t="s">
        <v>2219</v>
      </c>
      <c r="D608" s="15">
        <v>14981.6</v>
      </c>
      <c r="E608" s="16" t="s">
        <v>391</v>
      </c>
      <c r="F608" s="16" t="s">
        <v>3756</v>
      </c>
      <c r="G608" s="17">
        <v>37140944.779999994</v>
      </c>
      <c r="H608" s="18">
        <f t="shared" si="9"/>
        <v>4.0337153749700608E-4</v>
      </c>
      <c r="I608" s="3" t="s">
        <v>2219</v>
      </c>
      <c r="J608" s="3" t="s">
        <v>1525</v>
      </c>
      <c r="K608" s="3" t="s">
        <v>2220</v>
      </c>
      <c r="L608" s="3" t="s">
        <v>1499</v>
      </c>
      <c r="M608" s="19" t="str">
        <f>VLOOKUP(K608,SYMBOL_ID_MAP!B:C,2,0)</f>
        <v>S355</v>
      </c>
    </row>
    <row r="609" spans="1:13" hidden="1">
      <c r="A609" s="14" t="s">
        <v>549</v>
      </c>
      <c r="B609" s="3" t="s">
        <v>2210</v>
      </c>
      <c r="C609" s="16" t="s">
        <v>527</v>
      </c>
      <c r="D609" s="15">
        <v>23333.67</v>
      </c>
      <c r="E609" s="16" t="s">
        <v>391</v>
      </c>
      <c r="F609" s="16" t="s">
        <v>3756</v>
      </c>
      <c r="G609" s="17">
        <v>37140944.779999994</v>
      </c>
      <c r="H609" s="18">
        <f t="shared" si="9"/>
        <v>6.2824653864392086E-4</v>
      </c>
      <c r="I609" s="3" t="s">
        <v>2209</v>
      </c>
      <c r="J609" s="3" t="s">
        <v>1515</v>
      </c>
      <c r="K609" s="3" t="s">
        <v>2210</v>
      </c>
      <c r="L609" s="3" t="s">
        <v>1499</v>
      </c>
      <c r="M609" s="19" t="str">
        <f>VLOOKUP(K609,SYMBOL_ID_MAP!B:C,2,0)</f>
        <v>S356</v>
      </c>
    </row>
    <row r="610" spans="1:13" hidden="1">
      <c r="A610" s="14" t="s">
        <v>558</v>
      </c>
      <c r="B610" s="3" t="s">
        <v>2222</v>
      </c>
      <c r="C610" s="16" t="s">
        <v>624</v>
      </c>
      <c r="D610" s="15">
        <v>17811.830000000002</v>
      </c>
      <c r="E610" s="16" t="s">
        <v>391</v>
      </c>
      <c r="F610" s="16" t="s">
        <v>3756</v>
      </c>
      <c r="G610" s="17">
        <v>37140944.779999994</v>
      </c>
      <c r="H610" s="18">
        <f t="shared" si="9"/>
        <v>4.7957396090773339E-4</v>
      </c>
      <c r="I610" s="3" t="s">
        <v>2221</v>
      </c>
      <c r="J610" s="3" t="s">
        <v>1615</v>
      </c>
      <c r="K610" s="3" t="s">
        <v>2222</v>
      </c>
      <c r="L610" s="3" t="s">
        <v>1499</v>
      </c>
      <c r="M610" s="19" t="str">
        <f>VLOOKUP(K610,SYMBOL_ID_MAP!B:C,2,0)</f>
        <v>S357</v>
      </c>
    </row>
    <row r="611" spans="1:13" hidden="1">
      <c r="A611" s="14" t="s">
        <v>566</v>
      </c>
      <c r="B611" s="3" t="s">
        <v>2224</v>
      </c>
      <c r="C611" s="16" t="s">
        <v>398</v>
      </c>
      <c r="D611" s="15">
        <v>59167.96</v>
      </c>
      <c r="E611" s="16" t="s">
        <v>391</v>
      </c>
      <c r="F611" s="16" t="s">
        <v>3756</v>
      </c>
      <c r="G611" s="17">
        <v>37140944.779999994</v>
      </c>
      <c r="H611" s="18">
        <f t="shared" si="9"/>
        <v>1.5930655601378596E-3</v>
      </c>
      <c r="I611" s="3" t="s">
        <v>2223</v>
      </c>
      <c r="J611" s="3" t="s">
        <v>1512</v>
      </c>
      <c r="K611" s="3" t="s">
        <v>2224</v>
      </c>
      <c r="L611" s="3" t="s">
        <v>1499</v>
      </c>
      <c r="M611" s="19" t="str">
        <f>VLOOKUP(K611,SYMBOL_ID_MAP!B:C,2,0)</f>
        <v>S358</v>
      </c>
    </row>
    <row r="612" spans="1:13" hidden="1">
      <c r="A612" s="14" t="s">
        <v>584</v>
      </c>
      <c r="B612" s="3" t="s">
        <v>1671</v>
      </c>
      <c r="C612" s="16" t="s">
        <v>128</v>
      </c>
      <c r="D612" s="15">
        <v>96428.87</v>
      </c>
      <c r="E612" s="16" t="s">
        <v>391</v>
      </c>
      <c r="F612" s="16" t="s">
        <v>3756</v>
      </c>
      <c r="G612" s="17">
        <v>37140944.779999994</v>
      </c>
      <c r="H612" s="18">
        <f t="shared" si="9"/>
        <v>2.5962955592859858E-3</v>
      </c>
      <c r="I612" s="3" t="s">
        <v>1670</v>
      </c>
      <c r="J612" s="3" t="s">
        <v>1512</v>
      </c>
      <c r="K612" s="3" t="s">
        <v>1671</v>
      </c>
      <c r="L612" s="3" t="s">
        <v>1499</v>
      </c>
      <c r="M612" s="19" t="str">
        <f>VLOOKUP(K612,SYMBOL_ID_MAP!B:C,2,0)</f>
        <v>S56</v>
      </c>
    </row>
    <row r="613" spans="1:13" hidden="1">
      <c r="A613" s="14" t="s">
        <v>605</v>
      </c>
      <c r="B613" s="3" t="s">
        <v>1673</v>
      </c>
      <c r="C613" s="16" t="s">
        <v>102</v>
      </c>
      <c r="D613" s="15">
        <v>238184.62</v>
      </c>
      <c r="E613" s="16" t="s">
        <v>391</v>
      </c>
      <c r="F613" s="16" t="s">
        <v>3756</v>
      </c>
      <c r="G613" s="17">
        <v>37140944.779999994</v>
      </c>
      <c r="H613" s="18">
        <f t="shared" si="9"/>
        <v>6.4129930299527517E-3</v>
      </c>
      <c r="I613" s="3" t="s">
        <v>1672</v>
      </c>
      <c r="J613" s="3" t="s">
        <v>1525</v>
      </c>
      <c r="K613" s="3" t="s">
        <v>1673</v>
      </c>
      <c r="L613" s="3" t="s">
        <v>1499</v>
      </c>
      <c r="M613" s="19" t="str">
        <f>VLOOKUP(K613,SYMBOL_ID_MAP!B:C,2,0)</f>
        <v>S57</v>
      </c>
    </row>
    <row r="614" spans="1:13" hidden="1">
      <c r="A614" s="14" t="s">
        <v>611</v>
      </c>
      <c r="B614" s="3" t="s">
        <v>2212</v>
      </c>
      <c r="C614" s="16" t="s">
        <v>867</v>
      </c>
      <c r="D614" s="15">
        <v>9313</v>
      </c>
      <c r="E614" s="16" t="s">
        <v>391</v>
      </c>
      <c r="F614" s="16" t="s">
        <v>3756</v>
      </c>
      <c r="G614" s="17">
        <v>37140944.779999994</v>
      </c>
      <c r="H614" s="18">
        <f t="shared" si="9"/>
        <v>2.5074752554531007E-4</v>
      </c>
      <c r="I614" s="3" t="s">
        <v>2211</v>
      </c>
      <c r="J614" s="3" t="s">
        <v>1504</v>
      </c>
      <c r="K614" s="3" t="s">
        <v>2212</v>
      </c>
      <c r="L614" s="3" t="s">
        <v>1499</v>
      </c>
      <c r="M614" s="19" t="str">
        <f>VLOOKUP(K614,SYMBOL_ID_MAP!B:C,2,0)</f>
        <v>S359</v>
      </c>
    </row>
    <row r="615" spans="1:13" hidden="1">
      <c r="A615" s="14" t="s">
        <v>619</v>
      </c>
      <c r="B615" s="3" t="s">
        <v>2214</v>
      </c>
      <c r="C615" s="16" t="s">
        <v>961</v>
      </c>
      <c r="D615" s="15">
        <v>6468.68</v>
      </c>
      <c r="E615" s="16" t="s">
        <v>391</v>
      </c>
      <c r="F615" s="16" t="s">
        <v>3756</v>
      </c>
      <c r="G615" s="17">
        <v>37140944.779999994</v>
      </c>
      <c r="H615" s="18">
        <f t="shared" si="9"/>
        <v>1.7416573644845232E-4</v>
      </c>
      <c r="I615" s="3" t="s">
        <v>2213</v>
      </c>
      <c r="J615" s="3" t="s">
        <v>2031</v>
      </c>
      <c r="K615" s="3" t="s">
        <v>2214</v>
      </c>
      <c r="L615" s="3" t="s">
        <v>1499</v>
      </c>
      <c r="M615" s="19" t="str">
        <f>VLOOKUP(K615,SYMBOL_ID_MAP!B:C,2,0)</f>
        <v>S360</v>
      </c>
    </row>
    <row r="616" spans="1:13" hidden="1">
      <c r="A616" s="14" t="s">
        <v>631</v>
      </c>
      <c r="B616" s="3" t="s">
        <v>2216</v>
      </c>
      <c r="C616" s="16" t="s">
        <v>900</v>
      </c>
      <c r="D616" s="15">
        <v>8120.59</v>
      </c>
      <c r="E616" s="16" t="s">
        <v>391</v>
      </c>
      <c r="F616" s="16" t="s">
        <v>3756</v>
      </c>
      <c r="G616" s="17">
        <v>37140944.779999994</v>
      </c>
      <c r="H616" s="18">
        <f t="shared" si="9"/>
        <v>2.1864252641125198E-4</v>
      </c>
      <c r="I616" s="3" t="s">
        <v>2215</v>
      </c>
      <c r="J616" s="3" t="s">
        <v>1525</v>
      </c>
      <c r="K616" s="3" t="s">
        <v>2216</v>
      </c>
      <c r="L616" s="3" t="s">
        <v>1499</v>
      </c>
      <c r="M616" s="19" t="str">
        <f>VLOOKUP(K616,SYMBOL_ID_MAP!B:C,2,0)</f>
        <v>S361</v>
      </c>
    </row>
    <row r="617" spans="1:13" hidden="1">
      <c r="A617" s="14" t="s">
        <v>645</v>
      </c>
      <c r="B617" s="3" t="s">
        <v>1805</v>
      </c>
      <c r="C617" s="16" t="s">
        <v>199</v>
      </c>
      <c r="D617" s="15">
        <v>111953.29</v>
      </c>
      <c r="E617" s="16" t="s">
        <v>391</v>
      </c>
      <c r="F617" s="16" t="s">
        <v>3756</v>
      </c>
      <c r="G617" s="17">
        <v>37140944.779999994</v>
      </c>
      <c r="H617" s="18">
        <f t="shared" si="9"/>
        <v>3.0142822338834435E-3</v>
      </c>
      <c r="I617" s="3" t="s">
        <v>1804</v>
      </c>
      <c r="J617" s="3" t="s">
        <v>1535</v>
      </c>
      <c r="K617" s="3" t="s">
        <v>1805</v>
      </c>
      <c r="L617" s="3" t="s">
        <v>1499</v>
      </c>
      <c r="M617" s="19" t="str">
        <f>VLOOKUP(K617,SYMBOL_ID_MAP!B:C,2,0)</f>
        <v>S148</v>
      </c>
    </row>
    <row r="618" spans="1:13" hidden="1">
      <c r="A618" s="14" t="s">
        <v>663</v>
      </c>
      <c r="B618" s="3" t="s">
        <v>1807</v>
      </c>
      <c r="C618" s="16" t="s">
        <v>281</v>
      </c>
      <c r="D618" s="15">
        <v>53550.04</v>
      </c>
      <c r="E618" s="16" t="s">
        <v>391</v>
      </c>
      <c r="F618" s="16" t="s">
        <v>3756</v>
      </c>
      <c r="G618" s="17">
        <v>37140944.779999994</v>
      </c>
      <c r="H618" s="18">
        <f t="shared" si="9"/>
        <v>1.4418060799798538E-3</v>
      </c>
      <c r="I618" s="3" t="s">
        <v>1806</v>
      </c>
      <c r="J618" s="3" t="s">
        <v>1606</v>
      </c>
      <c r="K618" s="3" t="s">
        <v>1807</v>
      </c>
      <c r="L618" s="3" t="s">
        <v>1499</v>
      </c>
      <c r="M618" s="19" t="str">
        <f>VLOOKUP(K618,SYMBOL_ID_MAP!B:C,2,0)</f>
        <v>S149</v>
      </c>
    </row>
    <row r="619" spans="1:13" hidden="1">
      <c r="A619" s="14" t="s">
        <v>680</v>
      </c>
      <c r="B619" s="3" t="s">
        <v>1553</v>
      </c>
      <c r="C619" s="16" t="s">
        <v>63</v>
      </c>
      <c r="D619" s="15">
        <v>218012.25</v>
      </c>
      <c r="E619" s="16" t="s">
        <v>391</v>
      </c>
      <c r="F619" s="16" t="s">
        <v>3756</v>
      </c>
      <c r="G619" s="17">
        <v>37140944.779999994</v>
      </c>
      <c r="H619" s="18">
        <f t="shared" si="9"/>
        <v>5.869862796742782E-3</v>
      </c>
      <c r="I619" s="3" t="s">
        <v>1554</v>
      </c>
      <c r="J619" s="3" t="s">
        <v>1512</v>
      </c>
      <c r="K619" s="3" t="s">
        <v>1553</v>
      </c>
      <c r="L619" s="3" t="s">
        <v>1499</v>
      </c>
      <c r="M619" s="19" t="str">
        <f>VLOOKUP(K619,SYMBOL_ID_MAP!B:C,2,0)</f>
        <v>S58</v>
      </c>
    </row>
    <row r="620" spans="1:13" hidden="1">
      <c r="A620" s="14" t="s">
        <v>701</v>
      </c>
      <c r="B620" s="3" t="s">
        <v>1809</v>
      </c>
      <c r="C620" s="16" t="s">
        <v>370</v>
      </c>
      <c r="D620" s="15">
        <v>30151.599999999999</v>
      </c>
      <c r="E620" s="16" t="s">
        <v>391</v>
      </c>
      <c r="F620" s="16" t="s">
        <v>3756</v>
      </c>
      <c r="G620" s="17">
        <v>37140944.779999994</v>
      </c>
      <c r="H620" s="18">
        <f t="shared" si="9"/>
        <v>8.11815643856112E-4</v>
      </c>
      <c r="I620" s="3" t="s">
        <v>1808</v>
      </c>
      <c r="J620" s="3" t="s">
        <v>1628</v>
      </c>
      <c r="K620" s="3" t="s">
        <v>1809</v>
      </c>
      <c r="L620" s="3" t="s">
        <v>1499</v>
      </c>
      <c r="M620" s="19" t="str">
        <f>VLOOKUP(K620,SYMBOL_ID_MAP!B:C,2,0)</f>
        <v>S150</v>
      </c>
    </row>
    <row r="621" spans="1:13" hidden="1">
      <c r="A621" s="14" t="s">
        <v>717</v>
      </c>
      <c r="B621" s="3" t="s">
        <v>2226</v>
      </c>
      <c r="C621" s="16" t="s">
        <v>885</v>
      </c>
      <c r="D621" s="15">
        <v>8711.86</v>
      </c>
      <c r="E621" s="16" t="s">
        <v>391</v>
      </c>
      <c r="F621" s="16" t="s">
        <v>3756</v>
      </c>
      <c r="G621" s="17">
        <v>37140944.779999994</v>
      </c>
      <c r="H621" s="18">
        <f t="shared" si="9"/>
        <v>2.3456215375251426E-4</v>
      </c>
      <c r="I621" s="3" t="s">
        <v>2225</v>
      </c>
      <c r="J621" s="3" t="s">
        <v>1679</v>
      </c>
      <c r="K621" s="3" t="s">
        <v>2226</v>
      </c>
      <c r="L621" s="3" t="s">
        <v>1499</v>
      </c>
      <c r="M621" s="19" t="str">
        <f>VLOOKUP(K621,SYMBOL_ID_MAP!B:C,2,0)</f>
        <v>S362</v>
      </c>
    </row>
    <row r="622" spans="1:13" hidden="1">
      <c r="A622" s="14" t="s">
        <v>725</v>
      </c>
      <c r="B622" s="3" t="s">
        <v>2228</v>
      </c>
      <c r="C622" s="16" t="s">
        <v>815</v>
      </c>
      <c r="D622" s="15">
        <v>10889.73</v>
      </c>
      <c r="E622" s="16" t="s">
        <v>391</v>
      </c>
      <c r="F622" s="16" t="s">
        <v>3756</v>
      </c>
      <c r="G622" s="17">
        <v>37140944.779999994</v>
      </c>
      <c r="H622" s="18">
        <f t="shared" si="9"/>
        <v>2.9320013436664121E-4</v>
      </c>
      <c r="I622" s="3" t="s">
        <v>2227</v>
      </c>
      <c r="J622" s="3" t="s">
        <v>1522</v>
      </c>
      <c r="K622" s="3" t="s">
        <v>2228</v>
      </c>
      <c r="L622" s="3" t="s">
        <v>1499</v>
      </c>
      <c r="M622" s="19" t="str">
        <f>VLOOKUP(K622,SYMBOL_ID_MAP!B:C,2,0)</f>
        <v>S363</v>
      </c>
    </row>
    <row r="623" spans="1:13" hidden="1">
      <c r="A623" s="14" t="s">
        <v>737</v>
      </c>
      <c r="B623" s="3" t="s">
        <v>2230</v>
      </c>
      <c r="C623" s="16" t="s">
        <v>642</v>
      </c>
      <c r="D623" s="15">
        <v>17062.75</v>
      </c>
      <c r="E623" s="16" t="s">
        <v>391</v>
      </c>
      <c r="F623" s="16" t="s">
        <v>3756</v>
      </c>
      <c r="G623" s="17">
        <v>37140944.779999994</v>
      </c>
      <c r="H623" s="18">
        <f t="shared" si="9"/>
        <v>4.5940538403288305E-4</v>
      </c>
      <c r="I623" s="3" t="s">
        <v>2229</v>
      </c>
      <c r="J623" s="3" t="s">
        <v>1615</v>
      </c>
      <c r="K623" s="3" t="s">
        <v>2230</v>
      </c>
      <c r="L623" s="3" t="s">
        <v>1499</v>
      </c>
      <c r="M623" s="19" t="str">
        <f>VLOOKUP(K623,SYMBOL_ID_MAP!B:C,2,0)</f>
        <v>S364</v>
      </c>
    </row>
    <row r="624" spans="1:13" hidden="1">
      <c r="A624" s="14" t="s">
        <v>744</v>
      </c>
      <c r="B624" s="3" t="s">
        <v>2232</v>
      </c>
      <c r="C624" s="16" t="s">
        <v>858</v>
      </c>
      <c r="D624" s="15">
        <v>9527.07</v>
      </c>
      <c r="E624" s="16" t="s">
        <v>391</v>
      </c>
      <c r="F624" s="16" t="s">
        <v>3756</v>
      </c>
      <c r="G624" s="17">
        <v>37140944.779999994</v>
      </c>
      <c r="H624" s="18">
        <f t="shared" si="9"/>
        <v>2.5651124537710271E-4</v>
      </c>
      <c r="I624" s="3" t="s">
        <v>2231</v>
      </c>
      <c r="J624" s="3" t="s">
        <v>1628</v>
      </c>
      <c r="K624" s="3" t="s">
        <v>2232</v>
      </c>
      <c r="L624" s="3" t="s">
        <v>1499</v>
      </c>
      <c r="M624" s="19" t="str">
        <f>VLOOKUP(K624,SYMBOL_ID_MAP!B:C,2,0)</f>
        <v>S365</v>
      </c>
    </row>
    <row r="625" spans="1:13" hidden="1">
      <c r="A625" s="14" t="s">
        <v>752</v>
      </c>
      <c r="B625" s="3" t="s">
        <v>2234</v>
      </c>
      <c r="C625" s="16" t="s">
        <v>679</v>
      </c>
      <c r="D625" s="15">
        <v>16109.46</v>
      </c>
      <c r="E625" s="16" t="s">
        <v>391</v>
      </c>
      <c r="F625" s="16" t="s">
        <v>3756</v>
      </c>
      <c r="G625" s="17">
        <v>37140944.779999994</v>
      </c>
      <c r="H625" s="18">
        <f t="shared" si="9"/>
        <v>4.3373856253314195E-4</v>
      </c>
      <c r="I625" s="3" t="s">
        <v>2233</v>
      </c>
      <c r="J625" s="3" t="s">
        <v>1518</v>
      </c>
      <c r="K625" s="3" t="s">
        <v>2234</v>
      </c>
      <c r="L625" s="3" t="s">
        <v>1499</v>
      </c>
      <c r="M625" s="19" t="str">
        <f>VLOOKUP(K625,SYMBOL_ID_MAP!B:C,2,0)</f>
        <v>S366</v>
      </c>
    </row>
    <row r="626" spans="1:13" hidden="1">
      <c r="A626" s="14" t="s">
        <v>765</v>
      </c>
      <c r="B626" s="3" t="s">
        <v>2236</v>
      </c>
      <c r="C626" s="16" t="s">
        <v>482</v>
      </c>
      <c r="D626" s="15">
        <v>29170.43</v>
      </c>
      <c r="E626" s="16" t="s">
        <v>391</v>
      </c>
      <c r="F626" s="16" t="s">
        <v>3756</v>
      </c>
      <c r="G626" s="17">
        <v>37140944.779999994</v>
      </c>
      <c r="H626" s="18">
        <f t="shared" si="9"/>
        <v>7.8539816832306239E-4</v>
      </c>
      <c r="I626" s="3" t="s">
        <v>2235</v>
      </c>
      <c r="J626" s="3" t="s">
        <v>1855</v>
      </c>
      <c r="K626" s="3" t="s">
        <v>2236</v>
      </c>
      <c r="L626" s="3" t="s">
        <v>1499</v>
      </c>
      <c r="M626" s="19" t="str">
        <f>VLOOKUP(K626,SYMBOL_ID_MAP!B:C,2,0)</f>
        <v>S367</v>
      </c>
    </row>
    <row r="627" spans="1:13" hidden="1">
      <c r="A627" s="14" t="s">
        <v>775</v>
      </c>
      <c r="B627" s="3" t="s">
        <v>2244</v>
      </c>
      <c r="C627" s="16" t="s">
        <v>595</v>
      </c>
      <c r="D627" s="15">
        <v>19079.13</v>
      </c>
      <c r="E627" s="16" t="s">
        <v>391</v>
      </c>
      <c r="F627" s="16" t="s">
        <v>3756</v>
      </c>
      <c r="G627" s="17">
        <v>37140944.779999994</v>
      </c>
      <c r="H627" s="18">
        <f t="shared" si="9"/>
        <v>5.1369533308893935E-4</v>
      </c>
      <c r="I627" s="3" t="s">
        <v>2243</v>
      </c>
      <c r="J627" s="3" t="s">
        <v>1507</v>
      </c>
      <c r="K627" s="3" t="s">
        <v>2244</v>
      </c>
      <c r="L627" s="3" t="s">
        <v>1499</v>
      </c>
      <c r="M627" s="19" t="str">
        <f>VLOOKUP(K627,SYMBOL_ID_MAP!B:C,2,0)</f>
        <v>S368</v>
      </c>
    </row>
    <row r="628" spans="1:13" hidden="1">
      <c r="A628" s="14" t="s">
        <v>13</v>
      </c>
      <c r="B628" s="3" t="s">
        <v>2246</v>
      </c>
      <c r="C628" s="16" t="s">
        <v>575</v>
      </c>
      <c r="D628" s="15">
        <v>19830.57</v>
      </c>
      <c r="E628" s="16" t="s">
        <v>391</v>
      </c>
      <c r="F628" s="16" t="s">
        <v>3756</v>
      </c>
      <c r="G628" s="17">
        <v>37140944.779999994</v>
      </c>
      <c r="H628" s="18">
        <f t="shared" si="9"/>
        <v>5.3392745169688173E-4</v>
      </c>
      <c r="I628" s="3" t="s">
        <v>2245</v>
      </c>
      <c r="J628" s="3" t="s">
        <v>1547</v>
      </c>
      <c r="K628" s="3" t="s">
        <v>2246</v>
      </c>
      <c r="L628" s="3" t="s">
        <v>1499</v>
      </c>
      <c r="M628" s="19" t="str">
        <f>VLOOKUP(K628,SYMBOL_ID_MAP!B:C,2,0)</f>
        <v>S369</v>
      </c>
    </row>
    <row r="629" spans="1:13" hidden="1">
      <c r="A629" s="14" t="s">
        <v>21</v>
      </c>
      <c r="B629" s="3" t="s">
        <v>1813</v>
      </c>
      <c r="C629" s="16" t="s">
        <v>320</v>
      </c>
      <c r="D629" s="15">
        <v>42350.66</v>
      </c>
      <c r="E629" s="16" t="s">
        <v>391</v>
      </c>
      <c r="F629" s="16" t="s">
        <v>3756</v>
      </c>
      <c r="G629" s="17">
        <v>37140944.779999994</v>
      </c>
      <c r="H629" s="18">
        <f t="shared" si="9"/>
        <v>1.1402687855911889E-3</v>
      </c>
      <c r="I629" s="3" t="s">
        <v>1812</v>
      </c>
      <c r="J629" s="3" t="s">
        <v>1507</v>
      </c>
      <c r="K629" s="3" t="s">
        <v>1813</v>
      </c>
      <c r="L629" s="3" t="s">
        <v>1499</v>
      </c>
      <c r="M629" s="19" t="str">
        <f>VLOOKUP(K629,SYMBOL_ID_MAP!B:C,2,0)</f>
        <v>S151</v>
      </c>
    </row>
    <row r="630" spans="1:13" hidden="1">
      <c r="A630" s="14" t="s">
        <v>34</v>
      </c>
      <c r="B630" s="3" t="s">
        <v>2248</v>
      </c>
      <c r="C630" s="16" t="s">
        <v>533</v>
      </c>
      <c r="D630" s="15">
        <v>23111.65</v>
      </c>
      <c r="E630" s="16" t="s">
        <v>391</v>
      </c>
      <c r="F630" s="16" t="s">
        <v>3756</v>
      </c>
      <c r="G630" s="17">
        <v>37140944.779999994</v>
      </c>
      <c r="H630" s="18">
        <f t="shared" si="9"/>
        <v>6.2226876932989009E-4</v>
      </c>
      <c r="I630" s="3" t="s">
        <v>2247</v>
      </c>
      <c r="J630" s="3" t="s">
        <v>1507</v>
      </c>
      <c r="K630" s="3" t="s">
        <v>2248</v>
      </c>
      <c r="L630" s="3" t="s">
        <v>1499</v>
      </c>
      <c r="M630" s="19" t="str">
        <f>VLOOKUP(K630,SYMBOL_ID_MAP!B:C,2,0)</f>
        <v>S370</v>
      </c>
    </row>
    <row r="631" spans="1:13" hidden="1">
      <c r="A631" s="14" t="s">
        <v>47</v>
      </c>
      <c r="B631" s="3" t="s">
        <v>2250</v>
      </c>
      <c r="C631" s="16" t="s">
        <v>672</v>
      </c>
      <c r="D631" s="15">
        <v>16275.2</v>
      </c>
      <c r="E631" s="16" t="s">
        <v>391</v>
      </c>
      <c r="F631" s="16" t="s">
        <v>3756</v>
      </c>
      <c r="G631" s="17">
        <v>37140944.779999994</v>
      </c>
      <c r="H631" s="18">
        <f t="shared" si="9"/>
        <v>4.3820102305970485E-4</v>
      </c>
      <c r="I631" s="3" t="s">
        <v>2249</v>
      </c>
      <c r="J631" s="3" t="s">
        <v>1525</v>
      </c>
      <c r="K631" s="3" t="s">
        <v>2250</v>
      </c>
      <c r="L631" s="3" t="s">
        <v>1499</v>
      </c>
      <c r="M631" s="19" t="str">
        <f>VLOOKUP(K631,SYMBOL_ID_MAP!B:C,2,0)</f>
        <v>S371</v>
      </c>
    </row>
    <row r="632" spans="1:13" hidden="1">
      <c r="A632" s="14" t="s">
        <v>62</v>
      </c>
      <c r="B632" s="3" t="s">
        <v>2252</v>
      </c>
      <c r="C632" s="16" t="s">
        <v>656</v>
      </c>
      <c r="D632" s="15">
        <v>16848.810000000001</v>
      </c>
      <c r="E632" s="16" t="s">
        <v>391</v>
      </c>
      <c r="F632" s="16" t="s">
        <v>3756</v>
      </c>
      <c r="G632" s="17">
        <v>37140944.779999994</v>
      </c>
      <c r="H632" s="18">
        <f t="shared" si="9"/>
        <v>4.5364516438130319E-4</v>
      </c>
      <c r="I632" s="3" t="s">
        <v>2251</v>
      </c>
      <c r="J632" s="3" t="s">
        <v>1615</v>
      </c>
      <c r="K632" s="3" t="s">
        <v>2252</v>
      </c>
      <c r="L632" s="3" t="s">
        <v>1499</v>
      </c>
      <c r="M632" s="19" t="str">
        <f>VLOOKUP(K632,SYMBOL_ID_MAP!B:C,2,0)</f>
        <v>S372</v>
      </c>
    </row>
    <row r="633" spans="1:13" hidden="1">
      <c r="A633" s="14" t="s">
        <v>70</v>
      </c>
      <c r="B633" s="3" t="s">
        <v>2254</v>
      </c>
      <c r="C633" s="3" t="s">
        <v>2253</v>
      </c>
      <c r="D633" s="15">
        <v>19075.939999999999</v>
      </c>
      <c r="E633" s="16" t="s">
        <v>391</v>
      </c>
      <c r="F633" s="16" t="s">
        <v>3756</v>
      </c>
      <c r="G633" s="17">
        <v>37140944.779999994</v>
      </c>
      <c r="H633" s="18">
        <f t="shared" si="9"/>
        <v>5.1360944405141223E-4</v>
      </c>
      <c r="I633" s="3" t="s">
        <v>2253</v>
      </c>
      <c r="J633" s="3" t="s">
        <v>1547</v>
      </c>
      <c r="K633" s="3" t="s">
        <v>2254</v>
      </c>
      <c r="L633" s="3" t="s">
        <v>1499</v>
      </c>
      <c r="M633" s="19" t="str">
        <f>VLOOKUP(K633,SYMBOL_ID_MAP!B:C,2,0)</f>
        <v>S373</v>
      </c>
    </row>
    <row r="634" spans="1:13" hidden="1">
      <c r="A634" s="14" t="s">
        <v>78</v>
      </c>
      <c r="B634" s="3" t="s">
        <v>2238</v>
      </c>
      <c r="C634" s="16" t="s">
        <v>423</v>
      </c>
      <c r="D634" s="15">
        <v>36246.410000000003</v>
      </c>
      <c r="E634" s="16" t="s">
        <v>391</v>
      </c>
      <c r="F634" s="16" t="s">
        <v>3756</v>
      </c>
      <c r="G634" s="17">
        <v>37140944.779999994</v>
      </c>
      <c r="H634" s="18">
        <f t="shared" si="9"/>
        <v>9.7591513125746632E-4</v>
      </c>
      <c r="I634" s="3" t="s">
        <v>2237</v>
      </c>
      <c r="J634" s="3" t="s">
        <v>1615</v>
      </c>
      <c r="K634" s="3" t="s">
        <v>2238</v>
      </c>
      <c r="L634" s="3" t="s">
        <v>1499</v>
      </c>
      <c r="M634" s="19" t="str">
        <f>VLOOKUP(K634,SYMBOL_ID_MAP!B:C,2,0)</f>
        <v>S374</v>
      </c>
    </row>
    <row r="635" spans="1:13" hidden="1">
      <c r="A635" s="14" t="s">
        <v>94</v>
      </c>
      <c r="B635" s="3" t="s">
        <v>2256</v>
      </c>
      <c r="C635" s="16" t="s">
        <v>745</v>
      </c>
      <c r="D635" s="15">
        <v>13781.17</v>
      </c>
      <c r="E635" s="16" t="s">
        <v>391</v>
      </c>
      <c r="F635" s="16" t="s">
        <v>3756</v>
      </c>
      <c r="G635" s="17">
        <v>37140944.779999994</v>
      </c>
      <c r="H635" s="18">
        <f t="shared" si="9"/>
        <v>3.7105060416828744E-4</v>
      </c>
      <c r="I635" s="3" t="s">
        <v>2255</v>
      </c>
      <c r="J635" s="3" t="s">
        <v>1525</v>
      </c>
      <c r="K635" s="3" t="s">
        <v>2256</v>
      </c>
      <c r="L635" s="3" t="s">
        <v>1499</v>
      </c>
      <c r="M635" s="19" t="str">
        <f>VLOOKUP(K635,SYMBOL_ID_MAP!B:C,2,0)</f>
        <v>S375</v>
      </c>
    </row>
    <row r="636" spans="1:13" hidden="1">
      <c r="A636" s="14" t="s">
        <v>151</v>
      </c>
      <c r="B636" s="3" t="s">
        <v>2240</v>
      </c>
      <c r="C636" s="16" t="s">
        <v>931</v>
      </c>
      <c r="D636" s="15">
        <v>7554</v>
      </c>
      <c r="E636" s="16" t="s">
        <v>391</v>
      </c>
      <c r="F636" s="16" t="s">
        <v>3756</v>
      </c>
      <c r="G636" s="17">
        <v>37140944.779999994</v>
      </c>
      <c r="H636" s="18">
        <f t="shared" si="9"/>
        <v>2.0338739482113954E-4</v>
      </c>
      <c r="I636" s="3" t="s">
        <v>2239</v>
      </c>
      <c r="J636" s="3" t="s">
        <v>1547</v>
      </c>
      <c r="K636" s="3" t="s">
        <v>2240</v>
      </c>
      <c r="L636" s="3" t="s">
        <v>1499</v>
      </c>
      <c r="M636" s="19" t="str">
        <f>VLOOKUP(K636,SYMBOL_ID_MAP!B:C,2,0)</f>
        <v>S376</v>
      </c>
    </row>
    <row r="637" spans="1:13" hidden="1">
      <c r="A637" s="14" t="s">
        <v>160</v>
      </c>
      <c r="B637" s="3" t="s">
        <v>1551</v>
      </c>
      <c r="C637" s="16" t="s">
        <v>42</v>
      </c>
      <c r="D637" s="15">
        <v>314836.90000000002</v>
      </c>
      <c r="E637" s="16" t="s">
        <v>391</v>
      </c>
      <c r="F637" s="16" t="s">
        <v>3756</v>
      </c>
      <c r="G637" s="17">
        <v>37140944.779999994</v>
      </c>
      <c r="H637" s="18">
        <f t="shared" si="9"/>
        <v>8.4768145200640223E-3</v>
      </c>
      <c r="I637" s="3" t="s">
        <v>1552</v>
      </c>
      <c r="J637" s="3" t="s">
        <v>1525</v>
      </c>
      <c r="K637" s="3" t="s">
        <v>1551</v>
      </c>
      <c r="L637" s="3" t="s">
        <v>1499</v>
      </c>
      <c r="M637" s="19" t="str">
        <f>VLOOKUP(K637,SYMBOL_ID_MAP!B:C,2,0)</f>
        <v>S59</v>
      </c>
    </row>
    <row r="638" spans="1:13" hidden="1">
      <c r="A638" s="14" t="s">
        <v>169</v>
      </c>
      <c r="B638" s="3" t="s">
        <v>1811</v>
      </c>
      <c r="C638" s="16" t="s">
        <v>324</v>
      </c>
      <c r="D638" s="15">
        <v>41587.64</v>
      </c>
      <c r="E638" s="16" t="s">
        <v>391</v>
      </c>
      <c r="F638" s="16" t="s">
        <v>3756</v>
      </c>
      <c r="G638" s="17">
        <v>37140944.779999994</v>
      </c>
      <c r="H638" s="18">
        <f t="shared" si="9"/>
        <v>1.1197248816996843E-3</v>
      </c>
      <c r="I638" s="3" t="s">
        <v>1810</v>
      </c>
      <c r="J638" s="3" t="s">
        <v>1501</v>
      </c>
      <c r="K638" s="3" t="s">
        <v>1811</v>
      </c>
      <c r="L638" s="3" t="s">
        <v>1499</v>
      </c>
      <c r="M638" s="19" t="str">
        <f>VLOOKUP(K638,SYMBOL_ID_MAP!B:C,2,0)</f>
        <v>S152</v>
      </c>
    </row>
    <row r="639" spans="1:13" hidden="1">
      <c r="A639" s="14" t="s">
        <v>176</v>
      </c>
      <c r="B639" s="3" t="s">
        <v>955</v>
      </c>
      <c r="C639" s="16" t="s">
        <v>955</v>
      </c>
      <c r="D639" s="15">
        <v>6703</v>
      </c>
      <c r="E639" s="16" t="s">
        <v>391</v>
      </c>
      <c r="F639" s="16" t="s">
        <v>3756</v>
      </c>
      <c r="G639" s="17">
        <v>37140944.779999994</v>
      </c>
      <c r="H639" s="18">
        <f t="shared" si="9"/>
        <v>1.8047467665953113E-4</v>
      </c>
      <c r="I639" s="3" t="s">
        <v>2241</v>
      </c>
      <c r="J639" s="3" t="s">
        <v>1518</v>
      </c>
      <c r="K639" s="3" t="s">
        <v>955</v>
      </c>
      <c r="L639" s="3" t="s">
        <v>1499</v>
      </c>
      <c r="M639" s="19" t="str">
        <f>VLOOKUP(K639,SYMBOL_ID_MAP!B:C,2,0)</f>
        <v>S377</v>
      </c>
    </row>
    <row r="640" spans="1:13" hidden="1">
      <c r="A640" s="14" t="s">
        <v>180</v>
      </c>
      <c r="B640" s="3" t="s">
        <v>2258</v>
      </c>
      <c r="C640" s="16" t="s">
        <v>681</v>
      </c>
      <c r="D640" s="15">
        <v>16072.8</v>
      </c>
      <c r="E640" s="16" t="s">
        <v>391</v>
      </c>
      <c r="F640" s="16" t="s">
        <v>3756</v>
      </c>
      <c r="G640" s="17">
        <v>37140944.779999994</v>
      </c>
      <c r="H640" s="18">
        <f t="shared" si="9"/>
        <v>4.3275151171316006E-4</v>
      </c>
      <c r="I640" s="3" t="s">
        <v>2257</v>
      </c>
      <c r="J640" s="3" t="s">
        <v>1522</v>
      </c>
      <c r="K640" s="3" t="s">
        <v>2258</v>
      </c>
      <c r="L640" s="3" t="s">
        <v>1499</v>
      </c>
      <c r="M640" s="19" t="str">
        <f>VLOOKUP(K640,SYMBOL_ID_MAP!B:C,2,0)</f>
        <v>S378</v>
      </c>
    </row>
    <row r="641" spans="1:13" hidden="1">
      <c r="A641" s="14" t="s">
        <v>186</v>
      </c>
      <c r="B641" s="3" t="s">
        <v>687</v>
      </c>
      <c r="C641" s="16" t="s">
        <v>687</v>
      </c>
      <c r="D641" s="15">
        <v>15856.62</v>
      </c>
      <c r="E641" s="16" t="s">
        <v>391</v>
      </c>
      <c r="F641" s="16" t="s">
        <v>3756</v>
      </c>
      <c r="G641" s="17">
        <v>37140944.779999994</v>
      </c>
      <c r="H641" s="18">
        <f t="shared" si="9"/>
        <v>4.2693098126406908E-4</v>
      </c>
      <c r="I641" s="3" t="s">
        <v>2242</v>
      </c>
      <c r="J641" s="3" t="s">
        <v>1615</v>
      </c>
      <c r="K641" s="3" t="s">
        <v>687</v>
      </c>
      <c r="L641" s="3" t="s">
        <v>1499</v>
      </c>
      <c r="M641" s="19" t="str">
        <f>VLOOKUP(K641,SYMBOL_ID_MAP!B:C,2,0)</f>
        <v>S379</v>
      </c>
    </row>
    <row r="642" spans="1:13" hidden="1">
      <c r="A642" s="14" t="s">
        <v>191</v>
      </c>
      <c r="B642" s="3" t="s">
        <v>1815</v>
      </c>
      <c r="C642" s="16" t="s">
        <v>322</v>
      </c>
      <c r="D642" s="15">
        <v>41540.36</v>
      </c>
      <c r="E642" s="16" t="s">
        <v>391</v>
      </c>
      <c r="F642" s="16" t="s">
        <v>3756</v>
      </c>
      <c r="G642" s="17">
        <v>37140944.779999994</v>
      </c>
      <c r="H642" s="18">
        <f t="shared" si="9"/>
        <v>1.1184518930807878E-3</v>
      </c>
      <c r="I642" s="3" t="s">
        <v>1814</v>
      </c>
      <c r="J642" s="3" t="s">
        <v>1525</v>
      </c>
      <c r="K642" s="3" t="s">
        <v>1815</v>
      </c>
      <c r="L642" s="3" t="s">
        <v>1499</v>
      </c>
      <c r="M642" s="19" t="str">
        <f>VLOOKUP(K642,SYMBOL_ID_MAP!B:C,2,0)</f>
        <v>S153</v>
      </c>
    </row>
    <row r="643" spans="1:13" hidden="1">
      <c r="A643" s="14" t="s">
        <v>212</v>
      </c>
      <c r="B643" s="3" t="s">
        <v>1817</v>
      </c>
      <c r="C643" s="16" t="s">
        <v>299</v>
      </c>
      <c r="D643" s="15">
        <v>49128.03</v>
      </c>
      <c r="E643" s="16" t="s">
        <v>391</v>
      </c>
      <c r="F643" s="16" t="s">
        <v>3756</v>
      </c>
      <c r="G643" s="17">
        <v>37140944.779999994</v>
      </c>
      <c r="H643" s="18">
        <f t="shared" ref="H643:H706" si="10">D643/G643</f>
        <v>1.322745834577017E-3</v>
      </c>
      <c r="I643" s="3" t="s">
        <v>1816</v>
      </c>
      <c r="J643" s="3" t="s">
        <v>1501</v>
      </c>
      <c r="K643" s="3" t="s">
        <v>1817</v>
      </c>
      <c r="L643" s="3" t="s">
        <v>1499</v>
      </c>
      <c r="M643" s="19" t="str">
        <f>VLOOKUP(K643,SYMBOL_ID_MAP!B:C,2,0)</f>
        <v>S154</v>
      </c>
    </row>
    <row r="644" spans="1:13" hidden="1">
      <c r="A644" s="14" t="s">
        <v>237</v>
      </c>
      <c r="B644" s="3" t="s">
        <v>1546</v>
      </c>
      <c r="C644" s="16" t="s">
        <v>22</v>
      </c>
      <c r="D644" s="15">
        <v>495939.21</v>
      </c>
      <c r="E644" s="16" t="s">
        <v>391</v>
      </c>
      <c r="F644" s="16" t="s">
        <v>3756</v>
      </c>
      <c r="G644" s="17">
        <v>37140944.779999994</v>
      </c>
      <c r="H644" s="18">
        <f t="shared" si="10"/>
        <v>1.3352896996499077E-2</v>
      </c>
      <c r="I644" s="3" t="s">
        <v>1548</v>
      </c>
      <c r="J644" s="3" t="s">
        <v>1547</v>
      </c>
      <c r="K644" s="3" t="s">
        <v>1546</v>
      </c>
      <c r="L644" s="3" t="s">
        <v>1499</v>
      </c>
      <c r="M644" s="19" t="str">
        <f>VLOOKUP(K644,SYMBOL_ID_MAP!B:C,2,0)</f>
        <v>S60</v>
      </c>
    </row>
    <row r="645" spans="1:13" hidden="1">
      <c r="A645" s="14" t="s">
        <v>245</v>
      </c>
      <c r="B645" s="3" t="s">
        <v>2260</v>
      </c>
      <c r="C645" s="16" t="s">
        <v>833</v>
      </c>
      <c r="D645" s="15">
        <v>10274.620000000001</v>
      </c>
      <c r="E645" s="16" t="s">
        <v>391</v>
      </c>
      <c r="F645" s="16" t="s">
        <v>3756</v>
      </c>
      <c r="G645" s="17">
        <v>37140944.779999994</v>
      </c>
      <c r="H645" s="18">
        <f t="shared" si="10"/>
        <v>2.7663862782329585E-4</v>
      </c>
      <c r="I645" s="3" t="s">
        <v>2259</v>
      </c>
      <c r="J645" s="3" t="s">
        <v>1501</v>
      </c>
      <c r="K645" s="3" t="s">
        <v>2260</v>
      </c>
      <c r="L645" s="3" t="s">
        <v>1885</v>
      </c>
      <c r="M645" s="19" t="str">
        <f>VLOOKUP(K645,SYMBOL_ID_MAP!B:C,2,0)</f>
        <v>S380</v>
      </c>
    </row>
    <row r="646" spans="1:13" hidden="1">
      <c r="A646" s="14" t="s">
        <v>253</v>
      </c>
      <c r="B646" s="3" t="s">
        <v>1821</v>
      </c>
      <c r="C646" s="16" t="s">
        <v>382</v>
      </c>
      <c r="D646" s="15">
        <v>24628.03</v>
      </c>
      <c r="E646" s="16" t="s">
        <v>391</v>
      </c>
      <c r="F646" s="16" t="s">
        <v>3756</v>
      </c>
      <c r="G646" s="17">
        <v>37140944.779999994</v>
      </c>
      <c r="H646" s="18">
        <f t="shared" si="10"/>
        <v>6.6309648679863239E-4</v>
      </c>
      <c r="I646" s="3" t="s">
        <v>1820</v>
      </c>
      <c r="J646" s="3" t="s">
        <v>1522</v>
      </c>
      <c r="K646" s="3" t="s">
        <v>1821</v>
      </c>
      <c r="L646" s="3" t="s">
        <v>1499</v>
      </c>
      <c r="M646" s="19" t="str">
        <f>VLOOKUP(K646,SYMBOL_ID_MAP!B:C,2,0)</f>
        <v>S155</v>
      </c>
    </row>
    <row r="647" spans="1:13" hidden="1">
      <c r="A647" s="14" t="s">
        <v>269</v>
      </c>
      <c r="B647" s="3" t="s">
        <v>2262</v>
      </c>
      <c r="C647" s="16" t="s">
        <v>945</v>
      </c>
      <c r="D647" s="15">
        <v>6966.23</v>
      </c>
      <c r="E647" s="16" t="s">
        <v>391</v>
      </c>
      <c r="F647" s="16" t="s">
        <v>3756</v>
      </c>
      <c r="G647" s="17">
        <v>37140944.779999994</v>
      </c>
      <c r="H647" s="18">
        <f t="shared" si="10"/>
        <v>1.8756200310098844E-4</v>
      </c>
      <c r="I647" s="3" t="s">
        <v>2261</v>
      </c>
      <c r="J647" s="3" t="s">
        <v>1679</v>
      </c>
      <c r="K647" s="3" t="s">
        <v>2262</v>
      </c>
      <c r="L647" s="3" t="s">
        <v>1499</v>
      </c>
      <c r="M647" s="19" t="str">
        <f>VLOOKUP(K647,SYMBOL_ID_MAP!B:C,2,0)</f>
        <v>S381</v>
      </c>
    </row>
    <row r="648" spans="1:13" hidden="1">
      <c r="A648" s="14" t="s">
        <v>276</v>
      </c>
      <c r="B648" s="3" t="s">
        <v>2264</v>
      </c>
      <c r="C648" s="16" t="s">
        <v>778</v>
      </c>
      <c r="D648" s="15">
        <v>12462.07</v>
      </c>
      <c r="E648" s="16" t="s">
        <v>391</v>
      </c>
      <c r="F648" s="16" t="s">
        <v>3756</v>
      </c>
      <c r="G648" s="17">
        <v>37140944.779999994</v>
      </c>
      <c r="H648" s="18">
        <f t="shared" si="10"/>
        <v>3.3553454479463574E-4</v>
      </c>
      <c r="I648" s="3" t="s">
        <v>2263</v>
      </c>
      <c r="J648" s="3" t="s">
        <v>1628</v>
      </c>
      <c r="K648" s="3" t="s">
        <v>2264</v>
      </c>
      <c r="L648" s="3" t="s">
        <v>1499</v>
      </c>
      <c r="M648" s="19" t="str">
        <f>VLOOKUP(K648,SYMBOL_ID_MAP!B:C,2,0)</f>
        <v>S382</v>
      </c>
    </row>
    <row r="649" spans="1:13" hidden="1">
      <c r="A649" s="14" t="s">
        <v>290</v>
      </c>
      <c r="B649" s="3" t="s">
        <v>1819</v>
      </c>
      <c r="C649" s="16" t="s">
        <v>342</v>
      </c>
      <c r="D649" s="15">
        <v>36774.42</v>
      </c>
      <c r="E649" s="16" t="s">
        <v>391</v>
      </c>
      <c r="F649" s="16" t="s">
        <v>3756</v>
      </c>
      <c r="G649" s="17">
        <v>37140944.779999994</v>
      </c>
      <c r="H649" s="18">
        <f t="shared" si="10"/>
        <v>9.9013151705830155E-4</v>
      </c>
      <c r="I649" s="3" t="s">
        <v>1818</v>
      </c>
      <c r="J649" s="3" t="s">
        <v>1525</v>
      </c>
      <c r="K649" s="3" t="s">
        <v>1819</v>
      </c>
      <c r="L649" s="3" t="s">
        <v>1499</v>
      </c>
      <c r="M649" s="19" t="str">
        <f>VLOOKUP(K649,SYMBOL_ID_MAP!B:C,2,0)</f>
        <v>S156</v>
      </c>
    </row>
    <row r="650" spans="1:13" hidden="1">
      <c r="A650" s="14" t="s">
        <v>308</v>
      </c>
      <c r="B650" s="3" t="s">
        <v>1675</v>
      </c>
      <c r="C650" s="16" t="s">
        <v>98</v>
      </c>
      <c r="D650" s="15">
        <v>630792.06000000006</v>
      </c>
      <c r="E650" s="16" t="s">
        <v>391</v>
      </c>
      <c r="F650" s="16" t="s">
        <v>3756</v>
      </c>
      <c r="G650" s="17">
        <v>37140944.779999994</v>
      </c>
      <c r="H650" s="18">
        <f t="shared" si="10"/>
        <v>1.6983737590317707E-2</v>
      </c>
      <c r="I650" s="3" t="s">
        <v>1674</v>
      </c>
      <c r="J650" s="3" t="s">
        <v>1525</v>
      </c>
      <c r="K650" s="3" t="s">
        <v>1675</v>
      </c>
      <c r="L650" s="3" t="s">
        <v>1499</v>
      </c>
      <c r="M650" s="19" t="str">
        <f>VLOOKUP(K650,SYMBOL_ID_MAP!B:C,2,0)</f>
        <v>S61</v>
      </c>
    </row>
    <row r="651" spans="1:13" hidden="1">
      <c r="A651" s="14" t="s">
        <v>317</v>
      </c>
      <c r="B651" s="3" t="s">
        <v>2266</v>
      </c>
      <c r="C651" s="16" t="s">
        <v>394</v>
      </c>
      <c r="D651" s="15">
        <v>72360.09</v>
      </c>
      <c r="E651" s="16" t="s">
        <v>391</v>
      </c>
      <c r="F651" s="16" t="s">
        <v>3756</v>
      </c>
      <c r="G651" s="17">
        <v>37140944.779999994</v>
      </c>
      <c r="H651" s="18">
        <f t="shared" si="10"/>
        <v>1.9482565785177641E-3</v>
      </c>
      <c r="I651" s="3" t="s">
        <v>2265</v>
      </c>
      <c r="J651" s="3" t="s">
        <v>1679</v>
      </c>
      <c r="K651" s="3" t="s">
        <v>2266</v>
      </c>
      <c r="L651" s="3" t="s">
        <v>1499</v>
      </c>
      <c r="M651" s="19" t="str">
        <f>VLOOKUP(K651,SYMBOL_ID_MAP!B:C,2,0)</f>
        <v>S383</v>
      </c>
    </row>
    <row r="652" spans="1:13" hidden="1">
      <c r="A652" s="14" t="s">
        <v>333</v>
      </c>
      <c r="B652" s="3" t="s">
        <v>2268</v>
      </c>
      <c r="C652" s="16" t="s">
        <v>416</v>
      </c>
      <c r="D652" s="15">
        <v>37691.919999999998</v>
      </c>
      <c r="E652" s="16" t="s">
        <v>391</v>
      </c>
      <c r="F652" s="16" t="s">
        <v>3756</v>
      </c>
      <c r="G652" s="17">
        <v>37140944.779999994</v>
      </c>
      <c r="H652" s="18">
        <f t="shared" si="10"/>
        <v>1.0148347120210227E-3</v>
      </c>
      <c r="I652" s="3" t="s">
        <v>2267</v>
      </c>
      <c r="J652" s="3" t="s">
        <v>1512</v>
      </c>
      <c r="K652" s="3" t="s">
        <v>2268</v>
      </c>
      <c r="L652" s="3" t="s">
        <v>1499</v>
      </c>
      <c r="M652" s="19" t="str">
        <f>VLOOKUP(K652,SYMBOL_ID_MAP!B:C,2,0)</f>
        <v>S384</v>
      </c>
    </row>
    <row r="653" spans="1:13" hidden="1">
      <c r="A653" s="14" t="s">
        <v>350</v>
      </c>
      <c r="B653" s="3" t="s">
        <v>1549</v>
      </c>
      <c r="C653" s="16" t="s">
        <v>72</v>
      </c>
      <c r="D653" s="15">
        <v>139540.35999999999</v>
      </c>
      <c r="E653" s="16" t="s">
        <v>391</v>
      </c>
      <c r="F653" s="16" t="s">
        <v>3756</v>
      </c>
      <c r="G653" s="17">
        <v>37140944.779999994</v>
      </c>
      <c r="H653" s="18">
        <f t="shared" si="10"/>
        <v>3.7570492841943266E-3</v>
      </c>
      <c r="I653" s="3" t="s">
        <v>1550</v>
      </c>
      <c r="J653" s="3" t="s">
        <v>1501</v>
      </c>
      <c r="K653" s="3" t="s">
        <v>1549</v>
      </c>
      <c r="L653" s="3" t="s">
        <v>1499</v>
      </c>
      <c r="M653" s="19" t="str">
        <f>VLOOKUP(K653,SYMBOL_ID_MAP!B:C,2,0)</f>
        <v>S62</v>
      </c>
    </row>
    <row r="654" spans="1:13" hidden="1">
      <c r="A654" s="14" t="s">
        <v>362</v>
      </c>
      <c r="B654" s="3" t="s">
        <v>1823</v>
      </c>
      <c r="C654" s="16" t="s">
        <v>226</v>
      </c>
      <c r="D654" s="15">
        <v>75269.399999999994</v>
      </c>
      <c r="E654" s="16" t="s">
        <v>391</v>
      </c>
      <c r="F654" s="16" t="s">
        <v>3756</v>
      </c>
      <c r="G654" s="17">
        <v>37140944.779999994</v>
      </c>
      <c r="H654" s="18">
        <f t="shared" si="10"/>
        <v>2.0265881884763406E-3</v>
      </c>
      <c r="I654" s="3" t="s">
        <v>1822</v>
      </c>
      <c r="J654" s="3" t="s">
        <v>1522</v>
      </c>
      <c r="K654" s="3" t="s">
        <v>1823</v>
      </c>
      <c r="L654" s="3" t="s">
        <v>1499</v>
      </c>
      <c r="M654" s="19" t="str">
        <f>VLOOKUP(K654,SYMBOL_ID_MAP!B:C,2,0)</f>
        <v>S157</v>
      </c>
    </row>
    <row r="655" spans="1:13" hidden="1">
      <c r="A655" s="14" t="s">
        <v>415</v>
      </c>
      <c r="B655" s="3" t="s">
        <v>1826</v>
      </c>
      <c r="C655" s="16" t="s">
        <v>197</v>
      </c>
      <c r="D655" s="15">
        <v>121941.12</v>
      </c>
      <c r="E655" s="16" t="s">
        <v>391</v>
      </c>
      <c r="F655" s="16" t="s">
        <v>3756</v>
      </c>
      <c r="G655" s="17">
        <v>37140944.779999994</v>
      </c>
      <c r="H655" s="18">
        <f t="shared" si="10"/>
        <v>3.2831991949128876E-3</v>
      </c>
      <c r="I655" s="3" t="s">
        <v>1825</v>
      </c>
      <c r="J655" s="3" t="s">
        <v>1645</v>
      </c>
      <c r="K655" s="3" t="s">
        <v>1826</v>
      </c>
      <c r="L655" s="3" t="s">
        <v>1499</v>
      </c>
      <c r="M655" s="19" t="str">
        <f>VLOOKUP(K655,SYMBOL_ID_MAP!B:C,2,0)</f>
        <v>S158</v>
      </c>
    </row>
    <row r="656" spans="1:13" hidden="1">
      <c r="A656" s="14" t="s">
        <v>427</v>
      </c>
      <c r="B656" s="3" t="s">
        <v>2273</v>
      </c>
      <c r="C656" s="16" t="s">
        <v>796</v>
      </c>
      <c r="D656" s="15">
        <v>11760.43</v>
      </c>
      <c r="E656" s="16" t="s">
        <v>391</v>
      </c>
      <c r="F656" s="16" t="s">
        <v>3756</v>
      </c>
      <c r="G656" s="17">
        <v>37140944.779999994</v>
      </c>
      <c r="H656" s="18">
        <f t="shared" si="10"/>
        <v>3.1664326445278977E-4</v>
      </c>
      <c r="I656" s="3" t="s">
        <v>2272</v>
      </c>
      <c r="J656" s="3" t="s">
        <v>1532</v>
      </c>
      <c r="K656" s="3" t="s">
        <v>2273</v>
      </c>
      <c r="L656" s="3" t="s">
        <v>1499</v>
      </c>
      <c r="M656" s="19" t="str">
        <f>VLOOKUP(K656,SYMBOL_ID_MAP!B:C,2,0)</f>
        <v>S385</v>
      </c>
    </row>
    <row r="657" spans="1:13" hidden="1">
      <c r="A657" s="14" t="s">
        <v>434</v>
      </c>
      <c r="B657" s="3" t="s">
        <v>2275</v>
      </c>
      <c r="C657" s="16" t="s">
        <v>728</v>
      </c>
      <c r="D657" s="15">
        <v>14286.25</v>
      </c>
      <c r="E657" s="16" t="s">
        <v>391</v>
      </c>
      <c r="F657" s="16" t="s">
        <v>3756</v>
      </c>
      <c r="G657" s="17">
        <v>37140944.779999994</v>
      </c>
      <c r="H657" s="18">
        <f t="shared" si="10"/>
        <v>3.8464961202852853E-4</v>
      </c>
      <c r="I657" s="3" t="s">
        <v>2274</v>
      </c>
      <c r="J657" s="3" t="s">
        <v>1615</v>
      </c>
      <c r="K657" s="3" t="s">
        <v>2275</v>
      </c>
      <c r="L657" s="3" t="s">
        <v>1499</v>
      </c>
      <c r="M657" s="19" t="str">
        <f>VLOOKUP(K657,SYMBOL_ID_MAP!B:C,2,0)</f>
        <v>S386</v>
      </c>
    </row>
    <row r="658" spans="1:13" hidden="1">
      <c r="A658" s="14" t="s">
        <v>444</v>
      </c>
      <c r="B658" s="3" t="s">
        <v>1828</v>
      </c>
      <c r="C658" s="3" t="s">
        <v>1827</v>
      </c>
      <c r="D658" s="15">
        <v>32761.55</v>
      </c>
      <c r="E658" s="16" t="s">
        <v>391</v>
      </c>
      <c r="F658" s="16" t="s">
        <v>3756</v>
      </c>
      <c r="G658" s="17">
        <v>37140944.779999994</v>
      </c>
      <c r="H658" s="18">
        <f t="shared" si="10"/>
        <v>8.820871465187323E-4</v>
      </c>
      <c r="I658" s="3" t="s">
        <v>1827</v>
      </c>
      <c r="J658" s="3" t="s">
        <v>1525</v>
      </c>
      <c r="K658" s="3" t="s">
        <v>1828</v>
      </c>
      <c r="L658" s="3" t="s">
        <v>1499</v>
      </c>
      <c r="M658" s="19" t="str">
        <f>VLOOKUP(K658,SYMBOL_ID_MAP!B:C,2,0)</f>
        <v>S159</v>
      </c>
    </row>
    <row r="659" spans="1:13" hidden="1">
      <c r="A659" s="14" t="s">
        <v>458</v>
      </c>
      <c r="B659" s="3" t="s">
        <v>1544</v>
      </c>
      <c r="C659" s="3" t="s">
        <v>1545</v>
      </c>
      <c r="D659" s="15">
        <v>272954.53000000003</v>
      </c>
      <c r="E659" s="16" t="s">
        <v>391</v>
      </c>
      <c r="F659" s="16" t="s">
        <v>3756</v>
      </c>
      <c r="G659" s="17">
        <v>37140944.779999994</v>
      </c>
      <c r="H659" s="18">
        <f t="shared" si="10"/>
        <v>7.3491541913328802E-3</v>
      </c>
      <c r="I659" s="3" t="s">
        <v>1545</v>
      </c>
      <c r="J659" s="3" t="s">
        <v>1515</v>
      </c>
      <c r="K659" s="3" t="s">
        <v>1544</v>
      </c>
      <c r="L659" s="3" t="s">
        <v>1499</v>
      </c>
      <c r="M659" s="19" t="str">
        <f>VLOOKUP(K659,SYMBOL_ID_MAP!B:C,2,0)</f>
        <v>S63</v>
      </c>
    </row>
    <row r="660" spans="1:13" hidden="1">
      <c r="A660" s="14" t="s">
        <v>467</v>
      </c>
      <c r="B660" s="3" t="s">
        <v>2277</v>
      </c>
      <c r="C660" s="16" t="s">
        <v>888</v>
      </c>
      <c r="D660" s="15">
        <v>8386.0499999999993</v>
      </c>
      <c r="E660" s="16" t="s">
        <v>391</v>
      </c>
      <c r="F660" s="16" t="s">
        <v>3756</v>
      </c>
      <c r="G660" s="17">
        <v>37140944.779999994</v>
      </c>
      <c r="H660" s="18">
        <f t="shared" si="10"/>
        <v>2.2578989440558868E-4</v>
      </c>
      <c r="I660" s="3" t="s">
        <v>2276</v>
      </c>
      <c r="J660" s="3" t="s">
        <v>1628</v>
      </c>
      <c r="K660" s="3" t="s">
        <v>2277</v>
      </c>
      <c r="L660" s="3" t="s">
        <v>1499</v>
      </c>
      <c r="M660" s="19" t="str">
        <f>VLOOKUP(K660,SYMBOL_ID_MAP!B:C,2,0)</f>
        <v>S387</v>
      </c>
    </row>
    <row r="661" spans="1:13" hidden="1">
      <c r="A661" s="14" t="s">
        <v>473</v>
      </c>
      <c r="B661" s="3" t="s">
        <v>2279</v>
      </c>
      <c r="C661" s="16" t="s">
        <v>854</v>
      </c>
      <c r="D661" s="15">
        <v>9721.4699999999993</v>
      </c>
      <c r="E661" s="16" t="s">
        <v>391</v>
      </c>
      <c r="F661" s="16" t="s">
        <v>3756</v>
      </c>
      <c r="G661" s="17">
        <v>37140944.779999994</v>
      </c>
      <c r="H661" s="18">
        <f t="shared" si="10"/>
        <v>2.6174536101825036E-4</v>
      </c>
      <c r="I661" s="3" t="s">
        <v>2278</v>
      </c>
      <c r="J661" s="3" t="s">
        <v>1645</v>
      </c>
      <c r="K661" s="3" t="s">
        <v>2279</v>
      </c>
      <c r="L661" s="3" t="s">
        <v>1499</v>
      </c>
      <c r="M661" s="19" t="str">
        <f>VLOOKUP(K661,SYMBOL_ID_MAP!B:C,2,0)</f>
        <v>S388</v>
      </c>
    </row>
    <row r="662" spans="1:13" hidden="1">
      <c r="A662" s="14" t="s">
        <v>492</v>
      </c>
      <c r="B662" s="3" t="s">
        <v>2281</v>
      </c>
      <c r="C662" s="16" t="s">
        <v>646</v>
      </c>
      <c r="D662" s="15">
        <v>17000.61</v>
      </c>
      <c r="E662" s="16" t="s">
        <v>391</v>
      </c>
      <c r="F662" s="16" t="s">
        <v>3756</v>
      </c>
      <c r="G662" s="17">
        <v>37140944.779999994</v>
      </c>
      <c r="H662" s="18">
        <f t="shared" si="10"/>
        <v>4.5773229789121167E-4</v>
      </c>
      <c r="I662" s="3" t="s">
        <v>2280</v>
      </c>
      <c r="J662" s="3" t="s">
        <v>1525</v>
      </c>
      <c r="K662" s="3" t="s">
        <v>2281</v>
      </c>
      <c r="L662" s="3" t="s">
        <v>1499</v>
      </c>
      <c r="M662" s="19" t="str">
        <f>VLOOKUP(K662,SYMBOL_ID_MAP!B:C,2,0)</f>
        <v>S389</v>
      </c>
    </row>
    <row r="663" spans="1:13" hidden="1">
      <c r="A663" s="14" t="s">
        <v>15</v>
      </c>
      <c r="B663" s="3" t="s">
        <v>2283</v>
      </c>
      <c r="C663" s="3" t="s">
        <v>2282</v>
      </c>
      <c r="D663" s="15">
        <v>44498.58</v>
      </c>
      <c r="E663" s="16" t="s">
        <v>391</v>
      </c>
      <c r="F663" s="16" t="s">
        <v>3756</v>
      </c>
      <c r="G663" s="17">
        <v>37140944.779999994</v>
      </c>
      <c r="H663" s="18">
        <f t="shared" si="10"/>
        <v>1.1981003785332359E-3</v>
      </c>
      <c r="I663" s="3" t="s">
        <v>2282</v>
      </c>
      <c r="J663" s="3" t="s">
        <v>1532</v>
      </c>
      <c r="K663" s="3" t="s">
        <v>2283</v>
      </c>
      <c r="L663" s="3" t="s">
        <v>1499</v>
      </c>
      <c r="M663" s="19" t="str">
        <f>VLOOKUP(K663,SYMBOL_ID_MAP!B:C,2,0)</f>
        <v>S390</v>
      </c>
    </row>
    <row r="664" spans="1:13" hidden="1">
      <c r="A664" s="14" t="s">
        <v>25</v>
      </c>
      <c r="B664" s="3" t="s">
        <v>1830</v>
      </c>
      <c r="C664" s="16" t="s">
        <v>203</v>
      </c>
      <c r="D664" s="15">
        <v>93919.92</v>
      </c>
      <c r="E664" s="16" t="s">
        <v>391</v>
      </c>
      <c r="F664" s="16" t="s">
        <v>3756</v>
      </c>
      <c r="G664" s="17">
        <v>37140944.779999994</v>
      </c>
      <c r="H664" s="18">
        <f t="shared" si="10"/>
        <v>2.5287434274040032E-3</v>
      </c>
      <c r="I664" s="3" t="s">
        <v>1829</v>
      </c>
      <c r="J664" s="3" t="s">
        <v>1522</v>
      </c>
      <c r="K664" s="3" t="s">
        <v>1830</v>
      </c>
      <c r="L664" s="3" t="s">
        <v>1499</v>
      </c>
      <c r="M664" s="19" t="str">
        <f>VLOOKUP(K664,SYMBOL_ID_MAP!B:C,2,0)</f>
        <v>S160</v>
      </c>
    </row>
    <row r="665" spans="1:13" hidden="1">
      <c r="A665" s="14" t="s">
        <v>43</v>
      </c>
      <c r="B665" s="3" t="s">
        <v>1677</v>
      </c>
      <c r="C665" s="16" t="s">
        <v>142</v>
      </c>
      <c r="D665" s="15">
        <v>67150.960000000006</v>
      </c>
      <c r="E665" s="16" t="s">
        <v>391</v>
      </c>
      <c r="F665" s="16" t="s">
        <v>3756</v>
      </c>
      <c r="G665" s="17">
        <v>37140944.779999994</v>
      </c>
      <c r="H665" s="18">
        <f t="shared" si="10"/>
        <v>1.8080035496609145E-3</v>
      </c>
      <c r="I665" s="3" t="s">
        <v>1676</v>
      </c>
      <c r="J665" s="3" t="s">
        <v>1518</v>
      </c>
      <c r="K665" s="3" t="s">
        <v>1677</v>
      </c>
      <c r="L665" s="3" t="s">
        <v>1499</v>
      </c>
      <c r="M665" s="19" t="str">
        <f>VLOOKUP(K665,SYMBOL_ID_MAP!B:C,2,0)</f>
        <v>S64</v>
      </c>
    </row>
    <row r="666" spans="1:13" hidden="1">
      <c r="A666" s="14" t="s">
        <v>154</v>
      </c>
      <c r="B666" s="3" t="s">
        <v>1542</v>
      </c>
      <c r="C666" s="16" t="s">
        <v>26</v>
      </c>
      <c r="D666" s="15">
        <v>402974.46</v>
      </c>
      <c r="E666" s="16" t="s">
        <v>391</v>
      </c>
      <c r="F666" s="16" t="s">
        <v>3756</v>
      </c>
      <c r="G666" s="17">
        <v>37140944.779999994</v>
      </c>
      <c r="H666" s="18">
        <f t="shared" si="10"/>
        <v>1.0849871008585584E-2</v>
      </c>
      <c r="I666" s="3" t="s">
        <v>1543</v>
      </c>
      <c r="J666" s="3" t="s">
        <v>1515</v>
      </c>
      <c r="K666" s="3" t="s">
        <v>1542</v>
      </c>
      <c r="L666" s="3" t="s">
        <v>1499</v>
      </c>
      <c r="M666" s="19" t="str">
        <f>VLOOKUP(K666,SYMBOL_ID_MAP!B:C,2,0)</f>
        <v>S65</v>
      </c>
    </row>
    <row r="667" spans="1:13" hidden="1">
      <c r="A667" s="14" t="s">
        <v>49</v>
      </c>
      <c r="B667" s="3" t="s">
        <v>2285</v>
      </c>
      <c r="C667" s="16" t="s">
        <v>894</v>
      </c>
      <c r="D667" s="15">
        <v>8177.59</v>
      </c>
      <c r="E667" s="16" t="s">
        <v>391</v>
      </c>
      <c r="F667" s="16" t="s">
        <v>3756</v>
      </c>
      <c r="G667" s="17">
        <v>37140944.779999994</v>
      </c>
      <c r="H667" s="18">
        <f t="shared" si="10"/>
        <v>2.2017722081220579E-4</v>
      </c>
      <c r="I667" s="3" t="s">
        <v>2284</v>
      </c>
      <c r="J667" s="3" t="s">
        <v>1501</v>
      </c>
      <c r="K667" s="3" t="s">
        <v>2285</v>
      </c>
      <c r="L667" s="3" t="s">
        <v>1499</v>
      </c>
      <c r="M667" s="19" t="str">
        <f>VLOOKUP(K667,SYMBOL_ID_MAP!B:C,2,0)</f>
        <v>S391</v>
      </c>
    </row>
    <row r="668" spans="1:13" hidden="1">
      <c r="A668" s="14" t="s">
        <v>265</v>
      </c>
      <c r="B668" s="3" t="s">
        <v>1832</v>
      </c>
      <c r="C668" s="16" t="s">
        <v>348</v>
      </c>
      <c r="D668" s="15">
        <v>35419.11</v>
      </c>
      <c r="E668" s="16" t="s">
        <v>391</v>
      </c>
      <c r="F668" s="16" t="s">
        <v>3756</v>
      </c>
      <c r="G668" s="17">
        <v>37140944.779999994</v>
      </c>
      <c r="H668" s="18">
        <f t="shared" si="10"/>
        <v>9.5364052287309656E-4</v>
      </c>
      <c r="I668" s="3" t="s">
        <v>1831</v>
      </c>
      <c r="J668" s="3" t="s">
        <v>1525</v>
      </c>
      <c r="K668" s="3" t="s">
        <v>1832</v>
      </c>
      <c r="L668" s="3" t="s">
        <v>1499</v>
      </c>
      <c r="M668" s="19" t="str">
        <f>VLOOKUP(K668,SYMBOL_ID_MAP!B:C,2,0)</f>
        <v>S161</v>
      </c>
    </row>
    <row r="669" spans="1:13" hidden="1">
      <c r="A669" s="14" t="s">
        <v>485</v>
      </c>
      <c r="B669" s="3" t="s">
        <v>1834</v>
      </c>
      <c r="C669" s="16" t="s">
        <v>218</v>
      </c>
      <c r="D669" s="15">
        <v>79308.03</v>
      </c>
      <c r="E669" s="16" t="s">
        <v>391</v>
      </c>
      <c r="F669" s="16" t="s">
        <v>3756</v>
      </c>
      <c r="G669" s="17">
        <v>37140944.779999994</v>
      </c>
      <c r="H669" s="18">
        <f t="shared" si="10"/>
        <v>2.1353261331872888E-3</v>
      </c>
      <c r="I669" s="3" t="s">
        <v>1833</v>
      </c>
      <c r="J669" s="3" t="s">
        <v>1522</v>
      </c>
      <c r="K669" s="3" t="s">
        <v>1834</v>
      </c>
      <c r="L669" s="3" t="s">
        <v>1499</v>
      </c>
      <c r="M669" s="19" t="str">
        <f>VLOOKUP(K669,SYMBOL_ID_MAP!B:C,2,0)</f>
        <v>S162</v>
      </c>
    </row>
    <row r="670" spans="1:13" hidden="1">
      <c r="A670" s="14" t="s">
        <v>1286</v>
      </c>
      <c r="B670" s="3" t="s">
        <v>1836</v>
      </c>
      <c r="C670" s="16" t="s">
        <v>303</v>
      </c>
      <c r="D670" s="15">
        <v>47706.68</v>
      </c>
      <c r="E670" s="16" t="s">
        <v>391</v>
      </c>
      <c r="F670" s="16" t="s">
        <v>3756</v>
      </c>
      <c r="G670" s="17">
        <v>37140944.779999994</v>
      </c>
      <c r="H670" s="18">
        <f t="shared" si="10"/>
        <v>1.2844767488437597E-3</v>
      </c>
      <c r="I670" s="3" t="s">
        <v>1835</v>
      </c>
      <c r="J670" s="3" t="s">
        <v>1615</v>
      </c>
      <c r="K670" s="3" t="s">
        <v>1836</v>
      </c>
      <c r="L670" s="3" t="s">
        <v>1499</v>
      </c>
      <c r="M670" s="19" t="str">
        <f>VLOOKUP(K670,SYMBOL_ID_MAP!B:C,2,0)</f>
        <v>S163</v>
      </c>
    </row>
    <row r="671" spans="1:13" hidden="1">
      <c r="A671" s="14" t="s">
        <v>352</v>
      </c>
      <c r="B671" s="3" t="s">
        <v>2287</v>
      </c>
      <c r="C671" s="16" t="s">
        <v>898</v>
      </c>
      <c r="D671" s="15">
        <v>8142.23</v>
      </c>
      <c r="E671" s="16" t="s">
        <v>391</v>
      </c>
      <c r="F671" s="16" t="s">
        <v>3756</v>
      </c>
      <c r="G671" s="17">
        <v>37140944.779999994</v>
      </c>
      <c r="H671" s="18">
        <f t="shared" si="10"/>
        <v>2.1922517179435091E-4</v>
      </c>
      <c r="I671" s="3" t="s">
        <v>2286</v>
      </c>
      <c r="J671" s="3" t="s">
        <v>1628</v>
      </c>
      <c r="K671" s="3" t="s">
        <v>2287</v>
      </c>
      <c r="L671" s="3" t="s">
        <v>1499</v>
      </c>
      <c r="M671" s="19" t="str">
        <f>VLOOKUP(K671,SYMBOL_ID_MAP!B:C,2,0)</f>
        <v>S392</v>
      </c>
    </row>
    <row r="672" spans="1:13" hidden="1">
      <c r="A672" s="14" t="s">
        <v>1044</v>
      </c>
      <c r="B672" s="3" t="s">
        <v>2289</v>
      </c>
      <c r="C672" s="16" t="s">
        <v>480</v>
      </c>
      <c r="D672" s="15">
        <v>29249.11</v>
      </c>
      <c r="E672" s="16" t="s">
        <v>391</v>
      </c>
      <c r="F672" s="16" t="s">
        <v>3756</v>
      </c>
      <c r="G672" s="17">
        <v>37140944.779999994</v>
      </c>
      <c r="H672" s="18">
        <f t="shared" si="10"/>
        <v>7.8751658508564209E-4</v>
      </c>
      <c r="I672" s="3" t="s">
        <v>2288</v>
      </c>
      <c r="J672" s="3" t="s">
        <v>1507</v>
      </c>
      <c r="K672" s="3" t="s">
        <v>2289</v>
      </c>
      <c r="L672" s="3" t="s">
        <v>1499</v>
      </c>
      <c r="M672" s="19" t="str">
        <f>VLOOKUP(K672,SYMBOL_ID_MAP!B:C,2,0)</f>
        <v>S393</v>
      </c>
    </row>
    <row r="673" spans="1:13" hidden="1">
      <c r="A673" s="14" t="s">
        <v>1248</v>
      </c>
      <c r="B673" s="3" t="s">
        <v>2291</v>
      </c>
      <c r="C673" s="16" t="s">
        <v>865</v>
      </c>
      <c r="D673" s="15">
        <v>9378.76</v>
      </c>
      <c r="E673" s="16" t="s">
        <v>391</v>
      </c>
      <c r="F673" s="16" t="s">
        <v>3756</v>
      </c>
      <c r="G673" s="17">
        <v>37140944.779999994</v>
      </c>
      <c r="H673" s="18">
        <f t="shared" si="10"/>
        <v>2.5251807824367361E-4</v>
      </c>
      <c r="I673" s="3" t="s">
        <v>2290</v>
      </c>
      <c r="J673" s="3" t="s">
        <v>1522</v>
      </c>
      <c r="K673" s="3" t="s">
        <v>2291</v>
      </c>
      <c r="L673" s="3" t="s">
        <v>1499</v>
      </c>
      <c r="M673" s="19" t="str">
        <f>VLOOKUP(K673,SYMBOL_ID_MAP!B:C,2,0)</f>
        <v>S394</v>
      </c>
    </row>
    <row r="674" spans="1:13" hidden="1">
      <c r="A674" s="14" t="s">
        <v>292</v>
      </c>
      <c r="B674" s="3" t="s">
        <v>2293</v>
      </c>
      <c r="C674" s="16" t="s">
        <v>849</v>
      </c>
      <c r="D674" s="15">
        <v>9844.11</v>
      </c>
      <c r="E674" s="16" t="s">
        <v>391</v>
      </c>
      <c r="F674" s="16" t="s">
        <v>3756</v>
      </c>
      <c r="G674" s="17">
        <v>37140944.779999994</v>
      </c>
      <c r="H674" s="18">
        <f t="shared" si="10"/>
        <v>2.6504737718198673E-4</v>
      </c>
      <c r="I674" s="3" t="s">
        <v>2292</v>
      </c>
      <c r="J674" s="3" t="s">
        <v>1515</v>
      </c>
      <c r="K674" s="3" t="s">
        <v>2293</v>
      </c>
      <c r="L674" s="3" t="s">
        <v>1499</v>
      </c>
      <c r="M674" s="19" t="str">
        <f>VLOOKUP(K674,SYMBOL_ID_MAP!B:C,2,0)</f>
        <v>S395</v>
      </c>
    </row>
    <row r="675" spans="1:13" hidden="1">
      <c r="A675" s="14" t="s">
        <v>1071</v>
      </c>
      <c r="B675" s="3" t="s">
        <v>804</v>
      </c>
      <c r="C675" s="16" t="s">
        <v>804</v>
      </c>
      <c r="D675" s="15">
        <v>11292</v>
      </c>
      <c r="E675" s="16" t="s">
        <v>391</v>
      </c>
      <c r="F675" s="16" t="s">
        <v>3756</v>
      </c>
      <c r="G675" s="17">
        <v>37140944.779999994</v>
      </c>
      <c r="H675" s="18">
        <f t="shared" si="10"/>
        <v>3.0403103816789882E-4</v>
      </c>
      <c r="I675" s="3" t="s">
        <v>2269</v>
      </c>
      <c r="J675" s="3" t="s">
        <v>1606</v>
      </c>
      <c r="K675" s="3" t="s">
        <v>804</v>
      </c>
      <c r="L675" s="3" t="s">
        <v>1499</v>
      </c>
      <c r="M675" s="19" t="str">
        <f>VLOOKUP(K675,SYMBOL_ID_MAP!B:C,2,0)</f>
        <v>S396</v>
      </c>
    </row>
    <row r="676" spans="1:13" hidden="1">
      <c r="A676" s="14" t="s">
        <v>25</v>
      </c>
      <c r="B676" s="3" t="s">
        <v>2295</v>
      </c>
      <c r="C676" s="16" t="s">
        <v>464</v>
      </c>
      <c r="D676" s="15">
        <v>30461.49</v>
      </c>
      <c r="E676" s="16" t="s">
        <v>391</v>
      </c>
      <c r="F676" s="16" t="s">
        <v>3756</v>
      </c>
      <c r="G676" s="17">
        <v>37140944.779999994</v>
      </c>
      <c r="H676" s="18">
        <f t="shared" si="10"/>
        <v>8.2015926574929756E-4</v>
      </c>
      <c r="I676" s="3" t="s">
        <v>2294</v>
      </c>
      <c r="J676" s="3" t="s">
        <v>1515</v>
      </c>
      <c r="K676" s="3" t="s">
        <v>2295</v>
      </c>
      <c r="L676" s="3" t="s">
        <v>1499</v>
      </c>
      <c r="M676" s="19" t="str">
        <f>VLOOKUP(K676,SYMBOL_ID_MAP!B:C,2,0)</f>
        <v>S397</v>
      </c>
    </row>
    <row r="677" spans="1:13" hidden="1">
      <c r="A677" s="14" t="s">
        <v>339</v>
      </c>
      <c r="B677" s="3" t="s">
        <v>2297</v>
      </c>
      <c r="C677" s="16" t="s">
        <v>429</v>
      </c>
      <c r="D677" s="15">
        <v>35851.129999999997</v>
      </c>
      <c r="E677" s="16" t="s">
        <v>391</v>
      </c>
      <c r="F677" s="16" t="s">
        <v>3756</v>
      </c>
      <c r="G677" s="17">
        <v>37140944.779999994</v>
      </c>
      <c r="H677" s="18">
        <f t="shared" si="10"/>
        <v>9.6527242945379922E-4</v>
      </c>
      <c r="I677" s="3" t="s">
        <v>2296</v>
      </c>
      <c r="J677" s="3" t="s">
        <v>1525</v>
      </c>
      <c r="K677" s="3" t="s">
        <v>2297</v>
      </c>
      <c r="L677" s="3" t="s">
        <v>1499</v>
      </c>
      <c r="M677" s="19" t="str">
        <f>VLOOKUP(K677,SYMBOL_ID_MAP!B:C,2,0)</f>
        <v>S398</v>
      </c>
    </row>
    <row r="678" spans="1:13" hidden="1">
      <c r="A678" s="14" t="s">
        <v>151</v>
      </c>
      <c r="B678" s="3" t="s">
        <v>1838</v>
      </c>
      <c r="C678" s="16" t="s">
        <v>314</v>
      </c>
      <c r="D678" s="15">
        <v>44122.14</v>
      </c>
      <c r="E678" s="16" t="s">
        <v>391</v>
      </c>
      <c r="F678" s="16" t="s">
        <v>3756</v>
      </c>
      <c r="G678" s="17">
        <v>37140944.779999994</v>
      </c>
      <c r="H678" s="18">
        <f t="shared" si="10"/>
        <v>1.1879649336157788E-3</v>
      </c>
      <c r="I678" s="3" t="s">
        <v>1837</v>
      </c>
      <c r="J678" s="3" t="s">
        <v>1501</v>
      </c>
      <c r="K678" s="3" t="s">
        <v>1838</v>
      </c>
      <c r="L678" s="3" t="s">
        <v>1499</v>
      </c>
      <c r="M678" s="19" t="str">
        <f>VLOOKUP(K678,SYMBOL_ID_MAP!B:C,2,0)</f>
        <v>S164</v>
      </c>
    </row>
    <row r="679" spans="1:13" hidden="1">
      <c r="A679" s="14" t="s">
        <v>88</v>
      </c>
      <c r="B679" s="3" t="s">
        <v>268</v>
      </c>
      <c r="C679" s="16" t="s">
        <v>268</v>
      </c>
      <c r="D679" s="15">
        <v>57133.99</v>
      </c>
      <c r="E679" s="16" t="s">
        <v>391</v>
      </c>
      <c r="F679" s="16" t="s">
        <v>3756</v>
      </c>
      <c r="G679" s="17">
        <v>37140944.779999994</v>
      </c>
      <c r="H679" s="18">
        <f t="shared" si="10"/>
        <v>1.5383020097745614E-3</v>
      </c>
      <c r="I679" s="3" t="s">
        <v>1824</v>
      </c>
      <c r="J679" s="3" t="s">
        <v>1515</v>
      </c>
      <c r="K679" s="3" t="s">
        <v>268</v>
      </c>
      <c r="L679" s="3" t="s">
        <v>1499</v>
      </c>
      <c r="M679" s="19" t="str">
        <f>VLOOKUP(K679,SYMBOL_ID_MAP!B:C,2,0)</f>
        <v>S165</v>
      </c>
    </row>
    <row r="680" spans="1:13" hidden="1">
      <c r="A680" s="14" t="s">
        <v>1351</v>
      </c>
      <c r="B680" s="3" t="s">
        <v>2271</v>
      </c>
      <c r="C680" s="16" t="s">
        <v>967</v>
      </c>
      <c r="D680" s="15">
        <v>5787.58</v>
      </c>
      <c r="E680" s="16" t="s">
        <v>391</v>
      </c>
      <c r="F680" s="16" t="s">
        <v>3756</v>
      </c>
      <c r="G680" s="17">
        <v>37140944.779999994</v>
      </c>
      <c r="H680" s="18">
        <f t="shared" si="10"/>
        <v>1.5582748458021323E-4</v>
      </c>
      <c r="I680" s="3" t="s">
        <v>2270</v>
      </c>
      <c r="J680" s="3" t="s">
        <v>1615</v>
      </c>
      <c r="K680" s="3" t="s">
        <v>2271</v>
      </c>
      <c r="L680" s="3" t="s">
        <v>1499</v>
      </c>
      <c r="M680" s="19" t="str">
        <f>VLOOKUP(K680,SYMBOL_ID_MAP!B:C,2,0)</f>
        <v>S399</v>
      </c>
    </row>
    <row r="681" spans="1:13" hidden="1">
      <c r="A681" s="14" t="s">
        <v>168</v>
      </c>
      <c r="B681" s="3" t="s">
        <v>2299</v>
      </c>
      <c r="C681" s="16" t="s">
        <v>554</v>
      </c>
      <c r="D681" s="15">
        <v>20812.080000000002</v>
      </c>
      <c r="E681" s="16" t="s">
        <v>391</v>
      </c>
      <c r="F681" s="16" t="s">
        <v>3756</v>
      </c>
      <c r="G681" s="17">
        <v>37140944.779999994</v>
      </c>
      <c r="H681" s="18">
        <f t="shared" si="10"/>
        <v>5.6035408154741085E-4</v>
      </c>
      <c r="I681" s="3" t="s">
        <v>2298</v>
      </c>
      <c r="J681" s="3" t="s">
        <v>1525</v>
      </c>
      <c r="K681" s="3" t="s">
        <v>2299</v>
      </c>
      <c r="L681" s="3" t="s">
        <v>1499</v>
      </c>
      <c r="M681" s="19" t="str">
        <f>VLOOKUP(K681,SYMBOL_ID_MAP!B:C,2,0)</f>
        <v>S400</v>
      </c>
    </row>
    <row r="682" spans="1:13" hidden="1">
      <c r="A682" s="14" t="s">
        <v>682</v>
      </c>
      <c r="B682" s="3" t="s">
        <v>2301</v>
      </c>
      <c r="C682" s="16" t="s">
        <v>395</v>
      </c>
      <c r="D682" s="15">
        <v>68666</v>
      </c>
      <c r="E682" s="16" t="s">
        <v>391</v>
      </c>
      <c r="F682" s="16" t="s">
        <v>3756</v>
      </c>
      <c r="G682" s="17">
        <v>37140944.779999994</v>
      </c>
      <c r="H682" s="18">
        <f t="shared" si="10"/>
        <v>1.8487951883490027E-3</v>
      </c>
      <c r="I682" s="3" t="s">
        <v>2300</v>
      </c>
      <c r="J682" s="3" t="s">
        <v>1525</v>
      </c>
      <c r="K682" s="3" t="s">
        <v>2301</v>
      </c>
      <c r="L682" s="3" t="s">
        <v>1499</v>
      </c>
      <c r="M682" s="19" t="str">
        <f>VLOOKUP(K682,SYMBOL_ID_MAP!B:C,2,0)</f>
        <v>S401</v>
      </c>
    </row>
    <row r="683" spans="1:13" hidden="1">
      <c r="A683" s="14" t="s">
        <v>558</v>
      </c>
      <c r="B683" s="3" t="s">
        <v>2311</v>
      </c>
      <c r="C683" s="16" t="s">
        <v>501</v>
      </c>
      <c r="D683" s="15">
        <v>25982.42</v>
      </c>
      <c r="E683" s="16" t="s">
        <v>391</v>
      </c>
      <c r="F683" s="16" t="s">
        <v>3756</v>
      </c>
      <c r="G683" s="17">
        <v>37140944.779999994</v>
      </c>
      <c r="H683" s="18">
        <f t="shared" si="10"/>
        <v>6.9956271047771673E-4</v>
      </c>
      <c r="I683" s="3" t="s">
        <v>2310</v>
      </c>
      <c r="J683" s="3" t="s">
        <v>1522</v>
      </c>
      <c r="K683" s="3" t="s">
        <v>2311</v>
      </c>
      <c r="L683" s="3" t="s">
        <v>1499</v>
      </c>
      <c r="M683" s="19" t="str">
        <f>VLOOKUP(K683,SYMBOL_ID_MAP!B:C,2,0)</f>
        <v>S402</v>
      </c>
    </row>
    <row r="684" spans="1:13" hidden="1">
      <c r="A684" s="14" t="s">
        <v>536</v>
      </c>
      <c r="B684" s="3" t="s">
        <v>2303</v>
      </c>
      <c r="C684" s="16" t="s">
        <v>616</v>
      </c>
      <c r="D684" s="15">
        <v>18108.060000000001</v>
      </c>
      <c r="E684" s="16" t="s">
        <v>391</v>
      </c>
      <c r="F684" s="16" t="s">
        <v>3756</v>
      </c>
      <c r="G684" s="17">
        <v>37140944.779999994</v>
      </c>
      <c r="H684" s="18">
        <f t="shared" si="10"/>
        <v>4.8754979463395341E-4</v>
      </c>
      <c r="I684" s="3" t="s">
        <v>2302</v>
      </c>
      <c r="J684" s="3" t="s">
        <v>1522</v>
      </c>
      <c r="K684" s="3" t="s">
        <v>2303</v>
      </c>
      <c r="L684" s="3" t="s">
        <v>1499</v>
      </c>
      <c r="M684" s="19" t="str">
        <f>VLOOKUP(K684,SYMBOL_ID_MAP!B:C,2,0)</f>
        <v>S403</v>
      </c>
    </row>
    <row r="685" spans="1:13" hidden="1">
      <c r="A685" s="14" t="s">
        <v>1130</v>
      </c>
      <c r="B685" s="3" t="s">
        <v>2313</v>
      </c>
      <c r="C685" s="16" t="s">
        <v>439</v>
      </c>
      <c r="D685" s="15">
        <v>34491.99</v>
      </c>
      <c r="E685" s="16" t="s">
        <v>391</v>
      </c>
      <c r="F685" s="16" t="s">
        <v>3756</v>
      </c>
      <c r="G685" s="17">
        <v>37140944.779999994</v>
      </c>
      <c r="H685" s="18">
        <f t="shared" si="10"/>
        <v>9.2867831457463538E-4</v>
      </c>
      <c r="I685" s="3" t="s">
        <v>2312</v>
      </c>
      <c r="J685" s="3" t="s">
        <v>1512</v>
      </c>
      <c r="K685" s="3" t="s">
        <v>2313</v>
      </c>
      <c r="L685" s="3" t="s">
        <v>1499</v>
      </c>
      <c r="M685" s="19" t="str">
        <f>VLOOKUP(K685,SYMBOL_ID_MAP!B:C,2,0)</f>
        <v>S404</v>
      </c>
    </row>
    <row r="686" spans="1:13" hidden="1">
      <c r="A686" s="14" t="s">
        <v>460</v>
      </c>
      <c r="B686" s="3" t="s">
        <v>2315</v>
      </c>
      <c r="C686" s="16" t="s">
        <v>650</v>
      </c>
      <c r="D686" s="15">
        <v>16949.86</v>
      </c>
      <c r="E686" s="16" t="s">
        <v>391</v>
      </c>
      <c r="F686" s="16" t="s">
        <v>3756</v>
      </c>
      <c r="G686" s="17">
        <v>37140944.779999994</v>
      </c>
      <c r="H686" s="18">
        <f t="shared" si="10"/>
        <v>4.5636588138509932E-4</v>
      </c>
      <c r="I686" s="3" t="s">
        <v>2314</v>
      </c>
      <c r="J686" s="3" t="s">
        <v>1679</v>
      </c>
      <c r="K686" s="3" t="s">
        <v>2315</v>
      </c>
      <c r="L686" s="3" t="s">
        <v>1499</v>
      </c>
      <c r="M686" s="19" t="str">
        <f>VLOOKUP(K686,SYMBOL_ID_MAP!B:C,2,0)</f>
        <v>S405</v>
      </c>
    </row>
    <row r="687" spans="1:13" hidden="1">
      <c r="A687" s="14" t="s">
        <v>187</v>
      </c>
      <c r="B687" s="3" t="s">
        <v>505</v>
      </c>
      <c r="C687" s="16" t="s">
        <v>505</v>
      </c>
      <c r="D687" s="15">
        <v>25236</v>
      </c>
      <c r="E687" s="16" t="s">
        <v>391</v>
      </c>
      <c r="F687" s="16" t="s">
        <v>3756</v>
      </c>
      <c r="G687" s="17">
        <v>37140944.779999994</v>
      </c>
      <c r="H687" s="18">
        <f t="shared" si="10"/>
        <v>6.7946575267491098E-4</v>
      </c>
      <c r="I687" s="3" t="s">
        <v>2304</v>
      </c>
      <c r="J687" s="3" t="s">
        <v>1547</v>
      </c>
      <c r="K687" s="3" t="s">
        <v>505</v>
      </c>
      <c r="L687" s="3" t="s">
        <v>1499</v>
      </c>
      <c r="M687" s="19" t="str">
        <f>VLOOKUP(K687,SYMBOL_ID_MAP!B:C,2,0)</f>
        <v>S406</v>
      </c>
    </row>
    <row r="688" spans="1:13" hidden="1">
      <c r="A688" s="14" t="s">
        <v>444</v>
      </c>
      <c r="B688" s="3" t="s">
        <v>695</v>
      </c>
      <c r="C688" s="16" t="s">
        <v>695</v>
      </c>
      <c r="D688" s="15">
        <v>15398</v>
      </c>
      <c r="E688" s="16" t="s">
        <v>391</v>
      </c>
      <c r="F688" s="16" t="s">
        <v>3756</v>
      </c>
      <c r="G688" s="17">
        <v>37140944.779999994</v>
      </c>
      <c r="H688" s="18">
        <f t="shared" si="10"/>
        <v>4.1458288396292118E-4</v>
      </c>
      <c r="I688" s="3" t="s">
        <v>2305</v>
      </c>
      <c r="J688" s="3" t="s">
        <v>1547</v>
      </c>
      <c r="K688" s="3" t="s">
        <v>695</v>
      </c>
      <c r="L688" s="3" t="s">
        <v>1499</v>
      </c>
      <c r="M688" s="19" t="str">
        <f>VLOOKUP(K688,SYMBOL_ID_MAP!B:C,2,0)</f>
        <v>S407</v>
      </c>
    </row>
    <row r="689" spans="1:13" hidden="1">
      <c r="A689" s="14" t="s">
        <v>1369</v>
      </c>
      <c r="B689" s="3" t="s">
        <v>1539</v>
      </c>
      <c r="C689" s="16" t="s">
        <v>59</v>
      </c>
      <c r="D689" s="15">
        <v>243256.88</v>
      </c>
      <c r="E689" s="16" t="s">
        <v>391</v>
      </c>
      <c r="F689" s="16" t="s">
        <v>3756</v>
      </c>
      <c r="G689" s="17">
        <v>37140944.779999994</v>
      </c>
      <c r="H689" s="18">
        <f t="shared" si="10"/>
        <v>6.5495609075348904E-3</v>
      </c>
      <c r="I689" s="3" t="s">
        <v>1540</v>
      </c>
      <c r="J689" s="3" t="s">
        <v>1518</v>
      </c>
      <c r="K689" s="3" t="s">
        <v>1539</v>
      </c>
      <c r="L689" s="3" t="s">
        <v>1499</v>
      </c>
      <c r="M689" s="19" t="str">
        <f>VLOOKUP(K689,SYMBOL_ID_MAP!B:C,2,0)</f>
        <v>S66</v>
      </c>
    </row>
    <row r="690" spans="1:13" hidden="1">
      <c r="A690" s="14" t="s">
        <v>1189</v>
      </c>
      <c r="B690" s="3" t="s">
        <v>2317</v>
      </c>
      <c r="C690" s="16" t="s">
        <v>873</v>
      </c>
      <c r="D690" s="15">
        <v>9160.86</v>
      </c>
      <c r="E690" s="16" t="s">
        <v>391</v>
      </c>
      <c r="F690" s="16" t="s">
        <v>3756</v>
      </c>
      <c r="G690" s="17">
        <v>37140944.779999994</v>
      </c>
      <c r="H690" s="18">
        <f t="shared" si="10"/>
        <v>2.4665123771792219E-4</v>
      </c>
      <c r="I690" s="3" t="s">
        <v>2316</v>
      </c>
      <c r="J690" s="3" t="s">
        <v>1879</v>
      </c>
      <c r="K690" s="3" t="s">
        <v>2317</v>
      </c>
      <c r="L690" s="3" t="s">
        <v>1499</v>
      </c>
      <c r="M690" s="19" t="str">
        <f>VLOOKUP(K690,SYMBOL_ID_MAP!B:C,2,0)</f>
        <v>S408</v>
      </c>
    </row>
    <row r="691" spans="1:13" hidden="1">
      <c r="A691" s="14" t="s">
        <v>475</v>
      </c>
      <c r="B691" s="3" t="s">
        <v>1840</v>
      </c>
      <c r="C691" s="16" t="s">
        <v>200</v>
      </c>
      <c r="D691" s="15">
        <v>98411.11</v>
      </c>
      <c r="E691" s="16" t="s">
        <v>391</v>
      </c>
      <c r="F691" s="16" t="s">
        <v>3756</v>
      </c>
      <c r="G691" s="17">
        <v>37140944.779999994</v>
      </c>
      <c r="H691" s="18">
        <f t="shared" si="10"/>
        <v>2.6496663071692603E-3</v>
      </c>
      <c r="I691" s="3" t="s">
        <v>1839</v>
      </c>
      <c r="J691" s="3" t="s">
        <v>1535</v>
      </c>
      <c r="K691" s="3" t="s">
        <v>1840</v>
      </c>
      <c r="L691" s="3" t="s">
        <v>1499</v>
      </c>
      <c r="M691" s="19" t="str">
        <f>VLOOKUP(K691,SYMBOL_ID_MAP!B:C,2,0)</f>
        <v>S166</v>
      </c>
    </row>
    <row r="692" spans="1:13" hidden="1">
      <c r="A692" s="14" t="s">
        <v>855</v>
      </c>
      <c r="B692" s="3" t="s">
        <v>2319</v>
      </c>
      <c r="C692" s="16" t="s">
        <v>420</v>
      </c>
      <c r="D692" s="15">
        <v>37052.1</v>
      </c>
      <c r="E692" s="16" t="s">
        <v>391</v>
      </c>
      <c r="F692" s="16" t="s">
        <v>3756</v>
      </c>
      <c r="G692" s="17">
        <v>37140944.779999994</v>
      </c>
      <c r="H692" s="18">
        <f t="shared" si="10"/>
        <v>9.9760790199263224E-4</v>
      </c>
      <c r="I692" s="3" t="s">
        <v>2318</v>
      </c>
      <c r="J692" s="3" t="s">
        <v>1525</v>
      </c>
      <c r="K692" s="3" t="s">
        <v>2319</v>
      </c>
      <c r="L692" s="3" t="s">
        <v>1499</v>
      </c>
      <c r="M692" s="19" t="str">
        <f>VLOOKUP(K692,SYMBOL_ID_MAP!B:C,2,0)</f>
        <v>S409</v>
      </c>
    </row>
    <row r="693" spans="1:13" hidden="1">
      <c r="A693" s="14" t="s">
        <v>373</v>
      </c>
      <c r="B693" s="3" t="s">
        <v>2307</v>
      </c>
      <c r="C693" s="16" t="s">
        <v>445</v>
      </c>
      <c r="D693" s="15">
        <v>33743.79</v>
      </c>
      <c r="E693" s="16" t="s">
        <v>391</v>
      </c>
      <c r="F693" s="16" t="s">
        <v>3756</v>
      </c>
      <c r="G693" s="17">
        <v>37140944.779999994</v>
      </c>
      <c r="H693" s="18">
        <f t="shared" si="10"/>
        <v>9.0853343122737889E-4</v>
      </c>
      <c r="I693" s="3" t="s">
        <v>2306</v>
      </c>
      <c r="J693" s="3" t="s">
        <v>1535</v>
      </c>
      <c r="K693" s="3" t="s">
        <v>2307</v>
      </c>
      <c r="L693" s="3" t="s">
        <v>1499</v>
      </c>
      <c r="M693" s="19" t="str">
        <f>VLOOKUP(K693,SYMBOL_ID_MAP!B:C,2,0)</f>
        <v>S410</v>
      </c>
    </row>
    <row r="694" spans="1:13" hidden="1">
      <c r="A694" s="14" t="s">
        <v>1310</v>
      </c>
      <c r="B694" s="3" t="s">
        <v>223</v>
      </c>
      <c r="C694" s="16" t="s">
        <v>223</v>
      </c>
      <c r="D694" s="15">
        <v>75902.679999999993</v>
      </c>
      <c r="E694" s="16" t="s">
        <v>391</v>
      </c>
      <c r="F694" s="16" t="s">
        <v>3756</v>
      </c>
      <c r="G694" s="17">
        <v>37140944.779999994</v>
      </c>
      <c r="H694" s="18">
        <f t="shared" si="10"/>
        <v>2.0436389125155691E-3</v>
      </c>
      <c r="I694" s="3" t="s">
        <v>1841</v>
      </c>
      <c r="J694" s="3" t="s">
        <v>1512</v>
      </c>
      <c r="K694" s="3" t="s">
        <v>223</v>
      </c>
      <c r="L694" s="3" t="s">
        <v>1499</v>
      </c>
      <c r="M694" s="19" t="str">
        <f>VLOOKUP(K694,SYMBOL_ID_MAP!B:C,2,0)</f>
        <v>S167</v>
      </c>
    </row>
    <row r="695" spans="1:13" hidden="1">
      <c r="A695" s="14" t="s">
        <v>767</v>
      </c>
      <c r="B695" s="3" t="s">
        <v>2309</v>
      </c>
      <c r="C695" s="16" t="s">
        <v>593</v>
      </c>
      <c r="D695" s="15">
        <v>19119.259999999998</v>
      </c>
      <c r="E695" s="16" t="s">
        <v>391</v>
      </c>
      <c r="F695" s="16" t="s">
        <v>3756</v>
      </c>
      <c r="G695" s="17">
        <v>37140944.779999994</v>
      </c>
      <c r="H695" s="18">
        <f t="shared" si="10"/>
        <v>5.1477581179613712E-4</v>
      </c>
      <c r="I695" s="3" t="s">
        <v>2308</v>
      </c>
      <c r="J695" s="3" t="s">
        <v>1512</v>
      </c>
      <c r="K695" s="3" t="s">
        <v>2309</v>
      </c>
      <c r="L695" s="3" t="s">
        <v>1499</v>
      </c>
      <c r="M695" s="19" t="str">
        <f>VLOOKUP(K695,SYMBOL_ID_MAP!B:C,2,0)</f>
        <v>S411</v>
      </c>
    </row>
    <row r="696" spans="1:13" hidden="1">
      <c r="A696" s="14" t="s">
        <v>267</v>
      </c>
      <c r="B696" s="3" t="s">
        <v>33</v>
      </c>
      <c r="C696" s="16" t="s">
        <v>33</v>
      </c>
      <c r="D696" s="15">
        <v>358097.88</v>
      </c>
      <c r="E696" s="16" t="s">
        <v>391</v>
      </c>
      <c r="F696" s="16" t="s">
        <v>3756</v>
      </c>
      <c r="G696" s="17">
        <v>37140944.779999994</v>
      </c>
      <c r="H696" s="18">
        <f t="shared" si="10"/>
        <v>9.6415931829723391E-3</v>
      </c>
      <c r="I696" s="3" t="s">
        <v>1541</v>
      </c>
      <c r="J696" s="3" t="s">
        <v>1535</v>
      </c>
      <c r="K696" s="3" t="s">
        <v>33</v>
      </c>
      <c r="L696" s="3" t="s">
        <v>1499</v>
      </c>
      <c r="M696" s="19" t="str">
        <f>VLOOKUP(K696,SYMBOL_ID_MAP!B:C,2,0)</f>
        <v>S67</v>
      </c>
    </row>
    <row r="697" spans="1:13" hidden="1">
      <c r="A697" s="14" t="s">
        <v>807</v>
      </c>
      <c r="B697" s="3" t="s">
        <v>2321</v>
      </c>
      <c r="C697" s="16" t="s">
        <v>610</v>
      </c>
      <c r="D697" s="15">
        <v>18445.07</v>
      </c>
      <c r="E697" s="16" t="s">
        <v>391</v>
      </c>
      <c r="F697" s="16" t="s">
        <v>3756</v>
      </c>
      <c r="G697" s="17">
        <v>37140944.779999994</v>
      </c>
      <c r="H697" s="18">
        <f t="shared" si="10"/>
        <v>4.9662360796843478E-4</v>
      </c>
      <c r="I697" s="3" t="s">
        <v>2320</v>
      </c>
      <c r="J697" s="3" t="s">
        <v>1525</v>
      </c>
      <c r="K697" s="3" t="s">
        <v>2321</v>
      </c>
      <c r="L697" s="3" t="s">
        <v>1499</v>
      </c>
      <c r="M697" s="19" t="str">
        <f>VLOOKUP(K697,SYMBOL_ID_MAP!B:C,2,0)</f>
        <v>S412</v>
      </c>
    </row>
    <row r="698" spans="1:13" hidden="1">
      <c r="A698" s="14" t="s">
        <v>468</v>
      </c>
      <c r="B698" s="3" t="s">
        <v>2323</v>
      </c>
      <c r="C698" s="16" t="s">
        <v>794</v>
      </c>
      <c r="D698" s="15">
        <v>11962.95</v>
      </c>
      <c r="E698" s="16" t="s">
        <v>391</v>
      </c>
      <c r="F698" s="16" t="s">
        <v>3756</v>
      </c>
      <c r="G698" s="17">
        <v>37140944.779999994</v>
      </c>
      <c r="H698" s="18">
        <f t="shared" si="10"/>
        <v>3.2209600673491543E-4</v>
      </c>
      <c r="I698" s="3" t="s">
        <v>2322</v>
      </c>
      <c r="J698" s="3" t="s">
        <v>1504</v>
      </c>
      <c r="K698" s="3" t="s">
        <v>2323</v>
      </c>
      <c r="L698" s="3" t="s">
        <v>1499</v>
      </c>
      <c r="M698" s="19" t="str">
        <f>VLOOKUP(K698,SYMBOL_ID_MAP!B:C,2,0)</f>
        <v>S413</v>
      </c>
    </row>
    <row r="699" spans="1:13" hidden="1">
      <c r="A699" s="14" t="s">
        <v>92</v>
      </c>
      <c r="B699" s="3" t="s">
        <v>1843</v>
      </c>
      <c r="C699" s="16" t="s">
        <v>277</v>
      </c>
      <c r="D699" s="15">
        <v>53991.26</v>
      </c>
      <c r="E699" s="16" t="s">
        <v>391</v>
      </c>
      <c r="F699" s="16" t="s">
        <v>3756</v>
      </c>
      <c r="G699" s="17">
        <v>37140944.779999994</v>
      </c>
      <c r="H699" s="18">
        <f t="shared" si="10"/>
        <v>1.453685691621763E-3</v>
      </c>
      <c r="I699" s="3" t="s">
        <v>1842</v>
      </c>
      <c r="J699" s="3" t="s">
        <v>1645</v>
      </c>
      <c r="K699" s="3" t="s">
        <v>1843</v>
      </c>
      <c r="L699" s="3" t="s">
        <v>1499</v>
      </c>
      <c r="M699" s="19" t="str">
        <f>VLOOKUP(K699,SYMBOL_ID_MAP!B:C,2,0)</f>
        <v>S168</v>
      </c>
    </row>
    <row r="700" spans="1:13" hidden="1">
      <c r="A700" s="14" t="s">
        <v>367</v>
      </c>
      <c r="B700" s="3" t="s">
        <v>1537</v>
      </c>
      <c r="C700" s="3" t="s">
        <v>1538</v>
      </c>
      <c r="D700" s="15">
        <v>355833.29</v>
      </c>
      <c r="E700" s="16" t="s">
        <v>391</v>
      </c>
      <c r="F700" s="16" t="s">
        <v>3756</v>
      </c>
      <c r="G700" s="17">
        <v>37140944.779999994</v>
      </c>
      <c r="H700" s="18">
        <f t="shared" si="10"/>
        <v>9.5806203129117067E-3</v>
      </c>
      <c r="I700" s="3" t="s">
        <v>1538</v>
      </c>
      <c r="J700" s="3" t="s">
        <v>1532</v>
      </c>
      <c r="K700" s="3" t="s">
        <v>1537</v>
      </c>
      <c r="L700" s="3" t="s">
        <v>1499</v>
      </c>
      <c r="M700" s="19" t="str">
        <f>VLOOKUP(K700,SYMBOL_ID_MAP!B:C,2,0)</f>
        <v>S68</v>
      </c>
    </row>
    <row r="701" spans="1:13" hidden="1">
      <c r="A701" s="14" t="s">
        <v>215</v>
      </c>
      <c r="B701" s="3" t="s">
        <v>1845</v>
      </c>
      <c r="C701" s="16" t="s">
        <v>242</v>
      </c>
      <c r="D701" s="15">
        <v>68030.16</v>
      </c>
      <c r="E701" s="16" t="s">
        <v>391</v>
      </c>
      <c r="F701" s="16" t="s">
        <v>3756</v>
      </c>
      <c r="G701" s="17">
        <v>37140944.779999994</v>
      </c>
      <c r="H701" s="18">
        <f t="shared" si="10"/>
        <v>1.8316755376840475E-3</v>
      </c>
      <c r="I701" s="3" t="s">
        <v>1844</v>
      </c>
      <c r="J701" s="3" t="s">
        <v>1532</v>
      </c>
      <c r="K701" s="3" t="s">
        <v>1845</v>
      </c>
      <c r="L701" s="3" t="s">
        <v>1499</v>
      </c>
      <c r="M701" s="19" t="str">
        <f>VLOOKUP(K701,SYMBOL_ID_MAP!B:C,2,0)</f>
        <v>S169</v>
      </c>
    </row>
    <row r="702" spans="1:13" hidden="1">
      <c r="A702" s="14" t="s">
        <v>719</v>
      </c>
      <c r="B702" s="3" t="s">
        <v>2325</v>
      </c>
      <c r="C702" s="16" t="s">
        <v>736</v>
      </c>
      <c r="D702" s="15">
        <v>14153.57</v>
      </c>
      <c r="E702" s="16" t="s">
        <v>391</v>
      </c>
      <c r="F702" s="16" t="s">
        <v>3756</v>
      </c>
      <c r="G702" s="17">
        <v>37140944.779999994</v>
      </c>
      <c r="H702" s="18">
        <f t="shared" si="10"/>
        <v>3.810772742545189E-4</v>
      </c>
      <c r="I702" s="3" t="s">
        <v>2324</v>
      </c>
      <c r="J702" s="3" t="s">
        <v>1515</v>
      </c>
      <c r="K702" s="3" t="s">
        <v>2325</v>
      </c>
      <c r="L702" s="3" t="s">
        <v>1499</v>
      </c>
      <c r="M702" s="19" t="str">
        <f>VLOOKUP(K702,SYMBOL_ID_MAP!B:C,2,0)</f>
        <v>S414</v>
      </c>
    </row>
    <row r="703" spans="1:13" hidden="1">
      <c r="A703" s="14" t="s">
        <v>1428</v>
      </c>
      <c r="B703" s="3" t="s">
        <v>1847</v>
      </c>
      <c r="C703" s="16" t="s">
        <v>384</v>
      </c>
      <c r="D703" s="15">
        <v>23565.59</v>
      </c>
      <c r="E703" s="16" t="s">
        <v>391</v>
      </c>
      <c r="F703" s="16" t="s">
        <v>3756</v>
      </c>
      <c r="G703" s="17">
        <v>37140944.779999994</v>
      </c>
      <c r="H703" s="18">
        <f t="shared" si="10"/>
        <v>6.3449086014338071E-4</v>
      </c>
      <c r="I703" s="3" t="s">
        <v>1846</v>
      </c>
      <c r="J703" s="3" t="s">
        <v>1525</v>
      </c>
      <c r="K703" s="3" t="s">
        <v>1847</v>
      </c>
      <c r="L703" s="3" t="s">
        <v>1499</v>
      </c>
      <c r="M703" s="19" t="str">
        <f>VLOOKUP(K703,SYMBOL_ID_MAP!B:C,2,0)</f>
        <v>S170</v>
      </c>
    </row>
    <row r="704" spans="1:13" hidden="1">
      <c r="A704" s="14" t="s">
        <v>1056</v>
      </c>
      <c r="B704" s="3" t="s">
        <v>1849</v>
      </c>
      <c r="C704" s="16" t="s">
        <v>247</v>
      </c>
      <c r="D704" s="15">
        <v>67088.53</v>
      </c>
      <c r="E704" s="16" t="s">
        <v>391</v>
      </c>
      <c r="F704" s="16" t="s">
        <v>3756</v>
      </c>
      <c r="G704" s="17">
        <v>37140944.779999994</v>
      </c>
      <c r="H704" s="18">
        <f t="shared" si="10"/>
        <v>1.8063226554249224E-3</v>
      </c>
      <c r="I704" s="3" t="s">
        <v>1848</v>
      </c>
      <c r="J704" s="3" t="s">
        <v>1501</v>
      </c>
      <c r="K704" s="3" t="s">
        <v>1849</v>
      </c>
      <c r="L704" s="3" t="s">
        <v>1499</v>
      </c>
      <c r="M704" s="19" t="str">
        <f>VLOOKUP(K704,SYMBOL_ID_MAP!B:C,2,0)</f>
        <v>S171</v>
      </c>
    </row>
    <row r="705" spans="1:13" hidden="1">
      <c r="A705" s="14" t="s">
        <v>1466</v>
      </c>
      <c r="B705" s="3" t="s">
        <v>1856</v>
      </c>
      <c r="C705" s="16" t="s">
        <v>328</v>
      </c>
      <c r="D705" s="15">
        <v>38938.19</v>
      </c>
      <c r="E705" s="16" t="s">
        <v>391</v>
      </c>
      <c r="F705" s="16" t="s">
        <v>3756</v>
      </c>
      <c r="G705" s="17">
        <v>37140944.779999994</v>
      </c>
      <c r="H705" s="18">
        <f t="shared" si="10"/>
        <v>1.0483898627416664E-3</v>
      </c>
      <c r="I705" s="3" t="s">
        <v>1854</v>
      </c>
      <c r="J705" s="3" t="s">
        <v>1855</v>
      </c>
      <c r="K705" s="3" t="s">
        <v>1856</v>
      </c>
      <c r="L705" s="3" t="s">
        <v>1499</v>
      </c>
      <c r="M705" s="19" t="str">
        <f>VLOOKUP(K705,SYMBOL_ID_MAP!B:C,2,0)</f>
        <v>S172</v>
      </c>
    </row>
    <row r="706" spans="1:13" hidden="1">
      <c r="A706" s="14" t="s">
        <v>1074</v>
      </c>
      <c r="B706" s="3" t="s">
        <v>1858</v>
      </c>
      <c r="C706" s="16" t="s">
        <v>283</v>
      </c>
      <c r="D706" s="15">
        <v>52903.73</v>
      </c>
      <c r="E706" s="16" t="s">
        <v>391</v>
      </c>
      <c r="F706" s="16" t="s">
        <v>3756</v>
      </c>
      <c r="G706" s="17">
        <v>37140944.779999994</v>
      </c>
      <c r="H706" s="18">
        <f t="shared" si="10"/>
        <v>1.42440453018546E-3</v>
      </c>
      <c r="I706" s="3" t="s">
        <v>1857</v>
      </c>
      <c r="J706" s="3" t="s">
        <v>1518</v>
      </c>
      <c r="K706" s="3" t="s">
        <v>1858</v>
      </c>
      <c r="L706" s="3" t="s">
        <v>1499</v>
      </c>
      <c r="M706" s="19" t="str">
        <f>VLOOKUP(K706,SYMBOL_ID_MAP!B:C,2,0)</f>
        <v>S173</v>
      </c>
    </row>
    <row r="707" spans="1:13" hidden="1">
      <c r="A707" s="14" t="s">
        <v>803</v>
      </c>
      <c r="B707" s="3" t="s">
        <v>1851</v>
      </c>
      <c r="C707" s="16" t="s">
        <v>260</v>
      </c>
      <c r="D707" s="15">
        <v>58807.63</v>
      </c>
      <c r="E707" s="16" t="s">
        <v>391</v>
      </c>
      <c r="F707" s="16" t="s">
        <v>3756</v>
      </c>
      <c r="G707" s="17">
        <v>37140944.779999994</v>
      </c>
      <c r="H707" s="18">
        <f t="shared" ref="H707:H770" si="11">D707/G707</f>
        <v>1.5833638683221457E-3</v>
      </c>
      <c r="I707" s="3" t="s">
        <v>1850</v>
      </c>
      <c r="J707" s="3" t="s">
        <v>1525</v>
      </c>
      <c r="K707" s="3" t="s">
        <v>1851</v>
      </c>
      <c r="L707" s="3" t="s">
        <v>1499</v>
      </c>
      <c r="M707" s="19" t="str">
        <f>VLOOKUP(K707,SYMBOL_ID_MAP!B:C,2,0)</f>
        <v>S174</v>
      </c>
    </row>
    <row r="708" spans="1:13" hidden="1">
      <c r="A708" s="14" t="s">
        <v>356</v>
      </c>
      <c r="B708" s="3" t="s">
        <v>2327</v>
      </c>
      <c r="C708" s="16" t="s">
        <v>841</v>
      </c>
      <c r="D708" s="15">
        <v>10166.9</v>
      </c>
      <c r="E708" s="16" t="s">
        <v>391</v>
      </c>
      <c r="F708" s="16" t="s">
        <v>3756</v>
      </c>
      <c r="G708" s="17">
        <v>37140944.779999994</v>
      </c>
      <c r="H708" s="18">
        <f t="shared" si="11"/>
        <v>2.7373832465012491E-4</v>
      </c>
      <c r="I708" s="3" t="s">
        <v>2326</v>
      </c>
      <c r="J708" s="3" t="s">
        <v>1679</v>
      </c>
      <c r="K708" s="3" t="s">
        <v>2327</v>
      </c>
      <c r="L708" s="3" t="s">
        <v>1499</v>
      </c>
      <c r="M708" s="19" t="str">
        <f>VLOOKUP(K708,SYMBOL_ID_MAP!B:C,2,0)</f>
        <v>S415</v>
      </c>
    </row>
    <row r="709" spans="1:13" hidden="1">
      <c r="A709" s="14" t="s">
        <v>473</v>
      </c>
      <c r="B709" s="3" t="s">
        <v>1860</v>
      </c>
      <c r="C709" s="16" t="s">
        <v>287</v>
      </c>
      <c r="D709" s="15">
        <v>52344.66</v>
      </c>
      <c r="E709" s="16" t="s">
        <v>391</v>
      </c>
      <c r="F709" s="16" t="s">
        <v>3756</v>
      </c>
      <c r="G709" s="17">
        <v>37140944.779999994</v>
      </c>
      <c r="H709" s="18">
        <f t="shared" si="11"/>
        <v>1.4093518705584208E-3</v>
      </c>
      <c r="I709" s="3" t="s">
        <v>1859</v>
      </c>
      <c r="J709" s="3" t="s">
        <v>1501</v>
      </c>
      <c r="K709" s="3" t="s">
        <v>1860</v>
      </c>
      <c r="L709" s="3" t="s">
        <v>1499</v>
      </c>
      <c r="M709" s="19" t="str">
        <f>VLOOKUP(K709,SYMBOL_ID_MAP!B:C,2,0)</f>
        <v>S175</v>
      </c>
    </row>
    <row r="710" spans="1:13" hidden="1">
      <c r="A710" s="14" t="s">
        <v>1118</v>
      </c>
      <c r="B710" s="3" t="s">
        <v>1862</v>
      </c>
      <c r="C710" s="16" t="s">
        <v>301</v>
      </c>
      <c r="D710" s="15">
        <v>48270</v>
      </c>
      <c r="E710" s="16" t="s">
        <v>391</v>
      </c>
      <c r="F710" s="16" t="s">
        <v>3756</v>
      </c>
      <c r="G710" s="17">
        <v>37140944.779999994</v>
      </c>
      <c r="H710" s="18">
        <f t="shared" si="11"/>
        <v>1.2996438374392912E-3</v>
      </c>
      <c r="I710" s="3" t="s">
        <v>1861</v>
      </c>
      <c r="J710" s="3" t="s">
        <v>1532</v>
      </c>
      <c r="K710" s="3" t="s">
        <v>1862</v>
      </c>
      <c r="L710" s="3" t="s">
        <v>1499</v>
      </c>
      <c r="M710" s="19" t="str">
        <f>VLOOKUP(K710,SYMBOL_ID_MAP!B:C,2,0)</f>
        <v>S176</v>
      </c>
    </row>
    <row r="711" spans="1:13" hidden="1">
      <c r="A711" s="14" t="s">
        <v>1077</v>
      </c>
      <c r="B711" s="3" t="s">
        <v>2335</v>
      </c>
      <c r="C711" s="16" t="s">
        <v>403</v>
      </c>
      <c r="D711" s="15">
        <v>55107.16</v>
      </c>
      <c r="E711" s="16" t="s">
        <v>391</v>
      </c>
      <c r="F711" s="16" t="s">
        <v>3756</v>
      </c>
      <c r="G711" s="17">
        <v>37140944.779999994</v>
      </c>
      <c r="H711" s="18">
        <f t="shared" si="11"/>
        <v>1.4837307000783305E-3</v>
      </c>
      <c r="I711" s="3" t="s">
        <v>2334</v>
      </c>
      <c r="J711" s="3" t="s">
        <v>1645</v>
      </c>
      <c r="K711" s="3" t="s">
        <v>2335</v>
      </c>
      <c r="L711" s="3" t="s">
        <v>1499</v>
      </c>
      <c r="M711" s="19" t="str">
        <f>VLOOKUP(K711,SYMBOL_ID_MAP!B:C,2,0)</f>
        <v>S416</v>
      </c>
    </row>
    <row r="712" spans="1:13" hidden="1">
      <c r="A712" s="14" t="s">
        <v>848</v>
      </c>
      <c r="B712" s="3" t="s">
        <v>1853</v>
      </c>
      <c r="C712" s="3" t="s">
        <v>1852</v>
      </c>
      <c r="D712" s="15">
        <v>55447.69</v>
      </c>
      <c r="E712" s="16" t="s">
        <v>391</v>
      </c>
      <c r="F712" s="16" t="s">
        <v>3756</v>
      </c>
      <c r="G712" s="17">
        <v>37140944.779999994</v>
      </c>
      <c r="H712" s="18">
        <f t="shared" si="11"/>
        <v>1.4928992875231865E-3</v>
      </c>
      <c r="I712" s="3" t="s">
        <v>1852</v>
      </c>
      <c r="J712" s="3" t="s">
        <v>1679</v>
      </c>
      <c r="K712" s="3" t="s">
        <v>1853</v>
      </c>
      <c r="L712" s="3" t="s">
        <v>1499</v>
      </c>
      <c r="M712" s="19" t="str">
        <f>VLOOKUP(K712,SYMBOL_ID_MAP!B:C,2,0)</f>
        <v>S177</v>
      </c>
    </row>
    <row r="713" spans="1:13" hidden="1">
      <c r="A713" s="14" t="s">
        <v>677</v>
      </c>
      <c r="B713" s="3" t="s">
        <v>1680</v>
      </c>
      <c r="C713" s="16" t="s">
        <v>114</v>
      </c>
      <c r="D713" s="15">
        <v>151837.75</v>
      </c>
      <c r="E713" s="16" t="s">
        <v>391</v>
      </c>
      <c r="F713" s="16" t="s">
        <v>3756</v>
      </c>
      <c r="G713" s="17">
        <v>37140944.779999994</v>
      </c>
      <c r="H713" s="18">
        <f t="shared" si="11"/>
        <v>4.088149908393365E-3</v>
      </c>
      <c r="I713" s="3" t="s">
        <v>1678</v>
      </c>
      <c r="J713" s="3" t="s">
        <v>1679</v>
      </c>
      <c r="K713" s="3" t="s">
        <v>1680</v>
      </c>
      <c r="L713" s="3" t="s">
        <v>1499</v>
      </c>
      <c r="M713" s="19" t="str">
        <f>VLOOKUP(K713,SYMBOL_ID_MAP!B:C,2,0)</f>
        <v>S69</v>
      </c>
    </row>
    <row r="714" spans="1:13" hidden="1">
      <c r="A714" s="14" t="s">
        <v>851</v>
      </c>
      <c r="B714" s="3" t="s">
        <v>1864</v>
      </c>
      <c r="C714" s="16" t="s">
        <v>386</v>
      </c>
      <c r="D714" s="15">
        <v>20779.169999999998</v>
      </c>
      <c r="E714" s="16" t="s">
        <v>391</v>
      </c>
      <c r="F714" s="16" t="s">
        <v>3756</v>
      </c>
      <c r="G714" s="17">
        <v>37140944.779999994</v>
      </c>
      <c r="H714" s="18">
        <f t="shared" si="11"/>
        <v>5.594679974643338E-4</v>
      </c>
      <c r="I714" s="3" t="s">
        <v>1863</v>
      </c>
      <c r="J714" s="3" t="s">
        <v>1525</v>
      </c>
      <c r="K714" s="3" t="s">
        <v>1864</v>
      </c>
      <c r="L714" s="3" t="s">
        <v>1499</v>
      </c>
      <c r="M714" s="19" t="str">
        <f>VLOOKUP(K714,SYMBOL_ID_MAP!B:C,2,0)</f>
        <v>S178</v>
      </c>
    </row>
    <row r="715" spans="1:13" hidden="1">
      <c r="A715" s="14" t="s">
        <v>362</v>
      </c>
      <c r="B715" s="3" t="s">
        <v>2337</v>
      </c>
      <c r="C715" s="16" t="s">
        <v>600</v>
      </c>
      <c r="D715" s="15">
        <v>18911.580000000002</v>
      </c>
      <c r="E715" s="16" t="s">
        <v>391</v>
      </c>
      <c r="F715" s="16" t="s">
        <v>3756</v>
      </c>
      <c r="G715" s="17">
        <v>37140944.779999994</v>
      </c>
      <c r="H715" s="18">
        <f t="shared" si="11"/>
        <v>5.0918413928403047E-4</v>
      </c>
      <c r="I715" s="3" t="s">
        <v>2336</v>
      </c>
      <c r="J715" s="3" t="s">
        <v>1522</v>
      </c>
      <c r="K715" s="3" t="s">
        <v>2337</v>
      </c>
      <c r="L715" s="3" t="s">
        <v>1499</v>
      </c>
      <c r="M715" s="19" t="str">
        <f>VLOOKUP(K715,SYMBOL_ID_MAP!B:C,2,0)</f>
        <v>S417</v>
      </c>
    </row>
    <row r="716" spans="1:13" hidden="1">
      <c r="A716" s="14" t="s">
        <v>1084</v>
      </c>
      <c r="B716" s="3" t="s">
        <v>2329</v>
      </c>
      <c r="C716" s="16" t="s">
        <v>556</v>
      </c>
      <c r="D716" s="15">
        <v>20793.57</v>
      </c>
      <c r="E716" s="16" t="s">
        <v>391</v>
      </c>
      <c r="F716" s="16" t="s">
        <v>3756</v>
      </c>
      <c r="G716" s="17">
        <v>37140944.779999994</v>
      </c>
      <c r="H716" s="18">
        <f t="shared" si="11"/>
        <v>5.5985570973404849E-4</v>
      </c>
      <c r="I716" s="3" t="s">
        <v>2328</v>
      </c>
      <c r="J716" s="3" t="s">
        <v>1525</v>
      </c>
      <c r="K716" s="3" t="s">
        <v>2329</v>
      </c>
      <c r="L716" s="3" t="s">
        <v>1499</v>
      </c>
      <c r="M716" s="19" t="str">
        <f>VLOOKUP(K716,SYMBOL_ID_MAP!B:C,2,0)</f>
        <v>S418</v>
      </c>
    </row>
    <row r="717" spans="1:13" hidden="1">
      <c r="A717" s="14" t="s">
        <v>878</v>
      </c>
      <c r="B717" s="3" t="s">
        <v>2331</v>
      </c>
      <c r="C717" s="16" t="s">
        <v>802</v>
      </c>
      <c r="D717" s="15">
        <v>11404.42</v>
      </c>
      <c r="E717" s="16" t="s">
        <v>391</v>
      </c>
      <c r="F717" s="16" t="s">
        <v>3756</v>
      </c>
      <c r="G717" s="17">
        <v>37140944.779999994</v>
      </c>
      <c r="H717" s="18">
        <f t="shared" si="11"/>
        <v>3.0705788631799047E-4</v>
      </c>
      <c r="I717" s="3" t="s">
        <v>2330</v>
      </c>
      <c r="J717" s="3" t="s">
        <v>1547</v>
      </c>
      <c r="K717" s="3" t="s">
        <v>2331</v>
      </c>
      <c r="L717" s="3" t="s">
        <v>1499</v>
      </c>
      <c r="M717" s="19" t="str">
        <f>VLOOKUP(K717,SYMBOL_ID_MAP!B:C,2,0)</f>
        <v>S419</v>
      </c>
    </row>
    <row r="718" spans="1:13" hidden="1">
      <c r="A718" s="14" t="s">
        <v>421</v>
      </c>
      <c r="B718" s="3" t="s">
        <v>2339</v>
      </c>
      <c r="C718" s="16" t="s">
        <v>693</v>
      </c>
      <c r="D718" s="15">
        <v>15687.49</v>
      </c>
      <c r="E718" s="16" t="s">
        <v>391</v>
      </c>
      <c r="F718" s="16" t="s">
        <v>3756</v>
      </c>
      <c r="G718" s="17">
        <v>37140944.779999994</v>
      </c>
      <c r="H718" s="18">
        <f t="shared" si="11"/>
        <v>4.2237724680734419E-4</v>
      </c>
      <c r="I718" s="3" t="s">
        <v>2338</v>
      </c>
      <c r="J718" s="3" t="s">
        <v>1522</v>
      </c>
      <c r="K718" s="3" t="s">
        <v>2339</v>
      </c>
      <c r="L718" s="3" t="s">
        <v>1499</v>
      </c>
      <c r="M718" s="19" t="str">
        <f>VLOOKUP(K718,SYMBOL_ID_MAP!B:C,2,0)</f>
        <v>S420</v>
      </c>
    </row>
    <row r="719" spans="1:13" hidden="1">
      <c r="A719" s="14" t="s">
        <v>155</v>
      </c>
      <c r="B719" s="3" t="s">
        <v>1866</v>
      </c>
      <c r="C719" s="16" t="s">
        <v>206</v>
      </c>
      <c r="D719" s="15">
        <v>86296.4</v>
      </c>
      <c r="E719" s="16" t="s">
        <v>391</v>
      </c>
      <c r="F719" s="16" t="s">
        <v>3756</v>
      </c>
      <c r="G719" s="17">
        <v>37140944.779999994</v>
      </c>
      <c r="H719" s="18">
        <f t="shared" si="11"/>
        <v>2.3234842439029632E-3</v>
      </c>
      <c r="I719" s="3" t="s">
        <v>1865</v>
      </c>
      <c r="J719" s="3" t="s">
        <v>1615</v>
      </c>
      <c r="K719" s="3" t="s">
        <v>1866</v>
      </c>
      <c r="L719" s="3" t="s">
        <v>1499</v>
      </c>
      <c r="M719" s="19" t="str">
        <f>VLOOKUP(K719,SYMBOL_ID_MAP!B:C,2,0)</f>
        <v>S179</v>
      </c>
    </row>
    <row r="720" spans="1:13" hidden="1">
      <c r="A720" s="14" t="s">
        <v>1337</v>
      </c>
      <c r="B720" s="3" t="s">
        <v>1868</v>
      </c>
      <c r="C720" s="16" t="s">
        <v>336</v>
      </c>
      <c r="D720" s="15">
        <v>37705.64</v>
      </c>
      <c r="E720" s="16" t="s">
        <v>391</v>
      </c>
      <c r="F720" s="16" t="s">
        <v>3756</v>
      </c>
      <c r="G720" s="17">
        <v>37140944.779999994</v>
      </c>
      <c r="H720" s="18">
        <f t="shared" si="11"/>
        <v>1.0152041156557786E-3</v>
      </c>
      <c r="I720" s="3" t="s">
        <v>1867</v>
      </c>
      <c r="J720" s="3" t="s">
        <v>1525</v>
      </c>
      <c r="K720" s="3" t="s">
        <v>1868</v>
      </c>
      <c r="L720" s="3" t="s">
        <v>1499</v>
      </c>
      <c r="M720" s="19" t="str">
        <f>VLOOKUP(K720,SYMBOL_ID_MAP!B:C,2,0)</f>
        <v>S180</v>
      </c>
    </row>
    <row r="721" spans="1:13" hidden="1">
      <c r="A721" s="14" t="s">
        <v>222</v>
      </c>
      <c r="B721" s="3" t="s">
        <v>1682</v>
      </c>
      <c r="C721" s="16" t="s">
        <v>111</v>
      </c>
      <c r="D721" s="15">
        <v>154758.26</v>
      </c>
      <c r="E721" s="16" t="s">
        <v>391</v>
      </c>
      <c r="F721" s="16" t="s">
        <v>3756</v>
      </c>
      <c r="G721" s="17">
        <v>37140944.779999994</v>
      </c>
      <c r="H721" s="18">
        <f t="shared" si="11"/>
        <v>4.1667830723394975E-3</v>
      </c>
      <c r="I721" s="3" t="s">
        <v>1681</v>
      </c>
      <c r="J721" s="3" t="s">
        <v>1525</v>
      </c>
      <c r="K721" s="3" t="s">
        <v>1682</v>
      </c>
      <c r="L721" s="3" t="s">
        <v>1499</v>
      </c>
      <c r="M721" s="19" t="str">
        <f>VLOOKUP(K721,SYMBOL_ID_MAP!B:C,2,0)</f>
        <v>S70</v>
      </c>
    </row>
    <row r="722" spans="1:13" hidden="1">
      <c r="A722" s="14" t="s">
        <v>952</v>
      </c>
      <c r="B722" s="3" t="s">
        <v>1534</v>
      </c>
      <c r="C722" s="16" t="s">
        <v>44</v>
      </c>
      <c r="D722" s="15">
        <v>291620.51</v>
      </c>
      <c r="E722" s="16" t="s">
        <v>391</v>
      </c>
      <c r="F722" s="16" t="s">
        <v>3756</v>
      </c>
      <c r="G722" s="17">
        <v>37140944.779999994</v>
      </c>
      <c r="H722" s="18">
        <f t="shared" si="11"/>
        <v>7.8517256824612216E-3</v>
      </c>
      <c r="I722" s="3" t="s">
        <v>1536</v>
      </c>
      <c r="J722" s="3" t="s">
        <v>1535</v>
      </c>
      <c r="K722" s="3" t="s">
        <v>1534</v>
      </c>
      <c r="L722" s="3" t="s">
        <v>1499</v>
      </c>
      <c r="M722" s="19" t="str">
        <f>VLOOKUP(K722,SYMBOL_ID_MAP!B:C,2,0)</f>
        <v>S71</v>
      </c>
    </row>
    <row r="723" spans="1:13" hidden="1">
      <c r="A723" s="14" t="s">
        <v>500</v>
      </c>
      <c r="B723" s="3" t="s">
        <v>2341</v>
      </c>
      <c r="C723" s="16" t="s">
        <v>847</v>
      </c>
      <c r="D723" s="15">
        <v>10035.299999999999</v>
      </c>
      <c r="E723" s="16" t="s">
        <v>391</v>
      </c>
      <c r="F723" s="16" t="s">
        <v>3756</v>
      </c>
      <c r="G723" s="17">
        <v>37140944.779999994</v>
      </c>
      <c r="H723" s="18">
        <f t="shared" si="11"/>
        <v>2.7019506529634384E-4</v>
      </c>
      <c r="I723" s="3" t="s">
        <v>2340</v>
      </c>
      <c r="J723" s="3" t="s">
        <v>1615</v>
      </c>
      <c r="K723" s="3" t="s">
        <v>2341</v>
      </c>
      <c r="L723" s="3" t="s">
        <v>1499</v>
      </c>
      <c r="M723" s="19" t="str">
        <f>VLOOKUP(K723,SYMBOL_ID_MAP!B:C,2,0)</f>
        <v>S421</v>
      </c>
    </row>
    <row r="724" spans="1:13" hidden="1">
      <c r="A724" s="14" t="s">
        <v>1377</v>
      </c>
      <c r="B724" s="3" t="s">
        <v>1870</v>
      </c>
      <c r="C724" s="16" t="s">
        <v>274</v>
      </c>
      <c r="D724" s="15">
        <v>55832.02</v>
      </c>
      <c r="E724" s="16" t="s">
        <v>391</v>
      </c>
      <c r="F724" s="16" t="s">
        <v>3756</v>
      </c>
      <c r="G724" s="17">
        <v>37140944.779999994</v>
      </c>
      <c r="H724" s="18">
        <f t="shared" si="11"/>
        <v>1.5032471664550911E-3</v>
      </c>
      <c r="I724" s="3" t="s">
        <v>1869</v>
      </c>
      <c r="J724" s="3" t="s">
        <v>1645</v>
      </c>
      <c r="K724" s="3" t="s">
        <v>1870</v>
      </c>
      <c r="L724" s="3" t="s">
        <v>1499</v>
      </c>
      <c r="M724" s="19" t="str">
        <f>VLOOKUP(K724,SYMBOL_ID_MAP!B:C,2,0)</f>
        <v>S181</v>
      </c>
    </row>
    <row r="725" spans="1:13" hidden="1">
      <c r="A725" s="14" t="s">
        <v>757</v>
      </c>
      <c r="B725" s="3" t="s">
        <v>2343</v>
      </c>
      <c r="C725" s="16" t="s">
        <v>941</v>
      </c>
      <c r="D725" s="15">
        <v>7043.32</v>
      </c>
      <c r="E725" s="16" t="s">
        <v>391</v>
      </c>
      <c r="F725" s="16" t="s">
        <v>3756</v>
      </c>
      <c r="G725" s="17">
        <v>37140944.779999994</v>
      </c>
      <c r="H725" s="18">
        <f t="shared" si="11"/>
        <v>1.8963760996712053E-4</v>
      </c>
      <c r="I725" s="3" t="s">
        <v>2342</v>
      </c>
      <c r="J725" s="3" t="s">
        <v>1615</v>
      </c>
      <c r="K725" s="3" t="s">
        <v>2343</v>
      </c>
      <c r="L725" s="3" t="s">
        <v>1499</v>
      </c>
      <c r="M725" s="19" t="str">
        <f>VLOOKUP(K725,SYMBOL_ID_MAP!B:C,2,0)</f>
        <v>S422</v>
      </c>
    </row>
    <row r="726" spans="1:13" hidden="1">
      <c r="A726" s="14" t="s">
        <v>443</v>
      </c>
      <c r="B726" s="3" t="s">
        <v>2345</v>
      </c>
      <c r="C726" s="16" t="s">
        <v>890</v>
      </c>
      <c r="D726" s="15">
        <v>8204.76</v>
      </c>
      <c r="E726" s="16" t="s">
        <v>391</v>
      </c>
      <c r="F726" s="16" t="s">
        <v>3756</v>
      </c>
      <c r="G726" s="17">
        <v>37140944.779999994</v>
      </c>
      <c r="H726" s="18">
        <f t="shared" si="11"/>
        <v>2.2090875847666043E-4</v>
      </c>
      <c r="I726" s="3" t="s">
        <v>2344</v>
      </c>
      <c r="J726" s="3" t="s">
        <v>1504</v>
      </c>
      <c r="K726" s="3" t="s">
        <v>2345</v>
      </c>
      <c r="L726" s="3" t="s">
        <v>1499</v>
      </c>
      <c r="M726" s="19" t="str">
        <f>VLOOKUP(K726,SYMBOL_ID_MAP!B:C,2,0)</f>
        <v>S423</v>
      </c>
    </row>
    <row r="727" spans="1:13" hidden="1">
      <c r="A727" s="14" t="s">
        <v>1403</v>
      </c>
      <c r="B727" s="3" t="s">
        <v>2347</v>
      </c>
      <c r="C727" s="3" t="s">
        <v>2346</v>
      </c>
      <c r="D727" s="15">
        <v>52168.639999999999</v>
      </c>
      <c r="E727" s="16" t="s">
        <v>391</v>
      </c>
      <c r="F727" s="16" t="s">
        <v>3756</v>
      </c>
      <c r="G727" s="17">
        <v>37140944.779999994</v>
      </c>
      <c r="H727" s="18">
        <f t="shared" si="11"/>
        <v>1.4046126265504226E-3</v>
      </c>
      <c r="I727" s="3" t="s">
        <v>2346</v>
      </c>
      <c r="J727" s="3" t="s">
        <v>1518</v>
      </c>
      <c r="K727" s="3" t="s">
        <v>2347</v>
      </c>
      <c r="L727" s="3" t="s">
        <v>1499</v>
      </c>
      <c r="M727" s="19" t="str">
        <f>VLOOKUP(K727,SYMBOL_ID_MAP!B:C,2,0)</f>
        <v>S424</v>
      </c>
    </row>
    <row r="728" spans="1:13" hidden="1">
      <c r="A728" s="14" t="s">
        <v>379</v>
      </c>
      <c r="B728" s="3" t="s">
        <v>1684</v>
      </c>
      <c r="C728" s="16" t="s">
        <v>113</v>
      </c>
      <c r="D728" s="15">
        <v>152117.16</v>
      </c>
      <c r="E728" s="16" t="s">
        <v>391</v>
      </c>
      <c r="F728" s="16" t="s">
        <v>3756</v>
      </c>
      <c r="G728" s="17">
        <v>37140944.779999994</v>
      </c>
      <c r="H728" s="18">
        <f t="shared" si="11"/>
        <v>4.0956728726489876E-3</v>
      </c>
      <c r="I728" s="3" t="s">
        <v>1683</v>
      </c>
      <c r="J728" s="3" t="s">
        <v>1525</v>
      </c>
      <c r="K728" s="3" t="s">
        <v>1684</v>
      </c>
      <c r="L728" s="3" t="s">
        <v>1499</v>
      </c>
      <c r="M728" s="19" t="str">
        <f>VLOOKUP(K728,SYMBOL_ID_MAP!B:C,2,0)</f>
        <v>S72</v>
      </c>
    </row>
    <row r="729" spans="1:13" hidden="1">
      <c r="A729" s="14" t="s">
        <v>315</v>
      </c>
      <c r="B729" s="3" t="s">
        <v>2333</v>
      </c>
      <c r="C729" s="16" t="s">
        <v>764</v>
      </c>
      <c r="D729" s="15">
        <v>13189.3</v>
      </c>
      <c r="E729" s="16" t="s">
        <v>391</v>
      </c>
      <c r="F729" s="16" t="s">
        <v>3756</v>
      </c>
      <c r="G729" s="17">
        <v>37140944.779999994</v>
      </c>
      <c r="H729" s="18">
        <f t="shared" si="11"/>
        <v>3.5511482214912039E-4</v>
      </c>
      <c r="I729" s="3" t="s">
        <v>2332</v>
      </c>
      <c r="J729" s="3" t="s">
        <v>1879</v>
      </c>
      <c r="K729" s="3" t="s">
        <v>2333</v>
      </c>
      <c r="L729" s="3" t="s">
        <v>1499</v>
      </c>
      <c r="M729" s="19" t="str">
        <f>VLOOKUP(K729,SYMBOL_ID_MAP!B:C,2,0)</f>
        <v>S425</v>
      </c>
    </row>
    <row r="730" spans="1:13" hidden="1">
      <c r="A730" s="14" t="s">
        <v>601</v>
      </c>
      <c r="B730" s="3" t="s">
        <v>2349</v>
      </c>
      <c r="C730" s="16" t="s">
        <v>861</v>
      </c>
      <c r="D730" s="15">
        <v>9409.5300000000007</v>
      </c>
      <c r="E730" s="16" t="s">
        <v>391</v>
      </c>
      <c r="F730" s="16" t="s">
        <v>3756</v>
      </c>
      <c r="G730" s="17">
        <v>37140944.779999994</v>
      </c>
      <c r="H730" s="18">
        <f t="shared" si="11"/>
        <v>2.5334654397555692E-4</v>
      </c>
      <c r="I730" s="3" t="s">
        <v>2348</v>
      </c>
      <c r="J730" s="3" t="s">
        <v>1606</v>
      </c>
      <c r="K730" s="3" t="s">
        <v>2349</v>
      </c>
      <c r="L730" s="3" t="s">
        <v>1499</v>
      </c>
      <c r="M730" s="19" t="str">
        <f>VLOOKUP(K730,SYMBOL_ID_MAP!B:C,2,0)</f>
        <v>S426</v>
      </c>
    </row>
    <row r="731" spans="1:13" hidden="1">
      <c r="A731" s="14" t="s">
        <v>208</v>
      </c>
      <c r="B731" s="3" t="s">
        <v>2351</v>
      </c>
      <c r="C731" s="16" t="s">
        <v>604</v>
      </c>
      <c r="D731" s="15">
        <v>18772.5</v>
      </c>
      <c r="E731" s="16" t="s">
        <v>391</v>
      </c>
      <c r="F731" s="16" t="s">
        <v>3756</v>
      </c>
      <c r="G731" s="17">
        <v>37140944.779999994</v>
      </c>
      <c r="H731" s="18">
        <f t="shared" si="11"/>
        <v>5.0543948494570317E-4</v>
      </c>
      <c r="I731" s="3" t="s">
        <v>2350</v>
      </c>
      <c r="J731" s="3" t="s">
        <v>1615</v>
      </c>
      <c r="K731" s="3" t="s">
        <v>2351</v>
      </c>
      <c r="L731" s="3" t="s">
        <v>1499</v>
      </c>
      <c r="M731" s="19" t="str">
        <f>VLOOKUP(K731,SYMBOL_ID_MAP!B:C,2,0)</f>
        <v>S427</v>
      </c>
    </row>
    <row r="732" spans="1:13" hidden="1">
      <c r="A732" s="14" t="s">
        <v>1040</v>
      </c>
      <c r="B732" s="3" t="s">
        <v>2359</v>
      </c>
      <c r="C732" s="16" t="s">
        <v>520</v>
      </c>
      <c r="D732" s="15">
        <v>23642.880000000001</v>
      </c>
      <c r="E732" s="16" t="s">
        <v>391</v>
      </c>
      <c r="F732" s="16" t="s">
        <v>3756</v>
      </c>
      <c r="G732" s="17">
        <v>37140944.779999994</v>
      </c>
      <c r="H732" s="18">
        <f t="shared" si="11"/>
        <v>6.3657185190214773E-4</v>
      </c>
      <c r="I732" s="3" t="s">
        <v>2358</v>
      </c>
      <c r="J732" s="3" t="s">
        <v>1518</v>
      </c>
      <c r="K732" s="3" t="s">
        <v>2359</v>
      </c>
      <c r="L732" s="3" t="s">
        <v>1499</v>
      </c>
      <c r="M732" s="19" t="str">
        <f>VLOOKUP(K732,SYMBOL_ID_MAP!B:C,2,0)</f>
        <v>S428</v>
      </c>
    </row>
    <row r="733" spans="1:13" hidden="1">
      <c r="A733" s="14" t="s">
        <v>147</v>
      </c>
      <c r="B733" s="3" t="s">
        <v>1872</v>
      </c>
      <c r="C733" s="16" t="s">
        <v>256</v>
      </c>
      <c r="D733" s="15">
        <v>60319.7</v>
      </c>
      <c r="E733" s="16" t="s">
        <v>391</v>
      </c>
      <c r="F733" s="16" t="s">
        <v>3756</v>
      </c>
      <c r="G733" s="17">
        <v>37140944.779999994</v>
      </c>
      <c r="H733" s="18">
        <f t="shared" si="11"/>
        <v>1.6240755413546055E-3</v>
      </c>
      <c r="I733" s="3" t="s">
        <v>1871</v>
      </c>
      <c r="J733" s="3" t="s">
        <v>1547</v>
      </c>
      <c r="K733" s="3" t="s">
        <v>1872</v>
      </c>
      <c r="L733" s="3" t="s">
        <v>1499</v>
      </c>
      <c r="M733" s="19" t="str">
        <f>VLOOKUP(K733,SYMBOL_ID_MAP!B:C,2,0)</f>
        <v>S182</v>
      </c>
    </row>
    <row r="734" spans="1:13" hidden="1">
      <c r="A734" s="14" t="s">
        <v>269</v>
      </c>
      <c r="B734" s="3" t="s">
        <v>2361</v>
      </c>
      <c r="C734" s="16" t="s">
        <v>770</v>
      </c>
      <c r="D734" s="15">
        <v>13091.1</v>
      </c>
      <c r="E734" s="16" t="s">
        <v>391</v>
      </c>
      <c r="F734" s="16" t="s">
        <v>3756</v>
      </c>
      <c r="G734" s="17">
        <v>37140944.779999994</v>
      </c>
      <c r="H734" s="18">
        <f t="shared" si="11"/>
        <v>3.5247083986537198E-4</v>
      </c>
      <c r="I734" s="3" t="s">
        <v>2360</v>
      </c>
      <c r="J734" s="3" t="s">
        <v>1589</v>
      </c>
      <c r="K734" s="3" t="s">
        <v>2361</v>
      </c>
      <c r="L734" s="3" t="s">
        <v>1499</v>
      </c>
      <c r="M734" s="19" t="str">
        <f>VLOOKUP(K734,SYMBOL_ID_MAP!B:C,2,0)</f>
        <v>S429</v>
      </c>
    </row>
    <row r="735" spans="1:13" hidden="1">
      <c r="A735" s="14" t="s">
        <v>755</v>
      </c>
      <c r="B735" s="3" t="s">
        <v>2363</v>
      </c>
      <c r="C735" s="16" t="s">
        <v>726</v>
      </c>
      <c r="D735" s="15">
        <v>14405.64</v>
      </c>
      <c r="E735" s="16" t="s">
        <v>391</v>
      </c>
      <c r="F735" s="16" t="s">
        <v>3756</v>
      </c>
      <c r="G735" s="17">
        <v>37140944.779999994</v>
      </c>
      <c r="H735" s="18">
        <f t="shared" si="11"/>
        <v>3.8786412368694737E-4</v>
      </c>
      <c r="I735" s="3" t="s">
        <v>2362</v>
      </c>
      <c r="J735" s="3" t="s">
        <v>1522</v>
      </c>
      <c r="K735" s="3" t="s">
        <v>2363</v>
      </c>
      <c r="L735" s="3" t="s">
        <v>1499</v>
      </c>
      <c r="M735" s="19" t="str">
        <f>VLOOKUP(K735,SYMBOL_ID_MAP!B:C,2,0)</f>
        <v>S430</v>
      </c>
    </row>
    <row r="736" spans="1:13" hidden="1">
      <c r="A736" s="14" t="s">
        <v>880</v>
      </c>
      <c r="B736" s="3" t="s">
        <v>2365</v>
      </c>
      <c r="C736" s="16" t="s">
        <v>869</v>
      </c>
      <c r="D736" s="15">
        <v>9290.36</v>
      </c>
      <c r="E736" s="16" t="s">
        <v>391</v>
      </c>
      <c r="F736" s="16" t="s">
        <v>3756</v>
      </c>
      <c r="G736" s="17">
        <v>37140944.779999994</v>
      </c>
      <c r="H736" s="18">
        <f t="shared" si="11"/>
        <v>2.5013795569903656E-4</v>
      </c>
      <c r="I736" s="3" t="s">
        <v>2364</v>
      </c>
      <c r="J736" s="3" t="s">
        <v>1507</v>
      </c>
      <c r="K736" s="3" t="s">
        <v>2365</v>
      </c>
      <c r="L736" s="3" t="s">
        <v>1499</v>
      </c>
      <c r="M736" s="19" t="str">
        <f>VLOOKUP(K736,SYMBOL_ID_MAP!B:C,2,0)</f>
        <v>S431</v>
      </c>
    </row>
    <row r="737" spans="1:13" hidden="1">
      <c r="A737" s="14" t="s">
        <v>893</v>
      </c>
      <c r="B737" s="3" t="s">
        <v>2367</v>
      </c>
      <c r="C737" s="16" t="s">
        <v>749</v>
      </c>
      <c r="D737" s="15">
        <v>13706.4</v>
      </c>
      <c r="E737" s="16" t="s">
        <v>391</v>
      </c>
      <c r="F737" s="16" t="s">
        <v>3756</v>
      </c>
      <c r="G737" s="17">
        <v>37140944.779999994</v>
      </c>
      <c r="H737" s="18">
        <f t="shared" si="11"/>
        <v>3.6903746205672053E-4</v>
      </c>
      <c r="I737" s="3" t="s">
        <v>2366</v>
      </c>
      <c r="J737" s="3" t="s">
        <v>1515</v>
      </c>
      <c r="K737" s="3" t="s">
        <v>2367</v>
      </c>
      <c r="L737" s="3" t="s">
        <v>1499</v>
      </c>
      <c r="M737" s="19" t="str">
        <f>VLOOKUP(K737,SYMBOL_ID_MAP!B:C,2,0)</f>
        <v>S432</v>
      </c>
    </row>
    <row r="738" spans="1:13" hidden="1">
      <c r="A738" s="14" t="s">
        <v>651</v>
      </c>
      <c r="B738" s="3" t="s">
        <v>2369</v>
      </c>
      <c r="C738" s="3" t="s">
        <v>2368</v>
      </c>
      <c r="D738" s="15">
        <v>8468.4599999999991</v>
      </c>
      <c r="E738" s="16" t="s">
        <v>391</v>
      </c>
      <c r="F738" s="16" t="s">
        <v>3756</v>
      </c>
      <c r="G738" s="17">
        <v>37140944.779999994</v>
      </c>
      <c r="H738" s="18">
        <f t="shared" si="11"/>
        <v>2.2800873941580978E-4</v>
      </c>
      <c r="I738" s="3" t="s">
        <v>2368</v>
      </c>
      <c r="J738" s="3" t="s">
        <v>1679</v>
      </c>
      <c r="K738" s="3" t="s">
        <v>2369</v>
      </c>
      <c r="L738" s="3" t="s">
        <v>1499</v>
      </c>
      <c r="M738" s="19" t="str">
        <f>VLOOKUP(K738,SYMBOL_ID_MAP!B:C,2,0)</f>
        <v>S433</v>
      </c>
    </row>
    <row r="739" spans="1:13" hidden="1">
      <c r="A739" s="14" t="s">
        <v>1405</v>
      </c>
      <c r="B739" s="3" t="s">
        <v>2371</v>
      </c>
      <c r="C739" s="16" t="s">
        <v>539</v>
      </c>
      <c r="D739" s="15">
        <v>22170.46</v>
      </c>
      <c r="E739" s="16" t="s">
        <v>391</v>
      </c>
      <c r="F739" s="16" t="s">
        <v>3756</v>
      </c>
      <c r="G739" s="17">
        <v>37140944.779999994</v>
      </c>
      <c r="H739" s="18">
        <f t="shared" si="11"/>
        <v>5.9692773383456194E-4</v>
      </c>
      <c r="I739" s="3" t="s">
        <v>2370</v>
      </c>
      <c r="J739" s="3" t="s">
        <v>1615</v>
      </c>
      <c r="K739" s="3" t="s">
        <v>2371</v>
      </c>
      <c r="L739" s="3" t="s">
        <v>1499</v>
      </c>
      <c r="M739" s="19" t="str">
        <f>VLOOKUP(K739,SYMBOL_ID_MAP!B:C,2,0)</f>
        <v>S434</v>
      </c>
    </row>
    <row r="740" spans="1:13" hidden="1">
      <c r="A740" s="14" t="s">
        <v>1200</v>
      </c>
      <c r="B740" s="3" t="s">
        <v>2373</v>
      </c>
      <c r="C740" s="16" t="s">
        <v>835</v>
      </c>
      <c r="D740" s="15">
        <v>10268.879999999999</v>
      </c>
      <c r="E740" s="16" t="s">
        <v>391</v>
      </c>
      <c r="F740" s="16" t="s">
        <v>3756</v>
      </c>
      <c r="G740" s="17">
        <v>37140944.779999994</v>
      </c>
      <c r="H740" s="18">
        <f t="shared" si="11"/>
        <v>2.7648408140467344E-4</v>
      </c>
      <c r="I740" s="3" t="s">
        <v>2372</v>
      </c>
      <c r="J740" s="3" t="s">
        <v>1628</v>
      </c>
      <c r="K740" s="3" t="s">
        <v>2373</v>
      </c>
      <c r="L740" s="3" t="s">
        <v>1499</v>
      </c>
      <c r="M740" s="19" t="str">
        <f>VLOOKUP(K740,SYMBOL_ID_MAP!B:C,2,0)</f>
        <v>S435</v>
      </c>
    </row>
    <row r="741" spans="1:13" hidden="1">
      <c r="A741" s="14" t="s">
        <v>913</v>
      </c>
      <c r="B741" s="3" t="s">
        <v>2375</v>
      </c>
      <c r="C741" s="16" t="s">
        <v>714</v>
      </c>
      <c r="D741" s="15">
        <v>14819.62</v>
      </c>
      <c r="E741" s="16" t="s">
        <v>391</v>
      </c>
      <c r="F741" s="16" t="s">
        <v>3756</v>
      </c>
      <c r="G741" s="17">
        <v>37140944.779999994</v>
      </c>
      <c r="H741" s="18">
        <f t="shared" si="11"/>
        <v>3.9901031295197986E-4</v>
      </c>
      <c r="I741" s="3" t="s">
        <v>2374</v>
      </c>
      <c r="J741" s="3" t="s">
        <v>1855</v>
      </c>
      <c r="K741" s="3" t="s">
        <v>2375</v>
      </c>
      <c r="L741" s="3" t="s">
        <v>1499</v>
      </c>
      <c r="M741" s="19" t="str">
        <f>VLOOKUP(K741,SYMBOL_ID_MAP!B:C,2,0)</f>
        <v>S436</v>
      </c>
    </row>
    <row r="742" spans="1:13" hidden="1">
      <c r="A742" s="14" t="s">
        <v>1409</v>
      </c>
      <c r="B742" s="3" t="s">
        <v>2353</v>
      </c>
      <c r="C742" s="16" t="s">
        <v>683</v>
      </c>
      <c r="D742" s="15">
        <v>16062.59</v>
      </c>
      <c r="E742" s="16" t="s">
        <v>391</v>
      </c>
      <c r="F742" s="16" t="s">
        <v>3756</v>
      </c>
      <c r="G742" s="17">
        <v>37140944.779999994</v>
      </c>
      <c r="H742" s="18">
        <f t="shared" si="11"/>
        <v>4.3247661294414715E-4</v>
      </c>
      <c r="I742" s="3" t="s">
        <v>2352</v>
      </c>
      <c r="J742" s="3" t="s">
        <v>1525</v>
      </c>
      <c r="K742" s="3" t="s">
        <v>2353</v>
      </c>
      <c r="L742" s="3" t="s">
        <v>1499</v>
      </c>
      <c r="M742" s="19" t="str">
        <f>VLOOKUP(K742,SYMBOL_ID_MAP!B:C,2,0)</f>
        <v>S437</v>
      </c>
    </row>
    <row r="743" spans="1:13" hidden="1">
      <c r="A743" s="14" t="s">
        <v>633</v>
      </c>
      <c r="B743" s="3" t="s">
        <v>1686</v>
      </c>
      <c r="C743" s="16" t="s">
        <v>117</v>
      </c>
      <c r="D743" s="15">
        <v>144945.84</v>
      </c>
      <c r="E743" s="16" t="s">
        <v>391</v>
      </c>
      <c r="F743" s="16" t="s">
        <v>3756</v>
      </c>
      <c r="G743" s="17">
        <v>37140944.779999994</v>
      </c>
      <c r="H743" s="18">
        <f t="shared" si="11"/>
        <v>3.9025889313955148E-3</v>
      </c>
      <c r="I743" s="3" t="s">
        <v>1685</v>
      </c>
      <c r="J743" s="3" t="s">
        <v>1525</v>
      </c>
      <c r="K743" s="3" t="s">
        <v>1686</v>
      </c>
      <c r="L743" s="3" t="s">
        <v>1499</v>
      </c>
      <c r="M743" s="19" t="str">
        <f>VLOOKUP(K743,SYMBOL_ID_MAP!B:C,2,0)</f>
        <v>S73</v>
      </c>
    </row>
    <row r="744" spans="1:13" hidden="1">
      <c r="A744" s="14" t="s">
        <v>522</v>
      </c>
      <c r="B744" s="3" t="s">
        <v>2377</v>
      </c>
      <c r="C744" s="16" t="s">
        <v>640</v>
      </c>
      <c r="D744" s="15">
        <v>17167.759999999998</v>
      </c>
      <c r="E744" s="16" t="s">
        <v>391</v>
      </c>
      <c r="F744" s="16" t="s">
        <v>3756</v>
      </c>
      <c r="G744" s="17">
        <v>37140944.779999994</v>
      </c>
      <c r="H744" s="18">
        <f t="shared" si="11"/>
        <v>4.6223272191085068E-4</v>
      </c>
      <c r="I744" s="3" t="s">
        <v>2376</v>
      </c>
      <c r="J744" s="3" t="s">
        <v>1606</v>
      </c>
      <c r="K744" s="3" t="s">
        <v>2377</v>
      </c>
      <c r="L744" s="3" t="s">
        <v>1499</v>
      </c>
      <c r="M744" s="19" t="str">
        <f>VLOOKUP(K744,SYMBOL_ID_MAP!B:C,2,0)</f>
        <v>S438</v>
      </c>
    </row>
    <row r="745" spans="1:13" hidden="1">
      <c r="A745" s="14" t="s">
        <v>911</v>
      </c>
      <c r="B745" s="3" t="s">
        <v>1531</v>
      </c>
      <c r="C745" s="16" t="s">
        <v>5</v>
      </c>
      <c r="D745" s="15">
        <v>1994017.9</v>
      </c>
      <c r="E745" s="16" t="s">
        <v>391</v>
      </c>
      <c r="F745" s="16" t="s">
        <v>3756</v>
      </c>
      <c r="G745" s="17">
        <v>37140944.779999994</v>
      </c>
      <c r="H745" s="18">
        <f t="shared" si="11"/>
        <v>5.3687861518098956E-2</v>
      </c>
      <c r="I745" s="3" t="s">
        <v>1533</v>
      </c>
      <c r="J745" s="3" t="s">
        <v>1532</v>
      </c>
      <c r="K745" s="3" t="s">
        <v>1531</v>
      </c>
      <c r="L745" s="3" t="s">
        <v>1499</v>
      </c>
      <c r="M745" s="19" t="str">
        <f>VLOOKUP(K745,SYMBOL_ID_MAP!B:C,2,0)</f>
        <v>S74</v>
      </c>
    </row>
    <row r="746" spans="1:13" hidden="1">
      <c r="A746" s="14" t="s">
        <v>515</v>
      </c>
      <c r="B746" s="3" t="s">
        <v>2379</v>
      </c>
      <c r="C746" s="16" t="s">
        <v>971</v>
      </c>
      <c r="D746" s="15">
        <v>4988.79</v>
      </c>
      <c r="E746" s="16" t="s">
        <v>391</v>
      </c>
      <c r="F746" s="16" t="s">
        <v>3756</v>
      </c>
      <c r="G746" s="17">
        <v>37140944.779999994</v>
      </c>
      <c r="H746" s="18">
        <f t="shared" si="11"/>
        <v>1.3432049264095218E-4</v>
      </c>
      <c r="I746" s="3" t="s">
        <v>2378</v>
      </c>
      <c r="J746" s="3" t="s">
        <v>1628</v>
      </c>
      <c r="K746" s="3" t="s">
        <v>2379</v>
      </c>
      <c r="L746" s="3" t="s">
        <v>1499</v>
      </c>
      <c r="M746" s="19" t="str">
        <f>VLOOKUP(K746,SYMBOL_ID_MAP!B:C,2,0)</f>
        <v>S439</v>
      </c>
    </row>
    <row r="747" spans="1:13" hidden="1">
      <c r="A747" s="14" t="s">
        <v>261</v>
      </c>
      <c r="B747" s="3" t="s">
        <v>2355</v>
      </c>
      <c r="C747" s="16" t="s">
        <v>756</v>
      </c>
      <c r="D747" s="15">
        <v>13341.02</v>
      </c>
      <c r="E747" s="16" t="s">
        <v>391</v>
      </c>
      <c r="F747" s="16" t="s">
        <v>3756</v>
      </c>
      <c r="G747" s="17">
        <v>37140944.779999994</v>
      </c>
      <c r="H747" s="18">
        <f t="shared" si="11"/>
        <v>3.5919980170197498E-4</v>
      </c>
      <c r="I747" s="3" t="s">
        <v>2354</v>
      </c>
      <c r="J747" s="3" t="s">
        <v>1615</v>
      </c>
      <c r="K747" s="3" t="s">
        <v>2355</v>
      </c>
      <c r="L747" s="3" t="s">
        <v>1499</v>
      </c>
      <c r="M747" s="19" t="str">
        <f>VLOOKUP(K747,SYMBOL_ID_MAP!B:C,2,0)</f>
        <v>S440</v>
      </c>
    </row>
    <row r="748" spans="1:13" hidden="1">
      <c r="A748" s="14" t="s">
        <v>657</v>
      </c>
      <c r="B748" s="3" t="s">
        <v>2357</v>
      </c>
      <c r="C748" s="16" t="s">
        <v>648</v>
      </c>
      <c r="D748" s="15">
        <v>16992.919999999998</v>
      </c>
      <c r="E748" s="16" t="s">
        <v>391</v>
      </c>
      <c r="F748" s="16" t="s">
        <v>3756</v>
      </c>
      <c r="G748" s="17">
        <v>37140944.779999994</v>
      </c>
      <c r="H748" s="18">
        <f t="shared" si="11"/>
        <v>4.5752524876939871E-4</v>
      </c>
      <c r="I748" s="3" t="s">
        <v>2356</v>
      </c>
      <c r="J748" s="3" t="s">
        <v>1547</v>
      </c>
      <c r="K748" s="3" t="s">
        <v>2357</v>
      </c>
      <c r="L748" s="3" t="s">
        <v>1499</v>
      </c>
      <c r="M748" s="19" t="str">
        <f>VLOOKUP(K748,SYMBOL_ID_MAP!B:C,2,0)</f>
        <v>S441</v>
      </c>
    </row>
    <row r="749" spans="1:13" hidden="1">
      <c r="A749" s="14" t="s">
        <v>1276</v>
      </c>
      <c r="B749" s="3" t="s">
        <v>2381</v>
      </c>
      <c r="C749" s="16" t="s">
        <v>852</v>
      </c>
      <c r="D749" s="15">
        <v>9795.33</v>
      </c>
      <c r="E749" s="16" t="s">
        <v>391</v>
      </c>
      <c r="F749" s="16" t="s">
        <v>3756</v>
      </c>
      <c r="G749" s="17">
        <v>37140944.779999994</v>
      </c>
      <c r="H749" s="18">
        <f t="shared" si="11"/>
        <v>2.6373400186832841E-4</v>
      </c>
      <c r="I749" s="3" t="s">
        <v>2380</v>
      </c>
      <c r="J749" s="3" t="s">
        <v>1589</v>
      </c>
      <c r="K749" s="3" t="s">
        <v>2381</v>
      </c>
      <c r="L749" s="3" t="s">
        <v>1499</v>
      </c>
      <c r="M749" s="19" t="str">
        <f>VLOOKUP(K749,SYMBOL_ID_MAP!B:C,2,0)</f>
        <v>S442</v>
      </c>
    </row>
    <row r="750" spans="1:13" hidden="1">
      <c r="A750" s="14" t="s">
        <v>176</v>
      </c>
      <c r="B750" s="3" t="s">
        <v>2387</v>
      </c>
      <c r="C750" s="16" t="s">
        <v>843</v>
      </c>
      <c r="D750" s="15">
        <v>10158.23</v>
      </c>
      <c r="E750" s="16" t="s">
        <v>391</v>
      </c>
      <c r="F750" s="16" t="s">
        <v>3756</v>
      </c>
      <c r="G750" s="17">
        <v>37140944.779999994</v>
      </c>
      <c r="H750" s="18">
        <f t="shared" si="11"/>
        <v>2.7350488955440089E-4</v>
      </c>
      <c r="I750" s="3" t="s">
        <v>2386</v>
      </c>
      <c r="J750" s="3" t="s">
        <v>1507</v>
      </c>
      <c r="K750" s="3" t="s">
        <v>2387</v>
      </c>
      <c r="L750" s="3" t="s">
        <v>1499</v>
      </c>
      <c r="M750" s="19" t="str">
        <f>VLOOKUP(K750,SYMBOL_ID_MAP!B:C,2,0)</f>
        <v>S443</v>
      </c>
    </row>
    <row r="751" spans="1:13" hidden="1">
      <c r="A751" s="14" t="s">
        <v>842</v>
      </c>
      <c r="B751" s="3" t="s">
        <v>1691</v>
      </c>
      <c r="C751" s="16" t="s">
        <v>134</v>
      </c>
      <c r="D751" s="15">
        <v>88127.360000000001</v>
      </c>
      <c r="E751" s="16" t="s">
        <v>391</v>
      </c>
      <c r="F751" s="16" t="s">
        <v>3756</v>
      </c>
      <c r="G751" s="17">
        <v>37140944.779999994</v>
      </c>
      <c r="H751" s="18">
        <f t="shared" si="11"/>
        <v>2.3727818589971803E-3</v>
      </c>
      <c r="I751" s="3" t="s">
        <v>1690</v>
      </c>
      <c r="J751" s="3" t="s">
        <v>1515</v>
      </c>
      <c r="K751" s="3" t="s">
        <v>1691</v>
      </c>
      <c r="L751" s="3" t="s">
        <v>1499</v>
      </c>
      <c r="M751" s="19" t="str">
        <f>VLOOKUP(K751,SYMBOL_ID_MAP!B:C,2,0)</f>
        <v>S75</v>
      </c>
    </row>
    <row r="752" spans="1:13" hidden="1">
      <c r="A752" s="14" t="s">
        <v>504</v>
      </c>
      <c r="B752" s="3" t="s">
        <v>2389</v>
      </c>
      <c r="C752" s="16" t="s">
        <v>577</v>
      </c>
      <c r="D752" s="15">
        <v>19805.79</v>
      </c>
      <c r="E752" s="16" t="s">
        <v>391</v>
      </c>
      <c r="F752" s="16" t="s">
        <v>3756</v>
      </c>
      <c r="G752" s="17">
        <v>37140944.779999994</v>
      </c>
      <c r="H752" s="18">
        <f t="shared" si="11"/>
        <v>5.3326026349941448E-4</v>
      </c>
      <c r="I752" s="3" t="s">
        <v>2388</v>
      </c>
      <c r="J752" s="3" t="s">
        <v>1522</v>
      </c>
      <c r="K752" s="3" t="s">
        <v>2389</v>
      </c>
      <c r="L752" s="3" t="s">
        <v>1499</v>
      </c>
      <c r="M752" s="19" t="str">
        <f>VLOOKUP(K752,SYMBOL_ID_MAP!B:C,2,0)</f>
        <v>S444</v>
      </c>
    </row>
    <row r="753" spans="1:13" hidden="1">
      <c r="A753" s="14" t="s">
        <v>566</v>
      </c>
      <c r="B753" s="3" t="s">
        <v>2391</v>
      </c>
      <c r="C753" s="16" t="s">
        <v>881</v>
      </c>
      <c r="D753" s="15">
        <v>8966.7199999999993</v>
      </c>
      <c r="E753" s="16" t="s">
        <v>391</v>
      </c>
      <c r="F753" s="16" t="s">
        <v>3756</v>
      </c>
      <c r="G753" s="17">
        <v>37140944.779999994</v>
      </c>
      <c r="H753" s="18">
        <f t="shared" si="11"/>
        <v>2.414241224371999E-4</v>
      </c>
      <c r="I753" s="3" t="s">
        <v>2390</v>
      </c>
      <c r="J753" s="3" t="s">
        <v>1628</v>
      </c>
      <c r="K753" s="3" t="s">
        <v>2391</v>
      </c>
      <c r="L753" s="3" t="s">
        <v>1499</v>
      </c>
      <c r="M753" s="19" t="str">
        <f>VLOOKUP(K753,SYMBOL_ID_MAP!B:C,2,0)</f>
        <v>S445</v>
      </c>
    </row>
    <row r="754" spans="1:13" hidden="1">
      <c r="A754" s="14" t="s">
        <v>617</v>
      </c>
      <c r="B754" s="3" t="s">
        <v>2393</v>
      </c>
      <c r="C754" s="16" t="s">
        <v>892</v>
      </c>
      <c r="D754" s="15">
        <v>8201</v>
      </c>
      <c r="E754" s="16" t="s">
        <v>391</v>
      </c>
      <c r="F754" s="16" t="s">
        <v>3756</v>
      </c>
      <c r="G754" s="17">
        <v>37140944.779999994</v>
      </c>
      <c r="H754" s="18">
        <f t="shared" si="11"/>
        <v>2.208075224951238E-4</v>
      </c>
      <c r="I754" s="3" t="s">
        <v>2392</v>
      </c>
      <c r="J754" s="3" t="s">
        <v>1879</v>
      </c>
      <c r="K754" s="3" t="s">
        <v>2393</v>
      </c>
      <c r="L754" s="3" t="s">
        <v>1499</v>
      </c>
      <c r="M754" s="19" t="str">
        <f>VLOOKUP(K754,SYMBOL_ID_MAP!B:C,2,0)</f>
        <v>S446</v>
      </c>
    </row>
    <row r="755" spans="1:13" hidden="1">
      <c r="A755" s="14" t="s">
        <v>1104</v>
      </c>
      <c r="B755" s="3" t="s">
        <v>2383</v>
      </c>
      <c r="C755" s="16" t="s">
        <v>856</v>
      </c>
      <c r="D755" s="15">
        <v>9541.43</v>
      </c>
      <c r="E755" s="16" t="s">
        <v>391</v>
      </c>
      <c r="F755" s="16" t="s">
        <v>3756</v>
      </c>
      <c r="G755" s="17">
        <v>37140944.779999994</v>
      </c>
      <c r="H755" s="18">
        <f t="shared" si="11"/>
        <v>2.5689788066829037E-4</v>
      </c>
      <c r="I755" s="3" t="s">
        <v>2382</v>
      </c>
      <c r="J755" s="3" t="s">
        <v>1525</v>
      </c>
      <c r="K755" s="3" t="s">
        <v>2383</v>
      </c>
      <c r="L755" s="3" t="s">
        <v>1499</v>
      </c>
      <c r="M755" s="19" t="str">
        <f>VLOOKUP(K755,SYMBOL_ID_MAP!B:C,2,0)</f>
        <v>S447</v>
      </c>
    </row>
    <row r="756" spans="1:13" hidden="1">
      <c r="A756" s="14" t="s">
        <v>360</v>
      </c>
      <c r="B756" s="3" t="s">
        <v>1688</v>
      </c>
      <c r="C756" s="16" t="s">
        <v>141</v>
      </c>
      <c r="D756" s="15">
        <v>69544.55</v>
      </c>
      <c r="E756" s="16" t="s">
        <v>391</v>
      </c>
      <c r="F756" s="16" t="s">
        <v>3756</v>
      </c>
      <c r="G756" s="17">
        <v>37140944.779999994</v>
      </c>
      <c r="H756" s="18">
        <f t="shared" si="11"/>
        <v>1.8724496754710723E-3</v>
      </c>
      <c r="I756" s="3" t="s">
        <v>1687</v>
      </c>
      <c r="J756" s="3" t="s">
        <v>1525</v>
      </c>
      <c r="K756" s="3" t="s">
        <v>1688</v>
      </c>
      <c r="L756" s="3" t="s">
        <v>1499</v>
      </c>
      <c r="M756" s="19" t="str">
        <f>VLOOKUP(K756,SYMBOL_ID_MAP!B:C,2,0)</f>
        <v>S76</v>
      </c>
    </row>
    <row r="757" spans="1:13" hidden="1">
      <c r="A757" s="14" t="s">
        <v>1306</v>
      </c>
      <c r="B757" s="3" t="s">
        <v>1529</v>
      </c>
      <c r="C757" s="16" t="s">
        <v>69</v>
      </c>
      <c r="D757" s="15">
        <v>146284.03</v>
      </c>
      <c r="E757" s="16" t="s">
        <v>391</v>
      </c>
      <c r="F757" s="16" t="s">
        <v>3756</v>
      </c>
      <c r="G757" s="17">
        <v>37140944.779999994</v>
      </c>
      <c r="H757" s="18">
        <f t="shared" si="11"/>
        <v>3.9386189787711705E-3</v>
      </c>
      <c r="I757" s="3" t="s">
        <v>1530</v>
      </c>
      <c r="J757" s="3" t="s">
        <v>1525</v>
      </c>
      <c r="K757" s="3" t="s">
        <v>1529</v>
      </c>
      <c r="L757" s="3" t="s">
        <v>1499</v>
      </c>
      <c r="M757" s="19" t="str">
        <f>VLOOKUP(K757,SYMBOL_ID_MAP!B:C,2,0)</f>
        <v>S77</v>
      </c>
    </row>
    <row r="758" spans="1:13" hidden="1">
      <c r="A758" s="14" t="s">
        <v>785</v>
      </c>
      <c r="B758" s="3" t="s">
        <v>2395</v>
      </c>
      <c r="C758" s="16" t="s">
        <v>399</v>
      </c>
      <c r="D758" s="15">
        <v>58246.58</v>
      </c>
      <c r="E758" s="16" t="s">
        <v>391</v>
      </c>
      <c r="F758" s="16" t="s">
        <v>3756</v>
      </c>
      <c r="G758" s="17">
        <v>37140944.779999994</v>
      </c>
      <c r="H758" s="18">
        <f t="shared" si="11"/>
        <v>1.5682578982580209E-3</v>
      </c>
      <c r="I758" s="3" t="s">
        <v>2394</v>
      </c>
      <c r="J758" s="3" t="s">
        <v>1515</v>
      </c>
      <c r="K758" s="3" t="s">
        <v>2395</v>
      </c>
      <c r="L758" s="3" t="s">
        <v>1885</v>
      </c>
      <c r="M758" s="19" t="str">
        <f>VLOOKUP(K758,SYMBOL_ID_MAP!B:C,2,0)</f>
        <v>S448</v>
      </c>
    </row>
    <row r="759" spans="1:13" hidden="1">
      <c r="A759" s="14" t="s">
        <v>1110</v>
      </c>
      <c r="B759" s="3" t="s">
        <v>2397</v>
      </c>
      <c r="C759" s="16" t="s">
        <v>585</v>
      </c>
      <c r="D759" s="15">
        <v>19390.990000000002</v>
      </c>
      <c r="E759" s="16" t="s">
        <v>391</v>
      </c>
      <c r="F759" s="16" t="s">
        <v>3756</v>
      </c>
      <c r="G759" s="17">
        <v>37140944.779999994</v>
      </c>
      <c r="H759" s="18">
        <f t="shared" si="11"/>
        <v>5.2209199617457883E-4</v>
      </c>
      <c r="I759" s="3" t="s">
        <v>2396</v>
      </c>
      <c r="J759" s="3" t="s">
        <v>1615</v>
      </c>
      <c r="K759" s="3" t="s">
        <v>2397</v>
      </c>
      <c r="L759" s="3" t="s">
        <v>1499</v>
      </c>
      <c r="M759" s="19" t="str">
        <f>VLOOKUP(K759,SYMBOL_ID_MAP!B:C,2,0)</f>
        <v>S449</v>
      </c>
    </row>
    <row r="760" spans="1:13" hidden="1">
      <c r="A760" s="14" t="s">
        <v>4</v>
      </c>
      <c r="B760" s="3" t="s">
        <v>1693</v>
      </c>
      <c r="C760" s="16" t="s">
        <v>129</v>
      </c>
      <c r="D760" s="15">
        <v>90681.88</v>
      </c>
      <c r="E760" s="16" t="s">
        <v>391</v>
      </c>
      <c r="F760" s="16" t="s">
        <v>3756</v>
      </c>
      <c r="G760" s="17">
        <v>37140944.779999994</v>
      </c>
      <c r="H760" s="18">
        <f t="shared" si="11"/>
        <v>2.4415609386660309E-3</v>
      </c>
      <c r="I760" s="3" t="s">
        <v>1692</v>
      </c>
      <c r="J760" s="3" t="s">
        <v>1504</v>
      </c>
      <c r="K760" s="3" t="s">
        <v>1693</v>
      </c>
      <c r="L760" s="3" t="s">
        <v>1499</v>
      </c>
      <c r="M760" s="19" t="str">
        <f>VLOOKUP(K760,SYMBOL_ID_MAP!B:C,2,0)</f>
        <v>S78</v>
      </c>
    </row>
    <row r="761" spans="1:13" hidden="1">
      <c r="A761" s="14" t="s">
        <v>16</v>
      </c>
      <c r="B761" s="3" t="s">
        <v>2399</v>
      </c>
      <c r="C761" s="3" t="s">
        <v>2398</v>
      </c>
      <c r="D761" s="15">
        <v>9518.6200000000008</v>
      </c>
      <c r="E761" s="16" t="s">
        <v>391</v>
      </c>
      <c r="F761" s="16" t="s">
        <v>3756</v>
      </c>
      <c r="G761" s="17">
        <v>37140944.779999994</v>
      </c>
      <c r="H761" s="18">
        <f t="shared" si="11"/>
        <v>2.562837336632771E-4</v>
      </c>
      <c r="I761" s="3" t="s">
        <v>2398</v>
      </c>
      <c r="J761" s="3" t="s">
        <v>1518</v>
      </c>
      <c r="K761" s="3" t="s">
        <v>2399</v>
      </c>
      <c r="L761" s="3" t="s">
        <v>1499</v>
      </c>
      <c r="M761" s="19" t="str">
        <f>VLOOKUP(K761,SYMBOL_ID_MAP!B:C,2,0)</f>
        <v>S450</v>
      </c>
    </row>
    <row r="762" spans="1:13" hidden="1">
      <c r="A762" s="14" t="s">
        <v>30</v>
      </c>
      <c r="B762" s="3" t="s">
        <v>1527</v>
      </c>
      <c r="C762" s="16" t="s">
        <v>93</v>
      </c>
      <c r="D762" s="15">
        <v>96165.4</v>
      </c>
      <c r="E762" s="16" t="s">
        <v>391</v>
      </c>
      <c r="F762" s="16" t="s">
        <v>3756</v>
      </c>
      <c r="G762" s="17">
        <v>37140944.779999994</v>
      </c>
      <c r="H762" s="18">
        <f t="shared" si="11"/>
        <v>2.5892017709733665E-3</v>
      </c>
      <c r="I762" s="3" t="s">
        <v>1528</v>
      </c>
      <c r="J762" s="3" t="s">
        <v>1525</v>
      </c>
      <c r="K762" s="3" t="s">
        <v>1527</v>
      </c>
      <c r="L762" s="3" t="s">
        <v>1499</v>
      </c>
      <c r="M762" s="19" t="str">
        <f>VLOOKUP(K762,SYMBOL_ID_MAP!B:C,2,0)</f>
        <v>S79</v>
      </c>
    </row>
    <row r="763" spans="1:13" hidden="1">
      <c r="A763" s="14" t="s">
        <v>37</v>
      </c>
      <c r="B763" s="3" t="s">
        <v>2401</v>
      </c>
      <c r="C763" s="16" t="s">
        <v>632</v>
      </c>
      <c r="D763" s="15">
        <v>17470.830000000002</v>
      </c>
      <c r="E763" s="16" t="s">
        <v>391</v>
      </c>
      <c r="F763" s="16" t="s">
        <v>3756</v>
      </c>
      <c r="G763" s="17">
        <v>37140944.779999994</v>
      </c>
      <c r="H763" s="18">
        <f t="shared" si="11"/>
        <v>4.7039271896518527E-4</v>
      </c>
      <c r="I763" s="3" t="s">
        <v>2400</v>
      </c>
      <c r="J763" s="3" t="s">
        <v>1615</v>
      </c>
      <c r="K763" s="3" t="s">
        <v>2401</v>
      </c>
      <c r="L763" s="3" t="s">
        <v>1499</v>
      </c>
      <c r="M763" s="19" t="str">
        <f>VLOOKUP(K763,SYMBOL_ID_MAP!B:C,2,0)</f>
        <v>S451</v>
      </c>
    </row>
    <row r="764" spans="1:13" hidden="1">
      <c r="A764" s="14" t="s">
        <v>53</v>
      </c>
      <c r="B764" s="3" t="s">
        <v>1695</v>
      </c>
      <c r="C764" s="16" t="s">
        <v>105</v>
      </c>
      <c r="D764" s="15">
        <v>209852.74</v>
      </c>
      <c r="E764" s="16" t="s">
        <v>391</v>
      </c>
      <c r="F764" s="16" t="s">
        <v>3756</v>
      </c>
      <c r="G764" s="17">
        <v>37140944.779999994</v>
      </c>
      <c r="H764" s="18">
        <f t="shared" si="11"/>
        <v>5.6501723702247738E-3</v>
      </c>
      <c r="I764" s="3" t="s">
        <v>1694</v>
      </c>
      <c r="J764" s="3" t="s">
        <v>1615</v>
      </c>
      <c r="K764" s="3" t="s">
        <v>1695</v>
      </c>
      <c r="L764" s="3" t="s">
        <v>1499</v>
      </c>
      <c r="M764" s="19" t="str">
        <f>VLOOKUP(K764,SYMBOL_ID_MAP!B:C,2,0)</f>
        <v>S80</v>
      </c>
    </row>
    <row r="765" spans="1:13" hidden="1">
      <c r="A765" s="14" t="s">
        <v>64</v>
      </c>
      <c r="B765" s="3" t="s">
        <v>2403</v>
      </c>
      <c r="C765" s="16" t="s">
        <v>626</v>
      </c>
      <c r="D765" s="15">
        <v>17614.400000000001</v>
      </c>
      <c r="E765" s="16" t="s">
        <v>391</v>
      </c>
      <c r="F765" s="16" t="s">
        <v>3756</v>
      </c>
      <c r="G765" s="17">
        <v>37140944.779999994</v>
      </c>
      <c r="H765" s="18">
        <f t="shared" si="11"/>
        <v>4.7425826414316657E-4</v>
      </c>
      <c r="I765" s="3" t="s">
        <v>2402</v>
      </c>
      <c r="J765" s="3" t="s">
        <v>1645</v>
      </c>
      <c r="K765" s="3" t="s">
        <v>2403</v>
      </c>
      <c r="L765" s="3" t="s">
        <v>1499</v>
      </c>
      <c r="M765" s="19" t="str">
        <f>VLOOKUP(K765,SYMBOL_ID_MAP!B:C,2,0)</f>
        <v>S452</v>
      </c>
    </row>
    <row r="766" spans="1:13" hidden="1">
      <c r="A766" s="14" t="s">
        <v>76</v>
      </c>
      <c r="B766" s="3" t="s">
        <v>279</v>
      </c>
      <c r="C766" s="16" t="s">
        <v>279</v>
      </c>
      <c r="D766" s="15">
        <v>53936.37</v>
      </c>
      <c r="E766" s="16" t="s">
        <v>391</v>
      </c>
      <c r="F766" s="16" t="s">
        <v>3756</v>
      </c>
      <c r="G766" s="17">
        <v>37140944.779999994</v>
      </c>
      <c r="H766" s="18">
        <f t="shared" si="11"/>
        <v>1.4522078078381077E-3</v>
      </c>
      <c r="I766" s="3" t="s">
        <v>1873</v>
      </c>
      <c r="J766" s="3" t="s">
        <v>1535</v>
      </c>
      <c r="K766" s="3" t="s">
        <v>279</v>
      </c>
      <c r="L766" s="3" t="s">
        <v>1499</v>
      </c>
      <c r="M766" s="19" t="str">
        <f>VLOOKUP(K766,SYMBOL_ID_MAP!B:C,2,0)</f>
        <v>S183</v>
      </c>
    </row>
    <row r="767" spans="1:13" hidden="1">
      <c r="A767" s="14" t="s">
        <v>90</v>
      </c>
      <c r="B767" s="3" t="s">
        <v>2385</v>
      </c>
      <c r="C767" s="16" t="s">
        <v>523</v>
      </c>
      <c r="D767" s="15">
        <v>23500.09</v>
      </c>
      <c r="E767" s="16" t="s">
        <v>391</v>
      </c>
      <c r="F767" s="16" t="s">
        <v>3756</v>
      </c>
      <c r="G767" s="17">
        <v>37140944.779999994</v>
      </c>
      <c r="H767" s="18">
        <f t="shared" si="11"/>
        <v>6.3272730780544251E-4</v>
      </c>
      <c r="I767" s="3" t="s">
        <v>2384</v>
      </c>
      <c r="J767" s="3" t="s">
        <v>1615</v>
      </c>
      <c r="K767" s="3" t="s">
        <v>2385</v>
      </c>
      <c r="L767" s="3" t="s">
        <v>1499</v>
      </c>
      <c r="M767" s="19" t="str">
        <f>VLOOKUP(K767,SYMBOL_ID_MAP!B:C,2,0)</f>
        <v>S453</v>
      </c>
    </row>
    <row r="768" spans="1:13" hidden="1">
      <c r="A768" s="14" t="s">
        <v>147</v>
      </c>
      <c r="B768" s="3" t="s">
        <v>2405</v>
      </c>
      <c r="C768" s="16" t="s">
        <v>658</v>
      </c>
      <c r="D768" s="15">
        <v>16785.830000000002</v>
      </c>
      <c r="E768" s="16" t="s">
        <v>391</v>
      </c>
      <c r="F768" s="16" t="s">
        <v>3756</v>
      </c>
      <c r="G768" s="17">
        <v>37140944.779999994</v>
      </c>
      <c r="H768" s="18">
        <f t="shared" si="11"/>
        <v>4.5194946169056511E-4</v>
      </c>
      <c r="I768" s="3" t="s">
        <v>2404</v>
      </c>
      <c r="J768" s="3" t="s">
        <v>1645</v>
      </c>
      <c r="K768" s="3" t="s">
        <v>2405</v>
      </c>
      <c r="L768" s="3" t="s">
        <v>1499</v>
      </c>
      <c r="M768" s="19" t="str">
        <f>VLOOKUP(K768,SYMBOL_ID_MAP!B:C,2,0)</f>
        <v>S454</v>
      </c>
    </row>
    <row r="769" spans="1:13" hidden="1">
      <c r="A769" s="14" t="s">
        <v>152</v>
      </c>
      <c r="B769" s="3" t="s">
        <v>2407</v>
      </c>
      <c r="C769" s="16" t="s">
        <v>393</v>
      </c>
      <c r="D769" s="15">
        <v>81110.320000000007</v>
      </c>
      <c r="E769" s="16" t="s">
        <v>391</v>
      </c>
      <c r="F769" s="16" t="s">
        <v>3756</v>
      </c>
      <c r="G769" s="17">
        <v>37140944.779999994</v>
      </c>
      <c r="H769" s="18">
        <f t="shared" si="11"/>
        <v>2.183851823922289E-3</v>
      </c>
      <c r="I769" s="3" t="s">
        <v>2406</v>
      </c>
      <c r="J769" s="3" t="s">
        <v>1679</v>
      </c>
      <c r="K769" s="3" t="s">
        <v>2407</v>
      </c>
      <c r="L769" s="3" t="s">
        <v>1499</v>
      </c>
      <c r="M769" s="19" t="str">
        <f>VLOOKUP(K769,SYMBOL_ID_MAP!B:C,2,0)</f>
        <v>S455</v>
      </c>
    </row>
    <row r="770" spans="1:13" hidden="1">
      <c r="A770" s="14" t="s">
        <v>158</v>
      </c>
      <c r="B770" s="3" t="s">
        <v>1875</v>
      </c>
      <c r="C770" s="16" t="s">
        <v>346</v>
      </c>
      <c r="D770" s="15">
        <v>35996.14</v>
      </c>
      <c r="E770" s="16" t="s">
        <v>391</v>
      </c>
      <c r="F770" s="16" t="s">
        <v>3756</v>
      </c>
      <c r="G770" s="17">
        <v>37140944.779999994</v>
      </c>
      <c r="H770" s="18">
        <f t="shared" si="11"/>
        <v>9.6917674585875213E-4</v>
      </c>
      <c r="I770" s="3" t="s">
        <v>1874</v>
      </c>
      <c r="J770" s="3" t="s">
        <v>1515</v>
      </c>
      <c r="K770" s="3" t="s">
        <v>1875</v>
      </c>
      <c r="L770" s="3" t="s">
        <v>1499</v>
      </c>
      <c r="M770" s="19" t="str">
        <f>VLOOKUP(K770,SYMBOL_ID_MAP!B:C,2,0)</f>
        <v>S184</v>
      </c>
    </row>
    <row r="771" spans="1:13" hidden="1">
      <c r="A771" s="14" t="s">
        <v>164</v>
      </c>
      <c r="B771" s="3" t="s">
        <v>2409</v>
      </c>
      <c r="C771" s="16" t="s">
        <v>587</v>
      </c>
      <c r="D771" s="15">
        <v>19270.79</v>
      </c>
      <c r="E771" s="16" t="s">
        <v>391</v>
      </c>
      <c r="F771" s="16" t="s">
        <v>3756</v>
      </c>
      <c r="G771" s="17">
        <v>37140944.779999994</v>
      </c>
      <c r="H771" s="18">
        <f t="shared" ref="H771:H834" si="12">D771/G771</f>
        <v>5.1885567570098858E-4</v>
      </c>
      <c r="I771" s="3" t="s">
        <v>2408</v>
      </c>
      <c r="J771" s="3" t="s">
        <v>1501</v>
      </c>
      <c r="K771" s="3" t="s">
        <v>2409</v>
      </c>
      <c r="L771" s="3" t="s">
        <v>1499</v>
      </c>
      <c r="M771" s="19" t="str">
        <f>VLOOKUP(K771,SYMBOL_ID_MAP!B:C,2,0)</f>
        <v>S456</v>
      </c>
    </row>
    <row r="772" spans="1:13" hidden="1">
      <c r="A772" s="14" t="s">
        <v>177</v>
      </c>
      <c r="B772" s="3" t="s">
        <v>138</v>
      </c>
      <c r="C772" s="16" t="s">
        <v>138</v>
      </c>
      <c r="D772" s="15">
        <v>79394.48</v>
      </c>
      <c r="E772" s="16" t="s">
        <v>391</v>
      </c>
      <c r="F772" s="16" t="s">
        <v>3756</v>
      </c>
      <c r="G772" s="17">
        <v>37140944.779999994</v>
      </c>
      <c r="H772" s="18">
        <f t="shared" si="12"/>
        <v>2.1376537530287351E-3</v>
      </c>
      <c r="I772" s="3" t="s">
        <v>1689</v>
      </c>
      <c r="J772" s="3" t="s">
        <v>1679</v>
      </c>
      <c r="K772" s="3" t="s">
        <v>138</v>
      </c>
      <c r="L772" s="3" t="s">
        <v>1499</v>
      </c>
      <c r="M772" s="19" t="str">
        <f>VLOOKUP(K772,SYMBOL_ID_MAP!B:C,2,0)</f>
        <v>S81</v>
      </c>
    </row>
    <row r="773" spans="1:13" hidden="1">
      <c r="A773" s="14" t="s">
        <v>184</v>
      </c>
      <c r="B773" s="3" t="s">
        <v>2411</v>
      </c>
      <c r="C773" s="16" t="s">
        <v>452</v>
      </c>
      <c r="D773" s="15">
        <v>33007.06</v>
      </c>
      <c r="E773" s="16" t="s">
        <v>391</v>
      </c>
      <c r="F773" s="16" t="s">
        <v>3756</v>
      </c>
      <c r="G773" s="17">
        <v>37140944.779999994</v>
      </c>
      <c r="H773" s="18">
        <f t="shared" si="12"/>
        <v>8.8869737147273509E-4</v>
      </c>
      <c r="I773" s="3" t="s">
        <v>2410</v>
      </c>
      <c r="J773" s="3" t="s">
        <v>1525</v>
      </c>
      <c r="K773" s="3" t="s">
        <v>2411</v>
      </c>
      <c r="L773" s="3" t="s">
        <v>1499</v>
      </c>
      <c r="M773" s="19" t="str">
        <f>VLOOKUP(K773,SYMBOL_ID_MAP!B:C,2,0)</f>
        <v>S457</v>
      </c>
    </row>
    <row r="774" spans="1:13" hidden="1">
      <c r="A774" s="14" t="s">
        <v>192</v>
      </c>
      <c r="B774" s="3" t="s">
        <v>1524</v>
      </c>
      <c r="C774" s="3" t="s">
        <v>1526</v>
      </c>
      <c r="D774" s="15">
        <v>740832</v>
      </c>
      <c r="E774" s="16" t="s">
        <v>391</v>
      </c>
      <c r="F774" s="16" t="s">
        <v>3756</v>
      </c>
      <c r="G774" s="17">
        <v>37140944.779999994</v>
      </c>
      <c r="H774" s="18">
        <f t="shared" si="12"/>
        <v>1.9946503902585972E-2</v>
      </c>
      <c r="I774" s="3" t="s">
        <v>1526</v>
      </c>
      <c r="J774" s="3" t="s">
        <v>1525</v>
      </c>
      <c r="K774" s="3" t="s">
        <v>1524</v>
      </c>
      <c r="L774" s="3" t="s">
        <v>1499</v>
      </c>
      <c r="M774" s="19" t="str">
        <f>VLOOKUP(K774,SYMBOL_ID_MAP!B:C,2,0)</f>
        <v>S82</v>
      </c>
    </row>
    <row r="775" spans="1:13" hidden="1">
      <c r="A775" s="14" t="s">
        <v>212</v>
      </c>
      <c r="B775" s="3" t="s">
        <v>1877</v>
      </c>
      <c r="C775" s="3" t="s">
        <v>1876</v>
      </c>
      <c r="D775" s="15">
        <v>68711.25</v>
      </c>
      <c r="E775" s="16" t="s">
        <v>391</v>
      </c>
      <c r="F775" s="16" t="s">
        <v>3756</v>
      </c>
      <c r="G775" s="17">
        <v>37140944.779999994</v>
      </c>
      <c r="H775" s="18">
        <f t="shared" si="12"/>
        <v>1.8500135203076548E-3</v>
      </c>
      <c r="I775" s="3" t="s">
        <v>1876</v>
      </c>
      <c r="J775" s="3" t="s">
        <v>1512</v>
      </c>
      <c r="K775" s="3" t="s">
        <v>1877</v>
      </c>
      <c r="L775" s="3" t="s">
        <v>1499</v>
      </c>
      <c r="M775" s="19" t="str">
        <f>VLOOKUP(K775,SYMBOL_ID_MAP!B:C,2,0)</f>
        <v>S185</v>
      </c>
    </row>
    <row r="776" spans="1:13" hidden="1">
      <c r="A776" s="14" t="s">
        <v>231</v>
      </c>
      <c r="B776" s="3" t="s">
        <v>2413</v>
      </c>
      <c r="C776" s="16" t="s">
        <v>700</v>
      </c>
      <c r="D776" s="15">
        <v>15221.58</v>
      </c>
      <c r="E776" s="16" t="s">
        <v>391</v>
      </c>
      <c r="F776" s="16" t="s">
        <v>3756</v>
      </c>
      <c r="G776" s="17">
        <v>37140944.779999994</v>
      </c>
      <c r="H776" s="18">
        <f t="shared" si="12"/>
        <v>4.098328701696533E-4</v>
      </c>
      <c r="I776" s="3" t="s">
        <v>2412</v>
      </c>
      <c r="J776" s="3" t="s">
        <v>1547</v>
      </c>
      <c r="K776" s="3" t="s">
        <v>2413</v>
      </c>
      <c r="L776" s="3" t="s">
        <v>1499</v>
      </c>
      <c r="M776" s="19" t="str">
        <f>VLOOKUP(K776,SYMBOL_ID_MAP!B:C,2,0)</f>
        <v>S458</v>
      </c>
    </row>
    <row r="777" spans="1:13" hidden="1">
      <c r="A777" s="14" t="s">
        <v>238</v>
      </c>
      <c r="B777" s="3" t="s">
        <v>2415</v>
      </c>
      <c r="C777" s="16" t="s">
        <v>953</v>
      </c>
      <c r="D777" s="15">
        <v>6708.97</v>
      </c>
      <c r="E777" s="16" t="s">
        <v>391</v>
      </c>
      <c r="F777" s="16" t="s">
        <v>3756</v>
      </c>
      <c r="G777" s="17">
        <v>37140944.779999994</v>
      </c>
      <c r="H777" s="18">
        <f t="shared" si="12"/>
        <v>1.8063541570468368E-4</v>
      </c>
      <c r="I777" s="3" t="s">
        <v>2414</v>
      </c>
      <c r="J777" s="3" t="s">
        <v>1589</v>
      </c>
      <c r="K777" s="3" t="s">
        <v>2415</v>
      </c>
      <c r="L777" s="3" t="s">
        <v>1499</v>
      </c>
      <c r="M777" s="19" t="str">
        <f>VLOOKUP(K777,SYMBOL_ID_MAP!B:C,2,0)</f>
        <v>S459</v>
      </c>
    </row>
    <row r="778" spans="1:13" hidden="1">
      <c r="A778" s="14" t="s">
        <v>259</v>
      </c>
      <c r="B778" s="3" t="s">
        <v>2417</v>
      </c>
      <c r="C778" s="16" t="s">
        <v>573</v>
      </c>
      <c r="D778" s="15">
        <v>19915.93</v>
      </c>
      <c r="E778" s="16" t="s">
        <v>391</v>
      </c>
      <c r="F778" s="16" t="s">
        <v>3756</v>
      </c>
      <c r="G778" s="17">
        <v>37140944.779999994</v>
      </c>
      <c r="H778" s="18">
        <f t="shared" si="12"/>
        <v>5.3622572387346799E-4</v>
      </c>
      <c r="I778" s="3" t="s">
        <v>2416</v>
      </c>
      <c r="J778" s="3" t="s">
        <v>1679</v>
      </c>
      <c r="K778" s="3" t="s">
        <v>2417</v>
      </c>
      <c r="L778" s="3" t="s">
        <v>1499</v>
      </c>
      <c r="M778" s="19" t="str">
        <f>VLOOKUP(K778,SYMBOL_ID_MAP!B:C,2,0)</f>
        <v>S460</v>
      </c>
    </row>
    <row r="779" spans="1:13" hidden="1">
      <c r="A779" s="14" t="s">
        <v>269</v>
      </c>
      <c r="B779" s="3" t="s">
        <v>915</v>
      </c>
      <c r="C779" s="3" t="s">
        <v>2418</v>
      </c>
      <c r="D779" s="15">
        <v>7876.12</v>
      </c>
      <c r="E779" s="16" t="s">
        <v>391</v>
      </c>
      <c r="F779" s="16" t="s">
        <v>3756</v>
      </c>
      <c r="G779" s="17">
        <v>37140944.779999994</v>
      </c>
      <c r="H779" s="18">
        <f t="shared" si="12"/>
        <v>2.1206030289895069E-4</v>
      </c>
      <c r="I779" s="3" t="s">
        <v>2418</v>
      </c>
      <c r="J779" s="3" t="s">
        <v>1522</v>
      </c>
      <c r="K779" s="3" t="s">
        <v>915</v>
      </c>
      <c r="L779" s="3" t="s">
        <v>1499</v>
      </c>
      <c r="M779" s="19" t="str">
        <f>VLOOKUP(K779,SYMBOL_ID_MAP!B:C,2,0)</f>
        <v>S461</v>
      </c>
    </row>
    <row r="780" spans="1:13" hidden="1">
      <c r="A780" s="14" t="s">
        <v>282</v>
      </c>
      <c r="B780" s="3" t="s">
        <v>1521</v>
      </c>
      <c r="C780" s="16" t="s">
        <v>31</v>
      </c>
      <c r="D780" s="15">
        <v>366834.35</v>
      </c>
      <c r="E780" s="16" t="s">
        <v>391</v>
      </c>
      <c r="F780" s="16" t="s">
        <v>3756</v>
      </c>
      <c r="G780" s="17">
        <v>37140944.779999994</v>
      </c>
      <c r="H780" s="18">
        <f t="shared" si="12"/>
        <v>9.876817947763579E-3</v>
      </c>
      <c r="I780" s="3" t="s">
        <v>1523</v>
      </c>
      <c r="J780" s="3" t="s">
        <v>1522</v>
      </c>
      <c r="K780" s="3" t="s">
        <v>1521</v>
      </c>
      <c r="L780" s="3" t="s">
        <v>1499</v>
      </c>
      <c r="M780" s="19" t="str">
        <f>VLOOKUP(K780,SYMBOL_ID_MAP!B:C,2,0)</f>
        <v>S83</v>
      </c>
    </row>
    <row r="781" spans="1:13" hidden="1">
      <c r="A781" s="14" t="s">
        <v>296</v>
      </c>
      <c r="B781" s="3" t="s">
        <v>1880</v>
      </c>
      <c r="C781" s="16" t="s">
        <v>380</v>
      </c>
      <c r="D781" s="15">
        <v>26009.61</v>
      </c>
      <c r="E781" s="16" t="s">
        <v>391</v>
      </c>
      <c r="F781" s="16" t="s">
        <v>3756</v>
      </c>
      <c r="G781" s="17">
        <v>37140944.779999994</v>
      </c>
      <c r="H781" s="18">
        <f t="shared" si="12"/>
        <v>7.0029478663143486E-4</v>
      </c>
      <c r="I781" s="3" t="s">
        <v>1878</v>
      </c>
      <c r="J781" s="3" t="s">
        <v>1879</v>
      </c>
      <c r="K781" s="3" t="s">
        <v>1880</v>
      </c>
      <c r="L781" s="3" t="s">
        <v>1499</v>
      </c>
      <c r="M781" s="19" t="str">
        <f>VLOOKUP(K781,SYMBOL_ID_MAP!B:C,2,0)</f>
        <v>S186</v>
      </c>
    </row>
    <row r="782" spans="1:13" hidden="1">
      <c r="A782" s="14" t="s">
        <v>313</v>
      </c>
      <c r="B782" s="3" t="s">
        <v>2420</v>
      </c>
      <c r="C782" s="16" t="s">
        <v>405</v>
      </c>
      <c r="D782" s="15">
        <v>54003.48</v>
      </c>
      <c r="E782" s="16" t="s">
        <v>391</v>
      </c>
      <c r="F782" s="16" t="s">
        <v>3756</v>
      </c>
      <c r="G782" s="17">
        <v>37140944.779999994</v>
      </c>
      <c r="H782" s="18">
        <f t="shared" si="12"/>
        <v>1.454014708561757E-3</v>
      </c>
      <c r="I782" s="3" t="s">
        <v>2419</v>
      </c>
      <c r="J782" s="3" t="s">
        <v>1525</v>
      </c>
      <c r="K782" s="3" t="s">
        <v>2420</v>
      </c>
      <c r="L782" s="3" t="s">
        <v>1499</v>
      </c>
      <c r="M782" s="19" t="str">
        <f>VLOOKUP(K782,SYMBOL_ID_MAP!B:C,2,0)</f>
        <v>S462</v>
      </c>
    </row>
    <row r="783" spans="1:13" hidden="1">
      <c r="A783" s="14" t="s">
        <v>323</v>
      </c>
      <c r="B783" s="3" t="s">
        <v>2422</v>
      </c>
      <c r="C783" s="16" t="s">
        <v>516</v>
      </c>
      <c r="D783" s="15">
        <v>23902.13</v>
      </c>
      <c r="E783" s="16" t="s">
        <v>391</v>
      </c>
      <c r="F783" s="16" t="s">
        <v>3756</v>
      </c>
      <c r="G783" s="17">
        <v>37140944.779999994</v>
      </c>
      <c r="H783" s="18">
        <f t="shared" si="12"/>
        <v>6.4355201898017001E-4</v>
      </c>
      <c r="I783" s="3" t="s">
        <v>2421</v>
      </c>
      <c r="J783" s="3" t="s">
        <v>1515</v>
      </c>
      <c r="K783" s="3" t="s">
        <v>2422</v>
      </c>
      <c r="L783" s="3" t="s">
        <v>1499</v>
      </c>
      <c r="M783" s="19" t="str">
        <f>VLOOKUP(K783,SYMBOL_ID_MAP!B:C,2,0)</f>
        <v>S463</v>
      </c>
    </row>
    <row r="784" spans="1:13" hidden="1">
      <c r="A784" s="14" t="s">
        <v>337</v>
      </c>
      <c r="B784" s="3" t="s">
        <v>2424</v>
      </c>
      <c r="C784" s="16" t="s">
        <v>963</v>
      </c>
      <c r="D784" s="15">
        <v>6383.9</v>
      </c>
      <c r="E784" s="16" t="s">
        <v>391</v>
      </c>
      <c r="F784" s="16" t="s">
        <v>3756</v>
      </c>
      <c r="G784" s="17">
        <v>37140944.779999994</v>
      </c>
      <c r="H784" s="18">
        <f t="shared" si="12"/>
        <v>1.7188308046050735E-4</v>
      </c>
      <c r="I784" s="3" t="s">
        <v>2423</v>
      </c>
      <c r="J784" s="3" t="s">
        <v>1645</v>
      </c>
      <c r="K784" s="3" t="s">
        <v>2424</v>
      </c>
      <c r="L784" s="3" t="s">
        <v>1499</v>
      </c>
      <c r="M784" s="19" t="str">
        <f>VLOOKUP(K784,SYMBOL_ID_MAP!B:C,2,0)</f>
        <v>S464</v>
      </c>
    </row>
    <row r="785" spans="1:13" hidden="1">
      <c r="A785" s="14" t="s">
        <v>352</v>
      </c>
      <c r="B785" s="3" t="s">
        <v>1882</v>
      </c>
      <c r="C785" s="16" t="s">
        <v>251</v>
      </c>
      <c r="D785" s="15">
        <v>61325.99</v>
      </c>
      <c r="E785" s="16" t="s">
        <v>391</v>
      </c>
      <c r="F785" s="16" t="s">
        <v>3756</v>
      </c>
      <c r="G785" s="17">
        <v>37140944.779999994</v>
      </c>
      <c r="H785" s="18">
        <f t="shared" si="12"/>
        <v>1.6511693594026017E-3</v>
      </c>
      <c r="I785" s="3" t="s">
        <v>1881</v>
      </c>
      <c r="J785" s="3" t="s">
        <v>1615</v>
      </c>
      <c r="K785" s="3" t="s">
        <v>1882</v>
      </c>
      <c r="L785" s="3" t="s">
        <v>1499</v>
      </c>
      <c r="M785" s="19" t="str">
        <f>VLOOKUP(K785,SYMBOL_ID_MAP!B:C,2,0)</f>
        <v>S187</v>
      </c>
    </row>
    <row r="786" spans="1:13" hidden="1">
      <c r="A786" s="14" t="s">
        <v>377</v>
      </c>
      <c r="B786" s="3" t="s">
        <v>2426</v>
      </c>
      <c r="C786" s="16" t="s">
        <v>654</v>
      </c>
      <c r="D786" s="15">
        <v>16868.75</v>
      </c>
      <c r="E786" s="16" t="s">
        <v>391</v>
      </c>
      <c r="F786" s="16" t="s">
        <v>3756</v>
      </c>
      <c r="G786" s="17">
        <v>37140944.779999994</v>
      </c>
      <c r="H786" s="18">
        <f t="shared" si="12"/>
        <v>4.541820381770052E-4</v>
      </c>
      <c r="I786" s="3" t="s">
        <v>2425</v>
      </c>
      <c r="J786" s="3" t="s">
        <v>1522</v>
      </c>
      <c r="K786" s="3" t="s">
        <v>2426</v>
      </c>
      <c r="L786" s="3" t="s">
        <v>1885</v>
      </c>
      <c r="M786" s="19" t="str">
        <f>VLOOKUP(K786,SYMBOL_ID_MAP!B:C,2,0)</f>
        <v>S465</v>
      </c>
    </row>
    <row r="787" spans="1:13" hidden="1">
      <c r="A787" s="14" t="s">
        <v>387</v>
      </c>
      <c r="B787" s="3" t="s">
        <v>1884</v>
      </c>
      <c r="C787" s="16" t="s">
        <v>270</v>
      </c>
      <c r="D787" s="15">
        <v>56201.04</v>
      </c>
      <c r="E787" s="16" t="s">
        <v>391</v>
      </c>
      <c r="F787" s="16" t="s">
        <v>3756</v>
      </c>
      <c r="G787" s="17">
        <v>37140944.779999994</v>
      </c>
      <c r="H787" s="18">
        <f t="shared" si="12"/>
        <v>1.5131828318557924E-3</v>
      </c>
      <c r="I787" s="3" t="s">
        <v>1883</v>
      </c>
      <c r="J787" s="3" t="s">
        <v>1615</v>
      </c>
      <c r="K787" s="3" t="s">
        <v>1884</v>
      </c>
      <c r="L787" s="3" t="s">
        <v>1499</v>
      </c>
      <c r="M787" s="19" t="str">
        <f>VLOOKUP(K787,SYMBOL_ID_MAP!B:C,2,0)</f>
        <v>S188</v>
      </c>
    </row>
    <row r="788" spans="1:13" hidden="1">
      <c r="A788" s="14" t="s">
        <v>424</v>
      </c>
      <c r="B788" s="3" t="s">
        <v>2428</v>
      </c>
      <c r="C788" s="16" t="s">
        <v>589</v>
      </c>
      <c r="D788" s="15">
        <v>19268.169999999998</v>
      </c>
      <c r="E788" s="16" t="s">
        <v>391</v>
      </c>
      <c r="F788" s="16" t="s">
        <v>3756</v>
      </c>
      <c r="G788" s="17">
        <v>37140944.779999994</v>
      </c>
      <c r="H788" s="18">
        <f t="shared" si="12"/>
        <v>5.1878513360747102E-4</v>
      </c>
      <c r="I788" s="3" t="s">
        <v>2427</v>
      </c>
      <c r="J788" s="3" t="s">
        <v>1914</v>
      </c>
      <c r="K788" s="3" t="s">
        <v>2428</v>
      </c>
      <c r="L788" s="3" t="s">
        <v>1499</v>
      </c>
      <c r="M788" s="19" t="str">
        <f>VLOOKUP(K788,SYMBOL_ID_MAP!B:C,2,0)</f>
        <v>S466</v>
      </c>
    </row>
    <row r="789" spans="1:13" hidden="1">
      <c r="A789" s="14" t="s">
        <v>434</v>
      </c>
      <c r="B789" s="3" t="s">
        <v>1887</v>
      </c>
      <c r="C789" s="16" t="s">
        <v>376</v>
      </c>
      <c r="D789" s="15">
        <v>27750.959999999999</v>
      </c>
      <c r="E789" s="16" t="s">
        <v>391</v>
      </c>
      <c r="F789" s="16" t="s">
        <v>3756</v>
      </c>
      <c r="G789" s="17">
        <v>37140944.779999994</v>
      </c>
      <c r="H789" s="18">
        <f t="shared" si="12"/>
        <v>7.4717970058057321E-4</v>
      </c>
      <c r="I789" s="3" t="s">
        <v>1886</v>
      </c>
      <c r="J789" s="3" t="s">
        <v>1522</v>
      </c>
      <c r="K789" s="3" t="s">
        <v>1887</v>
      </c>
      <c r="L789" s="3" t="s">
        <v>1499</v>
      </c>
      <c r="M789" s="19" t="str">
        <f>VLOOKUP(K789,SYMBOL_ID_MAP!B:C,2,0)</f>
        <v>S189</v>
      </c>
    </row>
    <row r="790" spans="1:13" hidden="1">
      <c r="A790" s="14" t="s">
        <v>444</v>
      </c>
      <c r="B790" s="3" t="s">
        <v>2430</v>
      </c>
      <c r="C790" s="16" t="s">
        <v>883</v>
      </c>
      <c r="D790" s="15">
        <v>8776.2199999999993</v>
      </c>
      <c r="E790" s="16" t="s">
        <v>391</v>
      </c>
      <c r="F790" s="16" t="s">
        <v>3756</v>
      </c>
      <c r="G790" s="17">
        <v>37140944.779999994</v>
      </c>
      <c r="H790" s="18">
        <f t="shared" si="12"/>
        <v>2.3629501220243329E-4</v>
      </c>
      <c r="I790" s="3" t="s">
        <v>2429</v>
      </c>
      <c r="J790" s="3" t="s">
        <v>1615</v>
      </c>
      <c r="K790" s="3" t="s">
        <v>2430</v>
      </c>
      <c r="L790" s="3" t="s">
        <v>1499</v>
      </c>
      <c r="M790" s="19" t="str">
        <f>VLOOKUP(K790,SYMBOL_ID_MAP!B:C,2,0)</f>
        <v>S467</v>
      </c>
    </row>
    <row r="791" spans="1:13" hidden="1">
      <c r="A791" s="14" t="s">
        <v>450</v>
      </c>
      <c r="B791" s="3" t="s">
        <v>2436</v>
      </c>
      <c r="C791" s="16" t="s">
        <v>921</v>
      </c>
      <c r="D791" s="15">
        <v>7709.29</v>
      </c>
      <c r="E791" s="16" t="s">
        <v>391</v>
      </c>
      <c r="F791" s="16" t="s">
        <v>3756</v>
      </c>
      <c r="G791" s="17">
        <v>37140944.779999994</v>
      </c>
      <c r="H791" s="18">
        <f t="shared" si="12"/>
        <v>2.0756849470752751E-4</v>
      </c>
      <c r="I791" s="3" t="s">
        <v>2435</v>
      </c>
      <c r="J791" s="3" t="s">
        <v>1525</v>
      </c>
      <c r="K791" s="3" t="s">
        <v>2436</v>
      </c>
      <c r="L791" s="3" t="s">
        <v>1499</v>
      </c>
      <c r="M791" s="19" t="str">
        <f>VLOOKUP(K791,SYMBOL_ID_MAP!B:C,2,0)</f>
        <v>S468</v>
      </c>
    </row>
    <row r="792" spans="1:13" hidden="1">
      <c r="A792" s="14" t="s">
        <v>455</v>
      </c>
      <c r="B792" s="3" t="s">
        <v>2438</v>
      </c>
      <c r="C792" s="16" t="s">
        <v>784</v>
      </c>
      <c r="D792" s="15">
        <v>12175.36</v>
      </c>
      <c r="E792" s="16" t="s">
        <v>391</v>
      </c>
      <c r="F792" s="16" t="s">
        <v>3756</v>
      </c>
      <c r="G792" s="17">
        <v>37140944.779999994</v>
      </c>
      <c r="H792" s="18">
        <f t="shared" si="12"/>
        <v>3.2781503195783814E-4</v>
      </c>
      <c r="I792" s="3" t="s">
        <v>2437</v>
      </c>
      <c r="J792" s="3" t="s">
        <v>1501</v>
      </c>
      <c r="K792" s="3" t="s">
        <v>2438</v>
      </c>
      <c r="L792" s="3" t="s">
        <v>1499</v>
      </c>
      <c r="M792" s="19" t="str">
        <f>VLOOKUP(K792,SYMBOL_ID_MAP!B:C,2,0)</f>
        <v>S469</v>
      </c>
    </row>
    <row r="793" spans="1:13" hidden="1">
      <c r="A793" s="14" t="s">
        <v>473</v>
      </c>
      <c r="B793" s="3" t="s">
        <v>1889</v>
      </c>
      <c r="C793" s="16" t="s">
        <v>374</v>
      </c>
      <c r="D793" s="15">
        <v>28098.69</v>
      </c>
      <c r="E793" s="16" t="s">
        <v>391</v>
      </c>
      <c r="F793" s="16" t="s">
        <v>3756</v>
      </c>
      <c r="G793" s="17">
        <v>37140944.779999994</v>
      </c>
      <c r="H793" s="18">
        <f t="shared" si="12"/>
        <v>7.5654214416028659E-4</v>
      </c>
      <c r="I793" s="3" t="s">
        <v>1888</v>
      </c>
      <c r="J793" s="3" t="s">
        <v>1679</v>
      </c>
      <c r="K793" s="3" t="s">
        <v>1889</v>
      </c>
      <c r="L793" s="3" t="s">
        <v>1499</v>
      </c>
      <c r="M793" s="19" t="str">
        <f>VLOOKUP(K793,SYMBOL_ID_MAP!B:C,2,0)</f>
        <v>S190</v>
      </c>
    </row>
    <row r="794" spans="1:13" hidden="1">
      <c r="A794" s="14" t="s">
        <v>488</v>
      </c>
      <c r="B794" s="3" t="s">
        <v>1891</v>
      </c>
      <c r="C794" s="16" t="s">
        <v>291</v>
      </c>
      <c r="D794" s="15">
        <v>49594.31</v>
      </c>
      <c r="E794" s="16" t="s">
        <v>391</v>
      </c>
      <c r="F794" s="16" t="s">
        <v>3756</v>
      </c>
      <c r="G794" s="17">
        <v>37140944.779999994</v>
      </c>
      <c r="H794" s="18">
        <f t="shared" si="12"/>
        <v>1.3353001732660827E-3</v>
      </c>
      <c r="I794" s="3" t="s">
        <v>1890</v>
      </c>
      <c r="J794" s="3" t="s">
        <v>1589</v>
      </c>
      <c r="K794" s="3" t="s">
        <v>1891</v>
      </c>
      <c r="L794" s="3" t="s">
        <v>1499</v>
      </c>
      <c r="M794" s="19" t="str">
        <f>VLOOKUP(K794,SYMBOL_ID_MAP!B:C,2,0)</f>
        <v>S191</v>
      </c>
    </row>
    <row r="795" spans="1:13" hidden="1">
      <c r="A795" s="14" t="s">
        <v>18</v>
      </c>
      <c r="B795" s="3" t="s">
        <v>8</v>
      </c>
      <c r="C795" s="3" t="s">
        <v>1520</v>
      </c>
      <c r="D795" s="15">
        <v>1396201.92</v>
      </c>
      <c r="E795" s="16" t="s">
        <v>391</v>
      </c>
      <c r="F795" s="16" t="s">
        <v>3756</v>
      </c>
      <c r="G795" s="17">
        <v>37140944.779999994</v>
      </c>
      <c r="H795" s="18">
        <f t="shared" si="12"/>
        <v>3.7591987179384834E-2</v>
      </c>
      <c r="I795" s="3" t="s">
        <v>1520</v>
      </c>
      <c r="J795" s="3" t="s">
        <v>1501</v>
      </c>
      <c r="K795" s="3" t="s">
        <v>8</v>
      </c>
      <c r="L795" s="3" t="s">
        <v>1499</v>
      </c>
      <c r="M795" s="19" t="str">
        <f>VLOOKUP(K795,SYMBOL_ID_MAP!B:C,2,0)</f>
        <v>S85</v>
      </c>
    </row>
    <row r="796" spans="1:13" hidden="1">
      <c r="A796" s="14" t="s">
        <v>13</v>
      </c>
      <c r="B796" s="3" t="s">
        <v>1517</v>
      </c>
      <c r="C796" s="16" t="s">
        <v>89</v>
      </c>
      <c r="D796" s="15">
        <v>104473.66</v>
      </c>
      <c r="E796" s="16" t="s">
        <v>391</v>
      </c>
      <c r="F796" s="16" t="s">
        <v>3756</v>
      </c>
      <c r="G796" s="17">
        <v>37140944.779999994</v>
      </c>
      <c r="H796" s="18">
        <f t="shared" si="12"/>
        <v>2.812897211388601E-3</v>
      </c>
      <c r="I796" s="3" t="s">
        <v>1519</v>
      </c>
      <c r="J796" s="3" t="s">
        <v>1518</v>
      </c>
      <c r="K796" s="3" t="s">
        <v>1517</v>
      </c>
      <c r="L796" s="3" t="s">
        <v>1499</v>
      </c>
      <c r="M796" s="19" t="str">
        <f>VLOOKUP(K796,SYMBOL_ID_MAP!B:C,2,0)</f>
        <v>S87</v>
      </c>
    </row>
    <row r="797" spans="1:13" hidden="1">
      <c r="A797" s="14" t="s">
        <v>23</v>
      </c>
      <c r="B797" s="3" t="s">
        <v>1893</v>
      </c>
      <c r="C797" s="16" t="s">
        <v>312</v>
      </c>
      <c r="D797" s="15">
        <v>44689.62</v>
      </c>
      <c r="E797" s="16" t="s">
        <v>391</v>
      </c>
      <c r="F797" s="16" t="s">
        <v>3756</v>
      </c>
      <c r="G797" s="17">
        <v>37140944.779999994</v>
      </c>
      <c r="H797" s="18">
        <f t="shared" si="12"/>
        <v>1.2032440279781168E-3</v>
      </c>
      <c r="I797" s="3" t="s">
        <v>1892</v>
      </c>
      <c r="J797" s="3" t="s">
        <v>1501</v>
      </c>
      <c r="K797" s="3" t="s">
        <v>1893</v>
      </c>
      <c r="L797" s="3" t="s">
        <v>1885</v>
      </c>
      <c r="M797" s="19" t="str">
        <f>VLOOKUP(K797,SYMBOL_ID_MAP!B:C,2,0)</f>
        <v>S192</v>
      </c>
    </row>
    <row r="798" spans="1:13" hidden="1">
      <c r="A798" s="14" t="s">
        <v>4</v>
      </c>
      <c r="B798" s="3" t="s">
        <v>2440</v>
      </c>
      <c r="C798" s="16" t="s">
        <v>449</v>
      </c>
      <c r="D798" s="15">
        <v>33210.76</v>
      </c>
      <c r="E798" s="16" t="s">
        <v>391</v>
      </c>
      <c r="F798" s="16" t="s">
        <v>3756</v>
      </c>
      <c r="G798" s="17">
        <v>37140944.779999994</v>
      </c>
      <c r="H798" s="18">
        <f t="shared" si="12"/>
        <v>8.9418188462140702E-4</v>
      </c>
      <c r="I798" s="3" t="s">
        <v>2439</v>
      </c>
      <c r="J798" s="3" t="s">
        <v>1525</v>
      </c>
      <c r="K798" s="3" t="s">
        <v>2440</v>
      </c>
      <c r="L798" s="3" t="s">
        <v>1499</v>
      </c>
      <c r="M798" s="19" t="str">
        <f>VLOOKUP(K798,SYMBOL_ID_MAP!B:C,2,0)</f>
        <v>S470</v>
      </c>
    </row>
    <row r="799" spans="1:13" hidden="1">
      <c r="A799" s="14" t="s">
        <v>18</v>
      </c>
      <c r="B799" s="3" t="s">
        <v>1715</v>
      </c>
      <c r="C799" s="3" t="s">
        <v>1714</v>
      </c>
      <c r="D799" s="15">
        <v>35244.35</v>
      </c>
      <c r="E799" s="16" t="s">
        <v>391</v>
      </c>
      <c r="F799" s="16" t="s">
        <v>3756</v>
      </c>
      <c r="G799" s="17">
        <v>37140944.779999994</v>
      </c>
      <c r="H799" s="18">
        <f t="shared" si="12"/>
        <v>9.4893520368869854E-4</v>
      </c>
      <c r="I799" s="3" t="s">
        <v>1714</v>
      </c>
      <c r="J799" s="3" t="s">
        <v>1515</v>
      </c>
      <c r="K799" s="3" t="s">
        <v>1715</v>
      </c>
      <c r="L799" s="3" t="s">
        <v>1499</v>
      </c>
      <c r="M799" s="19" t="str">
        <f>VLOOKUP(K799,SYMBOL_ID_MAP!B:C,2,0)</f>
        <v>S86</v>
      </c>
    </row>
    <row r="800" spans="1:13" hidden="1">
      <c r="A800" s="14" t="s">
        <v>30</v>
      </c>
      <c r="B800" s="3" t="s">
        <v>1514</v>
      </c>
      <c r="C800" s="3" t="s">
        <v>1516</v>
      </c>
      <c r="D800" s="15">
        <v>375762.77</v>
      </c>
      <c r="E800" s="16" t="s">
        <v>391</v>
      </c>
      <c r="F800" s="16" t="s">
        <v>3756</v>
      </c>
      <c r="G800" s="17">
        <v>37140944.779999994</v>
      </c>
      <c r="H800" s="18">
        <f t="shared" si="12"/>
        <v>1.0117210863261193E-2</v>
      </c>
      <c r="I800" s="3" t="s">
        <v>1516</v>
      </c>
      <c r="J800" s="3" t="s">
        <v>1515</v>
      </c>
      <c r="K800" s="3" t="s">
        <v>1514</v>
      </c>
      <c r="L800" s="3" t="s">
        <v>1499</v>
      </c>
      <c r="M800" s="19" t="str">
        <f>VLOOKUP(K800,SYMBOL_ID_MAP!B:C,2,0)</f>
        <v>S88</v>
      </c>
    </row>
    <row r="801" spans="1:13" hidden="1">
      <c r="A801" s="14" t="s">
        <v>18</v>
      </c>
      <c r="B801" s="3" t="s">
        <v>1699</v>
      </c>
      <c r="C801" s="16" t="s">
        <v>115</v>
      </c>
      <c r="D801" s="15">
        <v>145867.20000000001</v>
      </c>
      <c r="E801" s="16" t="s">
        <v>391</v>
      </c>
      <c r="F801" s="16" t="s">
        <v>3756</v>
      </c>
      <c r="G801" s="17">
        <v>37140944.779999994</v>
      </c>
      <c r="H801" s="18">
        <f t="shared" si="12"/>
        <v>3.9273960547860903E-3</v>
      </c>
      <c r="I801" s="3" t="s">
        <v>1698</v>
      </c>
      <c r="J801" s="3" t="s">
        <v>1535</v>
      </c>
      <c r="K801" s="3" t="s">
        <v>1699</v>
      </c>
      <c r="L801" s="3" t="s">
        <v>1499</v>
      </c>
      <c r="M801" s="19" t="str">
        <f>VLOOKUP(K801,SYMBOL_ID_MAP!B:C,2,0)</f>
        <v>S89</v>
      </c>
    </row>
    <row r="802" spans="1:13" hidden="1">
      <c r="A802" s="14" t="s">
        <v>18</v>
      </c>
      <c r="B802" s="3" t="s">
        <v>1511</v>
      </c>
      <c r="C802" s="16" t="s">
        <v>65</v>
      </c>
      <c r="D802" s="15">
        <v>209411.19</v>
      </c>
      <c r="E802" s="16" t="s">
        <v>391</v>
      </c>
      <c r="F802" s="16" t="s">
        <v>3756</v>
      </c>
      <c r="G802" s="17">
        <v>37140944.779999994</v>
      </c>
      <c r="H802" s="18">
        <f t="shared" si="12"/>
        <v>5.6382838735100169E-3</v>
      </c>
      <c r="I802" s="3" t="s">
        <v>1513</v>
      </c>
      <c r="J802" s="3" t="s">
        <v>1512</v>
      </c>
      <c r="K802" s="3" t="s">
        <v>1511</v>
      </c>
      <c r="L802" s="3" t="s">
        <v>1499</v>
      </c>
      <c r="M802" s="19" t="str">
        <f>VLOOKUP(K802,SYMBOL_ID_MAP!B:C,2,0)</f>
        <v>S84</v>
      </c>
    </row>
    <row r="803" spans="1:13" hidden="1">
      <c r="A803" s="14" t="s">
        <v>15</v>
      </c>
      <c r="B803" s="3" t="s">
        <v>1895</v>
      </c>
      <c r="C803" s="16" t="s">
        <v>318</v>
      </c>
      <c r="D803" s="15">
        <v>43528.22</v>
      </c>
      <c r="E803" s="16" t="s">
        <v>391</v>
      </c>
      <c r="F803" s="16" t="s">
        <v>3756</v>
      </c>
      <c r="G803" s="17">
        <v>37140944.779999994</v>
      </c>
      <c r="H803" s="18">
        <f t="shared" si="12"/>
        <v>1.1719739564471038E-3</v>
      </c>
      <c r="I803" s="3" t="s">
        <v>1894</v>
      </c>
      <c r="J803" s="3" t="s">
        <v>1501</v>
      </c>
      <c r="K803" s="3" t="s">
        <v>1895</v>
      </c>
      <c r="L803" s="3" t="s">
        <v>1499</v>
      </c>
      <c r="M803" s="19" t="str">
        <f>VLOOKUP(K803,SYMBOL_ID_MAP!B:C,2,0)</f>
        <v>S193</v>
      </c>
    </row>
    <row r="804" spans="1:13" hidden="1">
      <c r="A804" s="14" t="s">
        <v>25</v>
      </c>
      <c r="B804" s="3" t="s">
        <v>2442</v>
      </c>
      <c r="C804" s="16" t="s">
        <v>685</v>
      </c>
      <c r="D804" s="15">
        <v>16059.76</v>
      </c>
      <c r="E804" s="16" t="s">
        <v>391</v>
      </c>
      <c r="F804" s="16" t="s">
        <v>3756</v>
      </c>
      <c r="G804" s="17">
        <v>37140944.779999994</v>
      </c>
      <c r="H804" s="18">
        <f t="shared" si="12"/>
        <v>4.3240041671336297E-4</v>
      </c>
      <c r="I804" s="3" t="s">
        <v>2441</v>
      </c>
      <c r="J804" s="3" t="s">
        <v>1589</v>
      </c>
      <c r="K804" s="3" t="s">
        <v>2442</v>
      </c>
      <c r="L804" s="3" t="s">
        <v>1499</v>
      </c>
      <c r="M804" s="19" t="str">
        <f>VLOOKUP(K804,SYMBOL_ID_MAP!B:C,2,0)</f>
        <v>S471</v>
      </c>
    </row>
    <row r="805" spans="1:13" hidden="1">
      <c r="A805" s="14" t="s">
        <v>23</v>
      </c>
      <c r="B805" s="3" t="s">
        <v>1509</v>
      </c>
      <c r="C805" s="16" t="s">
        <v>77</v>
      </c>
      <c r="D805" s="15">
        <v>124346.85</v>
      </c>
      <c r="E805" s="16" t="s">
        <v>391</v>
      </c>
      <c r="F805" s="16" t="s">
        <v>3756</v>
      </c>
      <c r="G805" s="17">
        <v>37140944.779999994</v>
      </c>
      <c r="H805" s="18">
        <f t="shared" si="12"/>
        <v>3.3479721837059856E-3</v>
      </c>
      <c r="I805" s="3" t="s">
        <v>1510</v>
      </c>
      <c r="J805" s="3" t="s">
        <v>1501</v>
      </c>
      <c r="K805" s="3" t="s">
        <v>1509</v>
      </c>
      <c r="L805" s="3" t="s">
        <v>1499</v>
      </c>
      <c r="M805" s="19" t="str">
        <f>VLOOKUP(K805,SYMBOL_ID_MAP!B:C,2,0)</f>
        <v>S90</v>
      </c>
    </row>
    <row r="806" spans="1:13" hidden="1">
      <c r="A806" s="14" t="s">
        <v>4</v>
      </c>
      <c r="B806" s="3" t="s">
        <v>2444</v>
      </c>
      <c r="C806" s="16" t="s">
        <v>598</v>
      </c>
      <c r="D806" s="15">
        <v>19043.32</v>
      </c>
      <c r="E806" s="16" t="s">
        <v>391</v>
      </c>
      <c r="F806" s="16" t="s">
        <v>3756</v>
      </c>
      <c r="G806" s="17">
        <v>37140944.779999994</v>
      </c>
      <c r="H806" s="18">
        <f t="shared" si="12"/>
        <v>5.1273116806265591E-4</v>
      </c>
      <c r="I806" s="3" t="s">
        <v>2443</v>
      </c>
      <c r="J806" s="3" t="s">
        <v>1589</v>
      </c>
      <c r="K806" s="3" t="s">
        <v>2444</v>
      </c>
      <c r="L806" s="3" t="s">
        <v>1499</v>
      </c>
      <c r="M806" s="19" t="str">
        <f>VLOOKUP(K806,SYMBOL_ID_MAP!B:C,2,0)</f>
        <v>S472</v>
      </c>
    </row>
    <row r="807" spans="1:13" hidden="1">
      <c r="A807" s="14" t="s">
        <v>20</v>
      </c>
      <c r="B807" s="3" t="s">
        <v>2446</v>
      </c>
      <c r="C807" s="3" t="s">
        <v>2445</v>
      </c>
      <c r="D807" s="15">
        <v>40062.879999999997</v>
      </c>
      <c r="E807" s="16" t="s">
        <v>391</v>
      </c>
      <c r="F807" s="16" t="s">
        <v>3756</v>
      </c>
      <c r="G807" s="17">
        <v>37140944.779999994</v>
      </c>
      <c r="H807" s="18">
        <f t="shared" si="12"/>
        <v>1.0786715372295384E-3</v>
      </c>
      <c r="I807" s="3" t="s">
        <v>2445</v>
      </c>
      <c r="J807" s="3" t="s">
        <v>1525</v>
      </c>
      <c r="K807" s="3" t="s">
        <v>2446</v>
      </c>
      <c r="L807" s="3" t="s">
        <v>1499</v>
      </c>
      <c r="M807" s="19" t="str">
        <f>VLOOKUP(K807,SYMBOL_ID_MAP!B:C,2,0)</f>
        <v>S473</v>
      </c>
    </row>
    <row r="808" spans="1:13" hidden="1">
      <c r="A808" s="14" t="s">
        <v>7</v>
      </c>
      <c r="B808" s="3" t="s">
        <v>2448</v>
      </c>
      <c r="C808" s="16" t="s">
        <v>608</v>
      </c>
      <c r="D808" s="15">
        <v>18500.509999999998</v>
      </c>
      <c r="E808" s="16" t="s">
        <v>391</v>
      </c>
      <c r="F808" s="16" t="s">
        <v>3756</v>
      </c>
      <c r="G808" s="17">
        <v>37140944.779999994</v>
      </c>
      <c r="H808" s="18">
        <f t="shared" si="12"/>
        <v>4.9811630020683611E-4</v>
      </c>
      <c r="I808" s="3" t="s">
        <v>2447</v>
      </c>
      <c r="J808" s="3" t="s">
        <v>1504</v>
      </c>
      <c r="K808" s="3" t="s">
        <v>2448</v>
      </c>
      <c r="L808" s="3" t="s">
        <v>1499</v>
      </c>
      <c r="M808" s="19" t="str">
        <f>VLOOKUP(K808,SYMBOL_ID_MAP!B:C,2,0)</f>
        <v>S474</v>
      </c>
    </row>
    <row r="809" spans="1:13" hidden="1">
      <c r="A809" s="14" t="s">
        <v>16</v>
      </c>
      <c r="B809" s="3" t="s">
        <v>2450</v>
      </c>
      <c r="C809" s="16" t="s">
        <v>402</v>
      </c>
      <c r="D809" s="15">
        <v>56003.47</v>
      </c>
      <c r="E809" s="16" t="s">
        <v>391</v>
      </c>
      <c r="F809" s="16" t="s">
        <v>3756</v>
      </c>
      <c r="G809" s="17">
        <v>37140944.779999994</v>
      </c>
      <c r="H809" s="18">
        <f t="shared" si="12"/>
        <v>1.5078633656663812E-3</v>
      </c>
      <c r="I809" s="3" t="s">
        <v>2449</v>
      </c>
      <c r="J809" s="3" t="s">
        <v>1615</v>
      </c>
      <c r="K809" s="3" t="s">
        <v>2450</v>
      </c>
      <c r="L809" s="3" t="s">
        <v>1499</v>
      </c>
      <c r="M809" s="19" t="str">
        <f>VLOOKUP(K809,SYMBOL_ID_MAP!B:C,2,0)</f>
        <v>S475</v>
      </c>
    </row>
    <row r="810" spans="1:13" hidden="1">
      <c r="A810" s="14" t="s">
        <v>7</v>
      </c>
      <c r="B810" s="3" t="s">
        <v>2452</v>
      </c>
      <c r="C810" s="16" t="s">
        <v>503</v>
      </c>
      <c r="D810" s="15">
        <v>25403.27</v>
      </c>
      <c r="E810" s="16" t="s">
        <v>391</v>
      </c>
      <c r="F810" s="16" t="s">
        <v>3756</v>
      </c>
      <c r="G810" s="17">
        <v>37140944.779999994</v>
      </c>
      <c r="H810" s="18">
        <f t="shared" si="12"/>
        <v>6.8396940763013091E-4</v>
      </c>
      <c r="I810" s="3" t="s">
        <v>2451</v>
      </c>
      <c r="J810" s="3" t="s">
        <v>1615</v>
      </c>
      <c r="K810" s="3" t="s">
        <v>2452</v>
      </c>
      <c r="L810" s="3" t="s">
        <v>1499</v>
      </c>
      <c r="M810" s="19" t="str">
        <f>VLOOKUP(K810,SYMBOL_ID_MAP!B:C,2,0)</f>
        <v>S476</v>
      </c>
    </row>
    <row r="811" spans="1:13" hidden="1">
      <c r="A811" s="14" t="s">
        <v>23</v>
      </c>
      <c r="B811" s="3" t="s">
        <v>2454</v>
      </c>
      <c r="C811" s="16" t="s">
        <v>732</v>
      </c>
      <c r="D811" s="15">
        <v>14263.29</v>
      </c>
      <c r="E811" s="16" t="s">
        <v>391</v>
      </c>
      <c r="F811" s="16" t="s">
        <v>3756</v>
      </c>
      <c r="G811" s="17">
        <v>37140944.779999994</v>
      </c>
      <c r="H811" s="18">
        <f t="shared" si="12"/>
        <v>3.8403142635403911E-4</v>
      </c>
      <c r="I811" s="3" t="s">
        <v>2453</v>
      </c>
      <c r="J811" s="3" t="s">
        <v>1615</v>
      </c>
      <c r="K811" s="3" t="s">
        <v>2454</v>
      </c>
      <c r="L811" s="3" t="s">
        <v>1499</v>
      </c>
      <c r="M811" s="19" t="str">
        <f>VLOOKUP(K811,SYMBOL_ID_MAP!B:C,2,0)</f>
        <v>S477</v>
      </c>
    </row>
    <row r="812" spans="1:13" hidden="1">
      <c r="A812" s="14" t="s">
        <v>37</v>
      </c>
      <c r="B812" s="3" t="s">
        <v>1506</v>
      </c>
      <c r="C812" s="16" t="s">
        <v>40</v>
      </c>
      <c r="D812" s="15">
        <v>317086.15999999997</v>
      </c>
      <c r="E812" s="16" t="s">
        <v>391</v>
      </c>
      <c r="F812" s="16" t="s">
        <v>3756</v>
      </c>
      <c r="G812" s="17">
        <v>37140944.779999994</v>
      </c>
      <c r="H812" s="18">
        <f t="shared" si="12"/>
        <v>8.5373746381041844E-3</v>
      </c>
      <c r="I812" s="3" t="s">
        <v>1508</v>
      </c>
      <c r="J812" s="3" t="s">
        <v>1507</v>
      </c>
      <c r="K812" s="3" t="s">
        <v>1506</v>
      </c>
      <c r="L812" s="3" t="s">
        <v>1499</v>
      </c>
      <c r="M812" s="19" t="str">
        <f>VLOOKUP(K812,SYMBOL_ID_MAP!B:C,2,0)</f>
        <v>S91</v>
      </c>
    </row>
    <row r="813" spans="1:13" hidden="1">
      <c r="A813" s="14" t="s">
        <v>15</v>
      </c>
      <c r="B813" s="3" t="s">
        <v>1701</v>
      </c>
      <c r="C813" s="16" t="s">
        <v>131</v>
      </c>
      <c r="D813" s="15">
        <v>90584.21</v>
      </c>
      <c r="E813" s="16" t="s">
        <v>391</v>
      </c>
      <c r="F813" s="16" t="s">
        <v>3756</v>
      </c>
      <c r="G813" s="17">
        <v>37140944.779999994</v>
      </c>
      <c r="H813" s="18">
        <f t="shared" si="12"/>
        <v>2.4389312263477648E-3</v>
      </c>
      <c r="I813" s="3" t="s">
        <v>1700</v>
      </c>
      <c r="J813" s="3" t="s">
        <v>1522</v>
      </c>
      <c r="K813" s="3" t="s">
        <v>1701</v>
      </c>
      <c r="L813" s="3" t="s">
        <v>1499</v>
      </c>
      <c r="M813" s="19" t="str">
        <f>VLOOKUP(K813,SYMBOL_ID_MAP!B:C,2,0)</f>
        <v>S92</v>
      </c>
    </row>
    <row r="814" spans="1:13" hidden="1">
      <c r="A814" s="14" t="s">
        <v>27</v>
      </c>
      <c r="B814" s="3" t="s">
        <v>1897</v>
      </c>
      <c r="C814" s="16" t="s">
        <v>234</v>
      </c>
      <c r="D814" s="15">
        <v>72407.25</v>
      </c>
      <c r="E814" s="16" t="s">
        <v>391</v>
      </c>
      <c r="F814" s="16" t="s">
        <v>3756</v>
      </c>
      <c r="G814" s="17">
        <v>37140944.779999994</v>
      </c>
      <c r="H814" s="18">
        <f t="shared" si="12"/>
        <v>1.9495263362010796E-3</v>
      </c>
      <c r="I814" s="3" t="s">
        <v>1896</v>
      </c>
      <c r="J814" s="3" t="s">
        <v>1535</v>
      </c>
      <c r="K814" s="3" t="s">
        <v>1897</v>
      </c>
      <c r="L814" s="3" t="s">
        <v>1499</v>
      </c>
      <c r="M814" s="19" t="str">
        <f>VLOOKUP(K814,SYMBOL_ID_MAP!B:C,2,0)</f>
        <v>S194</v>
      </c>
    </row>
    <row r="815" spans="1:13" hidden="1">
      <c r="A815" s="14" t="s">
        <v>7</v>
      </c>
      <c r="B815" s="3" t="s">
        <v>1703</v>
      </c>
      <c r="C815" s="16" t="s">
        <v>109</v>
      </c>
      <c r="D815" s="15">
        <v>161748.6</v>
      </c>
      <c r="E815" s="16" t="s">
        <v>391</v>
      </c>
      <c r="F815" s="16" t="s">
        <v>3756</v>
      </c>
      <c r="G815" s="17">
        <v>37140944.779999994</v>
      </c>
      <c r="H815" s="18">
        <f t="shared" si="12"/>
        <v>4.3549942242476266E-3</v>
      </c>
      <c r="I815" s="3" t="s">
        <v>1702</v>
      </c>
      <c r="J815" s="3" t="s">
        <v>1628</v>
      </c>
      <c r="K815" s="3" t="s">
        <v>1703</v>
      </c>
      <c r="L815" s="3" t="s">
        <v>1499</v>
      </c>
      <c r="M815" s="19" t="str">
        <f>VLOOKUP(K815,SYMBOL_ID_MAP!B:C,2,0)</f>
        <v>S93</v>
      </c>
    </row>
    <row r="816" spans="1:13" hidden="1">
      <c r="A816" s="14" t="s">
        <v>16</v>
      </c>
      <c r="B816" s="3" t="s">
        <v>2456</v>
      </c>
      <c r="C816" s="16" t="s">
        <v>567</v>
      </c>
      <c r="D816" s="15">
        <v>20246.71</v>
      </c>
      <c r="E816" s="16" t="s">
        <v>391</v>
      </c>
      <c r="F816" s="16" t="s">
        <v>3756</v>
      </c>
      <c r="G816" s="17">
        <v>37140944.779999994</v>
      </c>
      <c r="H816" s="18">
        <f t="shared" si="12"/>
        <v>5.4513179780237139E-4</v>
      </c>
      <c r="I816" s="3" t="s">
        <v>2455</v>
      </c>
      <c r="J816" s="3" t="s">
        <v>1855</v>
      </c>
      <c r="K816" s="3" t="s">
        <v>2456</v>
      </c>
      <c r="L816" s="3" t="s">
        <v>1499</v>
      </c>
      <c r="M816" s="19" t="str">
        <f>VLOOKUP(K816,SYMBOL_ID_MAP!B:C,2,0)</f>
        <v>S478</v>
      </c>
    </row>
    <row r="817" spans="1:13" hidden="1">
      <c r="A817" s="14" t="s">
        <v>25</v>
      </c>
      <c r="B817" s="3" t="s">
        <v>2458</v>
      </c>
      <c r="C817" s="16" t="s">
        <v>908</v>
      </c>
      <c r="D817" s="15">
        <v>7953.64</v>
      </c>
      <c r="E817" s="16" t="s">
        <v>391</v>
      </c>
      <c r="F817" s="16" t="s">
        <v>3756</v>
      </c>
      <c r="G817" s="17">
        <v>37140944.779999994</v>
      </c>
      <c r="H817" s="18">
        <f t="shared" si="12"/>
        <v>2.1414748728424785E-4</v>
      </c>
      <c r="I817" s="3" t="s">
        <v>2457</v>
      </c>
      <c r="J817" s="3" t="s">
        <v>1518</v>
      </c>
      <c r="K817" s="3" t="s">
        <v>2458</v>
      </c>
      <c r="L817" s="3" t="s">
        <v>1499</v>
      </c>
      <c r="M817" s="19" t="str">
        <f>VLOOKUP(K817,SYMBOL_ID_MAP!B:C,2,0)</f>
        <v>S479</v>
      </c>
    </row>
    <row r="818" spans="1:13" hidden="1">
      <c r="A818" s="14" t="s">
        <v>32</v>
      </c>
      <c r="B818" s="3" t="s">
        <v>2460</v>
      </c>
      <c r="C818" s="16" t="s">
        <v>620</v>
      </c>
      <c r="D818" s="15">
        <v>17920.310000000001</v>
      </c>
      <c r="E818" s="16" t="s">
        <v>391</v>
      </c>
      <c r="F818" s="16" t="s">
        <v>3756</v>
      </c>
      <c r="G818" s="17">
        <v>37140944.779999994</v>
      </c>
      <c r="H818" s="18">
        <f t="shared" si="12"/>
        <v>4.8249472667291702E-4</v>
      </c>
      <c r="I818" s="3" t="s">
        <v>2459</v>
      </c>
      <c r="J818" s="3" t="s">
        <v>1615</v>
      </c>
      <c r="K818" s="3" t="s">
        <v>2460</v>
      </c>
      <c r="L818" s="3" t="s">
        <v>1499</v>
      </c>
      <c r="M818" s="19" t="str">
        <f>VLOOKUP(K818,SYMBOL_ID_MAP!B:C,2,0)</f>
        <v>S480</v>
      </c>
    </row>
    <row r="819" spans="1:13" hidden="1">
      <c r="A819" s="14" t="s">
        <v>47</v>
      </c>
      <c r="B819" s="3" t="s">
        <v>1899</v>
      </c>
      <c r="C819" s="16" t="s">
        <v>232</v>
      </c>
      <c r="D819" s="15">
        <v>73067.399999999994</v>
      </c>
      <c r="E819" s="16" t="s">
        <v>391</v>
      </c>
      <c r="F819" s="16" t="s">
        <v>3756</v>
      </c>
      <c r="G819" s="17">
        <v>37140944.779999994</v>
      </c>
      <c r="H819" s="18">
        <f t="shared" si="12"/>
        <v>1.96730052056581E-3</v>
      </c>
      <c r="I819" s="3" t="s">
        <v>1898</v>
      </c>
      <c r="J819" s="3" t="s">
        <v>1515</v>
      </c>
      <c r="K819" s="3" t="s">
        <v>1899</v>
      </c>
      <c r="L819" s="3" t="s">
        <v>1499</v>
      </c>
      <c r="M819" s="19" t="str">
        <f>VLOOKUP(K819,SYMBOL_ID_MAP!B:C,2,0)</f>
        <v>S195</v>
      </c>
    </row>
    <row r="820" spans="1:13" hidden="1">
      <c r="A820" s="14" t="s">
        <v>60</v>
      </c>
      <c r="B820" s="3" t="s">
        <v>2432</v>
      </c>
      <c r="C820" s="16" t="s">
        <v>919</v>
      </c>
      <c r="D820" s="15">
        <v>7796.91</v>
      </c>
      <c r="E820" s="16" t="s">
        <v>391</v>
      </c>
      <c r="F820" s="16" t="s">
        <v>3756</v>
      </c>
      <c r="G820" s="17">
        <v>37140944.779999994</v>
      </c>
      <c r="H820" s="18">
        <f t="shared" si="12"/>
        <v>2.099276161708884E-4</v>
      </c>
      <c r="I820" s="3" t="s">
        <v>2431</v>
      </c>
      <c r="J820" s="3" t="s">
        <v>1879</v>
      </c>
      <c r="K820" s="3" t="s">
        <v>2432</v>
      </c>
      <c r="L820" s="3" t="s">
        <v>1499</v>
      </c>
      <c r="M820" s="19" t="str">
        <f>VLOOKUP(K820,SYMBOL_ID_MAP!B:C,2,0)</f>
        <v>S481</v>
      </c>
    </row>
    <row r="821" spans="1:13" hidden="1">
      <c r="A821" s="14" t="s">
        <v>78</v>
      </c>
      <c r="B821" s="3" t="s">
        <v>1697</v>
      </c>
      <c r="C821" s="16" t="s">
        <v>126</v>
      </c>
      <c r="D821" s="15">
        <v>98725.83</v>
      </c>
      <c r="E821" s="16" t="s">
        <v>391</v>
      </c>
      <c r="F821" s="16" t="s">
        <v>3756</v>
      </c>
      <c r="G821" s="17">
        <v>37140944.779999994</v>
      </c>
      <c r="H821" s="18">
        <f t="shared" si="12"/>
        <v>2.6581399742195795E-3</v>
      </c>
      <c r="I821" s="3" t="s">
        <v>1696</v>
      </c>
      <c r="J821" s="3" t="s">
        <v>1515</v>
      </c>
      <c r="K821" s="3" t="s">
        <v>1697</v>
      </c>
      <c r="L821" s="3" t="s">
        <v>1499</v>
      </c>
      <c r="M821" s="19" t="str">
        <f>VLOOKUP(K821,SYMBOL_ID_MAP!B:C,2,0)</f>
        <v>S94</v>
      </c>
    </row>
    <row r="822" spans="1:13" hidden="1">
      <c r="A822" s="14" t="s">
        <v>90</v>
      </c>
      <c r="B822" s="3" t="s">
        <v>2434</v>
      </c>
      <c r="C822" s="16" t="s">
        <v>910</v>
      </c>
      <c r="D822" s="15">
        <v>7899.59</v>
      </c>
      <c r="E822" s="16" t="s">
        <v>391</v>
      </c>
      <c r="F822" s="16" t="s">
        <v>3756</v>
      </c>
      <c r="G822" s="17">
        <v>37140944.779999994</v>
      </c>
      <c r="H822" s="18">
        <f t="shared" si="12"/>
        <v>2.1269222004965922E-4</v>
      </c>
      <c r="I822" s="3" t="s">
        <v>2433</v>
      </c>
      <c r="J822" s="3" t="s">
        <v>1606</v>
      </c>
      <c r="K822" s="3" t="s">
        <v>2434</v>
      </c>
      <c r="L822" s="3" t="s">
        <v>1499</v>
      </c>
      <c r="M822" s="19" t="str">
        <f>VLOOKUP(K822,SYMBOL_ID_MAP!B:C,2,0)</f>
        <v>S482</v>
      </c>
    </row>
    <row r="823" spans="1:13" hidden="1">
      <c r="A823" s="14" t="s">
        <v>4</v>
      </c>
      <c r="B823" s="3" t="s">
        <v>2461</v>
      </c>
      <c r="C823" s="16" t="s">
        <v>396</v>
      </c>
      <c r="D823" s="15">
        <v>67491.41</v>
      </c>
      <c r="E823" s="16" t="s">
        <v>391</v>
      </c>
      <c r="F823" s="16" t="s">
        <v>3756</v>
      </c>
      <c r="G823" s="17">
        <v>37140944.779999994</v>
      </c>
      <c r="H823" s="18">
        <f t="shared" si="12"/>
        <v>1.8171699831487167E-3</v>
      </c>
      <c r="I823" s="3" t="s">
        <v>396</v>
      </c>
      <c r="J823" s="3" t="s">
        <v>1525</v>
      </c>
      <c r="K823" s="3" t="s">
        <v>2461</v>
      </c>
      <c r="L823" s="3" t="s">
        <v>1499</v>
      </c>
      <c r="M823" s="19" t="str">
        <f>VLOOKUP(K823,SYMBOL_ID_MAP!B:C,2,0)</f>
        <v>S483</v>
      </c>
    </row>
    <row r="824" spans="1:13" hidden="1">
      <c r="A824" s="14" t="s">
        <v>23</v>
      </c>
      <c r="B824" s="3" t="s">
        <v>2467</v>
      </c>
      <c r="C824" s="16" t="s">
        <v>823</v>
      </c>
      <c r="D824" s="15">
        <v>10559.72</v>
      </c>
      <c r="E824" s="16" t="s">
        <v>391</v>
      </c>
      <c r="F824" s="16" t="s">
        <v>3756</v>
      </c>
      <c r="G824" s="17">
        <v>37140944.779999994</v>
      </c>
      <c r="H824" s="18">
        <f t="shared" si="12"/>
        <v>2.8431479227438225E-4</v>
      </c>
      <c r="I824" s="3" t="s">
        <v>2466</v>
      </c>
      <c r="J824" s="3" t="s">
        <v>1525</v>
      </c>
      <c r="K824" s="3" t="s">
        <v>2467</v>
      </c>
      <c r="L824" s="3" t="s">
        <v>1499</v>
      </c>
      <c r="M824" s="19" t="str">
        <f>VLOOKUP(K824,SYMBOL_ID_MAP!B:C,2,0)</f>
        <v>S484</v>
      </c>
    </row>
    <row r="825" spans="1:13" hidden="1">
      <c r="A825" s="14" t="s">
        <v>37</v>
      </c>
      <c r="B825" s="3" t="s">
        <v>1503</v>
      </c>
      <c r="C825" s="16" t="s">
        <v>48</v>
      </c>
      <c r="D825" s="15">
        <v>288054.96999999997</v>
      </c>
      <c r="E825" s="16" t="s">
        <v>391</v>
      </c>
      <c r="F825" s="16" t="s">
        <v>3756</v>
      </c>
      <c r="G825" s="17">
        <v>37140944.779999994</v>
      </c>
      <c r="H825" s="18">
        <f t="shared" si="12"/>
        <v>7.755725432033558E-3</v>
      </c>
      <c r="I825" s="3" t="s">
        <v>1505</v>
      </c>
      <c r="J825" s="3" t="s">
        <v>1504</v>
      </c>
      <c r="K825" s="3" t="s">
        <v>1503</v>
      </c>
      <c r="L825" s="3" t="s">
        <v>1499</v>
      </c>
      <c r="M825" s="19" t="str">
        <f>VLOOKUP(K825,SYMBOL_ID_MAP!B:C,2,0)</f>
        <v>S95</v>
      </c>
    </row>
    <row r="826" spans="1:13" hidden="1">
      <c r="A826" s="14" t="s">
        <v>51</v>
      </c>
      <c r="B826" s="3" t="s">
        <v>1902</v>
      </c>
      <c r="C826" s="16" t="s">
        <v>198</v>
      </c>
      <c r="D826" s="15">
        <v>118053.69</v>
      </c>
      <c r="E826" s="16" t="s">
        <v>391</v>
      </c>
      <c r="F826" s="16" t="s">
        <v>3756</v>
      </c>
      <c r="G826" s="17">
        <v>37140944.779999994</v>
      </c>
      <c r="H826" s="18">
        <f t="shared" si="12"/>
        <v>3.1785322290339437E-3</v>
      </c>
      <c r="I826" s="3" t="s">
        <v>1901</v>
      </c>
      <c r="J826" s="3" t="s">
        <v>1525</v>
      </c>
      <c r="K826" s="3" t="s">
        <v>1902</v>
      </c>
      <c r="L826" s="3" t="s">
        <v>1499</v>
      </c>
      <c r="M826" s="19" t="str">
        <f>VLOOKUP(K826,SYMBOL_ID_MAP!B:C,2,0)</f>
        <v>S196</v>
      </c>
    </row>
    <row r="827" spans="1:13" hidden="1">
      <c r="A827" s="14" t="s">
        <v>15</v>
      </c>
      <c r="B827" s="3" t="s">
        <v>2469</v>
      </c>
      <c r="C827" s="16" t="s">
        <v>404</v>
      </c>
      <c r="D827" s="15">
        <v>54396.32</v>
      </c>
      <c r="E827" s="16" t="s">
        <v>391</v>
      </c>
      <c r="F827" s="16" t="s">
        <v>3756</v>
      </c>
      <c r="G827" s="17">
        <v>37140944.779999994</v>
      </c>
      <c r="H827" s="18">
        <f t="shared" si="12"/>
        <v>1.4645917146752778E-3</v>
      </c>
      <c r="I827" s="3" t="s">
        <v>2468</v>
      </c>
      <c r="J827" s="3" t="s">
        <v>1518</v>
      </c>
      <c r="K827" s="3" t="s">
        <v>2469</v>
      </c>
      <c r="L827" s="3" t="s">
        <v>1499</v>
      </c>
      <c r="M827" s="19" t="str">
        <f>VLOOKUP(K827,SYMBOL_ID_MAP!B:C,2,0)</f>
        <v>S485</v>
      </c>
    </row>
    <row r="828" spans="1:13" hidden="1">
      <c r="A828" s="14" t="s">
        <v>13</v>
      </c>
      <c r="B828" s="3" t="s">
        <v>1705</v>
      </c>
      <c r="C828" s="16" t="s">
        <v>135</v>
      </c>
      <c r="D828" s="15">
        <v>87453</v>
      </c>
      <c r="E828" s="16" t="s">
        <v>391</v>
      </c>
      <c r="F828" s="16" t="s">
        <v>3756</v>
      </c>
      <c r="G828" s="17">
        <v>37140944.779999994</v>
      </c>
      <c r="H828" s="18">
        <f t="shared" si="12"/>
        <v>2.354625078010738E-3</v>
      </c>
      <c r="I828" s="3" t="s">
        <v>1704</v>
      </c>
      <c r="J828" s="3" t="s">
        <v>1518</v>
      </c>
      <c r="K828" s="3" t="s">
        <v>1705</v>
      </c>
      <c r="L828" s="3" t="s">
        <v>1499</v>
      </c>
      <c r="M828" s="19" t="str">
        <f>VLOOKUP(K828,SYMBOL_ID_MAP!B:C,2,0)</f>
        <v>S96</v>
      </c>
    </row>
    <row r="829" spans="1:13" hidden="1">
      <c r="A829" s="14" t="s">
        <v>21</v>
      </c>
      <c r="B829" s="3" t="s">
        <v>2463</v>
      </c>
      <c r="C829" s="16" t="s">
        <v>408</v>
      </c>
      <c r="D829" s="15">
        <v>41617.86</v>
      </c>
      <c r="E829" s="16" t="s">
        <v>391</v>
      </c>
      <c r="F829" s="16" t="s">
        <v>3756</v>
      </c>
      <c r="G829" s="17">
        <v>37140944.779999994</v>
      </c>
      <c r="H829" s="18">
        <f t="shared" si="12"/>
        <v>1.1205385389768216E-3</v>
      </c>
      <c r="I829" s="3" t="s">
        <v>2462</v>
      </c>
      <c r="J829" s="3" t="s">
        <v>1515</v>
      </c>
      <c r="K829" s="3" t="s">
        <v>2463</v>
      </c>
      <c r="L829" s="3" t="s">
        <v>1499</v>
      </c>
      <c r="M829" s="19" t="str">
        <f>VLOOKUP(K829,SYMBOL_ID_MAP!B:C,2,0)</f>
        <v>S486</v>
      </c>
    </row>
    <row r="830" spans="1:13" hidden="1">
      <c r="A830" s="14" t="s">
        <v>15</v>
      </c>
      <c r="B830" s="3" t="s">
        <v>334</v>
      </c>
      <c r="C830" s="16" t="s">
        <v>334</v>
      </c>
      <c r="D830" s="15">
        <v>37811.85</v>
      </c>
      <c r="E830" s="16" t="s">
        <v>391</v>
      </c>
      <c r="F830" s="16" t="s">
        <v>3756</v>
      </c>
      <c r="G830" s="17">
        <v>37140944.779999994</v>
      </c>
      <c r="H830" s="18">
        <f t="shared" si="12"/>
        <v>1.0180637628895558E-3</v>
      </c>
      <c r="I830" s="3" t="s">
        <v>1900</v>
      </c>
      <c r="J830" s="3" t="s">
        <v>1679</v>
      </c>
      <c r="K830" s="3" t="s">
        <v>334</v>
      </c>
      <c r="L830" s="3" t="s">
        <v>1499</v>
      </c>
      <c r="M830" s="19" t="str">
        <f>VLOOKUP(K830,SYMBOL_ID_MAP!B:C,2,0)</f>
        <v>S197</v>
      </c>
    </row>
    <row r="831" spans="1:13" hidden="1">
      <c r="A831" s="14" t="s">
        <v>34</v>
      </c>
      <c r="B831" s="3" t="s">
        <v>2471</v>
      </c>
      <c r="C831" s="16" t="s">
        <v>806</v>
      </c>
      <c r="D831" s="15">
        <v>11281.49</v>
      </c>
      <c r="E831" s="16" t="s">
        <v>391</v>
      </c>
      <c r="F831" s="16" t="s">
        <v>3756</v>
      </c>
      <c r="G831" s="17">
        <v>37140944.779999994</v>
      </c>
      <c r="H831" s="18">
        <f t="shared" si="12"/>
        <v>3.0374806205993348E-4</v>
      </c>
      <c r="I831" s="3" t="s">
        <v>2470</v>
      </c>
      <c r="J831" s="3" t="s">
        <v>1615</v>
      </c>
      <c r="K831" s="3" t="s">
        <v>2471</v>
      </c>
      <c r="L831" s="3" t="s">
        <v>1499</v>
      </c>
      <c r="M831" s="19" t="str">
        <f>VLOOKUP(K831,SYMBOL_ID_MAP!B:C,2,0)</f>
        <v>S487</v>
      </c>
    </row>
    <row r="832" spans="1:13" hidden="1">
      <c r="A832" s="14" t="s">
        <v>41</v>
      </c>
      <c r="B832" s="3" t="s">
        <v>2465</v>
      </c>
      <c r="C832" s="16" t="s">
        <v>788</v>
      </c>
      <c r="D832" s="15">
        <v>12087.54</v>
      </c>
      <c r="E832" s="16" t="s">
        <v>391</v>
      </c>
      <c r="F832" s="16" t="s">
        <v>3756</v>
      </c>
      <c r="G832" s="17">
        <v>37140944.779999994</v>
      </c>
      <c r="H832" s="18">
        <f t="shared" si="12"/>
        <v>3.2545052560184235E-4</v>
      </c>
      <c r="I832" s="3" t="s">
        <v>2464</v>
      </c>
      <c r="J832" s="3" t="s">
        <v>1525</v>
      </c>
      <c r="K832" s="3" t="s">
        <v>2465</v>
      </c>
      <c r="L832" s="3" t="s">
        <v>1499</v>
      </c>
      <c r="M832" s="19" t="str">
        <f>VLOOKUP(K832,SYMBOL_ID_MAP!B:C,2,0)</f>
        <v>S488</v>
      </c>
    </row>
    <row r="833" spans="1:13" hidden="1">
      <c r="A833" s="14" t="s">
        <v>53</v>
      </c>
      <c r="B833" s="3" t="s">
        <v>2473</v>
      </c>
      <c r="C833" s="16" t="s">
        <v>703</v>
      </c>
      <c r="D833" s="15">
        <v>15055.82</v>
      </c>
      <c r="E833" s="16" t="s">
        <v>391</v>
      </c>
      <c r="F833" s="16" t="s">
        <v>3756</v>
      </c>
      <c r="G833" s="17">
        <v>37140944.779999994</v>
      </c>
      <c r="H833" s="18">
        <f t="shared" si="12"/>
        <v>4.0536987115382696E-4</v>
      </c>
      <c r="I833" s="3" t="s">
        <v>2472</v>
      </c>
      <c r="J833" s="3" t="s">
        <v>1507</v>
      </c>
      <c r="K833" s="3" t="s">
        <v>2473</v>
      </c>
      <c r="L833" s="3" t="s">
        <v>1499</v>
      </c>
      <c r="M833" s="19" t="str">
        <f>VLOOKUP(K833,SYMBOL_ID_MAP!B:C,2,0)</f>
        <v>S489</v>
      </c>
    </row>
    <row r="834" spans="1:13" hidden="1">
      <c r="A834" s="14" t="s">
        <v>9</v>
      </c>
      <c r="B834" s="3" t="s">
        <v>2475</v>
      </c>
      <c r="C834" s="3" t="s">
        <v>2474</v>
      </c>
      <c r="D834" s="15">
        <v>7885.04</v>
      </c>
      <c r="E834" s="16" t="s">
        <v>391</v>
      </c>
      <c r="F834" s="16" t="s">
        <v>3756</v>
      </c>
      <c r="G834" s="17">
        <v>37140944.779999994</v>
      </c>
      <c r="H834" s="18">
        <f t="shared" si="12"/>
        <v>2.1230046911046836E-4</v>
      </c>
      <c r="I834" s="3" t="s">
        <v>2474</v>
      </c>
      <c r="J834" s="3" t="s">
        <v>1507</v>
      </c>
      <c r="K834" s="3" t="s">
        <v>2475</v>
      </c>
      <c r="L834" s="3" t="s">
        <v>1499</v>
      </c>
      <c r="M834" s="19" t="str">
        <f>VLOOKUP(K834,SYMBOL_ID_MAP!B:C,2,0)</f>
        <v>S490</v>
      </c>
    </row>
    <row r="835" spans="1:13" hidden="1">
      <c r="A835" s="14" t="s">
        <v>23</v>
      </c>
      <c r="B835" s="3" t="s">
        <v>2477</v>
      </c>
      <c r="C835" s="16" t="s">
        <v>949</v>
      </c>
      <c r="D835" s="15">
        <v>6918.37</v>
      </c>
      <c r="E835" s="16" t="s">
        <v>391</v>
      </c>
      <c r="F835" s="16" t="s">
        <v>3756</v>
      </c>
      <c r="G835" s="17">
        <v>37140944.779999994</v>
      </c>
      <c r="H835" s="18">
        <f t="shared" ref="H835:H898" si="13">D835/G835</f>
        <v>1.8627339829345078E-4</v>
      </c>
      <c r="I835" s="3" t="s">
        <v>2476</v>
      </c>
      <c r="J835" s="3" t="s">
        <v>1507</v>
      </c>
      <c r="K835" s="3" t="s">
        <v>2477</v>
      </c>
      <c r="L835" s="3" t="s">
        <v>1499</v>
      </c>
      <c r="M835" s="19" t="str">
        <f>VLOOKUP(K835,SYMBOL_ID_MAP!B:C,2,0)</f>
        <v>S491</v>
      </c>
    </row>
    <row r="836" spans="1:13" hidden="1">
      <c r="A836" s="14" t="s">
        <v>7</v>
      </c>
      <c r="B836" s="3" t="s">
        <v>2479</v>
      </c>
      <c r="C836" s="16" t="s">
        <v>772</v>
      </c>
      <c r="D836" s="15">
        <v>12959.37</v>
      </c>
      <c r="E836" s="16" t="s">
        <v>391</v>
      </c>
      <c r="F836" s="16" t="s">
        <v>3756</v>
      </c>
      <c r="G836" s="17">
        <v>37140944.779999994</v>
      </c>
      <c r="H836" s="18">
        <f t="shared" si="13"/>
        <v>3.4892408033137824E-4</v>
      </c>
      <c r="I836" s="3" t="s">
        <v>2478</v>
      </c>
      <c r="J836" s="3" t="s">
        <v>1855</v>
      </c>
      <c r="K836" s="3" t="s">
        <v>2479</v>
      </c>
      <c r="L836" s="3" t="s">
        <v>1499</v>
      </c>
      <c r="M836" s="19" t="str">
        <f>VLOOKUP(K836,SYMBOL_ID_MAP!B:C,2,0)</f>
        <v>S492</v>
      </c>
    </row>
    <row r="837" spans="1:13" hidden="1">
      <c r="A837" s="14" t="s">
        <v>15</v>
      </c>
      <c r="B837" s="3" t="s">
        <v>2481</v>
      </c>
      <c r="C837" s="16" t="s">
        <v>902</v>
      </c>
      <c r="D837" s="15">
        <v>8098.43</v>
      </c>
      <c r="E837" s="16" t="s">
        <v>391</v>
      </c>
      <c r="F837" s="16" t="s">
        <v>3756</v>
      </c>
      <c r="G837" s="17">
        <v>37140944.779999994</v>
      </c>
      <c r="H837" s="18">
        <f t="shared" si="13"/>
        <v>2.1804588030730222E-4</v>
      </c>
      <c r="I837" s="3" t="s">
        <v>2480</v>
      </c>
      <c r="J837" s="3" t="s">
        <v>1515</v>
      </c>
      <c r="K837" s="3" t="s">
        <v>2481</v>
      </c>
      <c r="L837" s="3" t="s">
        <v>1499</v>
      </c>
      <c r="M837" s="19" t="str">
        <f>VLOOKUP(K837,SYMBOL_ID_MAP!B:C,2,0)</f>
        <v>S493</v>
      </c>
    </row>
    <row r="838" spans="1:13" hidden="1">
      <c r="A838" s="14" t="s">
        <v>27</v>
      </c>
      <c r="B838" s="3" t="s">
        <v>1707</v>
      </c>
      <c r="C838" s="16" t="s">
        <v>106</v>
      </c>
      <c r="D838" s="15">
        <v>197912.16</v>
      </c>
      <c r="E838" s="16" t="s">
        <v>391</v>
      </c>
      <c r="F838" s="16" t="s">
        <v>3756</v>
      </c>
      <c r="G838" s="17">
        <v>37140944.779999994</v>
      </c>
      <c r="H838" s="18">
        <f t="shared" si="13"/>
        <v>5.3286786637310752E-3</v>
      </c>
      <c r="I838" s="3" t="s">
        <v>1706</v>
      </c>
      <c r="J838" s="3" t="s">
        <v>1518</v>
      </c>
      <c r="K838" s="3" t="s">
        <v>1707</v>
      </c>
      <c r="L838" s="3" t="s">
        <v>1499</v>
      </c>
      <c r="M838" s="19" t="str">
        <f>VLOOKUP(K838,SYMBOL_ID_MAP!B:C,2,0)</f>
        <v>S97</v>
      </c>
    </row>
    <row r="839" spans="1:13" hidden="1">
      <c r="A839" s="14" t="s">
        <v>37</v>
      </c>
      <c r="B839" s="3" t="s">
        <v>2483</v>
      </c>
      <c r="C839" s="16" t="s">
        <v>531</v>
      </c>
      <c r="D839" s="15">
        <v>23181.91</v>
      </c>
      <c r="E839" s="16" t="s">
        <v>391</v>
      </c>
      <c r="F839" s="16" t="s">
        <v>3756</v>
      </c>
      <c r="G839" s="17">
        <v>37140944.779999994</v>
      </c>
      <c r="H839" s="18">
        <f t="shared" si="13"/>
        <v>6.2416048211253936E-4</v>
      </c>
      <c r="I839" s="3" t="s">
        <v>2482</v>
      </c>
      <c r="J839" s="3" t="s">
        <v>1628</v>
      </c>
      <c r="K839" s="3" t="s">
        <v>2483</v>
      </c>
      <c r="L839" s="3" t="s">
        <v>1499</v>
      </c>
      <c r="M839" s="19" t="str">
        <f>VLOOKUP(K839,SYMBOL_ID_MAP!B:C,2,0)</f>
        <v>S494</v>
      </c>
    </row>
    <row r="840" spans="1:13" hidden="1">
      <c r="A840" s="14" t="s">
        <v>53</v>
      </c>
      <c r="B840" s="3" t="s">
        <v>1709</v>
      </c>
      <c r="C840" s="16" t="s">
        <v>112</v>
      </c>
      <c r="D840" s="15">
        <v>152777.17000000001</v>
      </c>
      <c r="E840" s="16" t="s">
        <v>391</v>
      </c>
      <c r="F840" s="16" t="s">
        <v>3756</v>
      </c>
      <c r="G840" s="17">
        <v>37140944.779999994</v>
      </c>
      <c r="H840" s="18">
        <f t="shared" si="13"/>
        <v>4.1134432875888742E-3</v>
      </c>
      <c r="I840" s="3" t="s">
        <v>1708</v>
      </c>
      <c r="J840" s="3" t="s">
        <v>1512</v>
      </c>
      <c r="K840" s="3" t="s">
        <v>1709</v>
      </c>
      <c r="L840" s="3" t="s">
        <v>1499</v>
      </c>
      <c r="M840" s="19" t="str">
        <f>VLOOKUP(K840,SYMBOL_ID_MAP!B:C,2,0)</f>
        <v>S98</v>
      </c>
    </row>
    <row r="841" spans="1:13" hidden="1">
      <c r="A841" s="14" t="s">
        <v>13</v>
      </c>
      <c r="B841" s="3" t="s">
        <v>2485</v>
      </c>
      <c r="C841" s="16" t="s">
        <v>947</v>
      </c>
      <c r="D841" s="15">
        <v>6946.24</v>
      </c>
      <c r="E841" s="16" t="s">
        <v>391</v>
      </c>
      <c r="F841" s="16" t="s">
        <v>3756</v>
      </c>
      <c r="G841" s="17">
        <v>37140944.779999994</v>
      </c>
      <c r="H841" s="18">
        <f t="shared" si="13"/>
        <v>1.8702378308212765E-4</v>
      </c>
      <c r="I841" s="3" t="s">
        <v>2484</v>
      </c>
      <c r="J841" s="3" t="s">
        <v>1522</v>
      </c>
      <c r="K841" s="3" t="s">
        <v>2485</v>
      </c>
      <c r="L841" s="3" t="s">
        <v>1499</v>
      </c>
      <c r="M841" s="19" t="str">
        <f>VLOOKUP(K841,SYMBOL_ID_MAP!B:C,2,0)</f>
        <v>S495</v>
      </c>
    </row>
    <row r="842" spans="1:13" hidden="1">
      <c r="A842" s="14" t="s">
        <v>21</v>
      </c>
      <c r="B842" s="3" t="s">
        <v>1904</v>
      </c>
      <c r="C842" s="16" t="s">
        <v>205</v>
      </c>
      <c r="D842" s="15">
        <v>88622.47</v>
      </c>
      <c r="E842" s="16" t="s">
        <v>391</v>
      </c>
      <c r="F842" s="16" t="s">
        <v>3756</v>
      </c>
      <c r="G842" s="17">
        <v>37140944.779999994</v>
      </c>
      <c r="H842" s="18">
        <f t="shared" si="13"/>
        <v>2.3861124299595702E-3</v>
      </c>
      <c r="I842" s="3" t="s">
        <v>1903</v>
      </c>
      <c r="J842" s="3" t="s">
        <v>1589</v>
      </c>
      <c r="K842" s="3" t="s">
        <v>1904</v>
      </c>
      <c r="L842" s="3" t="s">
        <v>1499</v>
      </c>
      <c r="M842" s="19" t="str">
        <f>VLOOKUP(K842,SYMBOL_ID_MAP!B:C,2,0)</f>
        <v>S198</v>
      </c>
    </row>
    <row r="843" spans="1:13" hidden="1">
      <c r="A843" s="14" t="s">
        <v>4</v>
      </c>
      <c r="B843" s="3" t="s">
        <v>1906</v>
      </c>
      <c r="C843" s="16" t="s">
        <v>297</v>
      </c>
      <c r="D843" s="15">
        <v>49270.53</v>
      </c>
      <c r="E843" s="16" t="s">
        <v>391</v>
      </c>
      <c r="F843" s="16" t="s">
        <v>3756</v>
      </c>
      <c r="G843" s="17">
        <v>37140944.779999994</v>
      </c>
      <c r="H843" s="18">
        <f t="shared" si="13"/>
        <v>1.3265825705794016E-3</v>
      </c>
      <c r="I843" s="3" t="s">
        <v>1905</v>
      </c>
      <c r="J843" s="3" t="s">
        <v>1507</v>
      </c>
      <c r="K843" s="3" t="s">
        <v>1906</v>
      </c>
      <c r="L843" s="3" t="s">
        <v>1499</v>
      </c>
      <c r="M843" s="19" t="str">
        <f>VLOOKUP(K843,SYMBOL_ID_MAP!B:C,2,0)</f>
        <v>S199</v>
      </c>
    </row>
    <row r="844" spans="1:13" hidden="1">
      <c r="A844" s="14" t="s">
        <v>21</v>
      </c>
      <c r="B844" s="3" t="s">
        <v>2487</v>
      </c>
      <c r="C844" s="16" t="s">
        <v>691</v>
      </c>
      <c r="D844" s="15">
        <v>15749.71</v>
      </c>
      <c r="E844" s="16" t="s">
        <v>391</v>
      </c>
      <c r="F844" s="16" t="s">
        <v>3756</v>
      </c>
      <c r="G844" s="17">
        <v>37140944.779999994</v>
      </c>
      <c r="H844" s="18">
        <f t="shared" si="13"/>
        <v>4.2405248690606951E-4</v>
      </c>
      <c r="I844" s="3" t="s">
        <v>2486</v>
      </c>
      <c r="J844" s="3" t="s">
        <v>1615</v>
      </c>
      <c r="K844" s="3" t="s">
        <v>2487</v>
      </c>
      <c r="L844" s="3" t="s">
        <v>1499</v>
      </c>
      <c r="M844" s="19" t="str">
        <f>VLOOKUP(K844,SYMBOL_ID_MAP!B:C,2,0)</f>
        <v>S496</v>
      </c>
    </row>
    <row r="845" spans="1:13" hidden="1">
      <c r="A845" s="14" t="s">
        <v>34</v>
      </c>
      <c r="B845" s="3" t="s">
        <v>2489</v>
      </c>
      <c r="C845" s="16" t="s">
        <v>724</v>
      </c>
      <c r="D845" s="15">
        <v>14431.39</v>
      </c>
      <c r="E845" s="16" t="s">
        <v>391</v>
      </c>
      <c r="F845" s="16" t="s">
        <v>3756</v>
      </c>
      <c r="G845" s="17">
        <v>37140944.779999994</v>
      </c>
      <c r="H845" s="18">
        <f t="shared" si="13"/>
        <v>3.88557428613694E-4</v>
      </c>
      <c r="I845" s="3" t="s">
        <v>2488</v>
      </c>
      <c r="J845" s="3" t="s">
        <v>1855</v>
      </c>
      <c r="K845" s="3" t="s">
        <v>2489</v>
      </c>
      <c r="L845" s="3" t="s">
        <v>1499</v>
      </c>
      <c r="M845" s="19" t="str">
        <f>VLOOKUP(K845,SYMBOL_ID_MAP!B:C,2,0)</f>
        <v>S497</v>
      </c>
    </row>
    <row r="846" spans="1:13" hidden="1">
      <c r="A846" s="14" t="s">
        <v>47</v>
      </c>
      <c r="B846" s="3" t="s">
        <v>2491</v>
      </c>
      <c r="C846" s="16" t="s">
        <v>762</v>
      </c>
      <c r="D846" s="15">
        <v>13199.23</v>
      </c>
      <c r="E846" s="16" t="s">
        <v>391</v>
      </c>
      <c r="F846" s="16" t="s">
        <v>3756</v>
      </c>
      <c r="G846" s="17">
        <v>37140944.779999994</v>
      </c>
      <c r="H846" s="18">
        <f t="shared" si="13"/>
        <v>3.5538218206844447E-4</v>
      </c>
      <c r="I846" s="3" t="s">
        <v>2490</v>
      </c>
      <c r="J846" s="3" t="s">
        <v>1628</v>
      </c>
      <c r="K846" s="3" t="s">
        <v>2491</v>
      </c>
      <c r="L846" s="3" t="s">
        <v>1499</v>
      </c>
      <c r="M846" s="19" t="str">
        <f>VLOOKUP(K846,SYMBOL_ID_MAP!B:C,2,0)</f>
        <v>S498</v>
      </c>
    </row>
    <row r="847" spans="1:13" hidden="1">
      <c r="A847" s="14" t="s">
        <v>54</v>
      </c>
      <c r="B847" s="3" t="s">
        <v>2493</v>
      </c>
      <c r="C847" s="16" t="s">
        <v>602</v>
      </c>
      <c r="D847" s="15">
        <v>18890.98</v>
      </c>
      <c r="E847" s="16" t="s">
        <v>391</v>
      </c>
      <c r="F847" s="16" t="s">
        <v>3756</v>
      </c>
      <c r="G847" s="17">
        <v>37140944.779999994</v>
      </c>
      <c r="H847" s="18">
        <f t="shared" si="13"/>
        <v>5.0862949534263304E-4</v>
      </c>
      <c r="I847" s="3" t="s">
        <v>2492</v>
      </c>
      <c r="J847" s="3" t="s">
        <v>1507</v>
      </c>
      <c r="K847" s="3" t="s">
        <v>2493</v>
      </c>
      <c r="L847" s="3" t="s">
        <v>1499</v>
      </c>
      <c r="M847" s="19" t="str">
        <f>VLOOKUP(K847,SYMBOL_ID_MAP!B:C,2,0)</f>
        <v>S499</v>
      </c>
    </row>
    <row r="848" spans="1:13" hidden="1">
      <c r="A848" s="14" t="s">
        <v>68</v>
      </c>
      <c r="B848" s="3" t="s">
        <v>1500</v>
      </c>
      <c r="C848" s="16" t="s">
        <v>61</v>
      </c>
      <c r="D848" s="15">
        <v>239637.92</v>
      </c>
      <c r="E848" s="16" t="s">
        <v>391</v>
      </c>
      <c r="F848" s="16" t="s">
        <v>3756</v>
      </c>
      <c r="G848" s="17">
        <v>37140944.779999994</v>
      </c>
      <c r="H848" s="18">
        <f t="shared" si="13"/>
        <v>6.4521223522844388E-3</v>
      </c>
      <c r="I848" s="3" t="s">
        <v>1502</v>
      </c>
      <c r="J848" s="3" t="s">
        <v>1501</v>
      </c>
      <c r="K848" s="3" t="s">
        <v>1500</v>
      </c>
      <c r="L848" s="3" t="s">
        <v>1499</v>
      </c>
      <c r="M848" s="19" t="str">
        <f>VLOOKUP(K848,SYMBOL_ID_MAP!B:C,2,0)</f>
        <v>S99</v>
      </c>
    </row>
    <row r="849" spans="1:13" hidden="1">
      <c r="A849" s="14" t="s">
        <v>92</v>
      </c>
      <c r="B849" s="3" t="s">
        <v>1908</v>
      </c>
      <c r="C849" s="16" t="s">
        <v>230</v>
      </c>
      <c r="D849" s="15">
        <v>73386.850000000006</v>
      </c>
      <c r="E849" s="16" t="s">
        <v>391</v>
      </c>
      <c r="F849" s="16" t="s">
        <v>3756</v>
      </c>
      <c r="G849" s="17">
        <v>37140944.779999994</v>
      </c>
      <c r="H849" s="18">
        <f t="shared" si="13"/>
        <v>1.9759015403269455E-3</v>
      </c>
      <c r="I849" s="3" t="s">
        <v>1907</v>
      </c>
      <c r="J849" s="3" t="s">
        <v>1525</v>
      </c>
      <c r="K849" s="3" t="s">
        <v>1908</v>
      </c>
      <c r="L849" s="3" t="s">
        <v>1499</v>
      </c>
      <c r="M849" s="19" t="str">
        <f>VLOOKUP(K849,SYMBOL_ID_MAP!B:C,2,0)</f>
        <v>S200</v>
      </c>
    </row>
    <row r="850" spans="1:13" hidden="1">
      <c r="A850" s="14" t="s">
        <v>150</v>
      </c>
      <c r="B850" s="3" t="s">
        <v>1910</v>
      </c>
      <c r="C850" s="16" t="s">
        <v>390</v>
      </c>
      <c r="D850" s="15">
        <v>14033.18</v>
      </c>
      <c r="E850" s="16" t="s">
        <v>391</v>
      </c>
      <c r="F850" s="16" t="s">
        <v>3756</v>
      </c>
      <c r="G850" s="17">
        <v>37140944.779999994</v>
      </c>
      <c r="H850" s="18">
        <f t="shared" si="13"/>
        <v>3.7783583813292545E-4</v>
      </c>
      <c r="I850" s="3" t="s">
        <v>1909</v>
      </c>
      <c r="J850" s="3" t="s">
        <v>1879</v>
      </c>
      <c r="K850" s="3" t="s">
        <v>1910</v>
      </c>
      <c r="L850" s="3" t="s">
        <v>1499</v>
      </c>
      <c r="M850" s="19" t="str">
        <f>VLOOKUP(K850,SYMBOL_ID_MAP!B:C,2,0)</f>
        <v>S201</v>
      </c>
    </row>
    <row r="851" spans="1:13" hidden="1">
      <c r="A851" s="14" t="s">
        <v>159</v>
      </c>
      <c r="B851" s="3" t="s">
        <v>2497</v>
      </c>
      <c r="C851" s="16" t="s">
        <v>734</v>
      </c>
      <c r="D851" s="15">
        <v>14159.25</v>
      </c>
      <c r="E851" s="16" t="s">
        <v>391</v>
      </c>
      <c r="F851" s="16" t="s">
        <v>3756</v>
      </c>
      <c r="G851" s="17">
        <v>37140944.779999994</v>
      </c>
      <c r="H851" s="18">
        <f t="shared" si="13"/>
        <v>3.8123020520535079E-4</v>
      </c>
      <c r="I851" s="3" t="s">
        <v>2496</v>
      </c>
      <c r="J851" s="3" t="s">
        <v>1501</v>
      </c>
      <c r="K851" s="3" t="s">
        <v>2497</v>
      </c>
      <c r="L851" s="3" t="s">
        <v>1499</v>
      </c>
      <c r="M851" s="19" t="str">
        <f>VLOOKUP(K851,SYMBOL_ID_MAP!B:C,2,0)</f>
        <v>S500</v>
      </c>
    </row>
    <row r="852" spans="1:13" hidden="1">
      <c r="A852" s="14" t="s">
        <v>165</v>
      </c>
      <c r="B852" s="3" t="s">
        <v>2495</v>
      </c>
      <c r="C852" s="16" t="s">
        <v>498</v>
      </c>
      <c r="D852" s="15">
        <v>26043.35</v>
      </c>
      <c r="E852" s="16" t="s">
        <v>391</v>
      </c>
      <c r="F852" s="16" t="s">
        <v>3756</v>
      </c>
      <c r="G852" s="17">
        <v>37140944.779999994</v>
      </c>
      <c r="H852" s="18">
        <f t="shared" si="13"/>
        <v>7.0120321801894672E-4</v>
      </c>
      <c r="I852" s="3" t="s">
        <v>2494</v>
      </c>
      <c r="J852" s="3" t="s">
        <v>1515</v>
      </c>
      <c r="K852" s="3" t="s">
        <v>2495</v>
      </c>
      <c r="L852" s="3" t="s">
        <v>1499</v>
      </c>
      <c r="M852" s="19" t="str">
        <f>VLOOKUP(K852,SYMBOL_ID_MAP!B:C,2,0)</f>
        <v>S501</v>
      </c>
    </row>
    <row r="853" spans="1:13" hidden="1">
      <c r="A853" s="14" t="s">
        <v>173</v>
      </c>
      <c r="B853" s="3" t="s">
        <v>1711</v>
      </c>
      <c r="C853" s="16" t="s">
        <v>108</v>
      </c>
      <c r="D853" s="15">
        <v>172162.1</v>
      </c>
      <c r="E853" s="16" t="s">
        <v>391</v>
      </c>
      <c r="F853" s="16" t="s">
        <v>3756</v>
      </c>
      <c r="G853" s="17">
        <v>37140944.779999994</v>
      </c>
      <c r="H853" s="18">
        <f t="shared" si="13"/>
        <v>4.6353721215166149E-3</v>
      </c>
      <c r="I853" s="3" t="s">
        <v>1710</v>
      </c>
      <c r="J853" s="3" t="s">
        <v>1628</v>
      </c>
      <c r="K853" s="3" t="s">
        <v>1711</v>
      </c>
      <c r="L853" s="3" t="s">
        <v>1499</v>
      </c>
      <c r="M853" s="19" t="str">
        <f>VLOOKUP(K853,SYMBOL_ID_MAP!B:C,2,0)</f>
        <v>S100</v>
      </c>
    </row>
    <row r="854" spans="1:13" hidden="1">
      <c r="A854" s="14" t="s">
        <v>181</v>
      </c>
      <c r="B854" s="3" t="s">
        <v>1713</v>
      </c>
      <c r="C854" s="16" t="s">
        <v>127</v>
      </c>
      <c r="D854" s="15">
        <v>97342.97</v>
      </c>
      <c r="E854" s="16" t="s">
        <v>391</v>
      </c>
      <c r="F854" s="16" t="s">
        <v>3756</v>
      </c>
      <c r="G854" s="17">
        <v>37140944.779999994</v>
      </c>
      <c r="H854" s="18">
        <f t="shared" si="13"/>
        <v>2.6209072110739131E-3</v>
      </c>
      <c r="I854" s="3" t="s">
        <v>1712</v>
      </c>
      <c r="J854" s="3" t="s">
        <v>1522</v>
      </c>
      <c r="K854" s="3" t="s">
        <v>1713</v>
      </c>
      <c r="L854" s="3" t="s">
        <v>1499</v>
      </c>
      <c r="M854" s="19" t="str">
        <f>VLOOKUP(K854,SYMBOL_ID_MAP!B:C,2,0)</f>
        <v>S101</v>
      </c>
    </row>
    <row r="855" spans="1:13">
      <c r="A855" s="14" t="s">
        <v>64</v>
      </c>
      <c r="B855" s="3" t="s">
        <v>1616</v>
      </c>
      <c r="C855" s="3" t="s">
        <v>1614</v>
      </c>
      <c r="D855" s="15">
        <v>142020.99</v>
      </c>
      <c r="E855" s="16" t="s">
        <v>1490</v>
      </c>
      <c r="F855" s="16" t="s">
        <v>3757</v>
      </c>
      <c r="G855" s="17">
        <v>4905944.0799999991</v>
      </c>
      <c r="H855" s="18">
        <f t="shared" si="13"/>
        <v>2.8948758421233373E-2</v>
      </c>
      <c r="I855" s="3" t="s">
        <v>1614</v>
      </c>
      <c r="J855" s="3" t="s">
        <v>1615</v>
      </c>
      <c r="K855" s="3" t="s">
        <v>1616</v>
      </c>
      <c r="L855" s="3" t="s">
        <v>1499</v>
      </c>
      <c r="M855" s="19" t="str">
        <f>VLOOKUP(K855,SYMBOL_ID_MAP!B:C,2,0)</f>
        <v>S1</v>
      </c>
    </row>
    <row r="856" spans="1:13">
      <c r="A856" s="14" t="s">
        <v>62</v>
      </c>
      <c r="B856" s="3" t="s">
        <v>1620</v>
      </c>
      <c r="C856" s="16" t="s">
        <v>101</v>
      </c>
      <c r="D856" s="15">
        <v>284017.03000000003</v>
      </c>
      <c r="E856" s="16" t="s">
        <v>1490</v>
      </c>
      <c r="F856" s="16" t="s">
        <v>3757</v>
      </c>
      <c r="G856" s="17">
        <v>4905944.0799999991</v>
      </c>
      <c r="H856" s="18">
        <f t="shared" si="13"/>
        <v>5.7892431175041052E-2</v>
      </c>
      <c r="I856" s="3" t="s">
        <v>1619</v>
      </c>
      <c r="J856" s="3" t="s">
        <v>1535</v>
      </c>
      <c r="K856" s="3" t="s">
        <v>1620</v>
      </c>
      <c r="L856" s="3" t="s">
        <v>1499</v>
      </c>
      <c r="M856" s="19" t="str">
        <f>VLOOKUP(K856,SYMBOL_ID_MAP!B:C,2,0)</f>
        <v>S4</v>
      </c>
    </row>
    <row r="857" spans="1:13">
      <c r="A857" s="14" t="s">
        <v>96</v>
      </c>
      <c r="B857" s="3" t="s">
        <v>1622</v>
      </c>
      <c r="C857" s="16" t="s">
        <v>103</v>
      </c>
      <c r="D857" s="15">
        <v>235697.61</v>
      </c>
      <c r="E857" s="16" t="s">
        <v>1490</v>
      </c>
      <c r="F857" s="16" t="s">
        <v>3757</v>
      </c>
      <c r="G857" s="17">
        <v>4905944.0799999991</v>
      </c>
      <c r="H857" s="18">
        <f t="shared" si="13"/>
        <v>4.8043272845458125E-2</v>
      </c>
      <c r="I857" s="3" t="s">
        <v>1621</v>
      </c>
      <c r="J857" s="3" t="s">
        <v>1535</v>
      </c>
      <c r="K857" s="3" t="s">
        <v>1622</v>
      </c>
      <c r="L857" s="3" t="s">
        <v>1499</v>
      </c>
      <c r="M857" s="19" t="str">
        <f>VLOOKUP(K857,SYMBOL_ID_MAP!B:C,2,0)</f>
        <v>S6</v>
      </c>
    </row>
    <row r="858" spans="1:13">
      <c r="A858" s="14" t="s">
        <v>39</v>
      </c>
      <c r="B858" s="16" t="str">
        <f>B857</f>
        <v>ADANIPOWER</v>
      </c>
      <c r="C858" s="16" t="s">
        <v>507</v>
      </c>
      <c r="D858" s="15">
        <v>25158.48</v>
      </c>
      <c r="E858" s="16" t="s">
        <v>1490</v>
      </c>
      <c r="F858" s="16" t="s">
        <v>3757</v>
      </c>
      <c r="G858" s="17">
        <v>4905944.0799999991</v>
      </c>
      <c r="H858" s="18">
        <f t="shared" si="13"/>
        <v>5.1281628142814065E-3</v>
      </c>
      <c r="I858" s="16" t="str">
        <f>I857</f>
        <v>Adani Power Ltd.</v>
      </c>
      <c r="J858" s="16" t="str">
        <f>J857</f>
        <v>Power</v>
      </c>
      <c r="K858" s="16" t="str">
        <f>K857</f>
        <v>ADANIPOWER</v>
      </c>
      <c r="L858" s="16" t="str">
        <f>L857</f>
        <v>EQ</v>
      </c>
      <c r="M858" s="19" t="str">
        <f>VLOOKUP(K858,SYMBOL_ID_MAP!B:C,2,0)</f>
        <v>S6</v>
      </c>
    </row>
    <row r="859" spans="1:13">
      <c r="A859" s="14" t="s">
        <v>60</v>
      </c>
      <c r="B859" s="16" t="str">
        <f>B858</f>
        <v>ADANIPOWER</v>
      </c>
      <c r="C859" s="16" t="s">
        <v>457</v>
      </c>
      <c r="D859" s="15">
        <v>31964.77</v>
      </c>
      <c r="E859" s="16" t="s">
        <v>1490</v>
      </c>
      <c r="F859" s="16" t="s">
        <v>3757</v>
      </c>
      <c r="G859" s="17">
        <v>4905944.0799999991</v>
      </c>
      <c r="H859" s="18">
        <f t="shared" si="13"/>
        <v>6.5155186196088899E-3</v>
      </c>
      <c r="I859" s="16" t="str">
        <f>I858</f>
        <v>Adani Power Ltd.</v>
      </c>
      <c r="J859" s="16" t="str">
        <f>J858</f>
        <v>Power</v>
      </c>
      <c r="K859" s="16" t="str">
        <f>K858</f>
        <v>ADANIPOWER</v>
      </c>
      <c r="L859" s="16" t="str">
        <f>L858</f>
        <v>EQ</v>
      </c>
      <c r="M859" s="19" t="str">
        <f>VLOOKUP(K859,SYMBOL_ID_MAP!B:C,2,0)</f>
        <v>S6</v>
      </c>
    </row>
    <row r="860" spans="1:13">
      <c r="A860" s="14" t="s">
        <v>152</v>
      </c>
      <c r="B860" s="16" t="str">
        <f>B859</f>
        <v>ADANIPOWER</v>
      </c>
      <c r="C860" s="16" t="s">
        <v>361</v>
      </c>
      <c r="D860" s="15">
        <v>32764.799999999999</v>
      </c>
      <c r="E860" s="16" t="s">
        <v>1490</v>
      </c>
      <c r="F860" s="16" t="s">
        <v>3757</v>
      </c>
      <c r="G860" s="17">
        <v>4905944.0799999991</v>
      </c>
      <c r="H860" s="18">
        <f t="shared" si="13"/>
        <v>6.6785922272477281E-3</v>
      </c>
      <c r="I860" s="16" t="str">
        <f>I859</f>
        <v>Adani Power Ltd.</v>
      </c>
      <c r="J860" s="16" t="str">
        <f>J859</f>
        <v>Power</v>
      </c>
      <c r="K860" s="16" t="str">
        <f>K859</f>
        <v>ADANIPOWER</v>
      </c>
      <c r="L860" s="16" t="str">
        <f>L859</f>
        <v>EQ</v>
      </c>
      <c r="M860" s="19" t="str">
        <f>VLOOKUP(K860,SYMBOL_ID_MAP!B:C,2,0)</f>
        <v>S6</v>
      </c>
    </row>
    <row r="861" spans="1:13">
      <c r="A861" s="14" t="s">
        <v>278</v>
      </c>
      <c r="B861" s="16" t="str">
        <f>B860</f>
        <v>ADANIPOWER</v>
      </c>
      <c r="C861" s="16" t="s">
        <v>244</v>
      </c>
      <c r="D861" s="15">
        <v>67605.600000000006</v>
      </c>
      <c r="E861" s="16" t="s">
        <v>1490</v>
      </c>
      <c r="F861" s="16" t="s">
        <v>3757</v>
      </c>
      <c r="G861" s="17">
        <v>4905944.0799999991</v>
      </c>
      <c r="H861" s="18">
        <f t="shared" si="13"/>
        <v>1.3780344597812867E-2</v>
      </c>
      <c r="I861" s="16" t="str">
        <f>I860</f>
        <v>Adani Power Ltd.</v>
      </c>
      <c r="J861" s="16" t="str">
        <f>J860</f>
        <v>Power</v>
      </c>
      <c r="K861" s="16" t="str">
        <f>K860</f>
        <v>ADANIPOWER</v>
      </c>
      <c r="L861" s="16" t="str">
        <f>L860</f>
        <v>EQ</v>
      </c>
      <c r="M861" s="19" t="str">
        <f>VLOOKUP(K861,SYMBOL_ID_MAP!B:C,2,0)</f>
        <v>S6</v>
      </c>
    </row>
    <row r="862" spans="1:13">
      <c r="A862" s="14" t="s">
        <v>345</v>
      </c>
      <c r="B862" s="16" t="str">
        <f>B861</f>
        <v>ADANIPOWER</v>
      </c>
      <c r="C862" s="16" t="s">
        <v>57</v>
      </c>
      <c r="D862" s="15">
        <v>253404.42</v>
      </c>
      <c r="E862" s="16" t="s">
        <v>1490</v>
      </c>
      <c r="F862" s="16" t="s">
        <v>3757</v>
      </c>
      <c r="G862" s="17">
        <v>4905944.0799999991</v>
      </c>
      <c r="H862" s="18">
        <f t="shared" si="13"/>
        <v>5.1652529231437969E-2</v>
      </c>
      <c r="I862" s="16" t="str">
        <f>I861</f>
        <v>Adani Power Ltd.</v>
      </c>
      <c r="J862" s="16" t="str">
        <f>J861</f>
        <v>Power</v>
      </c>
      <c r="K862" s="16" t="str">
        <f>K861</f>
        <v>ADANIPOWER</v>
      </c>
      <c r="L862" s="16" t="str">
        <f>L861</f>
        <v>EQ</v>
      </c>
      <c r="M862" s="19" t="str">
        <f>VLOOKUP(K862,SYMBOL_ID_MAP!B:C,2,0)</f>
        <v>S6</v>
      </c>
    </row>
    <row r="863" spans="1:13">
      <c r="A863" s="14" t="s">
        <v>209</v>
      </c>
      <c r="B863" s="16" t="str">
        <f>B862</f>
        <v>ADANIPOWER</v>
      </c>
      <c r="C863" s="16" t="s">
        <v>107</v>
      </c>
      <c r="D863" s="15">
        <v>172474.15</v>
      </c>
      <c r="E863" s="16" t="s">
        <v>1490</v>
      </c>
      <c r="F863" s="16" t="s">
        <v>3757</v>
      </c>
      <c r="G863" s="17">
        <v>4905944.0799999991</v>
      </c>
      <c r="H863" s="18">
        <f t="shared" si="13"/>
        <v>3.5156158975216047E-2</v>
      </c>
      <c r="I863" s="16" t="str">
        <f>I862</f>
        <v>Adani Power Ltd.</v>
      </c>
      <c r="J863" s="16" t="str">
        <f>J862</f>
        <v>Power</v>
      </c>
      <c r="K863" s="16" t="str">
        <f>K862</f>
        <v>ADANIPOWER</v>
      </c>
      <c r="L863" s="16" t="str">
        <f>L862</f>
        <v>EQ</v>
      </c>
      <c r="M863" s="19" t="str">
        <f>VLOOKUP(K863,SYMBOL_ID_MAP!B:C,2,0)</f>
        <v>S6</v>
      </c>
    </row>
    <row r="864" spans="1:13">
      <c r="A864" s="14" t="s">
        <v>245</v>
      </c>
      <c r="B864" s="16" t="str">
        <f>B863</f>
        <v>ADANIPOWER</v>
      </c>
      <c r="C864" s="3" t="s">
        <v>1747</v>
      </c>
      <c r="D864" s="15">
        <v>102181.14</v>
      </c>
      <c r="E864" s="16" t="s">
        <v>1490</v>
      </c>
      <c r="F864" s="16" t="s">
        <v>3757</v>
      </c>
      <c r="G864" s="17">
        <v>4905944.0799999991</v>
      </c>
      <c r="H864" s="18">
        <f t="shared" si="13"/>
        <v>2.0828027864516551E-2</v>
      </c>
      <c r="I864" s="16" t="str">
        <f>I863</f>
        <v>Adani Power Ltd.</v>
      </c>
      <c r="J864" s="16" t="str">
        <f>J863</f>
        <v>Power</v>
      </c>
      <c r="K864" s="16" t="str">
        <f>K863</f>
        <v>ADANIPOWER</v>
      </c>
      <c r="L864" s="16" t="str">
        <f>L863</f>
        <v>EQ</v>
      </c>
      <c r="M864" s="19" t="str">
        <f>VLOOKUP(K864,SYMBOL_ID_MAP!B:C,2,0)</f>
        <v>S6</v>
      </c>
    </row>
    <row r="865" spans="1:13">
      <c r="A865" s="14" t="s">
        <v>329</v>
      </c>
      <c r="B865" s="16" t="str">
        <f>B864</f>
        <v>ADANIPOWER</v>
      </c>
      <c r="C865" s="16" t="s">
        <v>622</v>
      </c>
      <c r="D865" s="15">
        <v>17816.78</v>
      </c>
      <c r="E865" s="16" t="s">
        <v>1490</v>
      </c>
      <c r="F865" s="16" t="s">
        <v>3757</v>
      </c>
      <c r="G865" s="17">
        <v>4905944.0799999991</v>
      </c>
      <c r="H865" s="18">
        <f t="shared" si="13"/>
        <v>3.6316720511824509E-3</v>
      </c>
      <c r="I865" s="16" t="str">
        <f>I864</f>
        <v>Adani Power Ltd.</v>
      </c>
      <c r="J865" s="16" t="str">
        <f>J864</f>
        <v>Power</v>
      </c>
      <c r="K865" s="16" t="str">
        <f>K864</f>
        <v>ADANIPOWER</v>
      </c>
      <c r="L865" s="16" t="str">
        <f>L864</f>
        <v>EQ</v>
      </c>
      <c r="M865" s="19" t="str">
        <f>VLOOKUP(K865,SYMBOL_ID_MAP!B:C,2,0)</f>
        <v>S6</v>
      </c>
    </row>
    <row r="866" spans="1:13">
      <c r="A866" s="14" t="s">
        <v>455</v>
      </c>
      <c r="B866" s="16" t="str">
        <f>B865</f>
        <v>ADANIPOWER</v>
      </c>
      <c r="C866" s="16" t="s">
        <v>330</v>
      </c>
      <c r="D866" s="15">
        <v>38874.639999999999</v>
      </c>
      <c r="E866" s="16" t="s">
        <v>1490</v>
      </c>
      <c r="F866" s="16" t="s">
        <v>3757</v>
      </c>
      <c r="G866" s="17">
        <v>4905944.0799999991</v>
      </c>
      <c r="H866" s="18">
        <f t="shared" si="13"/>
        <v>7.9239875885417765E-3</v>
      </c>
      <c r="I866" s="16" t="str">
        <f>I865</f>
        <v>Adani Power Ltd.</v>
      </c>
      <c r="J866" s="16" t="str">
        <f>J865</f>
        <v>Power</v>
      </c>
      <c r="K866" s="16" t="str">
        <f>K865</f>
        <v>ADANIPOWER</v>
      </c>
      <c r="L866" s="16" t="str">
        <f>L865</f>
        <v>EQ</v>
      </c>
      <c r="M866" s="19" t="str">
        <f>VLOOKUP(K866,SYMBOL_ID_MAP!B:C,2,0)</f>
        <v>S6</v>
      </c>
    </row>
    <row r="867" spans="1:13">
      <c r="A867" s="14" t="s">
        <v>494</v>
      </c>
      <c r="B867" s="16" t="str">
        <f>B866</f>
        <v>ADANIPOWER</v>
      </c>
      <c r="C867" s="16" t="s">
        <v>122</v>
      </c>
      <c r="D867" s="15">
        <v>113655.29</v>
      </c>
      <c r="E867" s="16" t="s">
        <v>1490</v>
      </c>
      <c r="F867" s="16" t="s">
        <v>3757</v>
      </c>
      <c r="G867" s="17">
        <v>4905944.0799999991</v>
      </c>
      <c r="H867" s="18">
        <f t="shared" si="13"/>
        <v>2.3166853952399723E-2</v>
      </c>
      <c r="I867" s="16" t="str">
        <f>I866</f>
        <v>Adani Power Ltd.</v>
      </c>
      <c r="J867" s="16" t="str">
        <f>J866</f>
        <v>Power</v>
      </c>
      <c r="K867" s="16" t="str">
        <f>K866</f>
        <v>ADANIPOWER</v>
      </c>
      <c r="L867" s="16" t="str">
        <f>L866</f>
        <v>EQ</v>
      </c>
      <c r="M867" s="19" t="str">
        <f>VLOOKUP(K867,SYMBOL_ID_MAP!B:C,2,0)</f>
        <v>S6</v>
      </c>
    </row>
    <row r="868" spans="1:13">
      <c r="A868" s="14" t="s">
        <v>944</v>
      </c>
      <c r="B868" s="16" t="str">
        <f>B867</f>
        <v>ADANIPOWER</v>
      </c>
      <c r="C868" s="16" t="s">
        <v>204</v>
      </c>
      <c r="D868" s="15">
        <v>92169.05</v>
      </c>
      <c r="E868" s="16" t="s">
        <v>1490</v>
      </c>
      <c r="F868" s="16" t="s">
        <v>3757</v>
      </c>
      <c r="G868" s="17">
        <v>4905944.0799999991</v>
      </c>
      <c r="H868" s="18">
        <f t="shared" si="13"/>
        <v>1.8787219849436199E-2</v>
      </c>
      <c r="I868" s="16" t="str">
        <f>I867</f>
        <v>Adani Power Ltd.</v>
      </c>
      <c r="J868" s="16" t="str">
        <f>J867</f>
        <v>Power</v>
      </c>
      <c r="K868" s="16" t="str">
        <f>K867</f>
        <v>ADANIPOWER</v>
      </c>
      <c r="L868" s="16" t="str">
        <f>L867</f>
        <v>EQ</v>
      </c>
      <c r="M868" s="19" t="str">
        <f>VLOOKUP(K868,SYMBOL_ID_MAP!B:C,2,0)</f>
        <v>S6</v>
      </c>
    </row>
    <row r="869" spans="1:13">
      <c r="A869" s="14" t="s">
        <v>962</v>
      </c>
      <c r="B869" s="16" t="str">
        <f>B868</f>
        <v>ADANIPOWER</v>
      </c>
      <c r="C869" s="16" t="s">
        <v>571</v>
      </c>
      <c r="D869" s="15">
        <v>19917.32</v>
      </c>
      <c r="E869" s="16" t="s">
        <v>1490</v>
      </c>
      <c r="F869" s="16" t="s">
        <v>3757</v>
      </c>
      <c r="G869" s="17">
        <v>4905944.0799999991</v>
      </c>
      <c r="H869" s="18">
        <f t="shared" si="13"/>
        <v>4.0598342898356078E-3</v>
      </c>
      <c r="I869" s="16" t="str">
        <f>I868</f>
        <v>Adani Power Ltd.</v>
      </c>
      <c r="J869" s="16" t="str">
        <f>J868</f>
        <v>Power</v>
      </c>
      <c r="K869" s="16" t="str">
        <f>K868</f>
        <v>ADANIPOWER</v>
      </c>
      <c r="L869" s="16" t="str">
        <f>L868</f>
        <v>EQ</v>
      </c>
      <c r="M869" s="19" t="str">
        <f>VLOOKUP(K869,SYMBOL_ID_MAP!B:C,2,0)</f>
        <v>S6</v>
      </c>
    </row>
    <row r="870" spans="1:13">
      <c r="A870" s="14" t="s">
        <v>78</v>
      </c>
      <c r="B870" s="16" t="str">
        <f>B869</f>
        <v>ADANIPOWER</v>
      </c>
      <c r="C870" s="16" t="s">
        <v>289</v>
      </c>
      <c r="D870" s="15">
        <v>50140.71</v>
      </c>
      <c r="E870" s="16" t="s">
        <v>1490</v>
      </c>
      <c r="F870" s="16" t="s">
        <v>3757</v>
      </c>
      <c r="G870" s="17">
        <v>4905944.0799999991</v>
      </c>
      <c r="H870" s="18">
        <f t="shared" si="13"/>
        <v>1.0220399821597642E-2</v>
      </c>
      <c r="I870" s="16" t="str">
        <f>I869</f>
        <v>Adani Power Ltd.</v>
      </c>
      <c r="J870" s="16" t="str">
        <f>J869</f>
        <v>Power</v>
      </c>
      <c r="K870" s="16" t="str">
        <f>K869</f>
        <v>ADANIPOWER</v>
      </c>
      <c r="L870" s="16" t="str">
        <f>L869</f>
        <v>EQ</v>
      </c>
      <c r="M870" s="19" t="str">
        <f>VLOOKUP(K870,SYMBOL_ID_MAP!B:C,2,0)</f>
        <v>S6</v>
      </c>
    </row>
    <row r="871" spans="1:13">
      <c r="A871" s="14" t="s">
        <v>96</v>
      </c>
      <c r="B871" s="16" t="str">
        <f>B870</f>
        <v>ADANIPOWER</v>
      </c>
      <c r="C871" s="16" t="s">
        <v>104</v>
      </c>
      <c r="D871" s="15">
        <v>221107.20000000001</v>
      </c>
      <c r="E871" s="16" t="s">
        <v>1490</v>
      </c>
      <c r="F871" s="16" t="s">
        <v>3757</v>
      </c>
      <c r="G871" s="17">
        <v>4905944.0799999991</v>
      </c>
      <c r="H871" s="18">
        <f t="shared" si="13"/>
        <v>4.5069245876932222E-2</v>
      </c>
      <c r="I871" s="16" t="str">
        <f>I870</f>
        <v>Adani Power Ltd.</v>
      </c>
      <c r="J871" s="16" t="str">
        <f>J870</f>
        <v>Power</v>
      </c>
      <c r="K871" s="16" t="str">
        <f>K870</f>
        <v>ADANIPOWER</v>
      </c>
      <c r="L871" s="16" t="str">
        <f>L870</f>
        <v>EQ</v>
      </c>
      <c r="M871" s="19" t="str">
        <f>VLOOKUP(K871,SYMBOL_ID_MAP!B:C,2,0)</f>
        <v>S6</v>
      </c>
    </row>
    <row r="872" spans="1:13">
      <c r="A872" s="14" t="s">
        <v>168</v>
      </c>
      <c r="B872" s="16" t="str">
        <f>B871</f>
        <v>ADANIPOWER</v>
      </c>
      <c r="C872" s="16" t="s">
        <v>397</v>
      </c>
      <c r="D872" s="15">
        <v>60386.39</v>
      </c>
      <c r="E872" s="16" t="s">
        <v>1490</v>
      </c>
      <c r="F872" s="16" t="s">
        <v>3757</v>
      </c>
      <c r="G872" s="17">
        <v>4905944.0799999991</v>
      </c>
      <c r="H872" s="18">
        <f t="shared" si="13"/>
        <v>1.2308821506175833E-2</v>
      </c>
      <c r="I872" s="16" t="str">
        <f>I871</f>
        <v>Adani Power Ltd.</v>
      </c>
      <c r="J872" s="16" t="str">
        <f>J871</f>
        <v>Power</v>
      </c>
      <c r="K872" s="16" t="str">
        <f>K871</f>
        <v>ADANIPOWER</v>
      </c>
      <c r="L872" s="16" t="str">
        <f>L871</f>
        <v>EQ</v>
      </c>
      <c r="M872" s="19" t="str">
        <f>VLOOKUP(K872,SYMBOL_ID_MAP!B:C,2,0)</f>
        <v>S6</v>
      </c>
    </row>
    <row r="873" spans="1:13">
      <c r="A873" s="14" t="s">
        <v>215</v>
      </c>
      <c r="B873" s="16" t="str">
        <f>B872</f>
        <v>ADANIPOWER</v>
      </c>
      <c r="C873" s="16" t="s">
        <v>472</v>
      </c>
      <c r="D873" s="15">
        <v>29968.38</v>
      </c>
      <c r="E873" s="16" t="s">
        <v>1490</v>
      </c>
      <c r="F873" s="16" t="s">
        <v>3757</v>
      </c>
      <c r="G873" s="17">
        <v>4905944.0799999991</v>
      </c>
      <c r="H873" s="18">
        <f t="shared" si="13"/>
        <v>6.1085857301496202E-3</v>
      </c>
      <c r="I873" s="16" t="str">
        <f>I872</f>
        <v>Adani Power Ltd.</v>
      </c>
      <c r="J873" s="16" t="str">
        <f>J872</f>
        <v>Power</v>
      </c>
      <c r="K873" s="16" t="str">
        <f>K872</f>
        <v>ADANIPOWER</v>
      </c>
      <c r="L873" s="16" t="str">
        <f>L872</f>
        <v>EQ</v>
      </c>
      <c r="M873" s="19" t="str">
        <f>VLOOKUP(K873,SYMBOL_ID_MAP!B:C,2,0)</f>
        <v>S6</v>
      </c>
    </row>
    <row r="874" spans="1:13">
      <c r="A874" s="14" t="s">
        <v>325</v>
      </c>
      <c r="B874" s="16" t="str">
        <f>B873</f>
        <v>ADANIPOWER</v>
      </c>
      <c r="C874" s="3" t="s">
        <v>1654</v>
      </c>
      <c r="D874" s="15">
        <v>264273.23</v>
      </c>
      <c r="E874" s="16" t="s">
        <v>1490</v>
      </c>
      <c r="F874" s="16" t="s">
        <v>3757</v>
      </c>
      <c r="G874" s="17">
        <v>4905944.0799999991</v>
      </c>
      <c r="H874" s="18">
        <f t="shared" si="13"/>
        <v>5.3867966224352075E-2</v>
      </c>
      <c r="I874" s="16" t="str">
        <f>I873</f>
        <v>Adani Power Ltd.</v>
      </c>
      <c r="J874" s="16" t="str">
        <f>J873</f>
        <v>Power</v>
      </c>
      <c r="K874" s="16" t="str">
        <f>K873</f>
        <v>ADANIPOWER</v>
      </c>
      <c r="L874" s="16" t="str">
        <f>L873</f>
        <v>EQ</v>
      </c>
      <c r="M874" s="19" t="str">
        <f>VLOOKUP(K874,SYMBOL_ID_MAP!B:C,2,0)</f>
        <v>S6</v>
      </c>
    </row>
    <row r="875" spans="1:13">
      <c r="A875" s="14" t="s">
        <v>341</v>
      </c>
      <c r="B875" s="16" t="str">
        <f>B874</f>
        <v>ADANIPOWER</v>
      </c>
      <c r="C875" s="16" t="s">
        <v>414</v>
      </c>
      <c r="D875" s="15">
        <v>37844.58</v>
      </c>
      <c r="E875" s="16" t="s">
        <v>1490</v>
      </c>
      <c r="F875" s="16" t="s">
        <v>3757</v>
      </c>
      <c r="G875" s="17">
        <v>4905944.0799999991</v>
      </c>
      <c r="H875" s="18">
        <f t="shared" si="13"/>
        <v>7.7140259617472055E-3</v>
      </c>
      <c r="I875" s="16" t="str">
        <f>I874</f>
        <v>Adani Power Ltd.</v>
      </c>
      <c r="J875" s="16" t="str">
        <f>J874</f>
        <v>Power</v>
      </c>
      <c r="K875" s="16" t="str">
        <f>K874</f>
        <v>ADANIPOWER</v>
      </c>
      <c r="L875" s="16" t="str">
        <f>L874</f>
        <v>EQ</v>
      </c>
      <c r="M875" s="19" t="str">
        <f>VLOOKUP(K875,SYMBOL_ID_MAP!B:C,2,0)</f>
        <v>S6</v>
      </c>
    </row>
    <row r="876" spans="1:13">
      <c r="A876" s="14" t="s">
        <v>178</v>
      </c>
      <c r="B876" s="16" t="str">
        <f>B875</f>
        <v>ADANIPOWER</v>
      </c>
      <c r="C876" s="16" t="s">
        <v>228</v>
      </c>
      <c r="D876" s="15">
        <v>73800.17</v>
      </c>
      <c r="E876" s="16" t="s">
        <v>1490</v>
      </c>
      <c r="F876" s="16" t="s">
        <v>3757</v>
      </c>
      <c r="G876" s="17">
        <v>4905944.0799999991</v>
      </c>
      <c r="H876" s="18">
        <f t="shared" si="13"/>
        <v>1.5043010844917746E-2</v>
      </c>
      <c r="I876" s="16" t="str">
        <f>I875</f>
        <v>Adani Power Ltd.</v>
      </c>
      <c r="J876" s="16" t="str">
        <f>J875</f>
        <v>Power</v>
      </c>
      <c r="K876" s="16" t="str">
        <f>K875</f>
        <v>ADANIPOWER</v>
      </c>
      <c r="L876" s="16" t="str">
        <f>L875</f>
        <v>EQ</v>
      </c>
      <c r="M876" s="19" t="str">
        <f>VLOOKUP(K876,SYMBOL_ID_MAP!B:C,2,0)</f>
        <v>S6</v>
      </c>
    </row>
    <row r="877" spans="1:13">
      <c r="A877" s="14" t="s">
        <v>194</v>
      </c>
      <c r="B877" s="3" t="s">
        <v>1797</v>
      </c>
      <c r="C877" s="16" t="s">
        <v>216</v>
      </c>
      <c r="D877" s="15">
        <v>82416.740000000005</v>
      </c>
      <c r="E877" s="16" t="s">
        <v>1490</v>
      </c>
      <c r="F877" s="16" t="s">
        <v>3757</v>
      </c>
      <c r="G877" s="17">
        <v>4905944.0799999991</v>
      </c>
      <c r="H877" s="18">
        <f t="shared" si="13"/>
        <v>1.679936392589294E-2</v>
      </c>
      <c r="I877" s="3" t="s">
        <v>1796</v>
      </c>
      <c r="J877" s="3" t="s">
        <v>1628</v>
      </c>
      <c r="K877" s="3" t="s">
        <v>1797</v>
      </c>
      <c r="L877" s="3" t="s">
        <v>1499</v>
      </c>
      <c r="M877" s="19" t="str">
        <f>VLOOKUP(K877,SYMBOL_ID_MAP!B:C,2,0)</f>
        <v>S144</v>
      </c>
    </row>
    <row r="878" spans="1:13">
      <c r="A878" s="14" t="s">
        <v>263</v>
      </c>
      <c r="B878" s="16" t="str">
        <f>B877</f>
        <v>INDHOTEL</v>
      </c>
      <c r="C878" s="3" t="s">
        <v>1664</v>
      </c>
      <c r="D878" s="15">
        <v>208573.35</v>
      </c>
      <c r="E878" s="16" t="s">
        <v>1490</v>
      </c>
      <c r="F878" s="16" t="s">
        <v>3757</v>
      </c>
      <c r="G878" s="17">
        <v>4905944.0799999991</v>
      </c>
      <c r="H878" s="18">
        <f t="shared" si="13"/>
        <v>4.2514416511653358E-2</v>
      </c>
      <c r="I878" s="16" t="str">
        <f>I877</f>
        <v>Indian Hotels Co. Ltd.</v>
      </c>
      <c r="J878" s="16" t="str">
        <f>J877</f>
        <v>Consumer Services</v>
      </c>
      <c r="K878" s="16" t="str">
        <f>K877</f>
        <v>INDHOTEL</v>
      </c>
      <c r="L878" s="16" t="str">
        <f>L877</f>
        <v>EQ</v>
      </c>
      <c r="M878" s="19" t="str">
        <f>VLOOKUP(K878,SYMBOL_ID_MAP!B:C,2,0)</f>
        <v>S144</v>
      </c>
    </row>
    <row r="879" spans="1:13">
      <c r="A879" s="14" t="s">
        <v>578</v>
      </c>
      <c r="B879" s="16" t="str">
        <f>B878</f>
        <v>INDHOTEL</v>
      </c>
      <c r="C879" s="16" t="s">
        <v>398</v>
      </c>
      <c r="D879" s="15">
        <v>59299.71</v>
      </c>
      <c r="E879" s="16" t="s">
        <v>1490</v>
      </c>
      <c r="F879" s="16" t="s">
        <v>3757</v>
      </c>
      <c r="G879" s="17">
        <v>4905944.0799999991</v>
      </c>
      <c r="H879" s="18">
        <f t="shared" si="13"/>
        <v>1.2087318777591938E-2</v>
      </c>
      <c r="I879" s="16" t="str">
        <f>I878</f>
        <v>Indian Hotels Co. Ltd.</v>
      </c>
      <c r="J879" s="16" t="str">
        <f>J878</f>
        <v>Consumer Services</v>
      </c>
      <c r="K879" s="16" t="str">
        <f>K878</f>
        <v>INDHOTEL</v>
      </c>
      <c r="L879" s="16" t="str">
        <f>L878</f>
        <v>EQ</v>
      </c>
      <c r="M879" s="19" t="str">
        <f>VLOOKUP(K879,SYMBOL_ID_MAP!B:C,2,0)</f>
        <v>S144</v>
      </c>
    </row>
    <row r="880" spans="1:13">
      <c r="A880" s="14" t="s">
        <v>32</v>
      </c>
      <c r="B880" s="16" t="str">
        <f>B879</f>
        <v>INDHOTEL</v>
      </c>
      <c r="C880" s="16" t="s">
        <v>320</v>
      </c>
      <c r="D880" s="15">
        <v>42335.21</v>
      </c>
      <c r="E880" s="16" t="s">
        <v>1490</v>
      </c>
      <c r="F880" s="16" t="s">
        <v>3757</v>
      </c>
      <c r="G880" s="17">
        <v>4905944.0799999991</v>
      </c>
      <c r="H880" s="18">
        <f t="shared" si="13"/>
        <v>8.6293706796592776E-3</v>
      </c>
      <c r="I880" s="16" t="str">
        <f>I879</f>
        <v>Indian Hotels Co. Ltd.</v>
      </c>
      <c r="J880" s="16" t="str">
        <f>J879</f>
        <v>Consumer Services</v>
      </c>
      <c r="K880" s="16" t="str">
        <f>K879</f>
        <v>INDHOTEL</v>
      </c>
      <c r="L880" s="16" t="str">
        <f>L879</f>
        <v>EQ</v>
      </c>
      <c r="M880" s="19" t="str">
        <f>VLOOKUP(K880,SYMBOL_ID_MAP!B:C,2,0)</f>
        <v>S144</v>
      </c>
    </row>
    <row r="881" spans="1:13">
      <c r="A881" s="14" t="s">
        <v>88</v>
      </c>
      <c r="B881" s="16" t="str">
        <f>B880</f>
        <v>INDHOTEL</v>
      </c>
      <c r="C881" s="16" t="s">
        <v>423</v>
      </c>
      <c r="D881" s="15">
        <v>36251.82</v>
      </c>
      <c r="E881" s="16" t="s">
        <v>1490</v>
      </c>
      <c r="F881" s="16" t="s">
        <v>3757</v>
      </c>
      <c r="G881" s="17">
        <v>4905944.0799999991</v>
      </c>
      <c r="H881" s="18">
        <f t="shared" si="13"/>
        <v>7.3893667373395753E-3</v>
      </c>
      <c r="I881" s="16" t="str">
        <f>I880</f>
        <v>Indian Hotels Co. Ltd.</v>
      </c>
      <c r="J881" s="16" t="str">
        <f>J880</f>
        <v>Consumer Services</v>
      </c>
      <c r="K881" s="16" t="str">
        <f>K880</f>
        <v>INDHOTEL</v>
      </c>
      <c r="L881" s="16" t="str">
        <f>L880</f>
        <v>EQ</v>
      </c>
      <c r="M881" s="19" t="str">
        <f>VLOOKUP(K881,SYMBOL_ID_MAP!B:C,2,0)</f>
        <v>S144</v>
      </c>
    </row>
    <row r="882" spans="1:13">
      <c r="A882" s="14" t="s">
        <v>175</v>
      </c>
      <c r="B882" s="16" t="str">
        <f>B881</f>
        <v>INDHOTEL</v>
      </c>
      <c r="C882" s="16" t="s">
        <v>324</v>
      </c>
      <c r="D882" s="15">
        <v>41597.25</v>
      </c>
      <c r="E882" s="16" t="s">
        <v>1490</v>
      </c>
      <c r="F882" s="16" t="s">
        <v>3757</v>
      </c>
      <c r="G882" s="17">
        <v>4905944.0799999991</v>
      </c>
      <c r="H882" s="18">
        <f t="shared" si="13"/>
        <v>8.4789490711031524E-3</v>
      </c>
      <c r="I882" s="16" t="str">
        <f>I881</f>
        <v>Indian Hotels Co. Ltd.</v>
      </c>
      <c r="J882" s="16" t="str">
        <f>J881</f>
        <v>Consumer Services</v>
      </c>
      <c r="K882" s="16" t="str">
        <f>K881</f>
        <v>INDHOTEL</v>
      </c>
      <c r="L882" s="16" t="str">
        <f>L881</f>
        <v>EQ</v>
      </c>
      <c r="M882" s="19" t="str">
        <f>VLOOKUP(K882,SYMBOL_ID_MAP!B:C,2,0)</f>
        <v>S144</v>
      </c>
    </row>
    <row r="883" spans="1:13">
      <c r="A883" s="14" t="s">
        <v>209</v>
      </c>
      <c r="B883" s="16" t="str">
        <f>B882</f>
        <v>INDHOTEL</v>
      </c>
      <c r="C883" s="16" t="s">
        <v>322</v>
      </c>
      <c r="D883" s="15">
        <v>41615.019999999997</v>
      </c>
      <c r="E883" s="16" t="s">
        <v>1490</v>
      </c>
      <c r="F883" s="16" t="s">
        <v>3757</v>
      </c>
      <c r="G883" s="17">
        <v>4905944.0799999991</v>
      </c>
      <c r="H883" s="18">
        <f t="shared" si="13"/>
        <v>8.4825712077827038E-3</v>
      </c>
      <c r="I883" s="16" t="str">
        <f>I882</f>
        <v>Indian Hotels Co. Ltd.</v>
      </c>
      <c r="J883" s="16" t="str">
        <f>J882</f>
        <v>Consumer Services</v>
      </c>
      <c r="K883" s="16" t="str">
        <f>K882</f>
        <v>INDHOTEL</v>
      </c>
      <c r="L883" s="16" t="str">
        <f>L882</f>
        <v>EQ</v>
      </c>
      <c r="M883" s="19" t="str">
        <f>VLOOKUP(K883,SYMBOL_ID_MAP!B:C,2,0)</f>
        <v>S144</v>
      </c>
    </row>
    <row r="884" spans="1:13">
      <c r="A884" s="14" t="s">
        <v>381</v>
      </c>
      <c r="B884" s="16" t="str">
        <f>B883</f>
        <v>INDHOTEL</v>
      </c>
      <c r="C884" s="16" t="s">
        <v>226</v>
      </c>
      <c r="D884" s="15">
        <v>75267.12</v>
      </c>
      <c r="E884" s="16" t="s">
        <v>1490</v>
      </c>
      <c r="F884" s="16" t="s">
        <v>3757</v>
      </c>
      <c r="G884" s="17">
        <v>4905944.0799999991</v>
      </c>
      <c r="H884" s="18">
        <f t="shared" si="13"/>
        <v>1.534202566776913E-2</v>
      </c>
      <c r="I884" s="16" t="str">
        <f>I883</f>
        <v>Indian Hotels Co. Ltd.</v>
      </c>
      <c r="J884" s="16" t="str">
        <f>J883</f>
        <v>Consumer Services</v>
      </c>
      <c r="K884" s="16" t="str">
        <f>K883</f>
        <v>INDHOTEL</v>
      </c>
      <c r="L884" s="16" t="str">
        <f>L883</f>
        <v>EQ</v>
      </c>
      <c r="M884" s="19" t="str">
        <f>VLOOKUP(K884,SYMBOL_ID_MAP!B:C,2,0)</f>
        <v>S144</v>
      </c>
    </row>
    <row r="885" spans="1:13">
      <c r="A885" s="14" t="s">
        <v>425</v>
      </c>
      <c r="B885" s="16" t="str">
        <f>B884</f>
        <v>INDHOTEL</v>
      </c>
      <c r="C885" s="16" t="s">
        <v>197</v>
      </c>
      <c r="D885" s="15">
        <v>121821.77</v>
      </c>
      <c r="E885" s="16" t="s">
        <v>1490</v>
      </c>
      <c r="F885" s="16" t="s">
        <v>3757</v>
      </c>
      <c r="G885" s="17">
        <v>4905944.0799999991</v>
      </c>
      <c r="H885" s="18">
        <f t="shared" si="13"/>
        <v>2.4831463223690071E-2</v>
      </c>
      <c r="I885" s="16" t="str">
        <f>I884</f>
        <v>Indian Hotels Co. Ltd.</v>
      </c>
      <c r="J885" s="16" t="str">
        <f>J884</f>
        <v>Consumer Services</v>
      </c>
      <c r="K885" s="16" t="str">
        <f>K884</f>
        <v>INDHOTEL</v>
      </c>
      <c r="L885" s="16" t="str">
        <f>L884</f>
        <v>EQ</v>
      </c>
      <c r="M885" s="19" t="str">
        <f>VLOOKUP(K885,SYMBOL_ID_MAP!B:C,2,0)</f>
        <v>S144</v>
      </c>
    </row>
    <row r="886" spans="1:13">
      <c r="A886" s="14" t="s">
        <v>1070</v>
      </c>
      <c r="B886" s="16" t="str">
        <f>B885</f>
        <v>INDHOTEL</v>
      </c>
      <c r="C886" s="16" t="s">
        <v>554</v>
      </c>
      <c r="D886" s="15">
        <v>20832.740000000002</v>
      </c>
      <c r="E886" s="16" t="s">
        <v>1490</v>
      </c>
      <c r="F886" s="16" t="s">
        <v>3757</v>
      </c>
      <c r="G886" s="17">
        <v>4905944.0799999991</v>
      </c>
      <c r="H886" s="18">
        <f t="shared" si="13"/>
        <v>4.2464283449394728E-3</v>
      </c>
      <c r="I886" s="16" t="str">
        <f>I885</f>
        <v>Indian Hotels Co. Ltd.</v>
      </c>
      <c r="J886" s="16" t="str">
        <f>J885</f>
        <v>Consumer Services</v>
      </c>
      <c r="K886" s="16" t="str">
        <f>K885</f>
        <v>INDHOTEL</v>
      </c>
      <c r="L886" s="16" t="str">
        <f>L885</f>
        <v>EQ</v>
      </c>
      <c r="M886" s="19" t="str">
        <f>VLOOKUP(K886,SYMBOL_ID_MAP!B:C,2,0)</f>
        <v>S144</v>
      </c>
    </row>
    <row r="887" spans="1:13">
      <c r="A887" s="14" t="s">
        <v>1081</v>
      </c>
      <c r="B887" s="16" t="str">
        <f>B886</f>
        <v>INDHOTEL</v>
      </c>
      <c r="C887" s="16" t="s">
        <v>695</v>
      </c>
      <c r="D887" s="15">
        <v>15391.73</v>
      </c>
      <c r="E887" s="16" t="s">
        <v>1490</v>
      </c>
      <c r="F887" s="16" t="s">
        <v>3757</v>
      </c>
      <c r="G887" s="17">
        <v>4905944.0799999991</v>
      </c>
      <c r="H887" s="18">
        <f t="shared" si="13"/>
        <v>3.1373635224965714E-3</v>
      </c>
      <c r="I887" s="16" t="str">
        <f>I886</f>
        <v>Indian Hotels Co. Ltd.</v>
      </c>
      <c r="J887" s="16" t="str">
        <f>J886</f>
        <v>Consumer Services</v>
      </c>
      <c r="K887" s="16" t="str">
        <f>K886</f>
        <v>INDHOTEL</v>
      </c>
      <c r="L887" s="16" t="str">
        <f>L886</f>
        <v>EQ</v>
      </c>
      <c r="M887" s="19" t="str">
        <f>VLOOKUP(K887,SYMBOL_ID_MAP!B:C,2,0)</f>
        <v>S144</v>
      </c>
    </row>
    <row r="888" spans="1:13">
      <c r="A888" s="14" t="s">
        <v>1166</v>
      </c>
      <c r="B888" s="16" t="str">
        <f>B887</f>
        <v>INDHOTEL</v>
      </c>
      <c r="C888" s="16" t="s">
        <v>200</v>
      </c>
      <c r="D888" s="15">
        <v>98370.92</v>
      </c>
      <c r="E888" s="16" t="s">
        <v>1490</v>
      </c>
      <c r="F888" s="16" t="s">
        <v>3757</v>
      </c>
      <c r="G888" s="17">
        <v>4905944.0799999991</v>
      </c>
      <c r="H888" s="18">
        <f t="shared" si="13"/>
        <v>2.0051374087411127E-2</v>
      </c>
      <c r="I888" s="16" t="str">
        <f>I887</f>
        <v>Indian Hotels Co. Ltd.</v>
      </c>
      <c r="J888" s="16" t="str">
        <f>J887</f>
        <v>Consumer Services</v>
      </c>
      <c r="K888" s="16" t="str">
        <f>K887</f>
        <v>INDHOTEL</v>
      </c>
      <c r="L888" s="16" t="str">
        <f>L887</f>
        <v>EQ</v>
      </c>
      <c r="M888" s="19" t="str">
        <f>VLOOKUP(K888,SYMBOL_ID_MAP!B:C,2,0)</f>
        <v>S144</v>
      </c>
    </row>
    <row r="889" spans="1:13">
      <c r="A889" s="14" t="s">
        <v>217</v>
      </c>
      <c r="B889" s="16" t="str">
        <f>B888</f>
        <v>INDHOTEL</v>
      </c>
      <c r="C889" s="16" t="s">
        <v>247</v>
      </c>
      <c r="D889" s="15">
        <v>67012.25</v>
      </c>
      <c r="E889" s="16" t="s">
        <v>1490</v>
      </c>
      <c r="F889" s="16" t="s">
        <v>3757</v>
      </c>
      <c r="G889" s="17">
        <v>4905944.0799999991</v>
      </c>
      <c r="H889" s="18">
        <f t="shared" si="13"/>
        <v>1.365939947688927E-2</v>
      </c>
      <c r="I889" s="16" t="str">
        <f>I888</f>
        <v>Indian Hotels Co. Ltd.</v>
      </c>
      <c r="J889" s="16" t="str">
        <f>J888</f>
        <v>Consumer Services</v>
      </c>
      <c r="K889" s="16" t="str">
        <f>K888</f>
        <v>INDHOTEL</v>
      </c>
      <c r="L889" s="16" t="str">
        <f>L888</f>
        <v>EQ</v>
      </c>
      <c r="M889" s="19" t="str">
        <f>VLOOKUP(K889,SYMBOL_ID_MAP!B:C,2,0)</f>
        <v>S144</v>
      </c>
    </row>
    <row r="890" spans="1:13">
      <c r="A890" s="14" t="s">
        <v>442</v>
      </c>
      <c r="B890" s="16" t="str">
        <f>B889</f>
        <v>INDHOTEL</v>
      </c>
      <c r="C890" s="16" t="s">
        <v>260</v>
      </c>
      <c r="D890" s="15">
        <v>58683.55</v>
      </c>
      <c r="E890" s="16" t="s">
        <v>1490</v>
      </c>
      <c r="F890" s="16" t="s">
        <v>3757</v>
      </c>
      <c r="G890" s="17">
        <v>4905944.0799999991</v>
      </c>
      <c r="H890" s="18">
        <f t="shared" si="13"/>
        <v>1.1961724194785361E-2</v>
      </c>
      <c r="I890" s="16" t="str">
        <f>I889</f>
        <v>Indian Hotels Co. Ltd.</v>
      </c>
      <c r="J890" s="16" t="str">
        <f>J889</f>
        <v>Consumer Services</v>
      </c>
      <c r="K890" s="16" t="str">
        <f>K889</f>
        <v>INDHOTEL</v>
      </c>
      <c r="L890" s="16" t="str">
        <f>L889</f>
        <v>EQ</v>
      </c>
      <c r="M890" s="19" t="str">
        <f>VLOOKUP(K890,SYMBOL_ID_MAP!B:C,2,0)</f>
        <v>S144</v>
      </c>
    </row>
    <row r="891" spans="1:13">
      <c r="A891" s="14" t="s">
        <v>27</v>
      </c>
      <c r="B891" s="16" t="str">
        <f>B890</f>
        <v>INDHOTEL</v>
      </c>
      <c r="C891" s="16" t="s">
        <v>336</v>
      </c>
      <c r="D891" s="15">
        <v>37682.400000000001</v>
      </c>
      <c r="E891" s="16" t="s">
        <v>1490</v>
      </c>
      <c r="F891" s="16" t="s">
        <v>3757</v>
      </c>
      <c r="G891" s="17">
        <v>4905944.0799999991</v>
      </c>
      <c r="H891" s="18">
        <f t="shared" si="13"/>
        <v>7.6809681043082754E-3</v>
      </c>
      <c r="I891" s="16" t="str">
        <f>I890</f>
        <v>Indian Hotels Co. Ltd.</v>
      </c>
      <c r="J891" s="16" t="str">
        <f>J890</f>
        <v>Consumer Services</v>
      </c>
      <c r="K891" s="16" t="str">
        <f>K890</f>
        <v>INDHOTEL</v>
      </c>
      <c r="L891" s="16" t="str">
        <f>L890</f>
        <v>EQ</v>
      </c>
      <c r="M891" s="19" t="str">
        <f>VLOOKUP(K891,SYMBOL_ID_MAP!B:C,2,0)</f>
        <v>S144</v>
      </c>
    </row>
    <row r="892" spans="1:13">
      <c r="A892" s="14" t="s">
        <v>477</v>
      </c>
      <c r="B892" s="16" t="str">
        <f>B891</f>
        <v>INDHOTEL</v>
      </c>
      <c r="C892" s="16" t="s">
        <v>111</v>
      </c>
      <c r="D892" s="15">
        <v>154758.26999999999</v>
      </c>
      <c r="E892" s="16" t="s">
        <v>1490</v>
      </c>
      <c r="F892" s="16" t="s">
        <v>3757</v>
      </c>
      <c r="G892" s="17">
        <v>4905944.0799999991</v>
      </c>
      <c r="H892" s="18">
        <f t="shared" si="13"/>
        <v>3.1545053811538763E-2</v>
      </c>
      <c r="I892" s="16" t="str">
        <f>I891</f>
        <v>Indian Hotels Co. Ltd.</v>
      </c>
      <c r="J892" s="16" t="str">
        <f>J891</f>
        <v>Consumer Services</v>
      </c>
      <c r="K892" s="16" t="str">
        <f>K891</f>
        <v>INDHOTEL</v>
      </c>
      <c r="L892" s="16" t="str">
        <f>L891</f>
        <v>EQ</v>
      </c>
      <c r="M892" s="19" t="str">
        <f>VLOOKUP(K892,SYMBOL_ID_MAP!B:C,2,0)</f>
        <v>S144</v>
      </c>
    </row>
    <row r="893" spans="1:13">
      <c r="A893" s="14" t="s">
        <v>938</v>
      </c>
      <c r="B893" s="16" t="str">
        <f>B892</f>
        <v>INDHOTEL</v>
      </c>
      <c r="C893" s="16" t="s">
        <v>274</v>
      </c>
      <c r="D893" s="15">
        <v>55727.8</v>
      </c>
      <c r="E893" s="16" t="s">
        <v>1490</v>
      </c>
      <c r="F893" s="16" t="s">
        <v>3757</v>
      </c>
      <c r="G893" s="17">
        <v>4905944.0799999991</v>
      </c>
      <c r="H893" s="18">
        <f t="shared" si="13"/>
        <v>1.135924076819074E-2</v>
      </c>
      <c r="I893" s="16" t="str">
        <f>I892</f>
        <v>Indian Hotels Co. Ltd.</v>
      </c>
      <c r="J893" s="16" t="str">
        <f>J892</f>
        <v>Consumer Services</v>
      </c>
      <c r="K893" s="16" t="str">
        <f>K892</f>
        <v>INDHOTEL</v>
      </c>
      <c r="L893" s="16" t="str">
        <f>L892</f>
        <v>EQ</v>
      </c>
      <c r="M893" s="19" t="str">
        <f>VLOOKUP(K893,SYMBOL_ID_MAP!B:C,2,0)</f>
        <v>S144</v>
      </c>
    </row>
    <row r="894" spans="1:13">
      <c r="A894" s="14" t="s">
        <v>1254</v>
      </c>
      <c r="B894" s="16" t="str">
        <f>B893</f>
        <v>INDHOTEL</v>
      </c>
      <c r="C894" s="16" t="s">
        <v>113</v>
      </c>
      <c r="D894" s="15">
        <v>151951.99</v>
      </c>
      <c r="E894" s="16" t="s">
        <v>1490</v>
      </c>
      <c r="F894" s="16" t="s">
        <v>3757</v>
      </c>
      <c r="G894" s="17">
        <v>4905944.0799999991</v>
      </c>
      <c r="H894" s="18">
        <f t="shared" si="13"/>
        <v>3.097303750759426E-2</v>
      </c>
      <c r="I894" s="16" t="str">
        <f>I893</f>
        <v>Indian Hotels Co. Ltd.</v>
      </c>
      <c r="J894" s="16" t="str">
        <f>J893</f>
        <v>Consumer Services</v>
      </c>
      <c r="K894" s="16" t="str">
        <f>K893</f>
        <v>INDHOTEL</v>
      </c>
      <c r="L894" s="16" t="str">
        <f>L893</f>
        <v>EQ</v>
      </c>
      <c r="M894" s="19" t="str">
        <f>VLOOKUP(K894,SYMBOL_ID_MAP!B:C,2,0)</f>
        <v>S144</v>
      </c>
    </row>
    <row r="895" spans="1:13">
      <c r="A895" s="14" t="s">
        <v>517</v>
      </c>
      <c r="B895" s="16" t="str">
        <f>B894</f>
        <v>INDHOTEL</v>
      </c>
      <c r="C895" s="16" t="s">
        <v>256</v>
      </c>
      <c r="D895" s="15">
        <v>60236.31</v>
      </c>
      <c r="E895" s="16" t="s">
        <v>1490</v>
      </c>
      <c r="F895" s="16" t="s">
        <v>3757</v>
      </c>
      <c r="G895" s="17">
        <v>4905944.0799999991</v>
      </c>
      <c r="H895" s="18">
        <f t="shared" si="13"/>
        <v>1.2278230044562596E-2</v>
      </c>
      <c r="I895" s="16" t="str">
        <f>I894</f>
        <v>Indian Hotels Co. Ltd.</v>
      </c>
      <c r="J895" s="16" t="str">
        <f>J894</f>
        <v>Consumer Services</v>
      </c>
      <c r="K895" s="16" t="str">
        <f>K894</f>
        <v>INDHOTEL</v>
      </c>
      <c r="L895" s="16" t="str">
        <f>L894</f>
        <v>EQ</v>
      </c>
      <c r="M895" s="19" t="str">
        <f>VLOOKUP(K895,SYMBOL_ID_MAP!B:C,2,0)</f>
        <v>S144</v>
      </c>
    </row>
    <row r="896" spans="1:13">
      <c r="A896" s="14" t="s">
        <v>1355</v>
      </c>
      <c r="B896" s="16" t="str">
        <f>B895</f>
        <v>INDHOTEL</v>
      </c>
      <c r="C896" s="16" t="s">
        <v>117</v>
      </c>
      <c r="D896" s="15">
        <v>144827.35</v>
      </c>
      <c r="E896" s="16" t="s">
        <v>1490</v>
      </c>
      <c r="F896" s="16" t="s">
        <v>3757</v>
      </c>
      <c r="G896" s="17">
        <v>4905944.0799999991</v>
      </c>
      <c r="H896" s="18">
        <f t="shared" si="13"/>
        <v>2.9520791031927139E-2</v>
      </c>
      <c r="I896" s="16" t="str">
        <f>I895</f>
        <v>Indian Hotels Co. Ltd.</v>
      </c>
      <c r="J896" s="16" t="str">
        <f>J895</f>
        <v>Consumer Services</v>
      </c>
      <c r="K896" s="16" t="str">
        <f>K895</f>
        <v>INDHOTEL</v>
      </c>
      <c r="L896" s="16" t="str">
        <f>L895</f>
        <v>EQ</v>
      </c>
      <c r="M896" s="19" t="str">
        <f>VLOOKUP(K896,SYMBOL_ID_MAP!B:C,2,0)</f>
        <v>S144</v>
      </c>
    </row>
    <row r="897" spans="1:13">
      <c r="A897" s="14" t="s">
        <v>363</v>
      </c>
      <c r="B897" s="16" t="str">
        <f>B896</f>
        <v>INDHOTEL</v>
      </c>
      <c r="C897" s="16" t="s">
        <v>251</v>
      </c>
      <c r="D897" s="15">
        <v>61310.1</v>
      </c>
      <c r="E897" s="16" t="s">
        <v>1490</v>
      </c>
      <c r="F897" s="16" t="s">
        <v>3757</v>
      </c>
      <c r="G897" s="17">
        <v>4905944.0799999991</v>
      </c>
      <c r="H897" s="18">
        <f t="shared" si="13"/>
        <v>1.2497105348171847E-2</v>
      </c>
      <c r="I897" s="16" t="str">
        <f>I896</f>
        <v>Indian Hotels Co. Ltd.</v>
      </c>
      <c r="J897" s="16" t="str">
        <f>J896</f>
        <v>Consumer Services</v>
      </c>
      <c r="K897" s="16" t="str">
        <f>K896</f>
        <v>INDHOTEL</v>
      </c>
      <c r="L897" s="16" t="str">
        <f>L896</f>
        <v>EQ</v>
      </c>
      <c r="M897" s="19" t="str">
        <f>VLOOKUP(K897,SYMBOL_ID_MAP!B:C,2,0)</f>
        <v>S144</v>
      </c>
    </row>
    <row r="898" spans="1:13">
      <c r="A898" s="14" t="s">
        <v>422</v>
      </c>
      <c r="B898" s="16" t="str">
        <f>B897</f>
        <v>INDHOTEL</v>
      </c>
      <c r="C898" s="16" t="s">
        <v>270</v>
      </c>
      <c r="D898" s="15">
        <v>56187.55</v>
      </c>
      <c r="E898" s="16" t="s">
        <v>1490</v>
      </c>
      <c r="F898" s="16" t="s">
        <v>3757</v>
      </c>
      <c r="G898" s="17">
        <v>4905944.0799999991</v>
      </c>
      <c r="H898" s="18">
        <f t="shared" si="13"/>
        <v>1.1452953617848823E-2</v>
      </c>
      <c r="I898" s="16" t="str">
        <f>I897</f>
        <v>Indian Hotels Co. Ltd.</v>
      </c>
      <c r="J898" s="16" t="str">
        <f>J897</f>
        <v>Consumer Services</v>
      </c>
      <c r="K898" s="16" t="str">
        <f>K897</f>
        <v>INDHOTEL</v>
      </c>
      <c r="L898" s="16" t="str">
        <f>L897</f>
        <v>EQ</v>
      </c>
      <c r="M898" s="19" t="str">
        <f>VLOOKUP(K898,SYMBOL_ID_MAP!B:C,2,0)</f>
        <v>S144</v>
      </c>
    </row>
    <row r="899" spans="1:13">
      <c r="A899" s="14" t="s">
        <v>13</v>
      </c>
      <c r="B899" s="16" t="str">
        <f>B898</f>
        <v>INDHOTEL</v>
      </c>
      <c r="C899" s="16" t="s">
        <v>109</v>
      </c>
      <c r="D899" s="15">
        <v>161990.32999999999</v>
      </c>
      <c r="E899" s="16" t="s">
        <v>1490</v>
      </c>
      <c r="F899" s="16" t="s">
        <v>3757</v>
      </c>
      <c r="G899" s="17">
        <v>4905944.0799999991</v>
      </c>
      <c r="H899" s="18">
        <f t="shared" ref="H899:H962" si="14">D899/G899</f>
        <v>3.3019196174775806E-2</v>
      </c>
      <c r="I899" s="16" t="str">
        <f>I898</f>
        <v>Indian Hotels Co. Ltd.</v>
      </c>
      <c r="J899" s="16" t="str">
        <f>J898</f>
        <v>Consumer Services</v>
      </c>
      <c r="K899" s="16" t="str">
        <f>K898</f>
        <v>INDHOTEL</v>
      </c>
      <c r="L899" s="16" t="str">
        <f>L898</f>
        <v>EQ</v>
      </c>
      <c r="M899" s="19" t="str">
        <f>VLOOKUP(K899,SYMBOL_ID_MAP!B:C,2,0)</f>
        <v>S144</v>
      </c>
    </row>
    <row r="900" spans="1:13">
      <c r="A900" s="14" t="s">
        <v>86</v>
      </c>
      <c r="B900" s="16" t="str">
        <f>B899</f>
        <v>INDHOTEL</v>
      </c>
      <c r="C900" s="16" t="s">
        <v>126</v>
      </c>
      <c r="D900" s="15">
        <v>98951.49</v>
      </c>
      <c r="E900" s="16" t="s">
        <v>1490</v>
      </c>
      <c r="F900" s="16" t="s">
        <v>3757</v>
      </c>
      <c r="G900" s="17">
        <v>4905944.0799999991</v>
      </c>
      <c r="H900" s="18">
        <f t="shared" si="14"/>
        <v>2.0169714205140313E-2</v>
      </c>
      <c r="I900" s="16" t="str">
        <f>I899</f>
        <v>Indian Hotels Co. Ltd.</v>
      </c>
      <c r="J900" s="16" t="str">
        <f>J899</f>
        <v>Consumer Services</v>
      </c>
      <c r="K900" s="16" t="str">
        <f>K899</f>
        <v>INDHOTEL</v>
      </c>
      <c r="L900" s="16" t="str">
        <f>L899</f>
        <v>EQ</v>
      </c>
      <c r="M900" s="19" t="str">
        <f>VLOOKUP(K900,SYMBOL_ID_MAP!B:C,2,0)</f>
        <v>S144</v>
      </c>
    </row>
    <row r="901" spans="1:13">
      <c r="A901" s="14" t="s">
        <v>9</v>
      </c>
      <c r="B901" s="16" t="str">
        <f>B900</f>
        <v>INDHOTEL</v>
      </c>
      <c r="C901" s="16" t="s">
        <v>198</v>
      </c>
      <c r="D901" s="15">
        <v>118091.86</v>
      </c>
      <c r="E901" s="16" t="s">
        <v>1490</v>
      </c>
      <c r="F901" s="16" t="s">
        <v>3757</v>
      </c>
      <c r="G901" s="17">
        <v>4905944.0799999991</v>
      </c>
      <c r="H901" s="18">
        <f t="shared" si="14"/>
        <v>2.407117938449882E-2</v>
      </c>
      <c r="I901" s="16" t="str">
        <f>I900</f>
        <v>Indian Hotels Co. Ltd.</v>
      </c>
      <c r="J901" s="16" t="str">
        <f>J900</f>
        <v>Consumer Services</v>
      </c>
      <c r="K901" s="16" t="str">
        <f>K900</f>
        <v>INDHOTEL</v>
      </c>
      <c r="L901" s="16" t="str">
        <f>L900</f>
        <v>EQ</v>
      </c>
      <c r="M901" s="19" t="str">
        <f>VLOOKUP(K901,SYMBOL_ID_MAP!B:C,2,0)</f>
        <v>S144</v>
      </c>
    </row>
    <row r="902" spans="1:13">
      <c r="A902" s="14" t="s">
        <v>34</v>
      </c>
      <c r="B902" s="16" t="str">
        <f>B901</f>
        <v>INDHOTEL</v>
      </c>
      <c r="C902" s="16" t="s">
        <v>106</v>
      </c>
      <c r="D902" s="15">
        <v>198159.05</v>
      </c>
      <c r="E902" s="16" t="s">
        <v>1490</v>
      </c>
      <c r="F902" s="16" t="s">
        <v>3757</v>
      </c>
      <c r="G902" s="17">
        <v>4905944.0799999991</v>
      </c>
      <c r="H902" s="18">
        <f t="shared" si="14"/>
        <v>4.0391624276320738E-2</v>
      </c>
      <c r="I902" s="16" t="str">
        <f>I901</f>
        <v>Indian Hotels Co. Ltd.</v>
      </c>
      <c r="J902" s="16" t="str">
        <f>J901</f>
        <v>Consumer Services</v>
      </c>
      <c r="K902" s="16" t="str">
        <f>K901</f>
        <v>INDHOTEL</v>
      </c>
      <c r="L902" s="16" t="str">
        <f>L901</f>
        <v>EQ</v>
      </c>
      <c r="M902" s="19" t="str">
        <f>VLOOKUP(K902,SYMBOL_ID_MAP!B:C,2,0)</f>
        <v>S144</v>
      </c>
    </row>
    <row r="903" spans="1:13">
      <c r="A903" s="14" t="s">
        <v>176</v>
      </c>
      <c r="B903" s="16" t="str">
        <f>B902</f>
        <v>INDHOTEL</v>
      </c>
      <c r="C903" s="16" t="s">
        <v>108</v>
      </c>
      <c r="D903" s="15">
        <v>172029.8</v>
      </c>
      <c r="E903" s="16" t="s">
        <v>1490</v>
      </c>
      <c r="F903" s="16" t="s">
        <v>3757</v>
      </c>
      <c r="G903" s="17">
        <v>4905944.0799999991</v>
      </c>
      <c r="H903" s="18">
        <f t="shared" si="14"/>
        <v>3.5065585174790664E-2</v>
      </c>
      <c r="I903" s="16" t="str">
        <f>I902</f>
        <v>Indian Hotels Co. Ltd.</v>
      </c>
      <c r="J903" s="16" t="str">
        <f>J902</f>
        <v>Consumer Services</v>
      </c>
      <c r="K903" s="16" t="str">
        <f>K902</f>
        <v>INDHOTEL</v>
      </c>
      <c r="L903" s="16" t="str">
        <f>L902</f>
        <v>EQ</v>
      </c>
      <c r="M903" s="19" t="str">
        <f>VLOOKUP(K903,SYMBOL_ID_MAP!B:C,2,0)</f>
        <v>S144</v>
      </c>
    </row>
    <row r="904" spans="1:13">
      <c r="A904" s="14" t="s">
        <v>186</v>
      </c>
      <c r="B904" s="16" t="str">
        <f>B903</f>
        <v>INDHOTEL</v>
      </c>
      <c r="C904" s="16" t="s">
        <v>127</v>
      </c>
      <c r="D904" s="15">
        <v>97327.87</v>
      </c>
      <c r="E904" s="16" t="s">
        <v>1490</v>
      </c>
      <c r="F904" s="16" t="s">
        <v>3757</v>
      </c>
      <c r="G904" s="17">
        <v>4905944.0799999991</v>
      </c>
      <c r="H904" s="18">
        <f t="shared" si="14"/>
        <v>1.9838764652205333E-2</v>
      </c>
      <c r="I904" s="16" t="str">
        <f>I903</f>
        <v>Indian Hotels Co. Ltd.</v>
      </c>
      <c r="J904" s="16" t="str">
        <f>J903</f>
        <v>Consumer Services</v>
      </c>
      <c r="K904" s="16" t="str">
        <f>K903</f>
        <v>INDHOTEL</v>
      </c>
      <c r="L904" s="16" t="str">
        <f>L903</f>
        <v>EQ</v>
      </c>
      <c r="M904" s="19" t="str">
        <f>VLOOKUP(K904,SYMBOL_ID_MAP!B:C,2,0)</f>
        <v>S144</v>
      </c>
    </row>
    <row r="905" spans="1:13" hidden="1">
      <c r="A905" s="14" t="s">
        <v>151</v>
      </c>
      <c r="B905" s="16" t="str">
        <f>B904</f>
        <v>INDHOTEL</v>
      </c>
      <c r="C905" s="16" t="s">
        <v>361</v>
      </c>
      <c r="D905" s="15">
        <v>32780.68</v>
      </c>
      <c r="E905" s="16" t="s">
        <v>1478</v>
      </c>
      <c r="F905" s="16" t="s">
        <v>3758</v>
      </c>
      <c r="G905" s="17">
        <v>2129400.5699999998</v>
      </c>
      <c r="H905" s="18">
        <f t="shared" si="14"/>
        <v>1.5394322919712567E-2</v>
      </c>
      <c r="I905" s="16" t="str">
        <f>I904</f>
        <v>Indian Hotels Co. Ltd.</v>
      </c>
      <c r="J905" s="16" t="str">
        <f>J904</f>
        <v>Consumer Services</v>
      </c>
      <c r="K905" s="16" t="str">
        <f>K904</f>
        <v>INDHOTEL</v>
      </c>
      <c r="L905" s="16" t="str">
        <f>L904</f>
        <v>EQ</v>
      </c>
      <c r="M905" s="19" t="str">
        <f>VLOOKUP(K905,SYMBOL_ID_MAP!B:C,2,0)</f>
        <v>S144</v>
      </c>
    </row>
    <row r="906" spans="1:13" hidden="1">
      <c r="A906" s="14" t="s">
        <v>178</v>
      </c>
      <c r="B906" s="16" t="str">
        <f>B905</f>
        <v>INDHOTEL</v>
      </c>
      <c r="C906" s="16" t="s">
        <v>262</v>
      </c>
      <c r="D906" s="15">
        <v>58579.71</v>
      </c>
      <c r="E906" s="16" t="s">
        <v>1478</v>
      </c>
      <c r="F906" s="16" t="s">
        <v>3758</v>
      </c>
      <c r="G906" s="17">
        <v>2129400.5699999998</v>
      </c>
      <c r="H906" s="18">
        <f t="shared" si="14"/>
        <v>2.7509953188375451E-2</v>
      </c>
      <c r="I906" s="16" t="str">
        <f>I905</f>
        <v>Indian Hotels Co. Ltd.</v>
      </c>
      <c r="J906" s="16" t="str">
        <f>J905</f>
        <v>Consumer Services</v>
      </c>
      <c r="K906" s="16" t="str">
        <f>K905</f>
        <v>INDHOTEL</v>
      </c>
      <c r="L906" s="16" t="str">
        <f>L905</f>
        <v>EQ</v>
      </c>
      <c r="M906" s="19" t="str">
        <f>VLOOKUP(K906,SYMBOL_ID_MAP!B:C,2,0)</f>
        <v>S144</v>
      </c>
    </row>
    <row r="907" spans="1:13" hidden="1">
      <c r="A907" s="14" t="s">
        <v>341</v>
      </c>
      <c r="B907" s="16" t="str">
        <f>B906</f>
        <v>INDHOTEL</v>
      </c>
      <c r="C907" s="16" t="s">
        <v>57</v>
      </c>
      <c r="D907" s="15">
        <v>253215.97</v>
      </c>
      <c r="E907" s="16" t="s">
        <v>1478</v>
      </c>
      <c r="F907" s="16" t="s">
        <v>3758</v>
      </c>
      <c r="G907" s="17">
        <v>2129400.5699999998</v>
      </c>
      <c r="H907" s="18">
        <f t="shared" si="14"/>
        <v>0.11891420222546481</v>
      </c>
      <c r="I907" s="16" t="str">
        <f>I906</f>
        <v>Indian Hotels Co. Ltd.</v>
      </c>
      <c r="J907" s="16" t="str">
        <f>J906</f>
        <v>Consumer Services</v>
      </c>
      <c r="K907" s="16" t="str">
        <f>K906</f>
        <v>INDHOTEL</v>
      </c>
      <c r="L907" s="16" t="str">
        <f>L906</f>
        <v>EQ</v>
      </c>
      <c r="M907" s="19" t="str">
        <f>VLOOKUP(K907,SYMBOL_ID_MAP!B:C,2,0)</f>
        <v>S144</v>
      </c>
    </row>
    <row r="908" spans="1:13" hidden="1">
      <c r="A908" s="14" t="s">
        <v>32</v>
      </c>
      <c r="B908" s="16" t="str">
        <f>B907</f>
        <v>INDHOTEL</v>
      </c>
      <c r="C908" s="16" t="s">
        <v>309</v>
      </c>
      <c r="D908" s="15">
        <v>47227.360000000001</v>
      </c>
      <c r="E908" s="16" t="s">
        <v>1478</v>
      </c>
      <c r="F908" s="16" t="s">
        <v>3758</v>
      </c>
      <c r="G908" s="17">
        <v>2129400.5699999998</v>
      </c>
      <c r="H908" s="18">
        <f t="shared" si="14"/>
        <v>2.2178711072665867E-2</v>
      </c>
      <c r="I908" s="16" t="str">
        <f>I907</f>
        <v>Indian Hotels Co. Ltd.</v>
      </c>
      <c r="J908" s="16" t="str">
        <f>J907</f>
        <v>Consumer Services</v>
      </c>
      <c r="K908" s="16" t="str">
        <f>K907</f>
        <v>INDHOTEL</v>
      </c>
      <c r="L908" s="16" t="str">
        <f>L907</f>
        <v>EQ</v>
      </c>
      <c r="M908" s="19" t="str">
        <f>VLOOKUP(K908,SYMBOL_ID_MAP!B:C,2,0)</f>
        <v>S144</v>
      </c>
    </row>
    <row r="909" spans="1:13" hidden="1">
      <c r="A909" s="14" t="s">
        <v>227</v>
      </c>
      <c r="B909" s="16" t="str">
        <f>B908</f>
        <v>INDHOTEL</v>
      </c>
      <c r="C909" s="16" t="s">
        <v>258</v>
      </c>
      <c r="D909" s="15">
        <v>59208.93</v>
      </c>
      <c r="E909" s="16" t="s">
        <v>1478</v>
      </c>
      <c r="F909" s="16" t="s">
        <v>3758</v>
      </c>
      <c r="G909" s="17">
        <v>2129400.5699999998</v>
      </c>
      <c r="H909" s="18">
        <f t="shared" si="14"/>
        <v>2.7805444797077333E-2</v>
      </c>
      <c r="I909" s="16" t="str">
        <f>I908</f>
        <v>Indian Hotels Co. Ltd.</v>
      </c>
      <c r="J909" s="16" t="str">
        <f>J908</f>
        <v>Consumer Services</v>
      </c>
      <c r="K909" s="16" t="str">
        <f>K908</f>
        <v>INDHOTEL</v>
      </c>
      <c r="L909" s="16" t="str">
        <f>L908</f>
        <v>EQ</v>
      </c>
      <c r="M909" s="19" t="str">
        <f>VLOOKUP(K909,SYMBOL_ID_MAP!B:C,2,0)</f>
        <v>S144</v>
      </c>
    </row>
    <row r="910" spans="1:13" hidden="1">
      <c r="A910" s="14" t="s">
        <v>418</v>
      </c>
      <c r="B910" s="16" t="str">
        <f>B909</f>
        <v>INDHOTEL</v>
      </c>
      <c r="C910" s="16" t="s">
        <v>132</v>
      </c>
      <c r="D910" s="15">
        <v>90002.94</v>
      </c>
      <c r="E910" s="16" t="s">
        <v>1478</v>
      </c>
      <c r="F910" s="16" t="s">
        <v>3758</v>
      </c>
      <c r="G910" s="17">
        <v>2129400.5699999998</v>
      </c>
      <c r="H910" s="18">
        <f t="shared" si="14"/>
        <v>4.2266796237403099E-2</v>
      </c>
      <c r="I910" s="16" t="str">
        <f>I909</f>
        <v>Indian Hotels Co. Ltd.</v>
      </c>
      <c r="J910" s="16" t="str">
        <f>J909</f>
        <v>Consumer Services</v>
      </c>
      <c r="K910" s="16" t="str">
        <f>K909</f>
        <v>INDHOTEL</v>
      </c>
      <c r="L910" s="16" t="str">
        <f>L909</f>
        <v>EQ</v>
      </c>
      <c r="M910" s="19" t="str">
        <f>VLOOKUP(K910,SYMBOL_ID_MAP!B:C,2,0)</f>
        <v>S144</v>
      </c>
    </row>
    <row r="911" spans="1:13" hidden="1">
      <c r="A911" s="14" t="s">
        <v>193</v>
      </c>
      <c r="B911" s="16" t="str">
        <f>B910</f>
        <v>INDHOTEL</v>
      </c>
      <c r="C911" s="16" t="s">
        <v>75</v>
      </c>
      <c r="D911" s="15">
        <v>126114.93</v>
      </c>
      <c r="E911" s="16" t="s">
        <v>1478</v>
      </c>
      <c r="F911" s="16" t="s">
        <v>3758</v>
      </c>
      <c r="G911" s="17">
        <v>2129400.5699999998</v>
      </c>
      <c r="H911" s="18">
        <f t="shared" si="14"/>
        <v>5.9225554729704991E-2</v>
      </c>
      <c r="I911" s="16" t="str">
        <f>I910</f>
        <v>Indian Hotels Co. Ltd.</v>
      </c>
      <c r="J911" s="16" t="str">
        <f>J910</f>
        <v>Consumer Services</v>
      </c>
      <c r="K911" s="16" t="str">
        <f>K910</f>
        <v>INDHOTEL</v>
      </c>
      <c r="L911" s="16" t="str">
        <f>L910</f>
        <v>EQ</v>
      </c>
      <c r="M911" s="19" t="str">
        <f>VLOOKUP(K911,SYMBOL_ID_MAP!B:C,2,0)</f>
        <v>S144</v>
      </c>
    </row>
    <row r="912" spans="1:13" hidden="1">
      <c r="A912" s="14" t="s">
        <v>165</v>
      </c>
      <c r="B912" s="16" t="str">
        <f>B911</f>
        <v>INDHOTEL</v>
      </c>
      <c r="C912" s="16" t="s">
        <v>411</v>
      </c>
      <c r="D912" s="15">
        <v>39406</v>
      </c>
      <c r="E912" s="16" t="s">
        <v>1478</v>
      </c>
      <c r="F912" s="16" t="s">
        <v>3758</v>
      </c>
      <c r="G912" s="17">
        <v>2129400.5699999998</v>
      </c>
      <c r="H912" s="18">
        <f t="shared" si="14"/>
        <v>1.8505677398217284E-2</v>
      </c>
      <c r="I912" s="16" t="str">
        <f>I911</f>
        <v>Indian Hotels Co. Ltd.</v>
      </c>
      <c r="J912" s="16" t="str">
        <f>J911</f>
        <v>Consumer Services</v>
      </c>
      <c r="K912" s="16" t="str">
        <f>K911</f>
        <v>INDHOTEL</v>
      </c>
      <c r="L912" s="16" t="str">
        <f>L911</f>
        <v>EQ</v>
      </c>
      <c r="M912" s="19" t="str">
        <f>VLOOKUP(K912,SYMBOL_ID_MAP!B:C,2,0)</f>
        <v>S144</v>
      </c>
    </row>
    <row r="913" spans="1:13" hidden="1">
      <c r="A913" s="14" t="s">
        <v>255</v>
      </c>
      <c r="B913" s="16" t="str">
        <f>B912</f>
        <v>INDHOTEL</v>
      </c>
      <c r="C913" s="16" t="s">
        <v>95</v>
      </c>
      <c r="D913" s="15">
        <v>91304.21</v>
      </c>
      <c r="E913" s="16" t="s">
        <v>1478</v>
      </c>
      <c r="F913" s="16" t="s">
        <v>3758</v>
      </c>
      <c r="G913" s="17">
        <v>2129400.5699999998</v>
      </c>
      <c r="H913" s="18">
        <f t="shared" si="14"/>
        <v>4.2877893096459542E-2</v>
      </c>
      <c r="I913" s="16" t="str">
        <f>I912</f>
        <v>Indian Hotels Co. Ltd.</v>
      </c>
      <c r="J913" s="16" t="str">
        <f>J912</f>
        <v>Consumer Services</v>
      </c>
      <c r="K913" s="16" t="str">
        <f>K912</f>
        <v>INDHOTEL</v>
      </c>
      <c r="L913" s="16" t="str">
        <f>L912</f>
        <v>EQ</v>
      </c>
      <c r="M913" s="19" t="str">
        <f>VLOOKUP(K913,SYMBOL_ID_MAP!B:C,2,0)</f>
        <v>S144</v>
      </c>
    </row>
    <row r="914" spans="1:13" hidden="1">
      <c r="A914" s="14" t="s">
        <v>463</v>
      </c>
      <c r="B914" s="16" t="str">
        <f>B913</f>
        <v>INDHOTEL</v>
      </c>
      <c r="C914" s="3" t="s">
        <v>1545</v>
      </c>
      <c r="D914" s="15">
        <v>273165.93</v>
      </c>
      <c r="E914" s="16" t="s">
        <v>1478</v>
      </c>
      <c r="F914" s="16" t="s">
        <v>3758</v>
      </c>
      <c r="G914" s="17">
        <v>2129400.5699999998</v>
      </c>
      <c r="H914" s="18">
        <f t="shared" si="14"/>
        <v>0.12828301722488974</v>
      </c>
      <c r="I914" s="16" t="str">
        <f>I913</f>
        <v>Indian Hotels Co. Ltd.</v>
      </c>
      <c r="J914" s="16" t="str">
        <f>J913</f>
        <v>Consumer Services</v>
      </c>
      <c r="K914" s="16" t="str">
        <f>K913</f>
        <v>INDHOTEL</v>
      </c>
      <c r="L914" s="16" t="str">
        <f>L913</f>
        <v>EQ</v>
      </c>
      <c r="M914" s="19" t="str">
        <f>VLOOKUP(K914,SYMBOL_ID_MAP!B:C,2,0)</f>
        <v>S144</v>
      </c>
    </row>
    <row r="915" spans="1:13" hidden="1">
      <c r="A915" s="14" t="s">
        <v>1450</v>
      </c>
      <c r="B915" s="16" t="str">
        <f>B914</f>
        <v>INDHOTEL</v>
      </c>
      <c r="C915" s="16" t="s">
        <v>26</v>
      </c>
      <c r="D915" s="15">
        <v>403537.24</v>
      </c>
      <c r="E915" s="16" t="s">
        <v>1478</v>
      </c>
      <c r="F915" s="16" t="s">
        <v>3758</v>
      </c>
      <c r="G915" s="17">
        <v>2129400.5699999998</v>
      </c>
      <c r="H915" s="18">
        <f t="shared" si="14"/>
        <v>0.18950743494916977</v>
      </c>
      <c r="I915" s="16" t="str">
        <f>I914</f>
        <v>Indian Hotels Co. Ltd.</v>
      </c>
      <c r="J915" s="16" t="str">
        <f>J914</f>
        <v>Consumer Services</v>
      </c>
      <c r="K915" s="16" t="str">
        <f>K914</f>
        <v>INDHOTEL</v>
      </c>
      <c r="L915" s="16" t="str">
        <f>L914</f>
        <v>EQ</v>
      </c>
      <c r="M915" s="19" t="str">
        <f>VLOOKUP(K915,SYMBOL_ID_MAP!B:C,2,0)</f>
        <v>S144</v>
      </c>
    </row>
    <row r="916" spans="1:13" hidden="1">
      <c r="A916" s="14" t="s">
        <v>625</v>
      </c>
      <c r="B916" s="16" t="str">
        <f>B915</f>
        <v>INDHOTEL</v>
      </c>
      <c r="C916" s="16" t="s">
        <v>268</v>
      </c>
      <c r="D916" s="15">
        <v>57189.38</v>
      </c>
      <c r="E916" s="16" t="s">
        <v>1478</v>
      </c>
      <c r="F916" s="16" t="s">
        <v>3758</v>
      </c>
      <c r="G916" s="17">
        <v>2129400.5699999998</v>
      </c>
      <c r="H916" s="18">
        <f t="shared" si="14"/>
        <v>2.6857032352536659E-2</v>
      </c>
      <c r="I916" s="16" t="str">
        <f>I915</f>
        <v>Indian Hotels Co. Ltd.</v>
      </c>
      <c r="J916" s="16" t="str">
        <f>J915</f>
        <v>Consumer Services</v>
      </c>
      <c r="K916" s="16" t="str">
        <f>K915</f>
        <v>INDHOTEL</v>
      </c>
      <c r="L916" s="16" t="str">
        <f>L915</f>
        <v>EQ</v>
      </c>
      <c r="M916" s="19" t="str">
        <f>VLOOKUP(K916,SYMBOL_ID_MAP!B:C,2,0)</f>
        <v>S144</v>
      </c>
    </row>
    <row r="917" spans="1:13" hidden="1">
      <c r="A917" s="14" t="s">
        <v>1091</v>
      </c>
      <c r="B917" s="16" t="str">
        <f>B916</f>
        <v>INDHOTEL</v>
      </c>
      <c r="C917" s="16" t="s">
        <v>134</v>
      </c>
      <c r="D917" s="15">
        <v>87890.19</v>
      </c>
      <c r="E917" s="16" t="s">
        <v>1478</v>
      </c>
      <c r="F917" s="16" t="s">
        <v>3758</v>
      </c>
      <c r="G917" s="17">
        <v>2129400.5699999998</v>
      </c>
      <c r="H917" s="18">
        <f t="shared" si="14"/>
        <v>4.1274615606963987E-2</v>
      </c>
      <c r="I917" s="16" t="str">
        <f>I916</f>
        <v>Indian Hotels Co. Ltd.</v>
      </c>
      <c r="J917" s="16" t="str">
        <f>J916</f>
        <v>Consumer Services</v>
      </c>
      <c r="K917" s="16" t="str">
        <f>K916</f>
        <v>INDHOTEL</v>
      </c>
      <c r="L917" s="16" t="str">
        <f>L916</f>
        <v>EQ</v>
      </c>
      <c r="M917" s="19" t="str">
        <f>VLOOKUP(K917,SYMBOL_ID_MAP!B:C,2,0)</f>
        <v>S144</v>
      </c>
    </row>
    <row r="918" spans="1:13" hidden="1">
      <c r="A918" s="14" t="s">
        <v>23</v>
      </c>
      <c r="B918" s="16" t="str">
        <f>B917</f>
        <v>INDHOTEL</v>
      </c>
      <c r="C918" s="3" t="s">
        <v>1714</v>
      </c>
      <c r="D918" s="15">
        <v>35193.49</v>
      </c>
      <c r="E918" s="16" t="s">
        <v>1478</v>
      </c>
      <c r="F918" s="16" t="s">
        <v>3758</v>
      </c>
      <c r="G918" s="17">
        <v>2129400.5699999998</v>
      </c>
      <c r="H918" s="18">
        <f t="shared" si="14"/>
        <v>1.6527416445652591E-2</v>
      </c>
      <c r="I918" s="16" t="str">
        <f>I917</f>
        <v>Indian Hotels Co. Ltd.</v>
      </c>
      <c r="J918" s="16" t="str">
        <f>J917</f>
        <v>Consumer Services</v>
      </c>
      <c r="K918" s="16" t="str">
        <f>K917</f>
        <v>INDHOTEL</v>
      </c>
      <c r="L918" s="16" t="str">
        <f>L917</f>
        <v>EQ</v>
      </c>
      <c r="M918" s="19" t="str">
        <f>VLOOKUP(K918,SYMBOL_ID_MAP!B:C,2,0)</f>
        <v>S144</v>
      </c>
    </row>
    <row r="919" spans="1:13" hidden="1">
      <c r="A919" s="14" t="s">
        <v>9</v>
      </c>
      <c r="B919" s="16" t="str">
        <f>B918</f>
        <v>INDHOTEL</v>
      </c>
      <c r="C919" s="3" t="s">
        <v>1516</v>
      </c>
      <c r="D919" s="15">
        <v>375762.77</v>
      </c>
      <c r="E919" s="16" t="s">
        <v>1478</v>
      </c>
      <c r="F919" s="16" t="s">
        <v>3758</v>
      </c>
      <c r="G919" s="17">
        <v>2129400.5699999998</v>
      </c>
      <c r="H919" s="18">
        <f t="shared" si="14"/>
        <v>0.17646410698575141</v>
      </c>
      <c r="I919" s="16" t="str">
        <f>I918</f>
        <v>Indian Hotels Co. Ltd.</v>
      </c>
      <c r="J919" s="16" t="str">
        <f>J918</f>
        <v>Consumer Services</v>
      </c>
      <c r="K919" s="16" t="str">
        <f>K918</f>
        <v>INDHOTEL</v>
      </c>
      <c r="L919" s="16" t="str">
        <f>L918</f>
        <v>EQ</v>
      </c>
      <c r="M919" s="19" t="str">
        <f>VLOOKUP(K919,SYMBOL_ID_MAP!B:C,2,0)</f>
        <v>S144</v>
      </c>
    </row>
    <row r="920" spans="1:13" hidden="1">
      <c r="A920" s="14" t="s">
        <v>84</v>
      </c>
      <c r="B920" s="16" t="str">
        <f>B919</f>
        <v>INDHOTEL</v>
      </c>
      <c r="C920" s="16" t="s">
        <v>126</v>
      </c>
      <c r="D920" s="15">
        <v>98820.84</v>
      </c>
      <c r="E920" s="16" t="s">
        <v>1478</v>
      </c>
      <c r="F920" s="16" t="s">
        <v>3758</v>
      </c>
      <c r="G920" s="17">
        <v>2129400.5699999998</v>
      </c>
      <c r="H920" s="18">
        <f t="shared" si="14"/>
        <v>4.6407820769954998E-2</v>
      </c>
      <c r="I920" s="16" t="str">
        <f>I919</f>
        <v>Indian Hotels Co. Ltd.</v>
      </c>
      <c r="J920" s="16" t="str">
        <f>J919</f>
        <v>Consumer Services</v>
      </c>
      <c r="K920" s="16" t="str">
        <f>K919</f>
        <v>INDHOTEL</v>
      </c>
      <c r="L920" s="16" t="str">
        <f>L919</f>
        <v>EQ</v>
      </c>
      <c r="M920" s="19" t="str">
        <f>VLOOKUP(K920,SYMBOL_ID_MAP!B:C,2,0)</f>
        <v>S144</v>
      </c>
    </row>
    <row r="921" spans="1:13" hidden="1">
      <c r="A921" s="14" t="s">
        <v>255</v>
      </c>
      <c r="B921" s="16" t="str">
        <f>B920</f>
        <v>INDHOTEL</v>
      </c>
      <c r="C921" s="16" t="s">
        <v>307</v>
      </c>
      <c r="D921" s="15">
        <v>47357.54</v>
      </c>
      <c r="E921" s="16" t="s">
        <v>1477</v>
      </c>
      <c r="F921" s="16" t="s">
        <v>3759</v>
      </c>
      <c r="G921" s="17">
        <v>3965875.7199999997</v>
      </c>
      <c r="H921" s="18">
        <f t="shared" si="14"/>
        <v>1.1941256696768099E-2</v>
      </c>
      <c r="I921" s="16" t="str">
        <f>I920</f>
        <v>Indian Hotels Co. Ltd.</v>
      </c>
      <c r="J921" s="16" t="str">
        <f>J920</f>
        <v>Consumer Services</v>
      </c>
      <c r="K921" s="16" t="str">
        <f>K920</f>
        <v>INDHOTEL</v>
      </c>
      <c r="L921" s="16" t="str">
        <f>L920</f>
        <v>EQ</v>
      </c>
      <c r="M921" s="19" t="str">
        <f>VLOOKUP(K921,SYMBOL_ID_MAP!B:C,2,0)</f>
        <v>S144</v>
      </c>
    </row>
    <row r="922" spans="1:13" hidden="1">
      <c r="A922" s="14" t="s">
        <v>319</v>
      </c>
      <c r="B922" s="16" t="str">
        <f>B921</f>
        <v>INDHOTEL</v>
      </c>
      <c r="C922" s="16" t="s">
        <v>35</v>
      </c>
      <c r="D922" s="15">
        <v>356701.27</v>
      </c>
      <c r="E922" s="16" t="s">
        <v>1477</v>
      </c>
      <c r="F922" s="16" t="s">
        <v>3759</v>
      </c>
      <c r="G922" s="17">
        <v>3965875.7199999997</v>
      </c>
      <c r="H922" s="18">
        <f t="shared" si="14"/>
        <v>8.9942624324092543E-2</v>
      </c>
      <c r="I922" s="16" t="str">
        <f>I921</f>
        <v>Indian Hotels Co. Ltd.</v>
      </c>
      <c r="J922" s="16" t="str">
        <f>J921</f>
        <v>Consumer Services</v>
      </c>
      <c r="K922" s="16" t="str">
        <f>K921</f>
        <v>INDHOTEL</v>
      </c>
      <c r="L922" s="16" t="str">
        <f>L921</f>
        <v>EQ</v>
      </c>
      <c r="M922" s="19" t="str">
        <f>VLOOKUP(K922,SYMBOL_ID_MAP!B:C,2,0)</f>
        <v>S144</v>
      </c>
    </row>
    <row r="923" spans="1:13" hidden="1">
      <c r="A923" s="14" t="s">
        <v>68</v>
      </c>
      <c r="B923" s="16" t="str">
        <f>B922</f>
        <v>INDHOTEL</v>
      </c>
      <c r="C923" s="16" t="s">
        <v>368</v>
      </c>
      <c r="D923" s="15">
        <v>30423.22</v>
      </c>
      <c r="E923" s="16" t="s">
        <v>1477</v>
      </c>
      <c r="F923" s="16" t="s">
        <v>3759</v>
      </c>
      <c r="G923" s="17">
        <v>3965875.7199999997</v>
      </c>
      <c r="H923" s="18">
        <f t="shared" si="14"/>
        <v>7.6712489618812373E-3</v>
      </c>
      <c r="I923" s="16" t="str">
        <f>I922</f>
        <v>Indian Hotels Co. Ltd.</v>
      </c>
      <c r="J923" s="16" t="str">
        <f>J922</f>
        <v>Consumer Services</v>
      </c>
      <c r="K923" s="16" t="str">
        <f>K922</f>
        <v>INDHOTEL</v>
      </c>
      <c r="L923" s="16" t="str">
        <f>L922</f>
        <v>EQ</v>
      </c>
      <c r="M923" s="19" t="str">
        <f>VLOOKUP(K923,SYMBOL_ID_MAP!B:C,2,0)</f>
        <v>S144</v>
      </c>
    </row>
    <row r="924" spans="1:13" hidden="1">
      <c r="A924" s="14" t="s">
        <v>84</v>
      </c>
      <c r="B924" s="16" t="str">
        <f>B923</f>
        <v>INDHOTEL</v>
      </c>
      <c r="C924" s="16" t="s">
        <v>116</v>
      </c>
      <c r="D924" s="15">
        <v>145211.87</v>
      </c>
      <c r="E924" s="16" t="s">
        <v>1477</v>
      </c>
      <c r="F924" s="16" t="s">
        <v>3759</v>
      </c>
      <c r="G924" s="17">
        <v>3965875.7199999997</v>
      </c>
      <c r="H924" s="18">
        <f t="shared" si="14"/>
        <v>3.6615335490139872E-2</v>
      </c>
      <c r="I924" s="16" t="str">
        <f>I923</f>
        <v>Indian Hotels Co. Ltd.</v>
      </c>
      <c r="J924" s="16" t="str">
        <f>J923</f>
        <v>Consumer Services</v>
      </c>
      <c r="K924" s="16" t="str">
        <f>K923</f>
        <v>INDHOTEL</v>
      </c>
      <c r="L924" s="16" t="str">
        <f>L923</f>
        <v>EQ</v>
      </c>
      <c r="M924" s="19" t="str">
        <f>VLOOKUP(K924,SYMBOL_ID_MAP!B:C,2,0)</f>
        <v>S144</v>
      </c>
    </row>
    <row r="925" spans="1:13" hidden="1">
      <c r="A925" s="14" t="s">
        <v>181</v>
      </c>
      <c r="B925" s="16" t="str">
        <f>B924</f>
        <v>INDHOTEL</v>
      </c>
      <c r="C925" s="16" t="s">
        <v>326</v>
      </c>
      <c r="D925" s="15">
        <v>40158.870000000003</v>
      </c>
      <c r="E925" s="16" t="s">
        <v>1477</v>
      </c>
      <c r="F925" s="16" t="s">
        <v>3759</v>
      </c>
      <c r="G925" s="17">
        <v>3965875.7199999997</v>
      </c>
      <c r="H925" s="18">
        <f t="shared" si="14"/>
        <v>1.0126104002068932E-2</v>
      </c>
      <c r="I925" s="16" t="str">
        <f>I924</f>
        <v>Indian Hotels Co. Ltd.</v>
      </c>
      <c r="J925" s="16" t="str">
        <f>J924</f>
        <v>Consumer Services</v>
      </c>
      <c r="K925" s="16" t="str">
        <f>K924</f>
        <v>INDHOTEL</v>
      </c>
      <c r="L925" s="16" t="str">
        <f>L924</f>
        <v>EQ</v>
      </c>
      <c r="M925" s="19" t="str">
        <f>VLOOKUP(K925,SYMBOL_ID_MAP!B:C,2,0)</f>
        <v>S144</v>
      </c>
    </row>
    <row r="926" spans="1:13" hidden="1">
      <c r="A926" s="14" t="s">
        <v>219</v>
      </c>
      <c r="B926" s="16" t="str">
        <f>B925</f>
        <v>INDHOTEL</v>
      </c>
      <c r="C926" s="16" t="s">
        <v>10</v>
      </c>
      <c r="D926" s="15">
        <v>1164910.3</v>
      </c>
      <c r="E926" s="16" t="s">
        <v>1477</v>
      </c>
      <c r="F926" s="16" t="s">
        <v>3759</v>
      </c>
      <c r="G926" s="17">
        <v>3965875.7199999997</v>
      </c>
      <c r="H926" s="18">
        <f t="shared" si="14"/>
        <v>0.29373343549958747</v>
      </c>
      <c r="I926" s="16" t="str">
        <f>I925</f>
        <v>Indian Hotels Co. Ltd.</v>
      </c>
      <c r="J926" s="16" t="str">
        <f>J925</f>
        <v>Consumer Services</v>
      </c>
      <c r="K926" s="16" t="str">
        <f>K925</f>
        <v>INDHOTEL</v>
      </c>
      <c r="L926" s="16" t="str">
        <f>L925</f>
        <v>EQ</v>
      </c>
      <c r="M926" s="19" t="str">
        <f>VLOOKUP(K926,SYMBOL_ID_MAP!B:C,2,0)</f>
        <v>S144</v>
      </c>
    </row>
    <row r="927" spans="1:13" hidden="1">
      <c r="A927" s="14" t="s">
        <v>473</v>
      </c>
      <c r="B927" s="16" t="str">
        <f>B926</f>
        <v>INDHOTEL</v>
      </c>
      <c r="C927" s="16" t="s">
        <v>12</v>
      </c>
      <c r="D927" s="15">
        <v>798718.1</v>
      </c>
      <c r="E927" s="16" t="s">
        <v>1477</v>
      </c>
      <c r="F927" s="16" t="s">
        <v>3759</v>
      </c>
      <c r="G927" s="17">
        <v>3965875.7199999997</v>
      </c>
      <c r="H927" s="18">
        <f t="shared" si="14"/>
        <v>0.20139766255711111</v>
      </c>
      <c r="I927" s="16" t="str">
        <f>I926</f>
        <v>Indian Hotels Co. Ltd.</v>
      </c>
      <c r="J927" s="16" t="str">
        <f>J926</f>
        <v>Consumer Services</v>
      </c>
      <c r="K927" s="16" t="str">
        <f>K926</f>
        <v>INDHOTEL</v>
      </c>
      <c r="L927" s="16" t="str">
        <f>L926</f>
        <v>EQ</v>
      </c>
      <c r="M927" s="19" t="str">
        <f>VLOOKUP(K927,SYMBOL_ID_MAP!B:C,2,0)</f>
        <v>S144</v>
      </c>
    </row>
    <row r="928" spans="1:13" hidden="1">
      <c r="A928" s="14" t="s">
        <v>60</v>
      </c>
      <c r="B928" s="16" t="str">
        <f>B927</f>
        <v>INDHOTEL</v>
      </c>
      <c r="C928" s="16" t="s">
        <v>264</v>
      </c>
      <c r="D928" s="15">
        <v>57927.76</v>
      </c>
      <c r="E928" s="16" t="s">
        <v>1477</v>
      </c>
      <c r="F928" s="16" t="s">
        <v>3759</v>
      </c>
      <c r="G928" s="17">
        <v>3965875.7199999997</v>
      </c>
      <c r="H928" s="18">
        <f t="shared" si="14"/>
        <v>1.4606549496210638E-2</v>
      </c>
      <c r="I928" s="16" t="str">
        <f>I927</f>
        <v>Indian Hotels Co. Ltd.</v>
      </c>
      <c r="J928" s="16" t="str">
        <f>J927</f>
        <v>Consumer Services</v>
      </c>
      <c r="K928" s="16" t="str">
        <f>K927</f>
        <v>INDHOTEL</v>
      </c>
      <c r="L928" s="16" t="str">
        <f>L927</f>
        <v>EQ</v>
      </c>
      <c r="M928" s="19" t="str">
        <f>VLOOKUP(K928,SYMBOL_ID_MAP!B:C,2,0)</f>
        <v>S144</v>
      </c>
    </row>
    <row r="929" spans="1:13" hidden="1">
      <c r="A929" s="14" t="s">
        <v>321</v>
      </c>
      <c r="B929" s="16" t="str">
        <f>B928</f>
        <v>INDHOTEL</v>
      </c>
      <c r="C929" s="16" t="s">
        <v>81</v>
      </c>
      <c r="D929" s="15">
        <v>116985.4</v>
      </c>
      <c r="E929" s="16" t="s">
        <v>1477</v>
      </c>
      <c r="F929" s="16" t="s">
        <v>3759</v>
      </c>
      <c r="G929" s="17">
        <v>3965875.7199999997</v>
      </c>
      <c r="H929" s="18">
        <f t="shared" si="14"/>
        <v>2.949799949858237E-2</v>
      </c>
      <c r="I929" s="16" t="str">
        <f>I928</f>
        <v>Indian Hotels Co. Ltd.</v>
      </c>
      <c r="J929" s="16" t="str">
        <f>J928</f>
        <v>Consumer Services</v>
      </c>
      <c r="K929" s="16" t="str">
        <f>K928</f>
        <v>INDHOTEL</v>
      </c>
      <c r="L929" s="16" t="str">
        <f>L928</f>
        <v>EQ</v>
      </c>
      <c r="M929" s="19" t="str">
        <f>VLOOKUP(K929,SYMBOL_ID_MAP!B:C,2,0)</f>
        <v>S144</v>
      </c>
    </row>
    <row r="930" spans="1:13" hidden="1">
      <c r="A930" s="14" t="s">
        <v>163</v>
      </c>
      <c r="B930" s="16" t="str">
        <f>B929</f>
        <v>INDHOTEL</v>
      </c>
      <c r="C930" s="16" t="s">
        <v>42</v>
      </c>
      <c r="D930" s="15">
        <v>314986</v>
      </c>
      <c r="E930" s="16" t="s">
        <v>1477</v>
      </c>
      <c r="F930" s="16" t="s">
        <v>3759</v>
      </c>
      <c r="G930" s="17">
        <v>3965875.7199999997</v>
      </c>
      <c r="H930" s="18">
        <f t="shared" si="14"/>
        <v>7.9424072320652558E-2</v>
      </c>
      <c r="I930" s="16" t="str">
        <f>I929</f>
        <v>Indian Hotels Co. Ltd.</v>
      </c>
      <c r="J930" s="16" t="str">
        <f>J929</f>
        <v>Consumer Services</v>
      </c>
      <c r="K930" s="16" t="str">
        <f>K929</f>
        <v>INDHOTEL</v>
      </c>
      <c r="L930" s="16" t="str">
        <f>L929</f>
        <v>EQ</v>
      </c>
      <c r="M930" s="19" t="str">
        <f>VLOOKUP(K930,SYMBOL_ID_MAP!B:C,2,0)</f>
        <v>S144</v>
      </c>
    </row>
    <row r="931" spans="1:13" hidden="1">
      <c r="A931" s="14" t="s">
        <v>1430</v>
      </c>
      <c r="B931" s="16" t="str">
        <f>B930</f>
        <v>INDHOTEL</v>
      </c>
      <c r="C931" s="16" t="s">
        <v>113</v>
      </c>
      <c r="D931" s="15">
        <v>151841.88</v>
      </c>
      <c r="E931" s="16" t="s">
        <v>1477</v>
      </c>
      <c r="F931" s="16" t="s">
        <v>3759</v>
      </c>
      <c r="G931" s="17">
        <v>3965875.7199999997</v>
      </c>
      <c r="H931" s="18">
        <f t="shared" si="14"/>
        <v>3.8287099929596384E-2</v>
      </c>
      <c r="I931" s="16" t="str">
        <f>I930</f>
        <v>Indian Hotels Co. Ltd.</v>
      </c>
      <c r="J931" s="16" t="str">
        <f>J930</f>
        <v>Consumer Services</v>
      </c>
      <c r="K931" s="16" t="str">
        <f>K930</f>
        <v>INDHOTEL</v>
      </c>
      <c r="L931" s="16" t="str">
        <f>L930</f>
        <v>EQ</v>
      </c>
      <c r="M931" s="19" t="str">
        <f>VLOOKUP(K931,SYMBOL_ID_MAP!B:C,2,0)</f>
        <v>S144</v>
      </c>
    </row>
    <row r="932" spans="1:13" hidden="1">
      <c r="A932" s="14" t="s">
        <v>195</v>
      </c>
      <c r="B932" s="16" t="str">
        <f>B931</f>
        <v>INDHOTEL</v>
      </c>
      <c r="C932" s="3" t="s">
        <v>1526</v>
      </c>
      <c r="D932" s="15">
        <v>740653.51</v>
      </c>
      <c r="E932" s="16" t="s">
        <v>1477</v>
      </c>
      <c r="F932" s="16" t="s">
        <v>3759</v>
      </c>
      <c r="G932" s="17">
        <v>3965875.7199999997</v>
      </c>
      <c r="H932" s="18">
        <f t="shared" si="14"/>
        <v>0.18675661122330886</v>
      </c>
      <c r="I932" s="16" t="str">
        <f>I931</f>
        <v>Indian Hotels Co. Ltd.</v>
      </c>
      <c r="J932" s="16" t="str">
        <f>J931</f>
        <v>Consumer Services</v>
      </c>
      <c r="K932" s="16" t="str">
        <f>K931</f>
        <v>INDHOTEL</v>
      </c>
      <c r="L932" s="16" t="str">
        <f>L931</f>
        <v>EQ</v>
      </c>
      <c r="M932" s="19" t="str">
        <f>VLOOKUP(K932,SYMBOL_ID_MAP!B:C,2,0)</f>
        <v>S144</v>
      </c>
    </row>
    <row r="933" spans="1:13" hidden="1">
      <c r="A933" s="14" t="s">
        <v>7</v>
      </c>
      <c r="B933" s="3" t="s">
        <v>305</v>
      </c>
      <c r="C933" s="16" t="s">
        <v>305</v>
      </c>
      <c r="D933" s="15">
        <v>47556.18</v>
      </c>
      <c r="E933" s="16" t="s">
        <v>1491</v>
      </c>
      <c r="F933" s="16" t="s">
        <v>3760</v>
      </c>
      <c r="G933" s="17">
        <v>6292266.4199999999</v>
      </c>
      <c r="H933" s="18">
        <f t="shared" si="14"/>
        <v>7.5578776907542326E-3</v>
      </c>
      <c r="I933" s="3" t="s">
        <v>1716</v>
      </c>
      <c r="J933" s="3" t="s">
        <v>1504</v>
      </c>
      <c r="K933" s="3" t="s">
        <v>305</v>
      </c>
      <c r="L933" s="3" t="s">
        <v>1499</v>
      </c>
      <c r="M933" s="19" t="str">
        <f>VLOOKUP(K933,SYMBOL_ID_MAP!B:C,2,0)</f>
        <v>S102</v>
      </c>
    </row>
    <row r="934" spans="1:13" hidden="1">
      <c r="A934" s="14" t="s">
        <v>30</v>
      </c>
      <c r="B934" s="3" t="s">
        <v>1618</v>
      </c>
      <c r="C934" s="16" t="s">
        <v>121</v>
      </c>
      <c r="D934" s="15">
        <v>117874.11</v>
      </c>
      <c r="E934" s="16" t="s">
        <v>1491</v>
      </c>
      <c r="F934" s="16" t="s">
        <v>3760</v>
      </c>
      <c r="G934" s="17">
        <v>6292266.4199999999</v>
      </c>
      <c r="H934" s="18">
        <f t="shared" si="14"/>
        <v>1.8733172140540103E-2</v>
      </c>
      <c r="I934" s="3" t="s">
        <v>1617</v>
      </c>
      <c r="J934" s="3" t="s">
        <v>1535</v>
      </c>
      <c r="K934" s="3" t="s">
        <v>1618</v>
      </c>
      <c r="L934" s="3" t="s">
        <v>1499</v>
      </c>
      <c r="M934" s="19" t="str">
        <f>VLOOKUP(K934,SYMBOL_ID_MAP!B:C,2,0)</f>
        <v>S2</v>
      </c>
    </row>
    <row r="935" spans="1:13" hidden="1">
      <c r="A935" s="14" t="s">
        <v>64</v>
      </c>
      <c r="B935" s="3" t="s">
        <v>1620</v>
      </c>
      <c r="C935" s="16" t="s">
        <v>101</v>
      </c>
      <c r="D935" s="15">
        <v>284017.03000000003</v>
      </c>
      <c r="E935" s="16" t="s">
        <v>1491</v>
      </c>
      <c r="F935" s="16" t="s">
        <v>3760</v>
      </c>
      <c r="G935" s="17">
        <v>6292266.4199999999</v>
      </c>
      <c r="H935" s="18">
        <f t="shared" si="14"/>
        <v>4.5137476871171651E-2</v>
      </c>
      <c r="I935" s="3" t="s">
        <v>1619</v>
      </c>
      <c r="J935" s="3" t="s">
        <v>1535</v>
      </c>
      <c r="K935" s="3" t="s">
        <v>1620</v>
      </c>
      <c r="L935" s="3" t="s">
        <v>1499</v>
      </c>
      <c r="M935" s="19" t="str">
        <f>VLOOKUP(K935,SYMBOL_ID_MAP!B:C,2,0)</f>
        <v>S4</v>
      </c>
    </row>
    <row r="936" spans="1:13" hidden="1">
      <c r="A936" s="14" t="s">
        <v>4</v>
      </c>
      <c r="B936" s="3" t="s">
        <v>1622</v>
      </c>
      <c r="C936" s="16" t="s">
        <v>103</v>
      </c>
      <c r="D936" s="15">
        <v>235697.61</v>
      </c>
      <c r="E936" s="16" t="s">
        <v>1491</v>
      </c>
      <c r="F936" s="16" t="s">
        <v>3760</v>
      </c>
      <c r="G936" s="17">
        <v>6292266.4199999999</v>
      </c>
      <c r="H936" s="18">
        <f t="shared" si="14"/>
        <v>3.745830107428922E-2</v>
      </c>
      <c r="I936" s="3" t="s">
        <v>1621</v>
      </c>
      <c r="J936" s="3" t="s">
        <v>1535</v>
      </c>
      <c r="K936" s="3" t="s">
        <v>1622</v>
      </c>
      <c r="L936" s="3" t="s">
        <v>1499</v>
      </c>
      <c r="M936" s="19" t="str">
        <f>VLOOKUP(K936,SYMBOL_ID_MAP!B:C,2,0)</f>
        <v>S6</v>
      </c>
    </row>
    <row r="937" spans="1:13" hidden="1">
      <c r="A937" s="14" t="s">
        <v>7</v>
      </c>
      <c r="B937" s="16" t="str">
        <f>B936</f>
        <v>ADANIPOWER</v>
      </c>
      <c r="C937" s="16" t="s">
        <v>120</v>
      </c>
      <c r="D937" s="15">
        <v>123656.02</v>
      </c>
      <c r="E937" s="16" t="s">
        <v>1491</v>
      </c>
      <c r="F937" s="16" t="s">
        <v>3760</v>
      </c>
      <c r="G937" s="17">
        <v>6292266.4199999999</v>
      </c>
      <c r="H937" s="18">
        <f t="shared" si="14"/>
        <v>1.9652063620027076E-2</v>
      </c>
      <c r="I937" s="16" t="str">
        <f>I936</f>
        <v>Adani Power Ltd.</v>
      </c>
      <c r="J937" s="16" t="str">
        <f>J936</f>
        <v>Power</v>
      </c>
      <c r="K937" s="16" t="str">
        <f>K936</f>
        <v>ADANIPOWER</v>
      </c>
      <c r="L937" s="16" t="str">
        <f>L936</f>
        <v>EQ</v>
      </c>
      <c r="M937" s="19" t="str">
        <f>VLOOKUP(K937,SYMBOL_ID_MAP!B:C,2,0)</f>
        <v>S6</v>
      </c>
    </row>
    <row r="938" spans="1:13" hidden="1">
      <c r="A938" s="14" t="s">
        <v>76</v>
      </c>
      <c r="B938" s="16" t="str">
        <f>B937</f>
        <v>ADANIPOWER</v>
      </c>
      <c r="C938" s="16" t="s">
        <v>316</v>
      </c>
      <c r="D938" s="15">
        <v>44081.95</v>
      </c>
      <c r="E938" s="16" t="s">
        <v>1491</v>
      </c>
      <c r="F938" s="16" t="s">
        <v>3760</v>
      </c>
      <c r="G938" s="17">
        <v>6292266.4199999999</v>
      </c>
      <c r="H938" s="18">
        <f t="shared" si="14"/>
        <v>7.0057348271022508E-3</v>
      </c>
      <c r="I938" s="16" t="str">
        <f>I937</f>
        <v>Adani Power Ltd.</v>
      </c>
      <c r="J938" s="16" t="str">
        <f>J937</f>
        <v>Power</v>
      </c>
      <c r="K938" s="16" t="str">
        <f>K937</f>
        <v>ADANIPOWER</v>
      </c>
      <c r="L938" s="16" t="str">
        <f>L937</f>
        <v>EQ</v>
      </c>
      <c r="M938" s="19" t="str">
        <f>VLOOKUP(K938,SYMBOL_ID_MAP!B:C,2,0)</f>
        <v>S6</v>
      </c>
    </row>
    <row r="939" spans="1:13" hidden="1">
      <c r="A939" s="14" t="s">
        <v>259</v>
      </c>
      <c r="B939" s="16" t="str">
        <f>B938</f>
        <v>ADANIPOWER</v>
      </c>
      <c r="C939" s="3" t="s">
        <v>1592</v>
      </c>
      <c r="D939" s="15">
        <v>137281.15</v>
      </c>
      <c r="E939" s="16" t="s">
        <v>1491</v>
      </c>
      <c r="F939" s="16" t="s">
        <v>3760</v>
      </c>
      <c r="G939" s="17">
        <v>6292266.4199999999</v>
      </c>
      <c r="H939" s="18">
        <f t="shared" si="14"/>
        <v>2.1817440781536392E-2</v>
      </c>
      <c r="I939" s="16" t="str">
        <f>I938</f>
        <v>Adani Power Ltd.</v>
      </c>
      <c r="J939" s="16" t="str">
        <f>J938</f>
        <v>Power</v>
      </c>
      <c r="K939" s="16" t="str">
        <f>K938</f>
        <v>ADANIPOWER</v>
      </c>
      <c r="L939" s="16" t="str">
        <f>L938</f>
        <v>EQ</v>
      </c>
      <c r="M939" s="19" t="str">
        <f>VLOOKUP(K939,SYMBOL_ID_MAP!B:C,2,0)</f>
        <v>S6</v>
      </c>
    </row>
    <row r="940" spans="1:13" hidden="1">
      <c r="A940" s="14" t="s">
        <v>765</v>
      </c>
      <c r="B940" s="16" t="str">
        <f>B939</f>
        <v>ADANIPOWER</v>
      </c>
      <c r="C940" s="16" t="s">
        <v>52</v>
      </c>
      <c r="D940" s="15">
        <v>280804.75</v>
      </c>
      <c r="E940" s="16" t="s">
        <v>1491</v>
      </c>
      <c r="F940" s="16" t="s">
        <v>3760</v>
      </c>
      <c r="G940" s="17">
        <v>6292266.4199999999</v>
      </c>
      <c r="H940" s="18">
        <f t="shared" si="14"/>
        <v>4.4626964476179955E-2</v>
      </c>
      <c r="I940" s="16" t="str">
        <f>I939</f>
        <v>Adani Power Ltd.</v>
      </c>
      <c r="J940" s="16" t="str">
        <f>J939</f>
        <v>Power</v>
      </c>
      <c r="K940" s="16" t="str">
        <f>K939</f>
        <v>ADANIPOWER</v>
      </c>
      <c r="L940" s="16" t="str">
        <f>L939</f>
        <v>EQ</v>
      </c>
      <c r="M940" s="19" t="str">
        <f>VLOOKUP(K940,SYMBOL_ID_MAP!B:C,2,0)</f>
        <v>S6</v>
      </c>
    </row>
    <row r="941" spans="1:13" hidden="1">
      <c r="A941" s="14" t="s">
        <v>37</v>
      </c>
      <c r="B941" s="16" t="str">
        <f>B940</f>
        <v>ADANIPOWER</v>
      </c>
      <c r="C941" s="16" t="s">
        <v>353</v>
      </c>
      <c r="D941" s="15">
        <v>33750.17</v>
      </c>
      <c r="E941" s="16" t="s">
        <v>1491</v>
      </c>
      <c r="F941" s="16" t="s">
        <v>3760</v>
      </c>
      <c r="G941" s="17">
        <v>6292266.4199999999</v>
      </c>
      <c r="H941" s="18">
        <f t="shared" si="14"/>
        <v>5.3637541304234855E-3</v>
      </c>
      <c r="I941" s="16" t="str">
        <f>I940</f>
        <v>Adani Power Ltd.</v>
      </c>
      <c r="J941" s="16" t="str">
        <f>J940</f>
        <v>Power</v>
      </c>
      <c r="K941" s="16" t="str">
        <f>K940</f>
        <v>ADANIPOWER</v>
      </c>
      <c r="L941" s="16" t="str">
        <f>L940</f>
        <v>EQ</v>
      </c>
      <c r="M941" s="19" t="str">
        <f>VLOOKUP(K941,SYMBOL_ID_MAP!B:C,2,0)</f>
        <v>S6</v>
      </c>
    </row>
    <row r="942" spans="1:13" hidden="1">
      <c r="A942" s="14" t="s">
        <v>88</v>
      </c>
      <c r="B942" s="16" t="str">
        <f>B941</f>
        <v>ADANIPOWER</v>
      </c>
      <c r="C942" s="16" t="s">
        <v>355</v>
      </c>
      <c r="D942" s="15">
        <v>33732.019999999997</v>
      </c>
      <c r="E942" s="16" t="s">
        <v>1491</v>
      </c>
      <c r="F942" s="16" t="s">
        <v>3760</v>
      </c>
      <c r="G942" s="17">
        <v>6292266.4199999999</v>
      </c>
      <c r="H942" s="18">
        <f t="shared" si="14"/>
        <v>5.3608696371759794E-3</v>
      </c>
      <c r="I942" s="16" t="str">
        <f>I941</f>
        <v>Adani Power Ltd.</v>
      </c>
      <c r="J942" s="16" t="str">
        <f>J941</f>
        <v>Power</v>
      </c>
      <c r="K942" s="16" t="str">
        <f>K941</f>
        <v>ADANIPOWER</v>
      </c>
      <c r="L942" s="16" t="str">
        <f>L941</f>
        <v>EQ</v>
      </c>
      <c r="M942" s="19" t="str">
        <f>VLOOKUP(K942,SYMBOL_ID_MAP!B:C,2,0)</f>
        <v>S6</v>
      </c>
    </row>
    <row r="943" spans="1:13" hidden="1">
      <c r="A943" s="14" t="s">
        <v>68</v>
      </c>
      <c r="B943" s="16" t="str">
        <f>B942</f>
        <v>ADANIPOWER</v>
      </c>
      <c r="C943" s="16" t="s">
        <v>67</v>
      </c>
      <c r="D943" s="15">
        <v>163857.57</v>
      </c>
      <c r="E943" s="16" t="s">
        <v>1491</v>
      </c>
      <c r="F943" s="16" t="s">
        <v>3760</v>
      </c>
      <c r="G943" s="17">
        <v>6292266.4199999999</v>
      </c>
      <c r="H943" s="18">
        <f t="shared" si="14"/>
        <v>2.6041104915579847E-2</v>
      </c>
      <c r="I943" s="16" t="str">
        <f>I942</f>
        <v>Adani Power Ltd.</v>
      </c>
      <c r="J943" s="16" t="str">
        <f>J942</f>
        <v>Power</v>
      </c>
      <c r="K943" s="16" t="str">
        <f>K942</f>
        <v>ADANIPOWER</v>
      </c>
      <c r="L943" s="16" t="str">
        <f>L942</f>
        <v>EQ</v>
      </c>
      <c r="M943" s="19" t="str">
        <f>VLOOKUP(K943,SYMBOL_ID_MAP!B:C,2,0)</f>
        <v>S6</v>
      </c>
    </row>
    <row r="944" spans="1:13" hidden="1">
      <c r="A944" s="14" t="s">
        <v>310</v>
      </c>
      <c r="B944" s="16" t="str">
        <f>B943</f>
        <v>ADANIPOWER</v>
      </c>
      <c r="C944" s="3" t="s">
        <v>1565</v>
      </c>
      <c r="D944" s="15">
        <v>143642.07</v>
      </c>
      <c r="E944" s="16" t="s">
        <v>1491</v>
      </c>
      <c r="F944" s="16" t="s">
        <v>3760</v>
      </c>
      <c r="G944" s="17">
        <v>6292266.4199999999</v>
      </c>
      <c r="H944" s="18">
        <f t="shared" si="14"/>
        <v>2.2828351568750009E-2</v>
      </c>
      <c r="I944" s="16" t="str">
        <f>I943</f>
        <v>Adani Power Ltd.</v>
      </c>
      <c r="J944" s="16" t="str">
        <f>J943</f>
        <v>Power</v>
      </c>
      <c r="K944" s="16" t="str">
        <f>K943</f>
        <v>ADANIPOWER</v>
      </c>
      <c r="L944" s="16" t="str">
        <f>L943</f>
        <v>EQ</v>
      </c>
      <c r="M944" s="19" t="str">
        <f>VLOOKUP(K944,SYMBOL_ID_MAP!B:C,2,0)</f>
        <v>S6</v>
      </c>
    </row>
    <row r="945" spans="1:13" hidden="1">
      <c r="A945" s="14" t="s">
        <v>360</v>
      </c>
      <c r="B945" s="16" t="str">
        <f>B944</f>
        <v>ADANIPOWER</v>
      </c>
      <c r="C945" s="3" t="s">
        <v>1789</v>
      </c>
      <c r="D945" s="15">
        <v>75658.34</v>
      </c>
      <c r="E945" s="16" t="s">
        <v>1491</v>
      </c>
      <c r="F945" s="16" t="s">
        <v>3760</v>
      </c>
      <c r="G945" s="17">
        <v>6292266.4199999999</v>
      </c>
      <c r="H945" s="18">
        <f t="shared" si="14"/>
        <v>1.2024020432370693E-2</v>
      </c>
      <c r="I945" s="16" t="str">
        <f>I944</f>
        <v>Adani Power Ltd.</v>
      </c>
      <c r="J945" s="16" t="str">
        <f>J944</f>
        <v>Power</v>
      </c>
      <c r="K945" s="16" t="str">
        <f>K944</f>
        <v>ADANIPOWER</v>
      </c>
      <c r="L945" s="16" t="str">
        <f>L944</f>
        <v>EQ</v>
      </c>
      <c r="M945" s="19" t="str">
        <f>VLOOKUP(K945,SYMBOL_ID_MAP!B:C,2,0)</f>
        <v>S6</v>
      </c>
    </row>
    <row r="946" spans="1:13" hidden="1">
      <c r="A946" s="14" t="s">
        <v>219</v>
      </c>
      <c r="B946" s="16" t="str">
        <f>B945</f>
        <v>ADANIPOWER</v>
      </c>
      <c r="C946" s="3" t="s">
        <v>1660</v>
      </c>
      <c r="D946" s="15">
        <v>244721.08</v>
      </c>
      <c r="E946" s="16" t="s">
        <v>1491</v>
      </c>
      <c r="F946" s="16" t="s">
        <v>3760</v>
      </c>
      <c r="G946" s="17">
        <v>6292266.4199999999</v>
      </c>
      <c r="H946" s="18">
        <f t="shared" si="14"/>
        <v>3.8892358280023367E-2</v>
      </c>
      <c r="I946" s="16" t="str">
        <f>I945</f>
        <v>Adani Power Ltd.</v>
      </c>
      <c r="J946" s="16" t="str">
        <f>J945</f>
        <v>Power</v>
      </c>
      <c r="K946" s="16" t="str">
        <f>K945</f>
        <v>ADANIPOWER</v>
      </c>
      <c r="L946" s="16" t="str">
        <f>L945</f>
        <v>EQ</v>
      </c>
      <c r="M946" s="19" t="str">
        <f>VLOOKUP(K946,SYMBOL_ID_MAP!B:C,2,0)</f>
        <v>S6</v>
      </c>
    </row>
    <row r="947" spans="1:13" hidden="1">
      <c r="A947" s="14" t="s">
        <v>592</v>
      </c>
      <c r="B947" s="16" t="str">
        <f>B946</f>
        <v>ADANIPOWER</v>
      </c>
      <c r="C947" s="16" t="s">
        <v>128</v>
      </c>
      <c r="D947" s="15">
        <v>96173.85</v>
      </c>
      <c r="E947" s="16" t="s">
        <v>1491</v>
      </c>
      <c r="F947" s="16" t="s">
        <v>3760</v>
      </c>
      <c r="G947" s="17">
        <v>6292266.4199999999</v>
      </c>
      <c r="H947" s="18">
        <f t="shared" si="14"/>
        <v>1.5284452942791956E-2</v>
      </c>
      <c r="I947" s="16" t="str">
        <f>I946</f>
        <v>Adani Power Ltd.</v>
      </c>
      <c r="J947" s="16" t="str">
        <f>J946</f>
        <v>Power</v>
      </c>
      <c r="K947" s="16" t="str">
        <f>K946</f>
        <v>ADANIPOWER</v>
      </c>
      <c r="L947" s="16" t="str">
        <f>L946</f>
        <v>EQ</v>
      </c>
      <c r="M947" s="19" t="str">
        <f>VLOOKUP(K947,SYMBOL_ID_MAP!B:C,2,0)</f>
        <v>S6</v>
      </c>
    </row>
    <row r="948" spans="1:13" hidden="1">
      <c r="A948" s="14" t="s">
        <v>688</v>
      </c>
      <c r="B948" s="16" t="str">
        <f>B947</f>
        <v>ADANIPOWER</v>
      </c>
      <c r="C948" s="16" t="s">
        <v>63</v>
      </c>
      <c r="D948" s="15">
        <v>217559.84</v>
      </c>
      <c r="E948" s="16" t="s">
        <v>1491</v>
      </c>
      <c r="F948" s="16" t="s">
        <v>3760</v>
      </c>
      <c r="G948" s="17">
        <v>6292266.4199999999</v>
      </c>
      <c r="H948" s="18">
        <f t="shared" si="14"/>
        <v>3.4575751482563574E-2</v>
      </c>
      <c r="I948" s="16" t="str">
        <f>I947</f>
        <v>Adani Power Ltd.</v>
      </c>
      <c r="J948" s="16" t="str">
        <f>J947</f>
        <v>Power</v>
      </c>
      <c r="K948" s="16" t="str">
        <f>K947</f>
        <v>ADANIPOWER</v>
      </c>
      <c r="L948" s="16" t="str">
        <f>L947</f>
        <v>EQ</v>
      </c>
      <c r="M948" s="19" t="str">
        <f>VLOOKUP(K948,SYMBOL_ID_MAP!B:C,2,0)</f>
        <v>S6</v>
      </c>
    </row>
    <row r="949" spans="1:13" hidden="1">
      <c r="A949" s="14" t="s">
        <v>434</v>
      </c>
      <c r="B949" s="16" t="str">
        <f>B948</f>
        <v>ADANIPOWER</v>
      </c>
      <c r="C949" s="16" t="s">
        <v>33</v>
      </c>
      <c r="D949" s="15">
        <v>357758.5</v>
      </c>
      <c r="E949" s="16" t="s">
        <v>1491</v>
      </c>
      <c r="F949" s="16" t="s">
        <v>3760</v>
      </c>
      <c r="G949" s="17">
        <v>6292266.4199999999</v>
      </c>
      <c r="H949" s="18">
        <f t="shared" si="14"/>
        <v>5.6856858263798687E-2</v>
      </c>
      <c r="I949" s="16" t="str">
        <f>I948</f>
        <v>Adani Power Ltd.</v>
      </c>
      <c r="J949" s="16" t="str">
        <f>J948</f>
        <v>Power</v>
      </c>
      <c r="K949" s="16" t="str">
        <f>K948</f>
        <v>ADANIPOWER</v>
      </c>
      <c r="L949" s="16" t="str">
        <f>L948</f>
        <v>EQ</v>
      </c>
      <c r="M949" s="19" t="str">
        <f>VLOOKUP(K949,SYMBOL_ID_MAP!B:C,2,0)</f>
        <v>S6</v>
      </c>
    </row>
    <row r="950" spans="1:13" hidden="1">
      <c r="A950" s="14" t="s">
        <v>1061</v>
      </c>
      <c r="B950" s="16" t="str">
        <f>B949</f>
        <v>ADANIPOWER</v>
      </c>
      <c r="C950" s="3" t="s">
        <v>1538</v>
      </c>
      <c r="D950" s="15">
        <v>355330.08</v>
      </c>
      <c r="E950" s="16" t="s">
        <v>1491</v>
      </c>
      <c r="F950" s="16" t="s">
        <v>3760</v>
      </c>
      <c r="G950" s="17">
        <v>6292266.4199999999</v>
      </c>
      <c r="H950" s="18">
        <f t="shared" si="14"/>
        <v>5.6470921013544756E-2</v>
      </c>
      <c r="I950" s="16" t="str">
        <f>I949</f>
        <v>Adani Power Ltd.</v>
      </c>
      <c r="J950" s="16" t="str">
        <f>J949</f>
        <v>Power</v>
      </c>
      <c r="K950" s="16" t="str">
        <f>K949</f>
        <v>ADANIPOWER</v>
      </c>
      <c r="L950" s="16" t="str">
        <f>L949</f>
        <v>EQ</v>
      </c>
      <c r="M950" s="19" t="str">
        <f>VLOOKUP(K950,SYMBOL_ID_MAP!B:C,2,0)</f>
        <v>S6</v>
      </c>
    </row>
    <row r="951" spans="1:13" hidden="1">
      <c r="A951" s="14" t="s">
        <v>596</v>
      </c>
      <c r="B951" s="16" t="str">
        <f>B950</f>
        <v>ADANIPOWER</v>
      </c>
      <c r="C951" s="3" t="s">
        <v>1852</v>
      </c>
      <c r="D951" s="15">
        <v>55481.06</v>
      </c>
      <c r="E951" s="16" t="s">
        <v>1491</v>
      </c>
      <c r="F951" s="16" t="s">
        <v>3760</v>
      </c>
      <c r="G951" s="17">
        <v>6292266.4199999999</v>
      </c>
      <c r="H951" s="18">
        <f t="shared" si="14"/>
        <v>8.8173412085116379E-3</v>
      </c>
      <c r="I951" s="16" t="str">
        <f>I950</f>
        <v>Adani Power Ltd.</v>
      </c>
      <c r="J951" s="16" t="str">
        <f>J950</f>
        <v>Power</v>
      </c>
      <c r="K951" s="16" t="str">
        <f>K950</f>
        <v>ADANIPOWER</v>
      </c>
      <c r="L951" s="16" t="str">
        <f>L950</f>
        <v>EQ</v>
      </c>
      <c r="M951" s="19" t="str">
        <f>VLOOKUP(K951,SYMBOL_ID_MAP!B:C,2,0)</f>
        <v>S6</v>
      </c>
    </row>
    <row r="952" spans="1:13" hidden="1">
      <c r="A952" s="14" t="s">
        <v>422</v>
      </c>
      <c r="B952" s="16" t="str">
        <f>B951</f>
        <v>ADANIPOWER</v>
      </c>
      <c r="C952" s="16" t="s">
        <v>114</v>
      </c>
      <c r="D952" s="15">
        <v>151921.67000000001</v>
      </c>
      <c r="E952" s="16" t="s">
        <v>1491</v>
      </c>
      <c r="F952" s="16" t="s">
        <v>3760</v>
      </c>
      <c r="G952" s="17">
        <v>6292266.4199999999</v>
      </c>
      <c r="H952" s="18">
        <f t="shared" si="14"/>
        <v>2.4144189050405787E-2</v>
      </c>
      <c r="I952" s="16" t="str">
        <f>I951</f>
        <v>Adani Power Ltd.</v>
      </c>
      <c r="J952" s="16" t="str">
        <f>J951</f>
        <v>Power</v>
      </c>
      <c r="K952" s="16" t="str">
        <f>K951</f>
        <v>ADANIPOWER</v>
      </c>
      <c r="L952" s="16" t="str">
        <f>L951</f>
        <v>EQ</v>
      </c>
      <c r="M952" s="19" t="str">
        <f>VLOOKUP(K952,SYMBOL_ID_MAP!B:C,2,0)</f>
        <v>S6</v>
      </c>
    </row>
    <row r="953" spans="1:13" hidden="1">
      <c r="A953" s="14" t="s">
        <v>1345</v>
      </c>
      <c r="B953" s="16" t="str">
        <f>B952</f>
        <v>ADANIPOWER</v>
      </c>
      <c r="C953" s="16" t="s">
        <v>5</v>
      </c>
      <c r="D953" s="15">
        <v>1991683.75</v>
      </c>
      <c r="E953" s="16" t="s">
        <v>1491</v>
      </c>
      <c r="F953" s="16" t="s">
        <v>3760</v>
      </c>
      <c r="G953" s="17">
        <v>6292266.4199999999</v>
      </c>
      <c r="H953" s="18">
        <f t="shared" si="14"/>
        <v>0.31652883350098199</v>
      </c>
      <c r="I953" s="16" t="str">
        <f>I952</f>
        <v>Adani Power Ltd.</v>
      </c>
      <c r="J953" s="16" t="str">
        <f>J952</f>
        <v>Power</v>
      </c>
      <c r="K953" s="16" t="str">
        <f>K952</f>
        <v>ADANIPOWER</v>
      </c>
      <c r="L953" s="16" t="str">
        <f>L952</f>
        <v>EQ</v>
      </c>
      <c r="M953" s="19" t="str">
        <f>VLOOKUP(K953,SYMBOL_ID_MAP!B:C,2,0)</f>
        <v>S6</v>
      </c>
    </row>
    <row r="954" spans="1:13" hidden="1">
      <c r="A954" s="14" t="s">
        <v>11</v>
      </c>
      <c r="B954" s="16" t="str">
        <f>B953</f>
        <v>ADANIPOWER</v>
      </c>
      <c r="C954" s="16" t="s">
        <v>129</v>
      </c>
      <c r="D954" s="15">
        <v>90681.88</v>
      </c>
      <c r="E954" s="16" t="s">
        <v>1491</v>
      </c>
      <c r="F954" s="16" t="s">
        <v>3760</v>
      </c>
      <c r="G954" s="17">
        <v>6292266.4199999999</v>
      </c>
      <c r="H954" s="18">
        <f t="shared" si="14"/>
        <v>1.4411640249651095E-2</v>
      </c>
      <c r="I954" s="16" t="str">
        <f>I953</f>
        <v>Adani Power Ltd.</v>
      </c>
      <c r="J954" s="16" t="str">
        <f>J953</f>
        <v>Power</v>
      </c>
      <c r="K954" s="16" t="str">
        <f>K953</f>
        <v>ADANIPOWER</v>
      </c>
      <c r="L954" s="16" t="str">
        <f>L953</f>
        <v>EQ</v>
      </c>
      <c r="M954" s="19" t="str">
        <f>VLOOKUP(K954,SYMBOL_ID_MAP!B:C,2,0)</f>
        <v>S6</v>
      </c>
    </row>
    <row r="955" spans="1:13" hidden="1">
      <c r="A955" s="14" t="s">
        <v>180</v>
      </c>
      <c r="B955" s="16" t="str">
        <f>B954</f>
        <v>ADANIPOWER</v>
      </c>
      <c r="C955" s="16" t="s">
        <v>138</v>
      </c>
      <c r="D955" s="15">
        <v>79299.62</v>
      </c>
      <c r="E955" s="16" t="s">
        <v>1491</v>
      </c>
      <c r="F955" s="16" t="s">
        <v>3760</v>
      </c>
      <c r="G955" s="17">
        <v>6292266.4199999999</v>
      </c>
      <c r="H955" s="18">
        <f t="shared" si="14"/>
        <v>1.2602711758667078E-2</v>
      </c>
      <c r="I955" s="16" t="str">
        <f>I954</f>
        <v>Adani Power Ltd.</v>
      </c>
      <c r="J955" s="16" t="str">
        <f>J954</f>
        <v>Power</v>
      </c>
      <c r="K955" s="16" t="str">
        <f>K954</f>
        <v>ADANIPOWER</v>
      </c>
      <c r="L955" s="16" t="str">
        <f>L954</f>
        <v>EQ</v>
      </c>
      <c r="M955" s="19" t="str">
        <f>VLOOKUP(K955,SYMBOL_ID_MAP!B:C,2,0)</f>
        <v>S6</v>
      </c>
    </row>
    <row r="956" spans="1:13" hidden="1">
      <c r="A956" s="14" t="s">
        <v>224</v>
      </c>
      <c r="B956" s="16" t="str">
        <f>B955</f>
        <v>ADANIPOWER</v>
      </c>
      <c r="C956" s="3" t="s">
        <v>1876</v>
      </c>
      <c r="D956" s="15">
        <v>68711.240000000005</v>
      </c>
      <c r="E956" s="16" t="s">
        <v>1491</v>
      </c>
      <c r="F956" s="16" t="s">
        <v>3760</v>
      </c>
      <c r="G956" s="17">
        <v>6292266.4199999999</v>
      </c>
      <c r="H956" s="18">
        <f t="shared" si="14"/>
        <v>1.0919950843403735E-2</v>
      </c>
      <c r="I956" s="16" t="str">
        <f>I955</f>
        <v>Adani Power Ltd.</v>
      </c>
      <c r="J956" s="16" t="str">
        <f>J955</f>
        <v>Power</v>
      </c>
      <c r="K956" s="16" t="str">
        <f>K955</f>
        <v>ADANIPOWER</v>
      </c>
      <c r="L956" s="16" t="str">
        <f>L955</f>
        <v>EQ</v>
      </c>
      <c r="M956" s="19" t="str">
        <f>VLOOKUP(K956,SYMBOL_ID_MAP!B:C,2,0)</f>
        <v>S6</v>
      </c>
    </row>
    <row r="957" spans="1:13" hidden="1">
      <c r="A957" s="14" t="s">
        <v>485</v>
      </c>
      <c r="B957" s="16" t="str">
        <f>B956</f>
        <v>ADANIPOWER</v>
      </c>
      <c r="C957" s="16" t="s">
        <v>374</v>
      </c>
      <c r="D957" s="15">
        <v>28066.84</v>
      </c>
      <c r="E957" s="16" t="s">
        <v>1491</v>
      </c>
      <c r="F957" s="16" t="s">
        <v>3760</v>
      </c>
      <c r="G957" s="17">
        <v>6292266.4199999999</v>
      </c>
      <c r="H957" s="18">
        <f t="shared" si="14"/>
        <v>4.4605295018642901E-3</v>
      </c>
      <c r="I957" s="16" t="str">
        <f>I956</f>
        <v>Adani Power Ltd.</v>
      </c>
      <c r="J957" s="16" t="str">
        <f>J956</f>
        <v>Power</v>
      </c>
      <c r="K957" s="16" t="str">
        <f>K956</f>
        <v>ADANIPOWER</v>
      </c>
      <c r="L957" s="16" t="str">
        <f>L956</f>
        <v>EQ</v>
      </c>
      <c r="M957" s="19" t="str">
        <f>VLOOKUP(K957,SYMBOL_ID_MAP!B:C,2,0)</f>
        <v>S6</v>
      </c>
    </row>
    <row r="958" spans="1:13" hidden="1">
      <c r="A958" s="14" t="s">
        <v>4</v>
      </c>
      <c r="B958" s="16" t="str">
        <f>B957</f>
        <v>ADANIPOWER</v>
      </c>
      <c r="C958" s="16" t="s">
        <v>115</v>
      </c>
      <c r="D958" s="15">
        <v>145851.22</v>
      </c>
      <c r="E958" s="16" t="s">
        <v>1491</v>
      </c>
      <c r="F958" s="16" t="s">
        <v>3760</v>
      </c>
      <c r="G958" s="17">
        <v>6292266.4199999999</v>
      </c>
      <c r="H958" s="18">
        <f t="shared" si="14"/>
        <v>2.3179441279919614E-2</v>
      </c>
      <c r="I958" s="16" t="str">
        <f>I957</f>
        <v>Adani Power Ltd.</v>
      </c>
      <c r="J958" s="16" t="str">
        <f>J957</f>
        <v>Power</v>
      </c>
      <c r="K958" s="16" t="str">
        <f>K957</f>
        <v>ADANIPOWER</v>
      </c>
      <c r="L958" s="16" t="str">
        <f>L957</f>
        <v>EQ</v>
      </c>
      <c r="M958" s="19" t="str">
        <f>VLOOKUP(K958,SYMBOL_ID_MAP!B:C,2,0)</f>
        <v>S6</v>
      </c>
    </row>
    <row r="959" spans="1:13" hidden="1">
      <c r="A959" s="14" t="s">
        <v>9</v>
      </c>
      <c r="B959" s="16" t="str">
        <f>B958</f>
        <v>ADANIPOWER</v>
      </c>
      <c r="C959" s="16" t="s">
        <v>65</v>
      </c>
      <c r="D959" s="15">
        <v>209348.77</v>
      </c>
      <c r="E959" s="16" t="s">
        <v>1491</v>
      </c>
      <c r="F959" s="16" t="s">
        <v>3760</v>
      </c>
      <c r="G959" s="17">
        <v>6292266.4199999999</v>
      </c>
      <c r="H959" s="18">
        <f t="shared" si="14"/>
        <v>3.3270805148139293E-2</v>
      </c>
      <c r="I959" s="16" t="str">
        <f>I958</f>
        <v>Adani Power Ltd.</v>
      </c>
      <c r="J959" s="16" t="str">
        <f>J958</f>
        <v>Power</v>
      </c>
      <c r="K959" s="16" t="str">
        <f>K958</f>
        <v>ADANIPOWER</v>
      </c>
      <c r="L959" s="16" t="str">
        <f>L958</f>
        <v>EQ</v>
      </c>
      <c r="M959" s="19" t="str">
        <f>VLOOKUP(K959,SYMBOL_ID_MAP!B:C,2,0)</f>
        <v>S6</v>
      </c>
    </row>
    <row r="960" spans="1:13" hidden="1">
      <c r="A960" s="14" t="s">
        <v>43</v>
      </c>
      <c r="B960" s="16" t="str">
        <f>B959</f>
        <v>ADANIPOWER</v>
      </c>
      <c r="C960" s="16" t="s">
        <v>48</v>
      </c>
      <c r="D960" s="15">
        <v>288021.77</v>
      </c>
      <c r="E960" s="16" t="s">
        <v>1491</v>
      </c>
      <c r="F960" s="16" t="s">
        <v>3760</v>
      </c>
      <c r="G960" s="17">
        <v>6292266.4199999999</v>
      </c>
      <c r="H960" s="18">
        <f t="shared" si="14"/>
        <v>4.5773931168032141E-2</v>
      </c>
      <c r="I960" s="16" t="str">
        <f>I959</f>
        <v>Adani Power Ltd.</v>
      </c>
      <c r="J960" s="16" t="str">
        <f>J959</f>
        <v>Power</v>
      </c>
      <c r="K960" s="16" t="str">
        <f>K959</f>
        <v>ADANIPOWER</v>
      </c>
      <c r="L960" s="16" t="str">
        <f>L959</f>
        <v>EQ</v>
      </c>
      <c r="M960" s="19" t="str">
        <f>VLOOKUP(K960,SYMBOL_ID_MAP!B:C,2,0)</f>
        <v>S6</v>
      </c>
    </row>
    <row r="961" spans="1:13" hidden="1">
      <c r="A961" s="14" t="s">
        <v>28</v>
      </c>
      <c r="B961" s="16" t="str">
        <f>B960</f>
        <v>ADANIPOWER</v>
      </c>
      <c r="C961" s="16" t="s">
        <v>334</v>
      </c>
      <c r="D961" s="15">
        <v>37808.1</v>
      </c>
      <c r="E961" s="16" t="s">
        <v>1491</v>
      </c>
      <c r="F961" s="16" t="s">
        <v>3760</v>
      </c>
      <c r="G961" s="17">
        <v>6292266.4199999999</v>
      </c>
      <c r="H961" s="18">
        <f t="shared" si="14"/>
        <v>6.0086616612142754E-3</v>
      </c>
      <c r="I961" s="16" t="str">
        <f>I960</f>
        <v>Adani Power Ltd.</v>
      </c>
      <c r="J961" s="16" t="str">
        <f>J960</f>
        <v>Power</v>
      </c>
      <c r="K961" s="16" t="str">
        <f>K960</f>
        <v>ADANIPOWER</v>
      </c>
      <c r="L961" s="16" t="str">
        <f>L960</f>
        <v>EQ</v>
      </c>
      <c r="M961" s="19" t="str">
        <f>VLOOKUP(K961,SYMBOL_ID_MAP!B:C,2,0)</f>
        <v>S6</v>
      </c>
    </row>
    <row r="962" spans="1:13" hidden="1">
      <c r="A962" s="14" t="s">
        <v>4</v>
      </c>
      <c r="B962" s="16" t="str">
        <f>B961</f>
        <v>ADANIPOWER</v>
      </c>
      <c r="C962" s="16" t="s">
        <v>112</v>
      </c>
      <c r="D962" s="15">
        <v>152238.18</v>
      </c>
      <c r="E962" s="16" t="s">
        <v>1491</v>
      </c>
      <c r="F962" s="16" t="s">
        <v>3760</v>
      </c>
      <c r="G962" s="17">
        <v>6292266.4199999999</v>
      </c>
      <c r="H962" s="18">
        <f t="shared" si="14"/>
        <v>2.4194490480585848E-2</v>
      </c>
      <c r="I962" s="16" t="str">
        <f>I961</f>
        <v>Adani Power Ltd.</v>
      </c>
      <c r="J962" s="16" t="str">
        <f>J961</f>
        <v>Power</v>
      </c>
      <c r="K962" s="16" t="str">
        <f>K961</f>
        <v>ADANIPOWER</v>
      </c>
      <c r="L962" s="16" t="str">
        <f>L961</f>
        <v>EQ</v>
      </c>
      <c r="M962" s="19" t="str">
        <f>VLOOKUP(K962,SYMBOL_ID_MAP!B:C,2,0)</f>
        <v>S6</v>
      </c>
    </row>
    <row r="963" spans="1:13" hidden="1">
      <c r="A963" s="14" t="s">
        <v>211</v>
      </c>
      <c r="B963" s="16" t="str">
        <f>B962</f>
        <v>ADANIPOWER</v>
      </c>
      <c r="C963" s="16" t="s">
        <v>107</v>
      </c>
      <c r="D963" s="15">
        <v>172474.15</v>
      </c>
      <c r="E963" s="16" t="s">
        <v>1492</v>
      </c>
      <c r="F963" s="16" t="s">
        <v>3761</v>
      </c>
      <c r="G963" s="17">
        <v>1771960.37</v>
      </c>
      <c r="H963" s="18">
        <f t="shared" ref="H963:H1026" si="15">D963/G963</f>
        <v>9.73352186200417E-2</v>
      </c>
      <c r="I963" s="16" t="str">
        <f>I962</f>
        <v>Adani Power Ltd.</v>
      </c>
      <c r="J963" s="16" t="str">
        <f>J962</f>
        <v>Power</v>
      </c>
      <c r="K963" s="16" t="str">
        <f>K962</f>
        <v>ADANIPOWER</v>
      </c>
      <c r="L963" s="16" t="str">
        <f>L962</f>
        <v>EQ</v>
      </c>
      <c r="M963" s="19" t="str">
        <f>VLOOKUP(K963,SYMBOL_ID_MAP!B:C,2,0)</f>
        <v>S6</v>
      </c>
    </row>
    <row r="964" spans="1:13" hidden="1">
      <c r="A964" s="14" t="s">
        <v>767</v>
      </c>
      <c r="B964" s="16" t="str">
        <f>B963</f>
        <v>ADANIPOWER</v>
      </c>
      <c r="C964" s="16" t="s">
        <v>52</v>
      </c>
      <c r="D964" s="15">
        <v>280804.75</v>
      </c>
      <c r="E964" s="16" t="s">
        <v>1492</v>
      </c>
      <c r="F964" s="16" t="s">
        <v>3761</v>
      </c>
      <c r="G964" s="17">
        <v>1771960.37</v>
      </c>
      <c r="H964" s="18">
        <f t="shared" si="15"/>
        <v>0.15847123601302662</v>
      </c>
      <c r="I964" s="16" t="str">
        <f>I963</f>
        <v>Adani Power Ltd.</v>
      </c>
      <c r="J964" s="16" t="str">
        <f>J963</f>
        <v>Power</v>
      </c>
      <c r="K964" s="16" t="str">
        <f>K963</f>
        <v>ADANIPOWER</v>
      </c>
      <c r="L964" s="16" t="str">
        <f>L963</f>
        <v>EQ</v>
      </c>
      <c r="M964" s="19" t="str">
        <f>VLOOKUP(K964,SYMBOL_ID_MAP!B:C,2,0)</f>
        <v>S6</v>
      </c>
    </row>
    <row r="965" spans="1:13" hidden="1">
      <c r="A965" s="14" t="s">
        <v>785</v>
      </c>
      <c r="B965" s="16" t="str">
        <f>B964</f>
        <v>ADANIPOWER</v>
      </c>
      <c r="C965" s="16" t="s">
        <v>437</v>
      </c>
      <c r="D965" s="15">
        <v>34671.5</v>
      </c>
      <c r="E965" s="16" t="s">
        <v>1492</v>
      </c>
      <c r="F965" s="16" t="s">
        <v>3761</v>
      </c>
      <c r="G965" s="17">
        <v>1771960.37</v>
      </c>
      <c r="H965" s="18">
        <f t="shared" si="15"/>
        <v>1.9566746856759555E-2</v>
      </c>
      <c r="I965" s="16" t="str">
        <f>I964</f>
        <v>Adani Power Ltd.</v>
      </c>
      <c r="J965" s="16" t="str">
        <f>J964</f>
        <v>Power</v>
      </c>
      <c r="K965" s="16" t="str">
        <f>K964</f>
        <v>ADANIPOWER</v>
      </c>
      <c r="L965" s="16" t="str">
        <f>L964</f>
        <v>EQ</v>
      </c>
      <c r="M965" s="19" t="str">
        <f>VLOOKUP(K965,SYMBOL_ID_MAP!B:C,2,0)</f>
        <v>S6</v>
      </c>
    </row>
    <row r="966" spans="1:13" hidden="1">
      <c r="A966" s="14" t="s">
        <v>1373</v>
      </c>
      <c r="B966" s="16" t="str">
        <f>B965</f>
        <v>ADANIPOWER</v>
      </c>
      <c r="C966" s="16" t="s">
        <v>505</v>
      </c>
      <c r="D966" s="15">
        <v>25209</v>
      </c>
      <c r="E966" s="16" t="s">
        <v>1492</v>
      </c>
      <c r="F966" s="16" t="s">
        <v>3761</v>
      </c>
      <c r="G966" s="17">
        <v>1771960.37</v>
      </c>
      <c r="H966" s="18">
        <f t="shared" si="15"/>
        <v>1.4226616140404991E-2</v>
      </c>
      <c r="I966" s="16" t="str">
        <f>I965</f>
        <v>Adani Power Ltd.</v>
      </c>
      <c r="J966" s="16" t="str">
        <f>J965</f>
        <v>Power</v>
      </c>
      <c r="K966" s="16" t="str">
        <f>K965</f>
        <v>ADANIPOWER</v>
      </c>
      <c r="L966" s="16" t="str">
        <f>L965</f>
        <v>EQ</v>
      </c>
      <c r="M966" s="19" t="str">
        <f>VLOOKUP(K966,SYMBOL_ID_MAP!B:C,2,0)</f>
        <v>S6</v>
      </c>
    </row>
    <row r="967" spans="1:13" hidden="1">
      <c r="A967" s="14" t="s">
        <v>492</v>
      </c>
      <c r="B967" s="16" t="str">
        <f>B966</f>
        <v>ADANIPOWER</v>
      </c>
      <c r="C967" s="16" t="s">
        <v>200</v>
      </c>
      <c r="D967" s="15">
        <v>98370.92</v>
      </c>
      <c r="E967" s="16" t="s">
        <v>1492</v>
      </c>
      <c r="F967" s="16" t="s">
        <v>3761</v>
      </c>
      <c r="G967" s="17">
        <v>1771960.37</v>
      </c>
      <c r="H967" s="18">
        <f t="shared" si="15"/>
        <v>5.5515304780772268E-2</v>
      </c>
      <c r="I967" s="16" t="str">
        <f>I966</f>
        <v>Adani Power Ltd.</v>
      </c>
      <c r="J967" s="16" t="str">
        <f>J966</f>
        <v>Power</v>
      </c>
      <c r="K967" s="16" t="str">
        <f>K966</f>
        <v>ADANIPOWER</v>
      </c>
      <c r="L967" s="16" t="str">
        <f>L966</f>
        <v>EQ</v>
      </c>
      <c r="M967" s="19" t="str">
        <f>VLOOKUP(K967,SYMBOL_ID_MAP!B:C,2,0)</f>
        <v>S6</v>
      </c>
    </row>
    <row r="968" spans="1:13" hidden="1">
      <c r="A968" s="14" t="s">
        <v>1399</v>
      </c>
      <c r="B968" s="16" t="str">
        <f>B967</f>
        <v>ADANIPOWER</v>
      </c>
      <c r="C968" s="16" t="s">
        <v>445</v>
      </c>
      <c r="D968" s="15">
        <v>33722.99</v>
      </c>
      <c r="E968" s="16" t="s">
        <v>1492</v>
      </c>
      <c r="F968" s="16" t="s">
        <v>3761</v>
      </c>
      <c r="G968" s="17">
        <v>1771960.37</v>
      </c>
      <c r="H968" s="18">
        <f t="shared" si="15"/>
        <v>1.9031458361565952E-2</v>
      </c>
      <c r="I968" s="16" t="str">
        <f>I967</f>
        <v>Adani Power Ltd.</v>
      </c>
      <c r="J968" s="16" t="str">
        <f>J967</f>
        <v>Power</v>
      </c>
      <c r="K968" s="16" t="str">
        <f>K967</f>
        <v>ADANIPOWER</v>
      </c>
      <c r="L968" s="16" t="str">
        <f>L967</f>
        <v>EQ</v>
      </c>
      <c r="M968" s="19" t="str">
        <f>VLOOKUP(K968,SYMBOL_ID_MAP!B:C,2,0)</f>
        <v>S6</v>
      </c>
    </row>
    <row r="969" spans="1:13" hidden="1">
      <c r="A969" s="14" t="s">
        <v>884</v>
      </c>
      <c r="B969" s="16" t="str">
        <f>B968</f>
        <v>ADANIPOWER</v>
      </c>
      <c r="C969" s="16" t="s">
        <v>33</v>
      </c>
      <c r="D969" s="15">
        <v>357758.5</v>
      </c>
      <c r="E969" s="16" t="s">
        <v>1492</v>
      </c>
      <c r="F969" s="16" t="s">
        <v>3761</v>
      </c>
      <c r="G969" s="17">
        <v>1771960.37</v>
      </c>
      <c r="H969" s="18">
        <f t="shared" si="15"/>
        <v>0.20189983142794551</v>
      </c>
      <c r="I969" s="16" t="str">
        <f>I968</f>
        <v>Adani Power Ltd.</v>
      </c>
      <c r="J969" s="16" t="str">
        <f>J968</f>
        <v>Power</v>
      </c>
      <c r="K969" s="16" t="str">
        <f>K968</f>
        <v>ADANIPOWER</v>
      </c>
      <c r="L969" s="16" t="str">
        <f>L968</f>
        <v>EQ</v>
      </c>
      <c r="M969" s="19" t="str">
        <f>VLOOKUP(K969,SYMBOL_ID_MAP!B:C,2,0)</f>
        <v>S6</v>
      </c>
    </row>
    <row r="970" spans="1:13" hidden="1">
      <c r="A970" s="14" t="s">
        <v>801</v>
      </c>
      <c r="B970" s="16" t="str">
        <f>B969</f>
        <v>ADANIPOWER</v>
      </c>
      <c r="C970" s="3" t="s">
        <v>1538</v>
      </c>
      <c r="D970" s="15">
        <v>355330.08</v>
      </c>
      <c r="E970" s="16" t="s">
        <v>1492</v>
      </c>
      <c r="F970" s="16" t="s">
        <v>3761</v>
      </c>
      <c r="G970" s="17">
        <v>1771960.37</v>
      </c>
      <c r="H970" s="18">
        <f t="shared" si="15"/>
        <v>0.20052936059738175</v>
      </c>
      <c r="I970" s="16" t="str">
        <f>I969</f>
        <v>Adani Power Ltd.</v>
      </c>
      <c r="J970" s="16" t="str">
        <f>J969</f>
        <v>Power</v>
      </c>
      <c r="K970" s="16" t="str">
        <f>K969</f>
        <v>ADANIPOWER</v>
      </c>
      <c r="L970" s="16" t="str">
        <f>L969</f>
        <v>EQ</v>
      </c>
      <c r="M970" s="19" t="str">
        <f>VLOOKUP(K970,SYMBOL_ID_MAP!B:C,2,0)</f>
        <v>S6</v>
      </c>
    </row>
    <row r="971" spans="1:13" hidden="1">
      <c r="A971" s="14" t="s">
        <v>1407</v>
      </c>
      <c r="B971" s="16" t="str">
        <f>B970</f>
        <v>ADANIPOWER</v>
      </c>
      <c r="C971" s="16" t="s">
        <v>242</v>
      </c>
      <c r="D971" s="15">
        <v>68127.759999999995</v>
      </c>
      <c r="E971" s="16" t="s">
        <v>1492</v>
      </c>
      <c r="F971" s="16" t="s">
        <v>3761</v>
      </c>
      <c r="G971" s="17">
        <v>1771960.37</v>
      </c>
      <c r="H971" s="18">
        <f t="shared" si="15"/>
        <v>3.8447677021128862E-2</v>
      </c>
      <c r="I971" s="16" t="str">
        <f>I970</f>
        <v>Adani Power Ltd.</v>
      </c>
      <c r="J971" s="16" t="str">
        <f>J970</f>
        <v>Power</v>
      </c>
      <c r="K971" s="16" t="str">
        <f>K970</f>
        <v>ADANIPOWER</v>
      </c>
      <c r="L971" s="16" t="str">
        <f>L970</f>
        <v>EQ</v>
      </c>
      <c r="M971" s="19" t="str">
        <f>VLOOKUP(K971,SYMBOL_ID_MAP!B:C,2,0)</f>
        <v>S6</v>
      </c>
    </row>
    <row r="972" spans="1:13" hidden="1">
      <c r="A972" s="14" t="s">
        <v>286</v>
      </c>
      <c r="B972" s="16" t="str">
        <f>B971</f>
        <v>ADANIPOWER</v>
      </c>
      <c r="C972" s="16" t="s">
        <v>44</v>
      </c>
      <c r="D972" s="15">
        <v>291574</v>
      </c>
      <c r="E972" s="16" t="s">
        <v>1492</v>
      </c>
      <c r="F972" s="16" t="s">
        <v>3761</v>
      </c>
      <c r="G972" s="17">
        <v>1771960.37</v>
      </c>
      <c r="H972" s="18">
        <f t="shared" si="15"/>
        <v>0.16454882678894223</v>
      </c>
      <c r="I972" s="16" t="str">
        <f>I971</f>
        <v>Adani Power Ltd.</v>
      </c>
      <c r="J972" s="16" t="str">
        <f>J971</f>
        <v>Power</v>
      </c>
      <c r="K972" s="16" t="str">
        <f>K971</f>
        <v>ADANIPOWER</v>
      </c>
      <c r="L972" s="16" t="str">
        <f>L971</f>
        <v>EQ</v>
      </c>
      <c r="M972" s="19" t="str">
        <f>VLOOKUP(K972,SYMBOL_ID_MAP!B:C,2,0)</f>
        <v>S6</v>
      </c>
    </row>
    <row r="973" spans="1:13" hidden="1">
      <c r="A973" s="14" t="s">
        <v>88</v>
      </c>
      <c r="B973" s="16" t="str">
        <f>B972</f>
        <v>ADANIPOWER</v>
      </c>
      <c r="C973" s="16" t="s">
        <v>279</v>
      </c>
      <c r="D973" s="15">
        <v>53916.72</v>
      </c>
      <c r="E973" s="16" t="s">
        <v>1492</v>
      </c>
      <c r="F973" s="16" t="s">
        <v>3761</v>
      </c>
      <c r="G973" s="17">
        <v>1771960.37</v>
      </c>
      <c r="H973" s="18">
        <f t="shared" si="15"/>
        <v>3.0427723392030488E-2</v>
      </c>
      <c r="I973" s="16" t="str">
        <f>I972</f>
        <v>Adani Power Ltd.</v>
      </c>
      <c r="J973" s="16" t="str">
        <f>J972</f>
        <v>Power</v>
      </c>
      <c r="K973" s="16" t="str">
        <f>K972</f>
        <v>ADANIPOWER</v>
      </c>
      <c r="L973" s="16" t="str">
        <f>L972</f>
        <v>EQ</v>
      </c>
      <c r="M973" s="19" t="str">
        <f>VLOOKUP(K973,SYMBOL_ID_MAP!B:C,2,0)</f>
        <v>S6</v>
      </c>
    </row>
    <row r="974" spans="1:13" hidden="1">
      <c r="A974" s="14" t="s">
        <v>32</v>
      </c>
      <c r="B974" s="3" t="s">
        <v>1618</v>
      </c>
      <c r="C974" s="16" t="s">
        <v>121</v>
      </c>
      <c r="D974" s="15">
        <v>117874.11</v>
      </c>
      <c r="E974" s="16" t="s">
        <v>1493</v>
      </c>
      <c r="F974" s="16" t="s">
        <v>3762</v>
      </c>
      <c r="G974" s="17">
        <v>4206895.67</v>
      </c>
      <c r="H974" s="18">
        <f t="shared" si="15"/>
        <v>2.8019261528299321E-2</v>
      </c>
      <c r="I974" s="3" t="s">
        <v>1617</v>
      </c>
      <c r="J974" s="3" t="s">
        <v>1535</v>
      </c>
      <c r="K974" s="3" t="s">
        <v>1618</v>
      </c>
      <c r="L974" s="3" t="s">
        <v>1499</v>
      </c>
      <c r="M974" s="19" t="str">
        <f>VLOOKUP(K974,SYMBOL_ID_MAP!B:C,2,0)</f>
        <v>S2</v>
      </c>
    </row>
    <row r="975" spans="1:13" hidden="1">
      <c r="A975" s="14" t="s">
        <v>66</v>
      </c>
      <c r="B975" s="3" t="s">
        <v>1620</v>
      </c>
      <c r="C975" s="16" t="s">
        <v>101</v>
      </c>
      <c r="D975" s="15">
        <v>284017.03000000003</v>
      </c>
      <c r="E975" s="16" t="s">
        <v>1493</v>
      </c>
      <c r="F975" s="16" t="s">
        <v>3762</v>
      </c>
      <c r="G975" s="17">
        <v>4206895.67</v>
      </c>
      <c r="H975" s="18">
        <f t="shared" si="15"/>
        <v>6.7512258985971005E-2</v>
      </c>
      <c r="I975" s="3" t="s">
        <v>1619</v>
      </c>
      <c r="J975" s="3" t="s">
        <v>1535</v>
      </c>
      <c r="K975" s="3" t="s">
        <v>1620</v>
      </c>
      <c r="L975" s="3" t="s">
        <v>1499</v>
      </c>
      <c r="M975" s="19" t="str">
        <f>VLOOKUP(K975,SYMBOL_ID_MAP!B:C,2,0)</f>
        <v>S4</v>
      </c>
    </row>
    <row r="976" spans="1:13" hidden="1">
      <c r="A976" s="14" t="s">
        <v>261</v>
      </c>
      <c r="B976" s="16" t="str">
        <f>B975</f>
        <v>ADANIGREEN</v>
      </c>
      <c r="C976" s="3" t="s">
        <v>1592</v>
      </c>
      <c r="D976" s="15">
        <v>137281.15</v>
      </c>
      <c r="E976" s="16" t="s">
        <v>1493</v>
      </c>
      <c r="F976" s="16" t="s">
        <v>3762</v>
      </c>
      <c r="G976" s="17">
        <v>4206895.67</v>
      </c>
      <c r="H976" s="18">
        <f t="shared" si="15"/>
        <v>3.2632411347629162E-2</v>
      </c>
      <c r="I976" s="16" t="str">
        <f>I975</f>
        <v>Adani Green Energy Ltd.</v>
      </c>
      <c r="J976" s="16" t="str">
        <f>J975</f>
        <v>Power</v>
      </c>
      <c r="K976" s="16" t="str">
        <f>K975</f>
        <v>ADANIGREEN</v>
      </c>
      <c r="L976" s="16" t="str">
        <f>L975</f>
        <v>EQ</v>
      </c>
      <c r="M976" s="19" t="str">
        <f>VLOOKUP(K976,SYMBOL_ID_MAP!B:C,2,0)</f>
        <v>S4</v>
      </c>
    </row>
    <row r="977" spans="1:13" hidden="1">
      <c r="A977" s="14" t="s">
        <v>769</v>
      </c>
      <c r="B977" s="16" t="str">
        <f>B976</f>
        <v>ADANIGREEN</v>
      </c>
      <c r="C977" s="16" t="s">
        <v>52</v>
      </c>
      <c r="D977" s="15">
        <v>280804.75</v>
      </c>
      <c r="E977" s="16" t="s">
        <v>1493</v>
      </c>
      <c r="F977" s="16" t="s">
        <v>3762</v>
      </c>
      <c r="G977" s="17">
        <v>4206895.67</v>
      </c>
      <c r="H977" s="18">
        <f t="shared" si="15"/>
        <v>6.6748684071834846E-2</v>
      </c>
      <c r="I977" s="16" t="str">
        <f>I976</f>
        <v>Adani Green Energy Ltd.</v>
      </c>
      <c r="J977" s="16" t="str">
        <f>J976</f>
        <v>Power</v>
      </c>
      <c r="K977" s="16" t="str">
        <f>K976</f>
        <v>ADANIGREEN</v>
      </c>
      <c r="L977" s="16" t="str">
        <f>L976</f>
        <v>EQ</v>
      </c>
      <c r="M977" s="19" t="str">
        <f>VLOOKUP(K977,SYMBOL_ID_MAP!B:C,2,0)</f>
        <v>S4</v>
      </c>
    </row>
    <row r="978" spans="1:13" hidden="1">
      <c r="A978" s="14" t="s">
        <v>220</v>
      </c>
      <c r="B978" s="16" t="str">
        <f>B977</f>
        <v>ADANIGREEN</v>
      </c>
      <c r="C978" s="3" t="s">
        <v>1660</v>
      </c>
      <c r="D978" s="15">
        <v>244721.08</v>
      </c>
      <c r="E978" s="16" t="s">
        <v>1493</v>
      </c>
      <c r="F978" s="16" t="s">
        <v>3762</v>
      </c>
      <c r="G978" s="17">
        <v>4206895.67</v>
      </c>
      <c r="H978" s="18">
        <f t="shared" si="15"/>
        <v>5.8171416454451792E-2</v>
      </c>
      <c r="I978" s="16" t="str">
        <f>I977</f>
        <v>Adani Green Energy Ltd.</v>
      </c>
      <c r="J978" s="16" t="str">
        <f>J977</f>
        <v>Power</v>
      </c>
      <c r="K978" s="16" t="str">
        <f>K977</f>
        <v>ADANIGREEN</v>
      </c>
      <c r="L978" s="16" t="str">
        <f>L977</f>
        <v>EQ</v>
      </c>
      <c r="M978" s="19" t="str">
        <f>VLOOKUP(K978,SYMBOL_ID_MAP!B:C,2,0)</f>
        <v>S4</v>
      </c>
    </row>
    <row r="979" spans="1:13" hidden="1">
      <c r="A979" s="14" t="s">
        <v>471</v>
      </c>
      <c r="B979" s="16" t="str">
        <f>B978</f>
        <v>ADANIGREEN</v>
      </c>
      <c r="C979" s="16" t="s">
        <v>33</v>
      </c>
      <c r="D979" s="15">
        <v>357758.5</v>
      </c>
      <c r="E979" s="16" t="s">
        <v>1493</v>
      </c>
      <c r="F979" s="16" t="s">
        <v>3762</v>
      </c>
      <c r="G979" s="17">
        <v>4206895.67</v>
      </c>
      <c r="H979" s="18">
        <f t="shared" si="15"/>
        <v>8.504097274178421E-2</v>
      </c>
      <c r="I979" s="16" t="str">
        <f>I978</f>
        <v>Adani Green Energy Ltd.</v>
      </c>
      <c r="J979" s="16" t="str">
        <f>J978</f>
        <v>Power</v>
      </c>
      <c r="K979" s="16" t="str">
        <f>K978</f>
        <v>ADANIGREEN</v>
      </c>
      <c r="L979" s="16" t="str">
        <f>L978</f>
        <v>EQ</v>
      </c>
      <c r="M979" s="19" t="str">
        <f>VLOOKUP(K979,SYMBOL_ID_MAP!B:C,2,0)</f>
        <v>S4</v>
      </c>
    </row>
    <row r="980" spans="1:13" hidden="1">
      <c r="A980" s="14" t="s">
        <v>944</v>
      </c>
      <c r="B980" s="16" t="str">
        <f>B979</f>
        <v>ADANIGREEN</v>
      </c>
      <c r="C980" s="3" t="s">
        <v>1538</v>
      </c>
      <c r="D980" s="15">
        <v>355330.08</v>
      </c>
      <c r="E980" s="16" t="s">
        <v>1493</v>
      </c>
      <c r="F980" s="16" t="s">
        <v>3762</v>
      </c>
      <c r="G980" s="17">
        <v>4206895.67</v>
      </c>
      <c r="H980" s="18">
        <f t="shared" si="15"/>
        <v>8.4463725243749635E-2</v>
      </c>
      <c r="I980" s="16" t="str">
        <f>I979</f>
        <v>Adani Green Energy Ltd.</v>
      </c>
      <c r="J980" s="16" t="str">
        <f>J979</f>
        <v>Power</v>
      </c>
      <c r="K980" s="16" t="str">
        <f>K979</f>
        <v>ADANIGREEN</v>
      </c>
      <c r="L980" s="16" t="str">
        <f>L979</f>
        <v>EQ</v>
      </c>
      <c r="M980" s="19" t="str">
        <f>VLOOKUP(K980,SYMBOL_ID_MAP!B:C,2,0)</f>
        <v>S4</v>
      </c>
    </row>
    <row r="981" spans="1:13" hidden="1">
      <c r="A981" s="14" t="s">
        <v>1079</v>
      </c>
      <c r="B981" s="16" t="str">
        <f>B980</f>
        <v>ADANIGREEN</v>
      </c>
      <c r="C981" s="16" t="s">
        <v>44</v>
      </c>
      <c r="D981" s="15">
        <v>291574</v>
      </c>
      <c r="E981" s="16" t="s">
        <v>1493</v>
      </c>
      <c r="F981" s="16" t="s">
        <v>3762</v>
      </c>
      <c r="G981" s="17">
        <v>4206895.67</v>
      </c>
      <c r="H981" s="18">
        <f t="shared" si="15"/>
        <v>6.9308588296890183E-2</v>
      </c>
      <c r="I981" s="16" t="str">
        <f>I980</f>
        <v>Adani Green Energy Ltd.</v>
      </c>
      <c r="J981" s="16" t="str">
        <f>J980</f>
        <v>Power</v>
      </c>
      <c r="K981" s="16" t="str">
        <f>K980</f>
        <v>ADANIGREEN</v>
      </c>
      <c r="L981" s="16" t="str">
        <f>L980</f>
        <v>EQ</v>
      </c>
      <c r="M981" s="19" t="str">
        <f>VLOOKUP(K981,SYMBOL_ID_MAP!B:C,2,0)</f>
        <v>S4</v>
      </c>
    </row>
    <row r="982" spans="1:13" hidden="1">
      <c r="A982" s="14" t="s">
        <v>704</v>
      </c>
      <c r="B982" s="16" t="str">
        <f>B981</f>
        <v>ADANIGREEN</v>
      </c>
      <c r="C982" s="16" t="s">
        <v>5</v>
      </c>
      <c r="D982" s="15">
        <v>1991683.75</v>
      </c>
      <c r="E982" s="16" t="s">
        <v>1493</v>
      </c>
      <c r="F982" s="16" t="s">
        <v>3762</v>
      </c>
      <c r="G982" s="17">
        <v>4206895.67</v>
      </c>
      <c r="H982" s="18">
        <f t="shared" si="15"/>
        <v>0.47343312176790919</v>
      </c>
      <c r="I982" s="16" t="str">
        <f>I981</f>
        <v>Adani Green Energy Ltd.</v>
      </c>
      <c r="J982" s="16" t="str">
        <f>J981</f>
        <v>Power</v>
      </c>
      <c r="K982" s="16" t="str">
        <f>K981</f>
        <v>ADANIGREEN</v>
      </c>
      <c r="L982" s="16" t="str">
        <f>L981</f>
        <v>EQ</v>
      </c>
      <c r="M982" s="19" t="str">
        <f>VLOOKUP(K982,SYMBOL_ID_MAP!B:C,2,0)</f>
        <v>S4</v>
      </c>
    </row>
    <row r="983" spans="1:13" hidden="1">
      <c r="A983" s="14" t="s">
        <v>7</v>
      </c>
      <c r="B983" s="16" t="str">
        <f>B982</f>
        <v>ADANIGREEN</v>
      </c>
      <c r="C983" s="16" t="s">
        <v>115</v>
      </c>
      <c r="D983" s="15">
        <v>145851.22</v>
      </c>
      <c r="E983" s="16" t="s">
        <v>1493</v>
      </c>
      <c r="F983" s="16" t="s">
        <v>3762</v>
      </c>
      <c r="G983" s="17">
        <v>4206895.67</v>
      </c>
      <c r="H983" s="18">
        <f t="shared" si="15"/>
        <v>3.4669559561480642E-2</v>
      </c>
      <c r="I983" s="16" t="str">
        <f>I982</f>
        <v>Adani Green Energy Ltd.</v>
      </c>
      <c r="J983" s="16" t="str">
        <f>J982</f>
        <v>Power</v>
      </c>
      <c r="K983" s="16" t="str">
        <f>K982</f>
        <v>ADANIGREEN</v>
      </c>
      <c r="L983" s="16" t="str">
        <f>L982</f>
        <v>EQ</v>
      </c>
      <c r="M983" s="19" t="str">
        <f>VLOOKUP(K983,SYMBOL_ID_MAP!B:C,2,0)</f>
        <v>S4</v>
      </c>
    </row>
    <row r="984" spans="1:13" hidden="1">
      <c r="A984" s="14" t="s">
        <v>47</v>
      </c>
      <c r="B984" s="16" t="str">
        <f>B983</f>
        <v>ADANIGREEN</v>
      </c>
      <c r="C984" s="16" t="s">
        <v>906</v>
      </c>
      <c r="D984" s="15">
        <v>7988.17</v>
      </c>
      <c r="E984" s="16" t="s">
        <v>1479</v>
      </c>
      <c r="F984" s="16" t="s">
        <v>3763</v>
      </c>
      <c r="G984" s="17">
        <v>2321201.63</v>
      </c>
      <c r="H984" s="18">
        <f t="shared" si="15"/>
        <v>3.4413942747403637E-3</v>
      </c>
      <c r="I984" s="16" t="str">
        <f>I983</f>
        <v>Adani Green Energy Ltd.</v>
      </c>
      <c r="J984" s="16" t="str">
        <f>J983</f>
        <v>Power</v>
      </c>
      <c r="K984" s="16" t="str">
        <f>K983</f>
        <v>ADANIGREEN</v>
      </c>
      <c r="L984" s="16" t="str">
        <f>L983</f>
        <v>EQ</v>
      </c>
      <c r="M984" s="19" t="str">
        <f>VLOOKUP(K984,SYMBOL_ID_MAP!B:C,2,0)</f>
        <v>S4</v>
      </c>
    </row>
    <row r="985" spans="1:13" hidden="1">
      <c r="A985" s="14" t="s">
        <v>440</v>
      </c>
      <c r="B985" s="16" t="str">
        <f>B984</f>
        <v>ADANIGREEN</v>
      </c>
      <c r="C985" s="16" t="s">
        <v>83</v>
      </c>
      <c r="D985" s="15">
        <v>114894.19</v>
      </c>
      <c r="E985" s="16" t="s">
        <v>1479</v>
      </c>
      <c r="F985" s="16" t="s">
        <v>3763</v>
      </c>
      <c r="G985" s="17">
        <v>2321201.63</v>
      </c>
      <c r="H985" s="18">
        <f t="shared" si="15"/>
        <v>4.9497720712870605E-2</v>
      </c>
      <c r="I985" s="16" t="str">
        <f>I984</f>
        <v>Adani Green Energy Ltd.</v>
      </c>
      <c r="J985" s="16" t="str">
        <f>J984</f>
        <v>Power</v>
      </c>
      <c r="K985" s="16" t="str">
        <f>K984</f>
        <v>ADANIGREEN</v>
      </c>
      <c r="L985" s="16" t="str">
        <f>L984</f>
        <v>EQ</v>
      </c>
      <c r="M985" s="19" t="str">
        <f>VLOOKUP(K985,SYMBOL_ID_MAP!B:C,2,0)</f>
        <v>S4</v>
      </c>
    </row>
    <row r="986" spans="1:13" hidden="1">
      <c r="A986" s="14" t="s">
        <v>820</v>
      </c>
      <c r="B986" s="16" t="str">
        <f>B985</f>
        <v>ADANIGREEN</v>
      </c>
      <c r="C986" s="16" t="s">
        <v>140</v>
      </c>
      <c r="D986" s="15">
        <v>76572.100000000006</v>
      </c>
      <c r="E986" s="16" t="s">
        <v>1479</v>
      </c>
      <c r="F986" s="16" t="s">
        <v>3763</v>
      </c>
      <c r="G986" s="17">
        <v>2321201.63</v>
      </c>
      <c r="H986" s="18">
        <f t="shared" si="15"/>
        <v>3.2988129514625583E-2</v>
      </c>
      <c r="I986" s="16" t="str">
        <f>I985</f>
        <v>Adani Green Energy Ltd.</v>
      </c>
      <c r="J986" s="16" t="str">
        <f>J985</f>
        <v>Power</v>
      </c>
      <c r="K986" s="16" t="str">
        <f>K985</f>
        <v>ADANIGREEN</v>
      </c>
      <c r="L986" s="16" t="str">
        <f>L985</f>
        <v>EQ</v>
      </c>
      <c r="M986" s="19" t="str">
        <f>VLOOKUP(K986,SYMBOL_ID_MAP!B:C,2,0)</f>
        <v>S4</v>
      </c>
    </row>
    <row r="987" spans="1:13" hidden="1">
      <c r="A987" s="14" t="s">
        <v>16</v>
      </c>
      <c r="B987" s="16" t="str">
        <f>B986</f>
        <v>ADANIGREEN</v>
      </c>
      <c r="C987" s="16" t="s">
        <v>130</v>
      </c>
      <c r="D987" s="15">
        <v>90790.42</v>
      </c>
      <c r="E987" s="16" t="s">
        <v>1479</v>
      </c>
      <c r="F987" s="16" t="s">
        <v>3763</v>
      </c>
      <c r="G987" s="17">
        <v>2321201.63</v>
      </c>
      <c r="H987" s="18">
        <f t="shared" si="15"/>
        <v>3.9113543100519017E-2</v>
      </c>
      <c r="I987" s="16" t="str">
        <f>I986</f>
        <v>Adani Green Energy Ltd.</v>
      </c>
      <c r="J987" s="16" t="str">
        <f>J986</f>
        <v>Power</v>
      </c>
      <c r="K987" s="16" t="str">
        <f>K986</f>
        <v>ADANIGREEN</v>
      </c>
      <c r="L987" s="16" t="str">
        <f>L986</f>
        <v>EQ</v>
      </c>
      <c r="M987" s="19" t="str">
        <f>VLOOKUP(K987,SYMBOL_ID_MAP!B:C,2,0)</f>
        <v>S4</v>
      </c>
    </row>
    <row r="988" spans="1:13" hidden="1">
      <c r="A988" s="14" t="s">
        <v>282</v>
      </c>
      <c r="B988" s="16" t="str">
        <f>B987</f>
        <v>ADANIGREEN</v>
      </c>
      <c r="C988" s="16" t="s">
        <v>119</v>
      </c>
      <c r="D988" s="15">
        <v>125863.16</v>
      </c>
      <c r="E988" s="16" t="s">
        <v>1479</v>
      </c>
      <c r="F988" s="16" t="s">
        <v>3763</v>
      </c>
      <c r="G988" s="17">
        <v>2321201.63</v>
      </c>
      <c r="H988" s="18">
        <f t="shared" si="15"/>
        <v>5.4223277449619925E-2</v>
      </c>
      <c r="I988" s="16" t="str">
        <f>I987</f>
        <v>Adani Green Energy Ltd.</v>
      </c>
      <c r="J988" s="16" t="str">
        <f>J987</f>
        <v>Power</v>
      </c>
      <c r="K988" s="16" t="str">
        <f>K987</f>
        <v>ADANIGREEN</v>
      </c>
      <c r="L988" s="16" t="str">
        <f>L987</f>
        <v>EQ</v>
      </c>
      <c r="M988" s="19" t="str">
        <f>VLOOKUP(K988,SYMBOL_ID_MAP!B:C,2,0)</f>
        <v>S4</v>
      </c>
    </row>
    <row r="989" spans="1:13" hidden="1">
      <c r="A989" s="14" t="s">
        <v>377</v>
      </c>
      <c r="B989" s="16" t="str">
        <f>B988</f>
        <v>ADANIGREEN</v>
      </c>
      <c r="C989" s="3" t="s">
        <v>1563</v>
      </c>
      <c r="D989" s="15">
        <v>526273.19999999995</v>
      </c>
      <c r="E989" s="16" t="s">
        <v>1479</v>
      </c>
      <c r="F989" s="16" t="s">
        <v>3763</v>
      </c>
      <c r="G989" s="17">
        <v>2321201.63</v>
      </c>
      <c r="H989" s="18">
        <f t="shared" si="15"/>
        <v>0.22672446598273324</v>
      </c>
      <c r="I989" s="16" t="str">
        <f>I988</f>
        <v>Adani Green Energy Ltd.</v>
      </c>
      <c r="J989" s="16" t="str">
        <f>J988</f>
        <v>Power</v>
      </c>
      <c r="K989" s="16" t="str">
        <f>K988</f>
        <v>ADANIGREEN</v>
      </c>
      <c r="L989" s="16" t="str">
        <f>L988</f>
        <v>EQ</v>
      </c>
      <c r="M989" s="19" t="str">
        <f>VLOOKUP(K989,SYMBOL_ID_MAP!B:C,2,0)</f>
        <v>S4</v>
      </c>
    </row>
    <row r="990" spans="1:13" hidden="1">
      <c r="A990" s="14" t="s">
        <v>473</v>
      </c>
      <c r="B990" s="16" t="str">
        <f>B989</f>
        <v>ADANIGREEN</v>
      </c>
      <c r="C990" s="16" t="s">
        <v>19</v>
      </c>
      <c r="D990" s="15">
        <v>548890.79</v>
      </c>
      <c r="E990" s="16" t="s">
        <v>1479</v>
      </c>
      <c r="F990" s="16" t="s">
        <v>3763</v>
      </c>
      <c r="G990" s="17">
        <v>2321201.63</v>
      </c>
      <c r="H990" s="18">
        <f t="shared" si="15"/>
        <v>0.23646838038796314</v>
      </c>
      <c r="I990" s="16" t="str">
        <f>I989</f>
        <v>Adani Green Energy Ltd.</v>
      </c>
      <c r="J990" s="16" t="str">
        <f>J989</f>
        <v>Power</v>
      </c>
      <c r="K990" s="16" t="str">
        <f>K989</f>
        <v>ADANIGREEN</v>
      </c>
      <c r="L990" s="16" t="str">
        <f>L989</f>
        <v>EQ</v>
      </c>
      <c r="M990" s="19" t="str">
        <f>VLOOKUP(K990,SYMBOL_ID_MAP!B:C,2,0)</f>
        <v>S4</v>
      </c>
    </row>
    <row r="991" spans="1:13" hidden="1">
      <c r="A991" s="14" t="s">
        <v>49</v>
      </c>
      <c r="B991" s="16" t="str">
        <f>B990</f>
        <v>ADANIGREEN</v>
      </c>
      <c r="C991" s="16" t="s">
        <v>142</v>
      </c>
      <c r="D991" s="15">
        <v>67040.960000000006</v>
      </c>
      <c r="E991" s="16" t="s">
        <v>1479</v>
      </c>
      <c r="F991" s="16" t="s">
        <v>3763</v>
      </c>
      <c r="G991" s="17">
        <v>2321201.63</v>
      </c>
      <c r="H991" s="18">
        <f t="shared" si="15"/>
        <v>2.8882006256388856E-2</v>
      </c>
      <c r="I991" s="16" t="str">
        <f>I990</f>
        <v>Adani Green Energy Ltd.</v>
      </c>
      <c r="J991" s="16" t="str">
        <f>J990</f>
        <v>Power</v>
      </c>
      <c r="K991" s="16" t="str">
        <f>K990</f>
        <v>ADANIGREEN</v>
      </c>
      <c r="L991" s="16" t="str">
        <f>L990</f>
        <v>EQ</v>
      </c>
      <c r="M991" s="19" t="str">
        <f>VLOOKUP(K991,SYMBOL_ID_MAP!B:C,2,0)</f>
        <v>S4</v>
      </c>
    </row>
    <row r="992" spans="1:13" hidden="1">
      <c r="A992" s="14" t="s">
        <v>1391</v>
      </c>
      <c r="B992" s="16" t="str">
        <f>B991</f>
        <v>ADANIGREEN</v>
      </c>
      <c r="C992" s="16" t="s">
        <v>59</v>
      </c>
      <c r="D992" s="15">
        <v>243136.36</v>
      </c>
      <c r="E992" s="16" t="s">
        <v>1479</v>
      </c>
      <c r="F992" s="16" t="s">
        <v>3763</v>
      </c>
      <c r="G992" s="17">
        <v>2321201.63</v>
      </c>
      <c r="H992" s="18">
        <f t="shared" si="15"/>
        <v>0.10474590266421621</v>
      </c>
      <c r="I992" s="16" t="str">
        <f>I991</f>
        <v>Adani Green Energy Ltd.</v>
      </c>
      <c r="J992" s="16" t="str">
        <f>J991</f>
        <v>Power</v>
      </c>
      <c r="K992" s="16" t="str">
        <f>K991</f>
        <v>ADANIGREEN</v>
      </c>
      <c r="L992" s="16" t="str">
        <f>L991</f>
        <v>EQ</v>
      </c>
      <c r="M992" s="19" t="str">
        <f>VLOOKUP(K992,SYMBOL_ID_MAP!B:C,2,0)</f>
        <v>S4</v>
      </c>
    </row>
    <row r="993" spans="1:13" hidden="1">
      <c r="A993" s="14" t="s">
        <v>306</v>
      </c>
      <c r="B993" s="16" t="str">
        <f>B992</f>
        <v>ADANIGREEN</v>
      </c>
      <c r="C993" s="3" t="s">
        <v>2346</v>
      </c>
      <c r="D993" s="15">
        <v>52168.639999999999</v>
      </c>
      <c r="E993" s="16" t="s">
        <v>1479</v>
      </c>
      <c r="F993" s="16" t="s">
        <v>3763</v>
      </c>
      <c r="G993" s="17">
        <v>2321201.63</v>
      </c>
      <c r="H993" s="18">
        <f t="shared" si="15"/>
        <v>2.247484204980504E-2</v>
      </c>
      <c r="I993" s="16" t="str">
        <f>I992</f>
        <v>Adani Green Energy Ltd.</v>
      </c>
      <c r="J993" s="16" t="str">
        <f>J992</f>
        <v>Power</v>
      </c>
      <c r="K993" s="16" t="str">
        <f>K992</f>
        <v>ADANIGREEN</v>
      </c>
      <c r="L993" s="16" t="str">
        <f>L992</f>
        <v>EQ</v>
      </c>
      <c r="M993" s="19" t="str">
        <f>VLOOKUP(K993,SYMBOL_ID_MAP!B:C,2,0)</f>
        <v>S4</v>
      </c>
    </row>
    <row r="994" spans="1:13" hidden="1">
      <c r="A994" s="14" t="s">
        <v>1438</v>
      </c>
      <c r="B994" s="16" t="str">
        <f>B993</f>
        <v>ADANIGREEN</v>
      </c>
      <c r="C994" s="16" t="s">
        <v>520</v>
      </c>
      <c r="D994" s="15">
        <v>23667.61</v>
      </c>
      <c r="E994" s="16" t="s">
        <v>1479</v>
      </c>
      <c r="F994" s="16" t="s">
        <v>3763</v>
      </c>
      <c r="G994" s="17">
        <v>2321201.63</v>
      </c>
      <c r="H994" s="18">
        <f t="shared" si="15"/>
        <v>1.019627493540921E-2</v>
      </c>
      <c r="I994" s="16" t="str">
        <f>I993</f>
        <v>Adani Green Energy Ltd.</v>
      </c>
      <c r="J994" s="16" t="str">
        <f>J993</f>
        <v>Power</v>
      </c>
      <c r="K994" s="16" t="str">
        <f>K993</f>
        <v>ADANIGREEN</v>
      </c>
      <c r="L994" s="16" t="str">
        <f>L993</f>
        <v>EQ</v>
      </c>
      <c r="M994" s="19" t="str">
        <f>VLOOKUP(K994,SYMBOL_ID_MAP!B:C,2,0)</f>
        <v>S4</v>
      </c>
    </row>
    <row r="995" spans="1:13" hidden="1">
      <c r="A995" s="14" t="s">
        <v>18</v>
      </c>
      <c r="B995" s="16" t="str">
        <f>B994</f>
        <v>ADANIGREEN</v>
      </c>
      <c r="C995" s="16" t="s">
        <v>89</v>
      </c>
      <c r="D995" s="15">
        <v>104287.87</v>
      </c>
      <c r="E995" s="16" t="s">
        <v>1479</v>
      </c>
      <c r="F995" s="16" t="s">
        <v>3763</v>
      </c>
      <c r="G995" s="17">
        <v>2321201.63</v>
      </c>
      <c r="H995" s="18">
        <f t="shared" si="15"/>
        <v>4.4928397710973518E-2</v>
      </c>
      <c r="I995" s="16" t="str">
        <f>I994</f>
        <v>Adani Green Energy Ltd.</v>
      </c>
      <c r="J995" s="16" t="str">
        <f>J994</f>
        <v>Power</v>
      </c>
      <c r="K995" s="16" t="str">
        <f>K994</f>
        <v>ADANIGREEN</v>
      </c>
      <c r="L995" s="16" t="str">
        <f>L994</f>
        <v>EQ</v>
      </c>
      <c r="M995" s="19" t="str">
        <f>VLOOKUP(K995,SYMBOL_ID_MAP!B:C,2,0)</f>
        <v>S4</v>
      </c>
    </row>
    <row r="996" spans="1:13" hidden="1">
      <c r="A996" s="14" t="s">
        <v>23</v>
      </c>
      <c r="B996" s="16" t="str">
        <f>B995</f>
        <v>ADANIGREEN</v>
      </c>
      <c r="C996" s="16" t="s">
        <v>404</v>
      </c>
      <c r="D996" s="15">
        <v>54387.06</v>
      </c>
      <c r="E996" s="16" t="s">
        <v>1479</v>
      </c>
      <c r="F996" s="16" t="s">
        <v>3763</v>
      </c>
      <c r="G996" s="17">
        <v>2321201.63</v>
      </c>
      <c r="H996" s="18">
        <f t="shared" si="15"/>
        <v>2.3430562557376803E-2</v>
      </c>
      <c r="I996" s="16" t="str">
        <f>I995</f>
        <v>Adani Green Energy Ltd.</v>
      </c>
      <c r="J996" s="16" t="str">
        <f>J995</f>
        <v>Power</v>
      </c>
      <c r="K996" s="16" t="str">
        <f>K995</f>
        <v>ADANIGREEN</v>
      </c>
      <c r="L996" s="16" t="str">
        <f>L995</f>
        <v>EQ</v>
      </c>
      <c r="M996" s="19" t="str">
        <f>VLOOKUP(K996,SYMBOL_ID_MAP!B:C,2,0)</f>
        <v>S4</v>
      </c>
    </row>
    <row r="997" spans="1:13" hidden="1">
      <c r="A997" s="14" t="s">
        <v>18</v>
      </c>
      <c r="B997" s="16" t="str">
        <f>B996</f>
        <v>ADANIGREEN</v>
      </c>
      <c r="C997" s="16" t="s">
        <v>135</v>
      </c>
      <c r="D997" s="15">
        <v>87082.05</v>
      </c>
      <c r="E997" s="16" t="s">
        <v>1479</v>
      </c>
      <c r="F997" s="16" t="s">
        <v>3763</v>
      </c>
      <c r="G997" s="17">
        <v>2321201.63</v>
      </c>
      <c r="H997" s="18">
        <f t="shared" si="15"/>
        <v>3.7515935227048762E-2</v>
      </c>
      <c r="I997" s="16" t="str">
        <f>I996</f>
        <v>Adani Green Energy Ltd.</v>
      </c>
      <c r="J997" s="16" t="str">
        <f>J996</f>
        <v>Power</v>
      </c>
      <c r="K997" s="16" t="str">
        <f>K996</f>
        <v>ADANIGREEN</v>
      </c>
      <c r="L997" s="16" t="str">
        <f>L996</f>
        <v>EQ</v>
      </c>
      <c r="M997" s="19" t="str">
        <f>VLOOKUP(K997,SYMBOL_ID_MAP!B:C,2,0)</f>
        <v>S4</v>
      </c>
    </row>
    <row r="998" spans="1:13" hidden="1">
      <c r="A998" s="14" t="s">
        <v>32</v>
      </c>
      <c r="B998" s="16" t="str">
        <f>B997</f>
        <v>ADANIGREEN</v>
      </c>
      <c r="C998" s="16" t="s">
        <v>106</v>
      </c>
      <c r="D998" s="15">
        <v>198159.05</v>
      </c>
      <c r="E998" s="16" t="s">
        <v>1479</v>
      </c>
      <c r="F998" s="16" t="s">
        <v>3763</v>
      </c>
      <c r="G998" s="17">
        <v>2321201.63</v>
      </c>
      <c r="H998" s="18">
        <f t="shared" si="15"/>
        <v>8.5369167175709762E-2</v>
      </c>
      <c r="I998" s="16" t="str">
        <f>I997</f>
        <v>Adani Green Energy Ltd.</v>
      </c>
      <c r="J998" s="16" t="str">
        <f>J997</f>
        <v>Power</v>
      </c>
      <c r="K998" s="16" t="str">
        <f>K997</f>
        <v>ADANIGREEN</v>
      </c>
      <c r="L998" s="16" t="str">
        <f>L997</f>
        <v>EQ</v>
      </c>
      <c r="M998" s="19" t="str">
        <f>VLOOKUP(K998,SYMBOL_ID_MAP!B:C,2,0)</f>
        <v>S4</v>
      </c>
    </row>
    <row r="999" spans="1:13" hidden="1">
      <c r="A999" s="14" t="s">
        <v>80</v>
      </c>
      <c r="B999" s="3" t="s">
        <v>1923</v>
      </c>
      <c r="C999" s="16" t="s">
        <v>401</v>
      </c>
      <c r="D999" s="15">
        <v>56652.29</v>
      </c>
      <c r="E999" s="16" t="s">
        <v>1488</v>
      </c>
      <c r="F999" s="16" t="s">
        <v>3764</v>
      </c>
      <c r="G999" s="17">
        <v>1494219.7800000003</v>
      </c>
      <c r="H999" s="18">
        <f t="shared" si="15"/>
        <v>3.7914295312032338E-2</v>
      </c>
      <c r="I999" s="3" t="s">
        <v>1922</v>
      </c>
      <c r="J999" s="3" t="s">
        <v>1522</v>
      </c>
      <c r="K999" s="3" t="s">
        <v>1923</v>
      </c>
      <c r="L999" s="3" t="s">
        <v>1499</v>
      </c>
      <c r="M999" s="19" t="str">
        <f>VLOOKUP(K999,SYMBOL_ID_MAP!B:C,2,0)</f>
        <v>S206</v>
      </c>
    </row>
    <row r="1000" spans="1:13" hidden="1">
      <c r="A1000" s="14" t="s">
        <v>166</v>
      </c>
      <c r="B1000" s="16" t="str">
        <f>B999</f>
        <v>ABBOTINDIA</v>
      </c>
      <c r="C1000" s="16" t="s">
        <v>266</v>
      </c>
      <c r="D1000" s="15">
        <v>57391.199999999997</v>
      </c>
      <c r="E1000" s="16" t="s">
        <v>1488</v>
      </c>
      <c r="F1000" s="16" t="s">
        <v>3764</v>
      </c>
      <c r="G1000" s="17">
        <v>1494219.7800000003</v>
      </c>
      <c r="H1000" s="18">
        <f t="shared" si="15"/>
        <v>3.8408807571801776E-2</v>
      </c>
      <c r="I1000" s="16" t="str">
        <f>I999</f>
        <v>Abbott India Ltd.</v>
      </c>
      <c r="J1000" s="16" t="str">
        <f>J999</f>
        <v>Healthcare</v>
      </c>
      <c r="K1000" s="16" t="str">
        <f>K999</f>
        <v>ABBOTINDIA</v>
      </c>
      <c r="L1000" s="16" t="str">
        <f>L999</f>
        <v>EQ</v>
      </c>
      <c r="M1000" s="19" t="str">
        <f>VLOOKUP(K1000,SYMBOL_ID_MAP!B:C,2,0)</f>
        <v>S206</v>
      </c>
    </row>
    <row r="1001" spans="1:13" hidden="1">
      <c r="A1001" s="14" t="s">
        <v>90</v>
      </c>
      <c r="B1001" s="16" t="str">
        <f>B1000</f>
        <v>ABBOTINDIA</v>
      </c>
      <c r="C1001" s="16" t="s">
        <v>97</v>
      </c>
      <c r="D1001" s="15">
        <v>85767.58</v>
      </c>
      <c r="E1001" s="16" t="s">
        <v>1488</v>
      </c>
      <c r="F1001" s="16" t="s">
        <v>3764</v>
      </c>
      <c r="G1001" s="17">
        <v>1494219.7800000003</v>
      </c>
      <c r="H1001" s="18">
        <f t="shared" si="15"/>
        <v>5.7399574780090237E-2</v>
      </c>
      <c r="I1001" s="16" t="str">
        <f>I1000</f>
        <v>Abbott India Ltd.</v>
      </c>
      <c r="J1001" s="16" t="str">
        <f>J1000</f>
        <v>Healthcare</v>
      </c>
      <c r="K1001" s="16" t="str">
        <f>K1000</f>
        <v>ABBOTINDIA</v>
      </c>
      <c r="L1001" s="16" t="str">
        <f>L1000</f>
        <v>EQ</v>
      </c>
      <c r="M1001" s="19" t="str">
        <f>VLOOKUP(K1001,SYMBOL_ID_MAP!B:C,2,0)</f>
        <v>S206</v>
      </c>
    </row>
    <row r="1002" spans="1:13" hidden="1">
      <c r="A1002" s="14" t="s">
        <v>276</v>
      </c>
      <c r="B1002" s="16" t="str">
        <f>B1001</f>
        <v>ABBOTINDIA</v>
      </c>
      <c r="C1002" s="16" t="s">
        <v>244</v>
      </c>
      <c r="D1002" s="15">
        <v>67605.600000000006</v>
      </c>
      <c r="E1002" s="16" t="s">
        <v>1488</v>
      </c>
      <c r="F1002" s="16" t="s">
        <v>3764</v>
      </c>
      <c r="G1002" s="17">
        <v>1494219.7800000003</v>
      </c>
      <c r="H1002" s="18">
        <f t="shared" si="15"/>
        <v>4.5244749738221235E-2</v>
      </c>
      <c r="I1002" s="16" t="str">
        <f>I1001</f>
        <v>Abbott India Ltd.</v>
      </c>
      <c r="J1002" s="16" t="str">
        <f>J1001</f>
        <v>Healthcare</v>
      </c>
      <c r="K1002" s="16" t="str">
        <f>K1001</f>
        <v>ABBOTINDIA</v>
      </c>
      <c r="L1002" s="16" t="str">
        <f>L1001</f>
        <v>EQ</v>
      </c>
      <c r="M1002" s="19" t="str">
        <f>VLOOKUP(K1002,SYMBOL_ID_MAP!B:C,2,0)</f>
        <v>S206</v>
      </c>
    </row>
    <row r="1003" spans="1:13" hidden="1">
      <c r="A1003" s="14" t="s">
        <v>308</v>
      </c>
      <c r="B1003" s="16" t="str">
        <f>B1002</f>
        <v>ABBOTINDIA</v>
      </c>
      <c r="C1003" s="16" t="s">
        <v>338</v>
      </c>
      <c r="D1003" s="15">
        <v>37158.559999999998</v>
      </c>
      <c r="E1003" s="16" t="s">
        <v>1488</v>
      </c>
      <c r="F1003" s="16" t="s">
        <v>3764</v>
      </c>
      <c r="G1003" s="17">
        <v>1494219.7800000003</v>
      </c>
      <c r="H1003" s="18">
        <f t="shared" si="15"/>
        <v>2.4868202454126253E-2</v>
      </c>
      <c r="I1003" s="16" t="str">
        <f>I1002</f>
        <v>Abbott India Ltd.</v>
      </c>
      <c r="J1003" s="16" t="str">
        <f>J1002</f>
        <v>Healthcare</v>
      </c>
      <c r="K1003" s="16" t="str">
        <f>K1002</f>
        <v>ABBOTINDIA</v>
      </c>
      <c r="L1003" s="16" t="str">
        <f>L1002</f>
        <v>EQ</v>
      </c>
      <c r="M1003" s="19" t="str">
        <f>VLOOKUP(K1003,SYMBOL_ID_MAP!B:C,2,0)</f>
        <v>S206</v>
      </c>
    </row>
    <row r="1004" spans="1:13" hidden="1">
      <c r="A1004" s="14" t="s">
        <v>723</v>
      </c>
      <c r="B1004" s="16" t="str">
        <f>B1003</f>
        <v>ABBOTINDIA</v>
      </c>
      <c r="C1004" s="16" t="s">
        <v>85</v>
      </c>
      <c r="D1004" s="15">
        <v>114593.56</v>
      </c>
      <c r="E1004" s="16" t="s">
        <v>1488</v>
      </c>
      <c r="F1004" s="16" t="s">
        <v>3764</v>
      </c>
      <c r="G1004" s="17">
        <v>1494219.7800000003</v>
      </c>
      <c r="H1004" s="18">
        <f t="shared" si="15"/>
        <v>7.6691234806167519E-2</v>
      </c>
      <c r="I1004" s="16" t="str">
        <f>I1003</f>
        <v>Abbott India Ltd.</v>
      </c>
      <c r="J1004" s="16" t="str">
        <f>J1003</f>
        <v>Healthcare</v>
      </c>
      <c r="K1004" s="16" t="str">
        <f>K1003</f>
        <v>ABBOTINDIA</v>
      </c>
      <c r="L1004" s="16" t="str">
        <f>L1003</f>
        <v>EQ</v>
      </c>
      <c r="M1004" s="19" t="str">
        <f>VLOOKUP(K1004,SYMBOL_ID_MAP!B:C,2,0)</f>
        <v>S206</v>
      </c>
    </row>
    <row r="1005" spans="1:13" hidden="1">
      <c r="A1005" s="14" t="s">
        <v>60</v>
      </c>
      <c r="B1005" s="16" t="str">
        <f>B1004</f>
        <v>ABBOTINDIA</v>
      </c>
      <c r="C1005" s="16" t="s">
        <v>87</v>
      </c>
      <c r="D1005" s="15">
        <v>105523.81</v>
      </c>
      <c r="E1005" s="16" t="s">
        <v>1488</v>
      </c>
      <c r="F1005" s="16" t="s">
        <v>3764</v>
      </c>
      <c r="G1005" s="17">
        <v>1494219.7800000003</v>
      </c>
      <c r="H1005" s="18">
        <f t="shared" si="15"/>
        <v>7.0621344605677747E-2</v>
      </c>
      <c r="I1005" s="16" t="str">
        <f>I1004</f>
        <v>Abbott India Ltd.</v>
      </c>
      <c r="J1005" s="16" t="str">
        <f>J1004</f>
        <v>Healthcare</v>
      </c>
      <c r="K1005" s="16" t="str">
        <f>K1004</f>
        <v>ABBOTINDIA</v>
      </c>
      <c r="L1005" s="16" t="str">
        <f>L1004</f>
        <v>EQ</v>
      </c>
      <c r="M1005" s="19" t="str">
        <f>VLOOKUP(K1005,SYMBOL_ID_MAP!B:C,2,0)</f>
        <v>S206</v>
      </c>
    </row>
    <row r="1006" spans="1:13" hidden="1">
      <c r="A1006" s="14" t="s">
        <v>160</v>
      </c>
      <c r="B1006" s="16" t="str">
        <f>B1005</f>
        <v>ABBOTINDIA</v>
      </c>
      <c r="C1006" s="16" t="s">
        <v>388</v>
      </c>
      <c r="D1006" s="15">
        <v>19688.66</v>
      </c>
      <c r="E1006" s="16" t="s">
        <v>1488</v>
      </c>
      <c r="F1006" s="16" t="s">
        <v>3764</v>
      </c>
      <c r="G1006" s="17">
        <v>1494219.7800000003</v>
      </c>
      <c r="H1006" s="18">
        <f t="shared" si="15"/>
        <v>1.3176548900992327E-2</v>
      </c>
      <c r="I1006" s="16" t="str">
        <f>I1005</f>
        <v>Abbott India Ltd.</v>
      </c>
      <c r="J1006" s="16" t="str">
        <f>J1005</f>
        <v>Healthcare</v>
      </c>
      <c r="K1006" s="16" t="str">
        <f>K1005</f>
        <v>ABBOTINDIA</v>
      </c>
      <c r="L1006" s="16" t="str">
        <f>L1005</f>
        <v>EQ</v>
      </c>
      <c r="M1006" s="19" t="str">
        <f>VLOOKUP(K1006,SYMBOL_ID_MAP!B:C,2,0)</f>
        <v>S206</v>
      </c>
    </row>
    <row r="1007" spans="1:13" hidden="1">
      <c r="A1007" s="14" t="s">
        <v>168</v>
      </c>
      <c r="B1007" s="16" t="str">
        <f>B1006</f>
        <v>ABBOTINDIA</v>
      </c>
      <c r="C1007" s="16" t="s">
        <v>91</v>
      </c>
      <c r="D1007" s="15">
        <v>104412.44</v>
      </c>
      <c r="E1007" s="16" t="s">
        <v>1488</v>
      </c>
      <c r="F1007" s="16" t="s">
        <v>3764</v>
      </c>
      <c r="G1007" s="17">
        <v>1494219.7800000003</v>
      </c>
      <c r="H1007" s="18">
        <f t="shared" si="15"/>
        <v>6.9877565133022124E-2</v>
      </c>
      <c r="I1007" s="16" t="str">
        <f>I1006</f>
        <v>Abbott India Ltd.</v>
      </c>
      <c r="J1007" s="16" t="str">
        <f>J1006</f>
        <v>Healthcare</v>
      </c>
      <c r="K1007" s="16" t="str">
        <f>K1006</f>
        <v>ABBOTINDIA</v>
      </c>
      <c r="L1007" s="16" t="str">
        <f>L1006</f>
        <v>EQ</v>
      </c>
      <c r="M1007" s="19" t="str">
        <f>VLOOKUP(K1007,SYMBOL_ID_MAP!B:C,2,0)</f>
        <v>S206</v>
      </c>
    </row>
    <row r="1008" spans="1:13" hidden="1">
      <c r="A1008" s="14" t="s">
        <v>214</v>
      </c>
      <c r="B1008" s="16" t="str">
        <f>B1007</f>
        <v>ABBOTINDIA</v>
      </c>
      <c r="C1008" s="16" t="s">
        <v>472</v>
      </c>
      <c r="D1008" s="15">
        <v>29968.38</v>
      </c>
      <c r="E1008" s="16" t="s">
        <v>1488</v>
      </c>
      <c r="F1008" s="16" t="s">
        <v>3764</v>
      </c>
      <c r="G1008" s="17">
        <v>1494219.7800000003</v>
      </c>
      <c r="H1008" s="18">
        <f t="shared" si="15"/>
        <v>2.0056206189426828E-2</v>
      </c>
      <c r="I1008" s="16" t="str">
        <f>I1007</f>
        <v>Abbott India Ltd.</v>
      </c>
      <c r="J1008" s="16" t="str">
        <f>J1007</f>
        <v>Healthcare</v>
      </c>
      <c r="K1008" s="16" t="str">
        <f>K1007</f>
        <v>ABBOTINDIA</v>
      </c>
      <c r="L1008" s="16" t="str">
        <f>L1007</f>
        <v>EQ</v>
      </c>
      <c r="M1008" s="19" t="str">
        <f>VLOOKUP(K1008,SYMBOL_ID_MAP!B:C,2,0)</f>
        <v>S206</v>
      </c>
    </row>
    <row r="1009" spans="1:13" hidden="1">
      <c r="A1009" s="14" t="s">
        <v>43</v>
      </c>
      <c r="B1009" s="16" t="str">
        <f>B1008</f>
        <v>ABBOTINDIA</v>
      </c>
      <c r="C1009" s="16" t="s">
        <v>831</v>
      </c>
      <c r="D1009" s="15">
        <v>10287.33</v>
      </c>
      <c r="E1009" s="16" t="s">
        <v>1488</v>
      </c>
      <c r="F1009" s="16" t="s">
        <v>3764</v>
      </c>
      <c r="G1009" s="17">
        <v>1494219.7800000003</v>
      </c>
      <c r="H1009" s="18">
        <f t="shared" si="15"/>
        <v>6.8847502473832851E-3</v>
      </c>
      <c r="I1009" s="16" t="str">
        <f>I1008</f>
        <v>Abbott India Ltd.</v>
      </c>
      <c r="J1009" s="16" t="str">
        <f>J1008</f>
        <v>Healthcare</v>
      </c>
      <c r="K1009" s="16" t="str">
        <f>K1008</f>
        <v>ABBOTINDIA</v>
      </c>
      <c r="L1009" s="16" t="str">
        <f>L1008</f>
        <v>EQ</v>
      </c>
      <c r="M1009" s="19" t="str">
        <f>VLOOKUP(K1009,SYMBOL_ID_MAP!B:C,2,0)</f>
        <v>S206</v>
      </c>
    </row>
    <row r="1010" spans="1:13" hidden="1">
      <c r="A1010" s="14" t="s">
        <v>444</v>
      </c>
      <c r="B1010" s="16" t="str">
        <f>B1009</f>
        <v>ABBOTINDIA</v>
      </c>
      <c r="C1010" s="16" t="s">
        <v>351</v>
      </c>
      <c r="D1010" s="15">
        <v>33991.269999999997</v>
      </c>
      <c r="E1010" s="16" t="s">
        <v>1488</v>
      </c>
      <c r="F1010" s="16" t="s">
        <v>3764</v>
      </c>
      <c r="G1010" s="17">
        <v>1494219.7800000003</v>
      </c>
      <c r="H1010" s="18">
        <f t="shared" si="15"/>
        <v>2.2748507585677917E-2</v>
      </c>
      <c r="I1010" s="16" t="str">
        <f>I1009</f>
        <v>Abbott India Ltd.</v>
      </c>
      <c r="J1010" s="16" t="str">
        <f>J1009</f>
        <v>Healthcare</v>
      </c>
      <c r="K1010" s="16" t="str">
        <f>K1009</f>
        <v>ABBOTINDIA</v>
      </c>
      <c r="L1010" s="16" t="str">
        <f>L1009</f>
        <v>EQ</v>
      </c>
      <c r="M1010" s="19" t="str">
        <f>VLOOKUP(K1010,SYMBOL_ID_MAP!B:C,2,0)</f>
        <v>S206</v>
      </c>
    </row>
    <row r="1011" spans="1:13" hidden="1">
      <c r="A1011" s="14" t="s">
        <v>267</v>
      </c>
      <c r="B1011" s="16" t="str">
        <f>B1010</f>
        <v>ABBOTINDIA</v>
      </c>
      <c r="C1011" s="16" t="s">
        <v>382</v>
      </c>
      <c r="D1011" s="15">
        <v>24549.89</v>
      </c>
      <c r="E1011" s="16" t="s">
        <v>1488</v>
      </c>
      <c r="F1011" s="16" t="s">
        <v>3764</v>
      </c>
      <c r="G1011" s="17">
        <v>1494219.7800000003</v>
      </c>
      <c r="H1011" s="18">
        <f t="shared" si="15"/>
        <v>1.6429905646142627E-2</v>
      </c>
      <c r="I1011" s="16" t="str">
        <f>I1010</f>
        <v>Abbott India Ltd.</v>
      </c>
      <c r="J1011" s="16" t="str">
        <f>J1010</f>
        <v>Healthcare</v>
      </c>
      <c r="K1011" s="16" t="str">
        <f>K1010</f>
        <v>ABBOTINDIA</v>
      </c>
      <c r="L1011" s="16" t="str">
        <f>L1010</f>
        <v>EQ</v>
      </c>
      <c r="M1011" s="19" t="str">
        <f>VLOOKUP(K1011,SYMBOL_ID_MAP!B:C,2,0)</f>
        <v>S206</v>
      </c>
    </row>
    <row r="1012" spans="1:13" hidden="1">
      <c r="A1012" s="14" t="s">
        <v>379</v>
      </c>
      <c r="B1012" s="16" t="str">
        <f>B1011</f>
        <v>ABBOTINDIA</v>
      </c>
      <c r="C1012" s="16" t="s">
        <v>226</v>
      </c>
      <c r="D1012" s="15">
        <v>75267.12</v>
      </c>
      <c r="E1012" s="16" t="s">
        <v>1488</v>
      </c>
      <c r="F1012" s="16" t="s">
        <v>3764</v>
      </c>
      <c r="G1012" s="17">
        <v>1494219.7800000003</v>
      </c>
      <c r="H1012" s="18">
        <f t="shared" si="15"/>
        <v>5.0372188219861461E-2</v>
      </c>
      <c r="I1012" s="16" t="str">
        <f>I1011</f>
        <v>Abbott India Ltd.</v>
      </c>
      <c r="J1012" s="16" t="str">
        <f>J1011</f>
        <v>Healthcare</v>
      </c>
      <c r="K1012" s="16" t="str">
        <f>K1011</f>
        <v>ABBOTINDIA</v>
      </c>
      <c r="L1012" s="16" t="str">
        <f>L1011</f>
        <v>EQ</v>
      </c>
      <c r="M1012" s="19" t="str">
        <f>VLOOKUP(K1012,SYMBOL_ID_MAP!B:C,2,0)</f>
        <v>S206</v>
      </c>
    </row>
    <row r="1013" spans="1:13" hidden="1">
      <c r="A1013" s="14" t="s">
        <v>779</v>
      </c>
      <c r="B1013" s="16" t="str">
        <f>B1012</f>
        <v>ABBOTINDIA</v>
      </c>
      <c r="C1013" s="16" t="s">
        <v>218</v>
      </c>
      <c r="D1013" s="15">
        <v>79264.3</v>
      </c>
      <c r="E1013" s="16" t="s">
        <v>1488</v>
      </c>
      <c r="F1013" s="16" t="s">
        <v>3764</v>
      </c>
      <c r="G1013" s="17">
        <v>1494219.7800000003</v>
      </c>
      <c r="H1013" s="18">
        <f t="shared" si="15"/>
        <v>5.3047283311963643E-2</v>
      </c>
      <c r="I1013" s="16" t="str">
        <f>I1012</f>
        <v>Abbott India Ltd.</v>
      </c>
      <c r="J1013" s="16" t="str">
        <f>J1012</f>
        <v>Healthcare</v>
      </c>
      <c r="K1013" s="16" t="str">
        <f>K1012</f>
        <v>ABBOTINDIA</v>
      </c>
      <c r="L1013" s="16" t="str">
        <f>L1012</f>
        <v>EQ</v>
      </c>
      <c r="M1013" s="19" t="str">
        <f>VLOOKUP(K1013,SYMBOL_ID_MAP!B:C,2,0)</f>
        <v>S206</v>
      </c>
    </row>
    <row r="1014" spans="1:13" hidden="1">
      <c r="A1014" s="14" t="s">
        <v>1128</v>
      </c>
      <c r="B1014" s="16" t="str">
        <f>B1013</f>
        <v>ABBOTINDIA</v>
      </c>
      <c r="C1014" s="16" t="s">
        <v>865</v>
      </c>
      <c r="D1014" s="15">
        <v>9364.93</v>
      </c>
      <c r="E1014" s="16" t="s">
        <v>1488</v>
      </c>
      <c r="F1014" s="16" t="s">
        <v>3764</v>
      </c>
      <c r="G1014" s="17">
        <v>1494219.7800000003</v>
      </c>
      <c r="H1014" s="18">
        <f t="shared" si="15"/>
        <v>6.2674381140905514E-3</v>
      </c>
      <c r="I1014" s="16" t="str">
        <f>I1013</f>
        <v>Abbott India Ltd.</v>
      </c>
      <c r="J1014" s="16" t="str">
        <f>J1013</f>
        <v>Healthcare</v>
      </c>
      <c r="K1014" s="16" t="str">
        <f>K1013</f>
        <v>ABBOTINDIA</v>
      </c>
      <c r="L1014" s="16" t="str">
        <f>L1013</f>
        <v>EQ</v>
      </c>
      <c r="M1014" s="19" t="str">
        <f>VLOOKUP(K1014,SYMBOL_ID_MAP!B:C,2,0)</f>
        <v>S206</v>
      </c>
    </row>
    <row r="1015" spans="1:13" hidden="1">
      <c r="A1015" s="14" t="s">
        <v>290</v>
      </c>
      <c r="B1015" s="16" t="str">
        <f>B1014</f>
        <v>ABBOTINDIA</v>
      </c>
      <c r="C1015" s="16" t="s">
        <v>31</v>
      </c>
      <c r="D1015" s="15">
        <v>366774.37</v>
      </c>
      <c r="E1015" s="16" t="s">
        <v>1488</v>
      </c>
      <c r="F1015" s="16" t="s">
        <v>3764</v>
      </c>
      <c r="G1015" s="17">
        <v>1494219.7800000003</v>
      </c>
      <c r="H1015" s="18">
        <f t="shared" si="15"/>
        <v>0.24546213007567061</v>
      </c>
      <c r="I1015" s="16" t="str">
        <f>I1014</f>
        <v>Abbott India Ltd.</v>
      </c>
      <c r="J1015" s="16" t="str">
        <f>J1014</f>
        <v>Healthcare</v>
      </c>
      <c r="K1015" s="16" t="str">
        <f>K1014</f>
        <v>ABBOTINDIA</v>
      </c>
      <c r="L1015" s="16" t="str">
        <f>L1014</f>
        <v>EQ</v>
      </c>
      <c r="M1015" s="19" t="str">
        <f>VLOOKUP(K1015,SYMBOL_ID_MAP!B:C,2,0)</f>
        <v>S206</v>
      </c>
    </row>
    <row r="1016" spans="1:13" hidden="1">
      <c r="A1016" s="14" t="s">
        <v>443</v>
      </c>
      <c r="B1016" s="16" t="str">
        <f>B1015</f>
        <v>ABBOTINDIA</v>
      </c>
      <c r="C1016" s="16" t="s">
        <v>376</v>
      </c>
      <c r="D1016" s="15">
        <v>27789.200000000001</v>
      </c>
      <c r="E1016" s="16" t="s">
        <v>1488</v>
      </c>
      <c r="F1016" s="16" t="s">
        <v>3764</v>
      </c>
      <c r="G1016" s="17">
        <v>1494219.7800000003</v>
      </c>
      <c r="H1016" s="18">
        <f t="shared" si="15"/>
        <v>1.8597799582066834E-2</v>
      </c>
      <c r="I1016" s="16" t="str">
        <f>I1015</f>
        <v>Abbott India Ltd.</v>
      </c>
      <c r="J1016" s="16" t="str">
        <f>J1015</f>
        <v>Healthcare</v>
      </c>
      <c r="K1016" s="16" t="str">
        <f>K1015</f>
        <v>ABBOTINDIA</v>
      </c>
      <c r="L1016" s="16" t="str">
        <f>L1015</f>
        <v>EQ</v>
      </c>
      <c r="M1016" s="19" t="str">
        <f>VLOOKUP(K1016,SYMBOL_ID_MAP!B:C,2,0)</f>
        <v>S206</v>
      </c>
    </row>
    <row r="1017" spans="1:13" hidden="1">
      <c r="A1017" s="14" t="s">
        <v>21</v>
      </c>
      <c r="B1017" s="16" t="str">
        <f>B1016</f>
        <v>ABBOTINDIA</v>
      </c>
      <c r="C1017" s="16" t="s">
        <v>131</v>
      </c>
      <c r="D1017" s="15">
        <v>90841.42</v>
      </c>
      <c r="E1017" s="16" t="s">
        <v>1488</v>
      </c>
      <c r="F1017" s="16" t="s">
        <v>3764</v>
      </c>
      <c r="G1017" s="17">
        <v>1494219.7800000003</v>
      </c>
      <c r="H1017" s="18">
        <f t="shared" si="15"/>
        <v>6.0795219830378625E-2</v>
      </c>
      <c r="I1017" s="16" t="str">
        <f>I1016</f>
        <v>Abbott India Ltd.</v>
      </c>
      <c r="J1017" s="16" t="str">
        <f>J1016</f>
        <v>Healthcare</v>
      </c>
      <c r="K1017" s="16" t="str">
        <f>K1016</f>
        <v>ABBOTINDIA</v>
      </c>
      <c r="L1017" s="16" t="str">
        <f>L1016</f>
        <v>EQ</v>
      </c>
      <c r="M1017" s="19" t="str">
        <f>VLOOKUP(K1017,SYMBOL_ID_MAP!B:C,2,0)</f>
        <v>S206</v>
      </c>
    </row>
    <row r="1018" spans="1:13" hidden="1">
      <c r="A1018" s="14" t="s">
        <v>185</v>
      </c>
      <c r="B1018" s="16" t="str">
        <f>B1017</f>
        <v>ABBOTINDIA</v>
      </c>
      <c r="C1018" s="16" t="s">
        <v>127</v>
      </c>
      <c r="D1018" s="15">
        <v>97327.87</v>
      </c>
      <c r="E1018" s="16" t="s">
        <v>1488</v>
      </c>
      <c r="F1018" s="16" t="s">
        <v>3764</v>
      </c>
      <c r="G1018" s="17">
        <v>1494219.7800000003</v>
      </c>
      <c r="H1018" s="18">
        <f t="shared" si="15"/>
        <v>6.5136247895205876E-2</v>
      </c>
      <c r="I1018" s="16" t="str">
        <f>I1017</f>
        <v>Abbott India Ltd.</v>
      </c>
      <c r="J1018" s="16" t="str">
        <f>J1017</f>
        <v>Healthcare</v>
      </c>
      <c r="K1018" s="16" t="str">
        <f>K1017</f>
        <v>ABBOTINDIA</v>
      </c>
      <c r="L1018" s="16" t="str">
        <f>L1017</f>
        <v>EQ</v>
      </c>
      <c r="M1018" s="19" t="str">
        <f>VLOOKUP(K1018,SYMBOL_ID_MAP!B:C,2,0)</f>
        <v>S206</v>
      </c>
    </row>
    <row r="1019" spans="1:13" hidden="1">
      <c r="A1019" s="14" t="s">
        <v>80</v>
      </c>
      <c r="B1019" s="3" t="s">
        <v>1605</v>
      </c>
      <c r="C1019" s="16" t="s">
        <v>46</v>
      </c>
      <c r="D1019" s="15">
        <v>288573.01</v>
      </c>
      <c r="E1019" s="16" t="s">
        <v>1494</v>
      </c>
      <c r="F1019" s="16" t="s">
        <v>3765</v>
      </c>
      <c r="G1019" s="17">
        <v>7295890.3999999985</v>
      </c>
      <c r="H1019" s="18">
        <f t="shared" si="15"/>
        <v>3.9552815924976073E-2</v>
      </c>
      <c r="I1019" s="3" t="s">
        <v>1607</v>
      </c>
      <c r="J1019" s="3" t="s">
        <v>1606</v>
      </c>
      <c r="K1019" s="3" t="s">
        <v>1605</v>
      </c>
      <c r="L1019" s="3" t="s">
        <v>1499</v>
      </c>
      <c r="M1019" s="19" t="str">
        <f>VLOOKUP(K1019,SYMBOL_ID_MAP!B:C,2,0)</f>
        <v>S5</v>
      </c>
    </row>
    <row r="1020" spans="1:13" hidden="1">
      <c r="A1020" s="14" t="s">
        <v>9</v>
      </c>
      <c r="B1020" s="16" t="str">
        <f>B1019</f>
        <v>ADANIPORTS</v>
      </c>
      <c r="C1020" s="16" t="s">
        <v>120</v>
      </c>
      <c r="D1020" s="15">
        <v>123656.02</v>
      </c>
      <c r="E1020" s="16" t="s">
        <v>1494</v>
      </c>
      <c r="F1020" s="16" t="s">
        <v>3765</v>
      </c>
      <c r="G1020" s="17">
        <v>7295890.3999999985</v>
      </c>
      <c r="H1020" s="18">
        <f t="shared" si="15"/>
        <v>1.6948722256025121E-2</v>
      </c>
      <c r="I1020" s="16" t="str">
        <f>I1019</f>
        <v>Adani Ports and Special Economic Zone Ltd.</v>
      </c>
      <c r="J1020" s="16" t="str">
        <f>J1019</f>
        <v>Services</v>
      </c>
      <c r="K1020" s="16" t="str">
        <f>K1019</f>
        <v>ADANIPORTS</v>
      </c>
      <c r="L1020" s="16" t="str">
        <f>L1019</f>
        <v>EQ</v>
      </c>
      <c r="M1020" s="19" t="str">
        <f>VLOOKUP(K1020,SYMBOL_ID_MAP!B:C,2,0)</f>
        <v>S5</v>
      </c>
    </row>
    <row r="1021" spans="1:13" hidden="1">
      <c r="A1021" s="14" t="s">
        <v>92</v>
      </c>
      <c r="B1021" s="16" t="str">
        <f>B1020</f>
        <v>ADANIPORTS</v>
      </c>
      <c r="C1021" s="16" t="s">
        <v>97</v>
      </c>
      <c r="D1021" s="15">
        <v>85767.58</v>
      </c>
      <c r="E1021" s="16" t="s">
        <v>1494</v>
      </c>
      <c r="F1021" s="16" t="s">
        <v>3765</v>
      </c>
      <c r="G1021" s="17">
        <v>7295890.3999999985</v>
      </c>
      <c r="H1021" s="18">
        <f t="shared" si="15"/>
        <v>1.1755601482171391E-2</v>
      </c>
      <c r="I1021" s="16" t="str">
        <f>I1020</f>
        <v>Adani Ports and Special Economic Zone Ltd.</v>
      </c>
      <c r="J1021" s="16" t="str">
        <f>J1020</f>
        <v>Services</v>
      </c>
      <c r="K1021" s="16" t="str">
        <f>K1020</f>
        <v>ADANIPORTS</v>
      </c>
      <c r="L1021" s="16" t="str">
        <f>L1020</f>
        <v>EQ</v>
      </c>
      <c r="M1021" s="19" t="str">
        <f>VLOOKUP(K1021,SYMBOL_ID_MAP!B:C,2,0)</f>
        <v>S5</v>
      </c>
    </row>
    <row r="1022" spans="1:13" hidden="1">
      <c r="A1022" s="14" t="s">
        <v>179</v>
      </c>
      <c r="B1022" s="16" t="str">
        <f>B1021</f>
        <v>ADANIPORTS</v>
      </c>
      <c r="C1022" s="16" t="s">
        <v>262</v>
      </c>
      <c r="D1022" s="15">
        <v>58609.07</v>
      </c>
      <c r="E1022" s="16" t="s">
        <v>1494</v>
      </c>
      <c r="F1022" s="16" t="s">
        <v>3765</v>
      </c>
      <c r="G1022" s="17">
        <v>7295890.3999999985</v>
      </c>
      <c r="H1022" s="18">
        <f t="shared" si="15"/>
        <v>8.0331620661406884E-3</v>
      </c>
      <c r="I1022" s="16" t="str">
        <f>I1021</f>
        <v>Adani Ports and Special Economic Zone Ltd.</v>
      </c>
      <c r="J1022" s="16" t="str">
        <f>J1021</f>
        <v>Services</v>
      </c>
      <c r="K1022" s="16" t="str">
        <f>K1021</f>
        <v>ADANIPORTS</v>
      </c>
      <c r="L1022" s="16" t="str">
        <f>L1021</f>
        <v>EQ</v>
      </c>
      <c r="M1022" s="19" t="str">
        <f>VLOOKUP(K1022,SYMBOL_ID_MAP!B:C,2,0)</f>
        <v>S5</v>
      </c>
    </row>
    <row r="1023" spans="1:13" hidden="1">
      <c r="A1023" s="14" t="s">
        <v>34</v>
      </c>
      <c r="B1023" s="16" t="str">
        <f>B1022</f>
        <v>ADANIPORTS</v>
      </c>
      <c r="C1023" s="16" t="s">
        <v>309</v>
      </c>
      <c r="D1023" s="15">
        <v>47227.360000000001</v>
      </c>
      <c r="E1023" s="16" t="s">
        <v>1494</v>
      </c>
      <c r="F1023" s="16" t="s">
        <v>3765</v>
      </c>
      <c r="G1023" s="17">
        <v>7295890.3999999985</v>
      </c>
      <c r="H1023" s="18">
        <f t="shared" si="15"/>
        <v>6.4731454847512526E-3</v>
      </c>
      <c r="I1023" s="16" t="str">
        <f>I1022</f>
        <v>Adani Ports and Special Economic Zone Ltd.</v>
      </c>
      <c r="J1023" s="16" t="str">
        <f>J1022</f>
        <v>Services</v>
      </c>
      <c r="K1023" s="16" t="str">
        <f>K1022</f>
        <v>ADANIPORTS</v>
      </c>
      <c r="L1023" s="16" t="str">
        <f>L1022</f>
        <v>EQ</v>
      </c>
      <c r="M1023" s="19" t="str">
        <f>VLOOKUP(K1023,SYMBOL_ID_MAP!B:C,2,0)</f>
        <v>S5</v>
      </c>
    </row>
    <row r="1024" spans="1:13" hidden="1">
      <c r="A1024" s="14" t="s">
        <v>229</v>
      </c>
      <c r="B1024" s="16" t="str">
        <f>B1023</f>
        <v>ADANIPORTS</v>
      </c>
      <c r="C1024" s="16" t="s">
        <v>258</v>
      </c>
      <c r="D1024" s="15">
        <v>59208.93</v>
      </c>
      <c r="E1024" s="16" t="s">
        <v>1494</v>
      </c>
      <c r="F1024" s="16" t="s">
        <v>3765</v>
      </c>
      <c r="G1024" s="17">
        <v>7295890.3999999985</v>
      </c>
      <c r="H1024" s="18">
        <f t="shared" si="15"/>
        <v>8.1153809547358357E-3</v>
      </c>
      <c r="I1024" s="16" t="str">
        <f>I1023</f>
        <v>Adani Ports and Special Economic Zone Ltd.</v>
      </c>
      <c r="J1024" s="16" t="str">
        <f>J1023</f>
        <v>Services</v>
      </c>
      <c r="K1024" s="16" t="str">
        <f>K1023</f>
        <v>ADANIPORTS</v>
      </c>
      <c r="L1024" s="16" t="str">
        <f>L1023</f>
        <v>EQ</v>
      </c>
      <c r="M1024" s="19" t="str">
        <f>VLOOKUP(K1024,SYMBOL_ID_MAP!B:C,2,0)</f>
        <v>S5</v>
      </c>
    </row>
    <row r="1025" spans="1:13" hidden="1">
      <c r="A1025" s="14" t="s">
        <v>263</v>
      </c>
      <c r="B1025" s="16" t="str">
        <f>B1024</f>
        <v>ADANIPORTS</v>
      </c>
      <c r="C1025" s="3" t="s">
        <v>1592</v>
      </c>
      <c r="D1025" s="15">
        <v>137281.15</v>
      </c>
      <c r="E1025" s="16" t="s">
        <v>1494</v>
      </c>
      <c r="F1025" s="16" t="s">
        <v>3765</v>
      </c>
      <c r="G1025" s="17">
        <v>7295890.3999999985</v>
      </c>
      <c r="H1025" s="18">
        <f t="shared" si="15"/>
        <v>1.8816229750381122E-2</v>
      </c>
      <c r="I1025" s="16" t="str">
        <f>I1024</f>
        <v>Adani Ports and Special Economic Zone Ltd.</v>
      </c>
      <c r="J1025" s="16" t="str">
        <f>J1024</f>
        <v>Services</v>
      </c>
      <c r="K1025" s="16" t="str">
        <f>K1024</f>
        <v>ADANIPORTS</v>
      </c>
      <c r="L1025" s="16" t="str">
        <f>L1024</f>
        <v>EQ</v>
      </c>
      <c r="M1025" s="19" t="str">
        <f>VLOOKUP(K1025,SYMBOL_ID_MAP!B:C,2,0)</f>
        <v>S5</v>
      </c>
    </row>
    <row r="1026" spans="1:13" hidden="1">
      <c r="A1026" s="14" t="s">
        <v>280</v>
      </c>
      <c r="B1026" s="16" t="str">
        <f>B1025</f>
        <v>ADANIPORTS</v>
      </c>
      <c r="C1026" s="16" t="s">
        <v>14</v>
      </c>
      <c r="D1026" s="15">
        <v>773453.55</v>
      </c>
      <c r="E1026" s="16" t="s">
        <v>1494</v>
      </c>
      <c r="F1026" s="16" t="s">
        <v>3765</v>
      </c>
      <c r="G1026" s="17">
        <v>7295890.3999999985</v>
      </c>
      <c r="H1026" s="18">
        <f t="shared" si="15"/>
        <v>0.10601222161999585</v>
      </c>
      <c r="I1026" s="16" t="str">
        <f>I1025</f>
        <v>Adani Ports and Special Economic Zone Ltd.</v>
      </c>
      <c r="J1026" s="16" t="str">
        <f>J1025</f>
        <v>Services</v>
      </c>
      <c r="K1026" s="16" t="str">
        <f>K1025</f>
        <v>ADANIPORTS</v>
      </c>
      <c r="L1026" s="16" t="str">
        <f>L1025</f>
        <v>EQ</v>
      </c>
      <c r="M1026" s="19" t="str">
        <f>VLOOKUP(K1026,SYMBOL_ID_MAP!B:C,2,0)</f>
        <v>S5</v>
      </c>
    </row>
    <row r="1027" spans="1:13" hidden="1">
      <c r="A1027" s="14" t="s">
        <v>864</v>
      </c>
      <c r="B1027" s="16" t="str">
        <f>B1026</f>
        <v>ADANIPORTS</v>
      </c>
      <c r="C1027" s="16" t="s">
        <v>249</v>
      </c>
      <c r="D1027" s="15">
        <v>63476.24</v>
      </c>
      <c r="E1027" s="16" t="s">
        <v>1494</v>
      </c>
      <c r="F1027" s="16" t="s">
        <v>3765</v>
      </c>
      <c r="G1027" s="17">
        <v>7295890.3999999985</v>
      </c>
      <c r="H1027" s="18">
        <f t="shared" ref="H1027:H1090" si="16">D1027/G1027</f>
        <v>8.7002732387536971E-3</v>
      </c>
      <c r="I1027" s="16" t="str">
        <f>I1026</f>
        <v>Adani Ports and Special Economic Zone Ltd.</v>
      </c>
      <c r="J1027" s="16" t="str">
        <f>J1026</f>
        <v>Services</v>
      </c>
      <c r="K1027" s="16" t="str">
        <f>K1026</f>
        <v>ADANIPORTS</v>
      </c>
      <c r="L1027" s="16" t="str">
        <f>L1026</f>
        <v>EQ</v>
      </c>
      <c r="M1027" s="19" t="str">
        <f>VLOOKUP(K1027,SYMBOL_ID_MAP!B:C,2,0)</f>
        <v>S5</v>
      </c>
    </row>
    <row r="1028" spans="1:13" hidden="1">
      <c r="A1028" s="14" t="s">
        <v>946</v>
      </c>
      <c r="B1028" s="16" t="str">
        <f>B1027</f>
        <v>ADANIPORTS</v>
      </c>
      <c r="C1028" s="16" t="s">
        <v>204</v>
      </c>
      <c r="D1028" s="15">
        <v>92169.05</v>
      </c>
      <c r="E1028" s="16" t="s">
        <v>1494</v>
      </c>
      <c r="F1028" s="16" t="s">
        <v>3765</v>
      </c>
      <c r="G1028" s="17">
        <v>7295890.3999999985</v>
      </c>
      <c r="H1028" s="18">
        <f t="shared" si="16"/>
        <v>1.263300912524673E-2</v>
      </c>
      <c r="I1028" s="16" t="str">
        <f>I1027</f>
        <v>Adani Ports and Special Economic Zone Ltd.</v>
      </c>
      <c r="J1028" s="16" t="str">
        <f>J1027</f>
        <v>Services</v>
      </c>
      <c r="K1028" s="16" t="str">
        <f>K1027</f>
        <v>ADANIPORTS</v>
      </c>
      <c r="L1028" s="16" t="str">
        <f>L1027</f>
        <v>EQ</v>
      </c>
      <c r="M1028" s="19" t="str">
        <f>VLOOKUP(K1028,SYMBOL_ID_MAP!B:C,2,0)</f>
        <v>S5</v>
      </c>
    </row>
    <row r="1029" spans="1:13" hidden="1">
      <c r="A1029" s="14" t="s">
        <v>145</v>
      </c>
      <c r="B1029" s="16" t="str">
        <f>B1028</f>
        <v>ADANIPORTS</v>
      </c>
      <c r="C1029" s="16" t="s">
        <v>104</v>
      </c>
      <c r="D1029" s="15">
        <v>221107.20000000001</v>
      </c>
      <c r="E1029" s="16" t="s">
        <v>1494</v>
      </c>
      <c r="F1029" s="16" t="s">
        <v>3765</v>
      </c>
      <c r="G1029" s="17">
        <v>7295890.3999999985</v>
      </c>
      <c r="H1029" s="18">
        <f t="shared" si="16"/>
        <v>3.0305718408269955E-2</v>
      </c>
      <c r="I1029" s="16" t="str">
        <f>I1028</f>
        <v>Adani Ports and Special Economic Zone Ltd.</v>
      </c>
      <c r="J1029" s="16" t="str">
        <f>J1028</f>
        <v>Services</v>
      </c>
      <c r="K1029" s="16" t="str">
        <f>K1028</f>
        <v>ADANIPORTS</v>
      </c>
      <c r="L1029" s="16" t="str">
        <f>L1028</f>
        <v>EQ</v>
      </c>
      <c r="M1029" s="19" t="str">
        <f>VLOOKUP(K1029,SYMBOL_ID_MAP!B:C,2,0)</f>
        <v>S5</v>
      </c>
    </row>
    <row r="1030" spans="1:13" hidden="1">
      <c r="A1030" s="14" t="s">
        <v>148</v>
      </c>
      <c r="B1030" s="16" t="str">
        <f>B1029</f>
        <v>ADANIPORTS</v>
      </c>
      <c r="C1030" s="16" t="s">
        <v>118</v>
      </c>
      <c r="D1030" s="15">
        <v>134263.57999999999</v>
      </c>
      <c r="E1030" s="16" t="s">
        <v>1494</v>
      </c>
      <c r="F1030" s="16" t="s">
        <v>3765</v>
      </c>
      <c r="G1030" s="17">
        <v>7295890.3999999985</v>
      </c>
      <c r="H1030" s="18">
        <f t="shared" si="16"/>
        <v>1.8402631157946124E-2</v>
      </c>
      <c r="I1030" s="16" t="str">
        <f>I1029</f>
        <v>Adani Ports and Special Economic Zone Ltd.</v>
      </c>
      <c r="J1030" s="16" t="str">
        <f>J1029</f>
        <v>Services</v>
      </c>
      <c r="K1030" s="16" t="str">
        <f>K1029</f>
        <v>ADANIPORTS</v>
      </c>
      <c r="L1030" s="16" t="str">
        <f>L1029</f>
        <v>EQ</v>
      </c>
      <c r="M1030" s="19" t="str">
        <f>VLOOKUP(K1030,SYMBOL_ID_MAP!B:C,2,0)</f>
        <v>S5</v>
      </c>
    </row>
    <row r="1031" spans="1:13" hidden="1">
      <c r="A1031" s="14" t="s">
        <v>27</v>
      </c>
      <c r="B1031" s="16" t="str">
        <f>B1030</f>
        <v>ADANIPORTS</v>
      </c>
      <c r="C1031" s="16" t="s">
        <v>236</v>
      </c>
      <c r="D1031" s="15">
        <v>70273.59</v>
      </c>
      <c r="E1031" s="16" t="s">
        <v>1494</v>
      </c>
      <c r="F1031" s="16" t="s">
        <v>3765</v>
      </c>
      <c r="G1031" s="17">
        <v>7295890.3999999985</v>
      </c>
      <c r="H1031" s="18">
        <f t="shared" si="16"/>
        <v>9.6319415653502698E-3</v>
      </c>
      <c r="I1031" s="16" t="str">
        <f>I1030</f>
        <v>Adani Ports and Special Economic Zone Ltd.</v>
      </c>
      <c r="J1031" s="16" t="str">
        <f>J1030</f>
        <v>Services</v>
      </c>
      <c r="K1031" s="16" t="str">
        <f>K1030</f>
        <v>ADANIPORTS</v>
      </c>
      <c r="L1031" s="16" t="str">
        <f>L1030</f>
        <v>EQ</v>
      </c>
      <c r="M1031" s="19" t="str">
        <f>VLOOKUP(K1031,SYMBOL_ID_MAP!B:C,2,0)</f>
        <v>S5</v>
      </c>
    </row>
    <row r="1032" spans="1:13" hidden="1">
      <c r="A1032" s="14" t="s">
        <v>70</v>
      </c>
      <c r="B1032" s="16" t="str">
        <f>B1031</f>
        <v>ADANIPORTS</v>
      </c>
      <c r="C1032" s="16" t="s">
        <v>67</v>
      </c>
      <c r="D1032" s="15">
        <v>163857.57</v>
      </c>
      <c r="E1032" s="16" t="s">
        <v>1494</v>
      </c>
      <c r="F1032" s="16" t="s">
        <v>3765</v>
      </c>
      <c r="G1032" s="17">
        <v>7295890.3999999985</v>
      </c>
      <c r="H1032" s="18">
        <f t="shared" si="16"/>
        <v>2.2458885895544709E-2</v>
      </c>
      <c r="I1032" s="16" t="str">
        <f>I1031</f>
        <v>Adani Ports and Special Economic Zone Ltd.</v>
      </c>
      <c r="J1032" s="16" t="str">
        <f>J1031</f>
        <v>Services</v>
      </c>
      <c r="K1032" s="16" t="str">
        <f>K1031</f>
        <v>ADANIPORTS</v>
      </c>
      <c r="L1032" s="16" t="str">
        <f>L1031</f>
        <v>EQ</v>
      </c>
      <c r="M1032" s="19" t="str">
        <f>VLOOKUP(K1032,SYMBOL_ID_MAP!B:C,2,0)</f>
        <v>S5</v>
      </c>
    </row>
    <row r="1033" spans="1:13" hidden="1">
      <c r="A1033" s="14" t="s">
        <v>362</v>
      </c>
      <c r="B1033" s="16" t="str">
        <f>B1032</f>
        <v>ADANIPORTS</v>
      </c>
      <c r="C1033" s="3" t="s">
        <v>1789</v>
      </c>
      <c r="D1033" s="15">
        <v>75658.34</v>
      </c>
      <c r="E1033" s="16" t="s">
        <v>1494</v>
      </c>
      <c r="F1033" s="16" t="s">
        <v>3765</v>
      </c>
      <c r="G1033" s="17">
        <v>7295890.3999999985</v>
      </c>
      <c r="H1033" s="18">
        <f t="shared" si="16"/>
        <v>1.0369994044866684E-2</v>
      </c>
      <c r="I1033" s="16" t="str">
        <f>I1032</f>
        <v>Adani Ports and Special Economic Zone Ltd.</v>
      </c>
      <c r="J1033" s="16" t="str">
        <f>J1032</f>
        <v>Services</v>
      </c>
      <c r="K1033" s="16" t="str">
        <f>K1032</f>
        <v>ADANIPORTS</v>
      </c>
      <c r="L1033" s="16" t="str">
        <f>L1032</f>
        <v>EQ</v>
      </c>
      <c r="M1033" s="19" t="str">
        <f>VLOOKUP(K1033,SYMBOL_ID_MAP!B:C,2,0)</f>
        <v>S5</v>
      </c>
    </row>
    <row r="1034" spans="1:13" hidden="1">
      <c r="A1034" s="14" t="s">
        <v>195</v>
      </c>
      <c r="B1034" s="3" t="s">
        <v>1797</v>
      </c>
      <c r="C1034" s="16" t="s">
        <v>216</v>
      </c>
      <c r="D1034" s="15">
        <v>82416.740000000005</v>
      </c>
      <c r="E1034" s="16" t="s">
        <v>1494</v>
      </c>
      <c r="F1034" s="16" t="s">
        <v>3765</v>
      </c>
      <c r="G1034" s="17">
        <v>7295890.3999999985</v>
      </c>
      <c r="H1034" s="18">
        <f t="shared" si="16"/>
        <v>1.129632374960019E-2</v>
      </c>
      <c r="I1034" s="3" t="s">
        <v>1796</v>
      </c>
      <c r="J1034" s="3" t="s">
        <v>1628</v>
      </c>
      <c r="K1034" s="3" t="s">
        <v>1797</v>
      </c>
      <c r="L1034" s="3" t="s">
        <v>1499</v>
      </c>
      <c r="M1034" s="19" t="str">
        <f>VLOOKUP(K1034,SYMBOL_ID_MAP!B:C,2,0)</f>
        <v>S144</v>
      </c>
    </row>
    <row r="1035" spans="1:13" hidden="1">
      <c r="A1035" s="14" t="s">
        <v>221</v>
      </c>
      <c r="B1035" s="16" t="str">
        <f>B1034</f>
        <v>INDHOTEL</v>
      </c>
      <c r="C1035" s="3" t="s">
        <v>1660</v>
      </c>
      <c r="D1035" s="15">
        <v>244721.08</v>
      </c>
      <c r="E1035" s="16" t="s">
        <v>1494</v>
      </c>
      <c r="F1035" s="16" t="s">
        <v>3765</v>
      </c>
      <c r="G1035" s="17">
        <v>7295890.3999999985</v>
      </c>
      <c r="H1035" s="18">
        <f t="shared" si="16"/>
        <v>3.3542318563338072E-2</v>
      </c>
      <c r="I1035" s="16" t="str">
        <f>I1034</f>
        <v>Indian Hotels Co. Ltd.</v>
      </c>
      <c r="J1035" s="16" t="str">
        <f>J1034</f>
        <v>Consumer Services</v>
      </c>
      <c r="K1035" s="16" t="str">
        <f>K1034</f>
        <v>INDHOTEL</v>
      </c>
      <c r="L1035" s="16" t="str">
        <f>L1034</f>
        <v>EQ</v>
      </c>
      <c r="M1035" s="19" t="str">
        <f>VLOOKUP(K1035,SYMBOL_ID_MAP!B:C,2,0)</f>
        <v>S144</v>
      </c>
    </row>
    <row r="1036" spans="1:13" hidden="1">
      <c r="A1036" s="14" t="s">
        <v>246</v>
      </c>
      <c r="B1036" s="16" t="str">
        <f>B1035</f>
        <v>INDHOTEL</v>
      </c>
      <c r="C1036" s="3" t="s">
        <v>1662</v>
      </c>
      <c r="D1036" s="15">
        <v>84740</v>
      </c>
      <c r="E1036" s="16" t="s">
        <v>1494</v>
      </c>
      <c r="F1036" s="16" t="s">
        <v>3765</v>
      </c>
      <c r="G1036" s="17">
        <v>7295890.3999999985</v>
      </c>
      <c r="H1036" s="18">
        <f t="shared" si="16"/>
        <v>1.1614757809410079E-2</v>
      </c>
      <c r="I1036" s="16" t="str">
        <f>I1035</f>
        <v>Indian Hotels Co. Ltd.</v>
      </c>
      <c r="J1036" s="16" t="str">
        <f>J1035</f>
        <v>Consumer Services</v>
      </c>
      <c r="K1036" s="16" t="str">
        <f>K1035</f>
        <v>INDHOTEL</v>
      </c>
      <c r="L1036" s="16" t="str">
        <f>L1035</f>
        <v>EQ</v>
      </c>
      <c r="M1036" s="19" t="str">
        <f>VLOOKUP(K1036,SYMBOL_ID_MAP!B:C,2,0)</f>
        <v>S144</v>
      </c>
    </row>
    <row r="1037" spans="1:13" hidden="1">
      <c r="A1037" s="14" t="s">
        <v>422</v>
      </c>
      <c r="B1037" s="16" t="str">
        <f>B1036</f>
        <v>INDHOTEL</v>
      </c>
      <c r="C1037" s="16" t="s">
        <v>110</v>
      </c>
      <c r="D1037" s="15">
        <v>157556.41</v>
      </c>
      <c r="E1037" s="16" t="s">
        <v>1494</v>
      </c>
      <c r="F1037" s="16" t="s">
        <v>3765</v>
      </c>
      <c r="G1037" s="17">
        <v>7295890.3999999985</v>
      </c>
      <c r="H1037" s="18">
        <f t="shared" si="16"/>
        <v>2.1595227088389381E-2</v>
      </c>
      <c r="I1037" s="16" t="str">
        <f>I1036</f>
        <v>Indian Hotels Co. Ltd.</v>
      </c>
      <c r="J1037" s="16" t="str">
        <f>J1036</f>
        <v>Consumer Services</v>
      </c>
      <c r="K1037" s="16" t="str">
        <f>K1036</f>
        <v>INDHOTEL</v>
      </c>
      <c r="L1037" s="16" t="str">
        <f>L1036</f>
        <v>EQ</v>
      </c>
      <c r="M1037" s="19" t="str">
        <f>VLOOKUP(K1037,SYMBOL_ID_MAP!B:C,2,0)</f>
        <v>S144</v>
      </c>
    </row>
    <row r="1038" spans="1:13" hidden="1">
      <c r="A1038" s="14" t="s">
        <v>241</v>
      </c>
      <c r="B1038" s="16" t="str">
        <f>B1037</f>
        <v>INDHOTEL</v>
      </c>
      <c r="C1038" s="16" t="s">
        <v>22</v>
      </c>
      <c r="D1038" s="15">
        <v>495788</v>
      </c>
      <c r="E1038" s="16" t="s">
        <v>1494</v>
      </c>
      <c r="F1038" s="16" t="s">
        <v>3765</v>
      </c>
      <c r="G1038" s="17">
        <v>7295890.3999999985</v>
      </c>
      <c r="H1038" s="18">
        <f t="shared" si="16"/>
        <v>6.7954419929334473E-2</v>
      </c>
      <c r="I1038" s="16" t="str">
        <f>I1037</f>
        <v>Indian Hotels Co. Ltd.</v>
      </c>
      <c r="J1038" s="16" t="str">
        <f>J1037</f>
        <v>Consumer Services</v>
      </c>
      <c r="K1038" s="16" t="str">
        <f>K1037</f>
        <v>INDHOTEL</v>
      </c>
      <c r="L1038" s="16" t="str">
        <f>L1037</f>
        <v>EQ</v>
      </c>
      <c r="M1038" s="19" t="str">
        <f>VLOOKUP(K1038,SYMBOL_ID_MAP!B:C,2,0)</f>
        <v>S144</v>
      </c>
    </row>
    <row r="1039" spans="1:13" hidden="1">
      <c r="A1039" s="14" t="s">
        <v>729</v>
      </c>
      <c r="B1039" s="16" t="str">
        <f>B1038</f>
        <v>INDHOTEL</v>
      </c>
      <c r="C1039" s="16" t="s">
        <v>268</v>
      </c>
      <c r="D1039" s="15">
        <v>57189.38</v>
      </c>
      <c r="E1039" s="16" t="s">
        <v>1494</v>
      </c>
      <c r="F1039" s="16" t="s">
        <v>3765</v>
      </c>
      <c r="G1039" s="17">
        <v>7295890.3999999985</v>
      </c>
      <c r="H1039" s="18">
        <f t="shared" si="16"/>
        <v>7.8385744391116421E-3</v>
      </c>
      <c r="I1039" s="16" t="str">
        <f>I1038</f>
        <v>Indian Hotels Co. Ltd.</v>
      </c>
      <c r="J1039" s="16" t="str">
        <f>J1038</f>
        <v>Consumer Services</v>
      </c>
      <c r="K1039" s="16" t="str">
        <f>K1038</f>
        <v>INDHOTEL</v>
      </c>
      <c r="L1039" s="16" t="str">
        <f>L1038</f>
        <v>EQ</v>
      </c>
      <c r="M1039" s="19" t="str">
        <f>VLOOKUP(K1039,SYMBOL_ID_MAP!B:C,2,0)</f>
        <v>S144</v>
      </c>
    </row>
    <row r="1040" spans="1:13" hidden="1">
      <c r="A1040" s="14" t="s">
        <v>377</v>
      </c>
      <c r="B1040" s="16" t="str">
        <f>B1039</f>
        <v>INDHOTEL</v>
      </c>
      <c r="C1040" s="16" t="s">
        <v>33</v>
      </c>
      <c r="D1040" s="15">
        <v>357758.5</v>
      </c>
      <c r="E1040" s="16" t="s">
        <v>1494</v>
      </c>
      <c r="F1040" s="16" t="s">
        <v>3765</v>
      </c>
      <c r="G1040" s="17">
        <v>7295890.3999999985</v>
      </c>
      <c r="H1040" s="18">
        <f t="shared" si="16"/>
        <v>4.9035618736816562E-2</v>
      </c>
      <c r="I1040" s="16" t="str">
        <f>I1039</f>
        <v>Indian Hotels Co. Ltd.</v>
      </c>
      <c r="J1040" s="16" t="str">
        <f>J1039</f>
        <v>Consumer Services</v>
      </c>
      <c r="K1040" s="16" t="str">
        <f>K1039</f>
        <v>INDHOTEL</v>
      </c>
      <c r="L1040" s="16" t="str">
        <f>L1039</f>
        <v>EQ</v>
      </c>
      <c r="M1040" s="19" t="str">
        <f>VLOOKUP(K1040,SYMBOL_ID_MAP!B:C,2,0)</f>
        <v>S144</v>
      </c>
    </row>
    <row r="1041" spans="1:13" hidden="1">
      <c r="A1041" s="14" t="s">
        <v>1327</v>
      </c>
      <c r="B1041" s="16" t="str">
        <f>B1040</f>
        <v>INDHOTEL</v>
      </c>
      <c r="C1041" s="3" t="s">
        <v>1538</v>
      </c>
      <c r="D1041" s="15">
        <v>355330.08</v>
      </c>
      <c r="E1041" s="16" t="s">
        <v>1494</v>
      </c>
      <c r="F1041" s="16" t="s">
        <v>3765</v>
      </c>
      <c r="G1041" s="17">
        <v>7295890.3999999985</v>
      </c>
      <c r="H1041" s="18">
        <f t="shared" si="16"/>
        <v>4.8702771083293697E-2</v>
      </c>
      <c r="I1041" s="16" t="str">
        <f>I1040</f>
        <v>Indian Hotels Co. Ltd.</v>
      </c>
      <c r="J1041" s="16" t="str">
        <f>J1040</f>
        <v>Consumer Services</v>
      </c>
      <c r="K1041" s="16" t="str">
        <f>K1040</f>
        <v>INDHOTEL</v>
      </c>
      <c r="L1041" s="16" t="str">
        <f>L1040</f>
        <v>EQ</v>
      </c>
      <c r="M1041" s="19" t="str">
        <f>VLOOKUP(K1041,SYMBOL_ID_MAP!B:C,2,0)</f>
        <v>S144</v>
      </c>
    </row>
    <row r="1042" spans="1:13" hidden="1">
      <c r="A1042" s="14" t="s">
        <v>1238</v>
      </c>
      <c r="B1042" s="16" t="str">
        <f>B1041</f>
        <v>INDHOTEL</v>
      </c>
      <c r="C1042" s="16" t="s">
        <v>301</v>
      </c>
      <c r="D1042" s="15">
        <v>48180</v>
      </c>
      <c r="E1042" s="16" t="s">
        <v>1494</v>
      </c>
      <c r="F1042" s="16" t="s">
        <v>3765</v>
      </c>
      <c r="G1042" s="17">
        <v>7295890.3999999985</v>
      </c>
      <c r="H1042" s="18">
        <f t="shared" si="16"/>
        <v>6.6037176216353259E-3</v>
      </c>
      <c r="I1042" s="16" t="str">
        <f>I1041</f>
        <v>Indian Hotels Co. Ltd.</v>
      </c>
      <c r="J1042" s="16" t="str">
        <f>J1041</f>
        <v>Consumer Services</v>
      </c>
      <c r="K1042" s="16" t="str">
        <f>K1041</f>
        <v>INDHOTEL</v>
      </c>
      <c r="L1042" s="16" t="str">
        <f>L1041</f>
        <v>EQ</v>
      </c>
      <c r="M1042" s="19" t="str">
        <f>VLOOKUP(K1042,SYMBOL_ID_MAP!B:C,2,0)</f>
        <v>S144</v>
      </c>
    </row>
    <row r="1043" spans="1:13" hidden="1">
      <c r="A1043" s="14" t="s">
        <v>1148</v>
      </c>
      <c r="B1043" s="16" t="str">
        <f>B1042</f>
        <v>INDHOTEL</v>
      </c>
      <c r="C1043" s="16" t="s">
        <v>44</v>
      </c>
      <c r="D1043" s="15">
        <v>291574</v>
      </c>
      <c r="E1043" s="16" t="s">
        <v>1494</v>
      </c>
      <c r="F1043" s="16" t="s">
        <v>3765</v>
      </c>
      <c r="G1043" s="17">
        <v>7295890.3999999985</v>
      </c>
      <c r="H1043" s="18">
        <f t="shared" si="16"/>
        <v>3.9964142005203374E-2</v>
      </c>
      <c r="I1043" s="16" t="str">
        <f>I1042</f>
        <v>Indian Hotels Co. Ltd.</v>
      </c>
      <c r="J1043" s="16" t="str">
        <f>J1042</f>
        <v>Consumer Services</v>
      </c>
      <c r="K1043" s="16" t="str">
        <f>K1042</f>
        <v>INDHOTEL</v>
      </c>
      <c r="L1043" s="16" t="str">
        <f>L1042</f>
        <v>EQ</v>
      </c>
      <c r="M1043" s="19" t="str">
        <f>VLOOKUP(K1043,SYMBOL_ID_MAP!B:C,2,0)</f>
        <v>S144</v>
      </c>
    </row>
    <row r="1044" spans="1:13" hidden="1">
      <c r="A1044" s="14" t="s">
        <v>1122</v>
      </c>
      <c r="B1044" s="16" t="str">
        <f>B1043</f>
        <v>INDHOTEL</v>
      </c>
      <c r="C1044" s="16" t="s">
        <v>5</v>
      </c>
      <c r="D1044" s="15">
        <v>1991683.75</v>
      </c>
      <c r="E1044" s="16" t="s">
        <v>1494</v>
      </c>
      <c r="F1044" s="16" t="s">
        <v>3765</v>
      </c>
      <c r="G1044" s="17">
        <v>7295890.3999999985</v>
      </c>
      <c r="H1044" s="18">
        <f t="shared" si="16"/>
        <v>0.27298707091323637</v>
      </c>
      <c r="I1044" s="16" t="str">
        <f>I1043</f>
        <v>Indian Hotels Co. Ltd.</v>
      </c>
      <c r="J1044" s="16" t="str">
        <f>J1043</f>
        <v>Consumer Services</v>
      </c>
      <c r="K1044" s="16" t="str">
        <f>K1043</f>
        <v>INDHOTEL</v>
      </c>
      <c r="L1044" s="16" t="str">
        <f>L1043</f>
        <v>EQ</v>
      </c>
      <c r="M1044" s="19" t="str">
        <f>VLOOKUP(K1044,SYMBOL_ID_MAP!B:C,2,0)</f>
        <v>S144</v>
      </c>
    </row>
    <row r="1045" spans="1:13" hidden="1">
      <c r="A1045" s="14" t="s">
        <v>13</v>
      </c>
      <c r="B1045" s="16" t="str">
        <f>B1044</f>
        <v>INDHOTEL</v>
      </c>
      <c r="C1045" s="16" t="s">
        <v>129</v>
      </c>
      <c r="D1045" s="15">
        <v>90681.88</v>
      </c>
      <c r="E1045" s="16" t="s">
        <v>1494</v>
      </c>
      <c r="F1045" s="16" t="s">
        <v>3765</v>
      </c>
      <c r="G1045" s="17">
        <v>7295890.3999999985</v>
      </c>
      <c r="H1045" s="18">
        <f t="shared" si="16"/>
        <v>1.2429172455770446E-2</v>
      </c>
      <c r="I1045" s="16" t="str">
        <f>I1044</f>
        <v>Indian Hotels Co. Ltd.</v>
      </c>
      <c r="J1045" s="16" t="str">
        <f>J1044</f>
        <v>Consumer Services</v>
      </c>
      <c r="K1045" s="16" t="str">
        <f>K1044</f>
        <v>INDHOTEL</v>
      </c>
      <c r="L1045" s="16" t="str">
        <f>L1044</f>
        <v>EQ</v>
      </c>
      <c r="M1045" s="19" t="str">
        <f>VLOOKUP(K1045,SYMBOL_ID_MAP!B:C,2,0)</f>
        <v>S144</v>
      </c>
    </row>
    <row r="1046" spans="1:13" hidden="1">
      <c r="A1046" s="14" t="s">
        <v>58</v>
      </c>
      <c r="B1046" s="16" t="str">
        <f>B1045</f>
        <v>INDHOTEL</v>
      </c>
      <c r="C1046" s="16" t="s">
        <v>105</v>
      </c>
      <c r="D1046" s="15">
        <v>209815.35</v>
      </c>
      <c r="E1046" s="16" t="s">
        <v>1494</v>
      </c>
      <c r="F1046" s="16" t="s">
        <v>3765</v>
      </c>
      <c r="G1046" s="17">
        <v>7295890.3999999985</v>
      </c>
      <c r="H1046" s="18">
        <f t="shared" si="16"/>
        <v>2.8758018349617758E-2</v>
      </c>
      <c r="I1046" s="16" t="str">
        <f>I1045</f>
        <v>Indian Hotels Co. Ltd.</v>
      </c>
      <c r="J1046" s="16" t="str">
        <f>J1045</f>
        <v>Consumer Services</v>
      </c>
      <c r="K1046" s="16" t="str">
        <f>K1045</f>
        <v>INDHOTEL</v>
      </c>
      <c r="L1046" s="16" t="str">
        <f>L1045</f>
        <v>EQ</v>
      </c>
      <c r="M1046" s="19" t="str">
        <f>VLOOKUP(K1046,SYMBOL_ID_MAP!B:C,2,0)</f>
        <v>S144</v>
      </c>
    </row>
    <row r="1047" spans="1:13" hidden="1">
      <c r="A1047" s="14" t="s">
        <v>9</v>
      </c>
      <c r="B1047" s="16" t="str">
        <f>B1046</f>
        <v>INDHOTEL</v>
      </c>
      <c r="C1047" s="16" t="s">
        <v>115</v>
      </c>
      <c r="D1047" s="15">
        <v>145851.22</v>
      </c>
      <c r="E1047" s="16" t="s">
        <v>1494</v>
      </c>
      <c r="F1047" s="16" t="s">
        <v>3765</v>
      </c>
      <c r="G1047" s="17">
        <v>7295890.3999999985</v>
      </c>
      <c r="H1047" s="18">
        <f t="shared" si="16"/>
        <v>1.9990873218161287E-2</v>
      </c>
      <c r="I1047" s="16" t="str">
        <f>I1046</f>
        <v>Indian Hotels Co. Ltd.</v>
      </c>
      <c r="J1047" s="16" t="str">
        <f>J1046</f>
        <v>Consumer Services</v>
      </c>
      <c r="K1047" s="16" t="str">
        <f>K1046</f>
        <v>INDHOTEL</v>
      </c>
      <c r="L1047" s="16" t="str">
        <f>L1046</f>
        <v>EQ</v>
      </c>
      <c r="M1047" s="19" t="str">
        <f>VLOOKUP(K1047,SYMBOL_ID_MAP!B:C,2,0)</f>
        <v>S144</v>
      </c>
    </row>
    <row r="1048" spans="1:13" hidden="1">
      <c r="A1048" s="14" t="s">
        <v>45</v>
      </c>
      <c r="B1048" s="16" t="str">
        <f>B1047</f>
        <v>INDHOTEL</v>
      </c>
      <c r="C1048" s="16" t="s">
        <v>48</v>
      </c>
      <c r="D1048" s="15">
        <v>288021.77</v>
      </c>
      <c r="E1048" s="16" t="s">
        <v>1494</v>
      </c>
      <c r="F1048" s="16" t="s">
        <v>3765</v>
      </c>
      <c r="G1048" s="17">
        <v>7295890.3999999985</v>
      </c>
      <c r="H1048" s="18">
        <f t="shared" si="16"/>
        <v>3.9477261061926047E-2</v>
      </c>
      <c r="I1048" s="16" t="str">
        <f>I1047</f>
        <v>Indian Hotels Co. Ltd.</v>
      </c>
      <c r="J1048" s="16" t="str">
        <f>J1047</f>
        <v>Consumer Services</v>
      </c>
      <c r="K1048" s="16" t="str">
        <f>K1047</f>
        <v>INDHOTEL</v>
      </c>
      <c r="L1048" s="16" t="str">
        <f>L1047</f>
        <v>EQ</v>
      </c>
      <c r="M1048" s="19" t="str">
        <f>VLOOKUP(K1048,SYMBOL_ID_MAP!B:C,2,0)</f>
        <v>S144</v>
      </c>
    </row>
    <row r="1049" spans="1:13" hidden="1">
      <c r="A1049" s="14" t="s">
        <v>805</v>
      </c>
      <c r="B1049" s="16" t="str">
        <f>B1048</f>
        <v>INDHOTEL</v>
      </c>
      <c r="C1049" s="16" t="s">
        <v>366</v>
      </c>
      <c r="D1049" s="15">
        <v>31181.919999999998</v>
      </c>
      <c r="E1049" s="16" t="s">
        <v>1480</v>
      </c>
      <c r="F1049" s="16" t="s">
        <v>3766</v>
      </c>
      <c r="G1049" s="17">
        <v>3036369.35</v>
      </c>
      <c r="H1049" s="18">
        <f t="shared" si="16"/>
        <v>1.0269475286331684E-2</v>
      </c>
      <c r="I1049" s="16" t="str">
        <f>I1048</f>
        <v>Indian Hotels Co. Ltd.</v>
      </c>
      <c r="J1049" s="16" t="str">
        <f>J1048</f>
        <v>Consumer Services</v>
      </c>
      <c r="K1049" s="16" t="str">
        <f>K1048</f>
        <v>INDHOTEL</v>
      </c>
      <c r="L1049" s="16" t="str">
        <f>L1048</f>
        <v>EQ</v>
      </c>
      <c r="M1049" s="19" t="str">
        <f>VLOOKUP(K1049,SYMBOL_ID_MAP!B:C,2,0)</f>
        <v>S144</v>
      </c>
    </row>
    <row r="1050" spans="1:13" hidden="1">
      <c r="A1050" s="14" t="s">
        <v>185</v>
      </c>
      <c r="B1050" s="16" t="str">
        <f>B1049</f>
        <v>INDHOTEL</v>
      </c>
      <c r="C1050" s="16" t="s">
        <v>29</v>
      </c>
      <c r="D1050" s="15">
        <v>370415.32</v>
      </c>
      <c r="E1050" s="16" t="s">
        <v>1480</v>
      </c>
      <c r="F1050" s="16" t="s">
        <v>3766</v>
      </c>
      <c r="G1050" s="17">
        <v>3036369.35</v>
      </c>
      <c r="H1050" s="18">
        <f t="shared" si="16"/>
        <v>0.12199283990269497</v>
      </c>
      <c r="I1050" s="16" t="str">
        <f>I1049</f>
        <v>Indian Hotels Co. Ltd.</v>
      </c>
      <c r="J1050" s="16" t="str">
        <f>J1049</f>
        <v>Consumer Services</v>
      </c>
      <c r="K1050" s="16" t="str">
        <f>K1049</f>
        <v>INDHOTEL</v>
      </c>
      <c r="L1050" s="16" t="str">
        <f>L1049</f>
        <v>EQ</v>
      </c>
      <c r="M1050" s="19" t="str">
        <f>VLOOKUP(K1050,SYMBOL_ID_MAP!B:C,2,0)</f>
        <v>S144</v>
      </c>
    </row>
    <row r="1051" spans="1:13" hidden="1">
      <c r="A1051" s="14" t="s">
        <v>358</v>
      </c>
      <c r="B1051" s="16" t="str">
        <f>B1050</f>
        <v>INDHOTEL</v>
      </c>
      <c r="C1051" s="16" t="s">
        <v>17</v>
      </c>
      <c r="D1051" s="15">
        <v>589340.17000000004</v>
      </c>
      <c r="E1051" s="16" t="s">
        <v>1480</v>
      </c>
      <c r="F1051" s="16" t="s">
        <v>3766</v>
      </c>
      <c r="G1051" s="17">
        <v>3036369.35</v>
      </c>
      <c r="H1051" s="18">
        <f t="shared" si="16"/>
        <v>0.19409370273086179</v>
      </c>
      <c r="I1051" s="16" t="str">
        <f>I1050</f>
        <v>Indian Hotels Co. Ltd.</v>
      </c>
      <c r="J1051" s="16" t="str">
        <f>J1050</f>
        <v>Consumer Services</v>
      </c>
      <c r="K1051" s="16" t="str">
        <f>K1050</f>
        <v>INDHOTEL</v>
      </c>
      <c r="L1051" s="16" t="str">
        <f>L1050</f>
        <v>EQ</v>
      </c>
      <c r="M1051" s="19" t="str">
        <f>VLOOKUP(K1051,SYMBOL_ID_MAP!B:C,2,0)</f>
        <v>S144</v>
      </c>
    </row>
    <row r="1052" spans="1:13" hidden="1">
      <c r="A1052" s="14" t="s">
        <v>222</v>
      </c>
      <c r="B1052" s="16" t="str">
        <f>B1051</f>
        <v>INDHOTEL</v>
      </c>
      <c r="C1052" s="16" t="s">
        <v>299</v>
      </c>
      <c r="D1052" s="15">
        <v>49068.28</v>
      </c>
      <c r="E1052" s="16" t="s">
        <v>1480</v>
      </c>
      <c r="F1052" s="16" t="s">
        <v>3766</v>
      </c>
      <c r="G1052" s="17">
        <v>3036369.35</v>
      </c>
      <c r="H1052" s="18">
        <f t="shared" si="16"/>
        <v>1.6160181566843967E-2</v>
      </c>
      <c r="I1052" s="16" t="str">
        <f>I1051</f>
        <v>Indian Hotels Co. Ltd.</v>
      </c>
      <c r="J1052" s="16" t="str">
        <f>J1051</f>
        <v>Consumer Services</v>
      </c>
      <c r="K1052" s="16" t="str">
        <f>K1051</f>
        <v>INDHOTEL</v>
      </c>
      <c r="L1052" s="16" t="str">
        <f>L1051</f>
        <v>EQ</v>
      </c>
      <c r="M1052" s="19" t="str">
        <f>VLOOKUP(K1052,SYMBOL_ID_MAP!B:C,2,0)</f>
        <v>S144</v>
      </c>
    </row>
    <row r="1053" spans="1:13" hidden="1">
      <c r="A1053" s="14" t="s">
        <v>356</v>
      </c>
      <c r="B1053" s="16" t="str">
        <f>B1052</f>
        <v>INDHOTEL</v>
      </c>
      <c r="C1053" s="16" t="s">
        <v>72</v>
      </c>
      <c r="D1053" s="15">
        <v>139544.79999999999</v>
      </c>
      <c r="E1053" s="16" t="s">
        <v>1480</v>
      </c>
      <c r="F1053" s="16" t="s">
        <v>3766</v>
      </c>
      <c r="G1053" s="17">
        <v>3036369.35</v>
      </c>
      <c r="H1053" s="18">
        <f t="shared" si="16"/>
        <v>4.5957781783036368E-2</v>
      </c>
      <c r="I1053" s="16" t="str">
        <f>I1052</f>
        <v>Indian Hotels Co. Ltd.</v>
      </c>
      <c r="J1053" s="16" t="str">
        <f>J1052</f>
        <v>Consumer Services</v>
      </c>
      <c r="K1053" s="16" t="str">
        <f>K1052</f>
        <v>INDHOTEL</v>
      </c>
      <c r="L1053" s="16" t="str">
        <f>L1052</f>
        <v>EQ</v>
      </c>
      <c r="M1053" s="19" t="str">
        <f>VLOOKUP(K1053,SYMBOL_ID_MAP!B:C,2,0)</f>
        <v>S144</v>
      </c>
    </row>
    <row r="1054" spans="1:13" hidden="1">
      <c r="A1054" s="14" t="s">
        <v>263</v>
      </c>
      <c r="B1054" s="16" t="str">
        <f>B1053</f>
        <v>INDHOTEL</v>
      </c>
      <c r="C1054" s="16" t="s">
        <v>314</v>
      </c>
      <c r="D1054" s="15">
        <v>44114.58</v>
      </c>
      <c r="E1054" s="16" t="s">
        <v>1480</v>
      </c>
      <c r="F1054" s="16" t="s">
        <v>3766</v>
      </c>
      <c r="G1054" s="17">
        <v>3036369.35</v>
      </c>
      <c r="H1054" s="18">
        <f t="shared" si="16"/>
        <v>1.4528726552980124E-2</v>
      </c>
      <c r="I1054" s="16" t="str">
        <f>I1053</f>
        <v>Indian Hotels Co. Ltd.</v>
      </c>
      <c r="J1054" s="16" t="str">
        <f>J1053</f>
        <v>Consumer Services</v>
      </c>
      <c r="K1054" s="16" t="str">
        <f>K1053</f>
        <v>INDHOTEL</v>
      </c>
      <c r="L1054" s="16" t="str">
        <f>L1053</f>
        <v>EQ</v>
      </c>
      <c r="M1054" s="19" t="str">
        <f>VLOOKUP(K1054,SYMBOL_ID_MAP!B:C,2,0)</f>
        <v>S144</v>
      </c>
    </row>
    <row r="1055" spans="1:13" hidden="1">
      <c r="A1055" s="14" t="s">
        <v>627</v>
      </c>
      <c r="B1055" s="16" t="str">
        <f>B1054</f>
        <v>INDHOTEL</v>
      </c>
      <c r="C1055" s="16" t="s">
        <v>287</v>
      </c>
      <c r="D1055" s="15">
        <v>52397.03</v>
      </c>
      <c r="E1055" s="16" t="s">
        <v>1480</v>
      </c>
      <c r="F1055" s="16" t="s">
        <v>3766</v>
      </c>
      <c r="G1055" s="17">
        <v>3036369.35</v>
      </c>
      <c r="H1055" s="18">
        <f t="shared" si="16"/>
        <v>1.7256474414089312E-2</v>
      </c>
      <c r="I1055" s="16" t="str">
        <f>I1054</f>
        <v>Indian Hotels Co. Ltd.</v>
      </c>
      <c r="J1055" s="16" t="str">
        <f>J1054</f>
        <v>Consumer Services</v>
      </c>
      <c r="K1055" s="16" t="str">
        <f>K1054</f>
        <v>INDHOTEL</v>
      </c>
      <c r="L1055" s="16" t="str">
        <f>L1054</f>
        <v>EQ</v>
      </c>
      <c r="M1055" s="19" t="str">
        <f>VLOOKUP(K1055,SYMBOL_ID_MAP!B:C,2,0)</f>
        <v>S144</v>
      </c>
    </row>
    <row r="1056" spans="1:13" hidden="1">
      <c r="A1056" s="14" t="s">
        <v>23</v>
      </c>
      <c r="B1056" s="16" t="str">
        <f>B1055</f>
        <v>INDHOTEL</v>
      </c>
      <c r="C1056" s="3" t="s">
        <v>1520</v>
      </c>
      <c r="D1056" s="15">
        <v>1396581.82</v>
      </c>
      <c r="E1056" s="16" t="s">
        <v>1480</v>
      </c>
      <c r="F1056" s="16" t="s">
        <v>3766</v>
      </c>
      <c r="G1056" s="17">
        <v>3036369.35</v>
      </c>
      <c r="H1056" s="18">
        <f t="shared" si="16"/>
        <v>0.45995123090015383</v>
      </c>
      <c r="I1056" s="16" t="str">
        <f>I1055</f>
        <v>Indian Hotels Co. Ltd.</v>
      </c>
      <c r="J1056" s="16" t="str">
        <f>J1055</f>
        <v>Consumer Services</v>
      </c>
      <c r="K1056" s="16" t="str">
        <f>K1055</f>
        <v>INDHOTEL</v>
      </c>
      <c r="L1056" s="16" t="str">
        <f>L1055</f>
        <v>EQ</v>
      </c>
      <c r="M1056" s="19" t="str">
        <f>VLOOKUP(K1056,SYMBOL_ID_MAP!B:C,2,0)</f>
        <v>S144</v>
      </c>
    </row>
    <row r="1057" spans="1:13" hidden="1">
      <c r="A1057" s="14" t="s">
        <v>28</v>
      </c>
      <c r="B1057" s="16" t="str">
        <f>B1056</f>
        <v>INDHOTEL</v>
      </c>
      <c r="C1057" s="16" t="s">
        <v>77</v>
      </c>
      <c r="D1057" s="15">
        <v>124244.29</v>
      </c>
      <c r="E1057" s="16" t="s">
        <v>1480</v>
      </c>
      <c r="F1057" s="16" t="s">
        <v>3766</v>
      </c>
      <c r="G1057" s="17">
        <v>3036369.35</v>
      </c>
      <c r="H1057" s="18">
        <f t="shared" si="16"/>
        <v>4.091870114549799E-2</v>
      </c>
      <c r="I1057" s="16" t="str">
        <f>I1056</f>
        <v>Indian Hotels Co. Ltd.</v>
      </c>
      <c r="J1057" s="16" t="str">
        <f>J1056</f>
        <v>Consumer Services</v>
      </c>
      <c r="K1057" s="16" t="str">
        <f>K1056</f>
        <v>INDHOTEL</v>
      </c>
      <c r="L1057" s="16" t="str">
        <f>L1056</f>
        <v>EQ</v>
      </c>
      <c r="M1057" s="19" t="str">
        <f>VLOOKUP(K1057,SYMBOL_ID_MAP!B:C,2,0)</f>
        <v>S144</v>
      </c>
    </row>
    <row r="1058" spans="1:13" hidden="1">
      <c r="A1058" s="14" t="s">
        <v>73</v>
      </c>
      <c r="B1058" s="16" t="str">
        <f>B1057</f>
        <v>INDHOTEL</v>
      </c>
      <c r="C1058" s="16" t="s">
        <v>61</v>
      </c>
      <c r="D1058" s="15">
        <v>239481.14</v>
      </c>
      <c r="E1058" s="16" t="s">
        <v>1480</v>
      </c>
      <c r="F1058" s="16" t="s">
        <v>3766</v>
      </c>
      <c r="G1058" s="17">
        <v>3036369.35</v>
      </c>
      <c r="H1058" s="18">
        <f t="shared" si="16"/>
        <v>7.8870885717509956E-2</v>
      </c>
      <c r="I1058" s="16" t="str">
        <f>I1057</f>
        <v>Indian Hotels Co. Ltd.</v>
      </c>
      <c r="J1058" s="16" t="str">
        <f>J1057</f>
        <v>Consumer Services</v>
      </c>
      <c r="K1058" s="16" t="str">
        <f>K1057</f>
        <v>INDHOTEL</v>
      </c>
      <c r="L1058" s="16" t="str">
        <f>L1057</f>
        <v>EQ</v>
      </c>
      <c r="M1058" s="19" t="str">
        <f>VLOOKUP(K1058,SYMBOL_ID_MAP!B:C,2,0)</f>
        <v>S144</v>
      </c>
    </row>
    <row r="1059" spans="1:13" hidden="1">
      <c r="A1059" s="14" t="s">
        <v>18</v>
      </c>
      <c r="B1059" s="3" t="s">
        <v>1915</v>
      </c>
      <c r="C1059" s="16" t="s">
        <v>441</v>
      </c>
      <c r="D1059" s="15">
        <v>34043.120000000003</v>
      </c>
      <c r="E1059" s="16" t="s">
        <v>979</v>
      </c>
      <c r="F1059" s="16" t="s">
        <v>3767</v>
      </c>
      <c r="G1059" s="17">
        <v>33058869.879999992</v>
      </c>
      <c r="H1059" s="18">
        <f t="shared" si="16"/>
        <v>1.0297726487194731E-3</v>
      </c>
      <c r="I1059" s="3" t="s">
        <v>1913</v>
      </c>
      <c r="J1059" s="3" t="s">
        <v>1914</v>
      </c>
      <c r="K1059" s="3" t="s">
        <v>1915</v>
      </c>
      <c r="L1059" s="3" t="s">
        <v>1499</v>
      </c>
      <c r="M1059" s="19" t="str">
        <f>VLOOKUP(K1059,SYMBOL_ID_MAP!B:C,2,0)</f>
        <v>S203</v>
      </c>
    </row>
    <row r="1060" spans="1:13" hidden="1">
      <c r="A1060" s="14" t="s">
        <v>60</v>
      </c>
      <c r="B1060" s="3" t="s">
        <v>1616</v>
      </c>
      <c r="C1060" s="3" t="s">
        <v>1614</v>
      </c>
      <c r="D1060" s="15">
        <v>142086.68</v>
      </c>
      <c r="E1060" s="16" t="s">
        <v>979</v>
      </c>
      <c r="F1060" s="16" t="s">
        <v>3767</v>
      </c>
      <c r="G1060" s="17">
        <v>33058869.879999992</v>
      </c>
      <c r="H1060" s="18">
        <f t="shared" si="16"/>
        <v>4.2979896323062095E-3</v>
      </c>
      <c r="I1060" s="3" t="s">
        <v>1614</v>
      </c>
      <c r="J1060" s="3" t="s">
        <v>1615</v>
      </c>
      <c r="K1060" s="3" t="s">
        <v>1616</v>
      </c>
      <c r="L1060" s="3" t="s">
        <v>1499</v>
      </c>
      <c r="M1060" s="19" t="str">
        <f>VLOOKUP(K1060,SYMBOL_ID_MAP!B:C,2,0)</f>
        <v>S1</v>
      </c>
    </row>
    <row r="1061" spans="1:13" hidden="1">
      <c r="A1061" s="14" t="s">
        <v>74</v>
      </c>
      <c r="B1061" s="3" t="s">
        <v>1923</v>
      </c>
      <c r="C1061" s="16" t="s">
        <v>401</v>
      </c>
      <c r="D1061" s="15">
        <v>56652.29</v>
      </c>
      <c r="E1061" s="16" t="s">
        <v>979</v>
      </c>
      <c r="F1061" s="16" t="s">
        <v>3767</v>
      </c>
      <c r="G1061" s="17">
        <v>33058869.879999992</v>
      </c>
      <c r="H1061" s="18">
        <f t="shared" si="16"/>
        <v>1.7136789674190767E-3</v>
      </c>
      <c r="I1061" s="3" t="s">
        <v>1922</v>
      </c>
      <c r="J1061" s="3" t="s">
        <v>1522</v>
      </c>
      <c r="K1061" s="3" t="s">
        <v>1923</v>
      </c>
      <c r="L1061" s="3" t="s">
        <v>1499</v>
      </c>
      <c r="M1061" s="19" t="str">
        <f>VLOOKUP(K1061,SYMBOL_ID_MAP!B:C,2,0)</f>
        <v>S206</v>
      </c>
    </row>
    <row r="1062" spans="1:13" hidden="1">
      <c r="A1062" s="14" t="s">
        <v>96</v>
      </c>
      <c r="B1062" s="3" t="s">
        <v>305</v>
      </c>
      <c r="C1062" s="16" t="s">
        <v>305</v>
      </c>
      <c r="D1062" s="15">
        <v>47571.199999999997</v>
      </c>
      <c r="E1062" s="16" t="s">
        <v>979</v>
      </c>
      <c r="F1062" s="16" t="s">
        <v>3767</v>
      </c>
      <c r="G1062" s="17">
        <v>33058869.879999992</v>
      </c>
      <c r="H1062" s="18">
        <f t="shared" si="16"/>
        <v>1.4389844593199388E-3</v>
      </c>
      <c r="I1062" s="3" t="s">
        <v>1716</v>
      </c>
      <c r="J1062" s="3" t="s">
        <v>1504</v>
      </c>
      <c r="K1062" s="3" t="s">
        <v>305</v>
      </c>
      <c r="L1062" s="3" t="s">
        <v>1499</v>
      </c>
      <c r="M1062" s="19" t="str">
        <f>VLOOKUP(K1062,SYMBOL_ID_MAP!B:C,2,0)</f>
        <v>S102</v>
      </c>
    </row>
    <row r="1063" spans="1:13" hidden="1">
      <c r="A1063" s="14" t="s">
        <v>27</v>
      </c>
      <c r="B1063" s="3" t="s">
        <v>1618</v>
      </c>
      <c r="C1063" s="16" t="s">
        <v>121</v>
      </c>
      <c r="D1063" s="15">
        <v>118108.36</v>
      </c>
      <c r="E1063" s="16" t="s">
        <v>979</v>
      </c>
      <c r="F1063" s="16" t="s">
        <v>3767</v>
      </c>
      <c r="G1063" s="17">
        <v>33058869.879999992</v>
      </c>
      <c r="H1063" s="18">
        <f t="shared" si="16"/>
        <v>3.5726678022787884E-3</v>
      </c>
      <c r="I1063" s="3" t="s">
        <v>1617</v>
      </c>
      <c r="J1063" s="3" t="s">
        <v>1535</v>
      </c>
      <c r="K1063" s="3" t="s">
        <v>1618</v>
      </c>
      <c r="L1063" s="3" t="s">
        <v>1499</v>
      </c>
      <c r="M1063" s="19" t="str">
        <f>VLOOKUP(K1063,SYMBOL_ID_MAP!B:C,2,0)</f>
        <v>S2</v>
      </c>
    </row>
    <row r="1064" spans="1:13" hidden="1">
      <c r="A1064" s="14" t="s">
        <v>43</v>
      </c>
      <c r="B1064" s="3" t="s">
        <v>1608</v>
      </c>
      <c r="C1064" s="16" t="s">
        <v>38</v>
      </c>
      <c r="D1064" s="15">
        <v>353559.94</v>
      </c>
      <c r="E1064" s="16" t="s">
        <v>979</v>
      </c>
      <c r="F1064" s="16" t="s">
        <v>3767</v>
      </c>
      <c r="G1064" s="17">
        <v>33058869.879999992</v>
      </c>
      <c r="H1064" s="18">
        <f t="shared" si="16"/>
        <v>1.0694858635016355E-2</v>
      </c>
      <c r="I1064" s="3" t="s">
        <v>1609</v>
      </c>
      <c r="J1064" s="3" t="s">
        <v>1512</v>
      </c>
      <c r="K1064" s="3" t="s">
        <v>1608</v>
      </c>
      <c r="L1064" s="3" t="s">
        <v>1499</v>
      </c>
      <c r="M1064" s="19" t="str">
        <f>VLOOKUP(K1064,SYMBOL_ID_MAP!B:C,2,0)</f>
        <v>S3</v>
      </c>
    </row>
    <row r="1065" spans="1:13" hidden="1">
      <c r="A1065" s="14" t="s">
        <v>58</v>
      </c>
      <c r="B1065" s="3" t="s">
        <v>1620</v>
      </c>
      <c r="C1065" s="16" t="s">
        <v>101</v>
      </c>
      <c r="D1065" s="15">
        <v>283264.61</v>
      </c>
      <c r="E1065" s="16" t="s">
        <v>979</v>
      </c>
      <c r="F1065" s="16" t="s">
        <v>3767</v>
      </c>
      <c r="G1065" s="17">
        <v>33058869.879999992</v>
      </c>
      <c r="H1065" s="18">
        <f t="shared" si="16"/>
        <v>8.5684904241499753E-3</v>
      </c>
      <c r="I1065" s="3" t="s">
        <v>1619</v>
      </c>
      <c r="J1065" s="3" t="s">
        <v>1535</v>
      </c>
      <c r="K1065" s="3" t="s">
        <v>1620</v>
      </c>
      <c r="L1065" s="3" t="s">
        <v>1499</v>
      </c>
      <c r="M1065" s="19" t="str">
        <f>VLOOKUP(K1065,SYMBOL_ID_MAP!B:C,2,0)</f>
        <v>S4</v>
      </c>
    </row>
    <row r="1066" spans="1:13" hidden="1">
      <c r="A1066" s="14" t="s">
        <v>76</v>
      </c>
      <c r="B1066" s="3" t="s">
        <v>1605</v>
      </c>
      <c r="C1066" s="16" t="s">
        <v>46</v>
      </c>
      <c r="D1066" s="15">
        <v>288594.62</v>
      </c>
      <c r="E1066" s="16" t="s">
        <v>979</v>
      </c>
      <c r="F1066" s="16" t="s">
        <v>3767</v>
      </c>
      <c r="G1066" s="17">
        <v>33058869.879999992</v>
      </c>
      <c r="H1066" s="18">
        <f t="shared" si="16"/>
        <v>8.7297182585964455E-3</v>
      </c>
      <c r="I1066" s="3" t="s">
        <v>1607</v>
      </c>
      <c r="J1066" s="3" t="s">
        <v>1606</v>
      </c>
      <c r="K1066" s="3" t="s">
        <v>1605</v>
      </c>
      <c r="L1066" s="3" t="s">
        <v>1499</v>
      </c>
      <c r="M1066" s="19" t="str">
        <f>VLOOKUP(K1066,SYMBOL_ID_MAP!B:C,2,0)</f>
        <v>S5</v>
      </c>
    </row>
    <row r="1067" spans="1:13" hidden="1">
      <c r="A1067" s="14" t="s">
        <v>92</v>
      </c>
      <c r="B1067" s="3" t="s">
        <v>1622</v>
      </c>
      <c r="C1067" s="16" t="s">
        <v>103</v>
      </c>
      <c r="D1067" s="15">
        <v>235871.18</v>
      </c>
      <c r="E1067" s="16" t="s">
        <v>979</v>
      </c>
      <c r="F1067" s="16" t="s">
        <v>3767</v>
      </c>
      <c r="G1067" s="17">
        <v>33058869.879999992</v>
      </c>
      <c r="H1067" s="18">
        <f t="shared" si="16"/>
        <v>7.1348833416322475E-3</v>
      </c>
      <c r="I1067" s="3" t="s">
        <v>1621</v>
      </c>
      <c r="J1067" s="3" t="s">
        <v>1535</v>
      </c>
      <c r="K1067" s="3" t="s">
        <v>1622</v>
      </c>
      <c r="L1067" s="3" t="s">
        <v>1499</v>
      </c>
      <c r="M1067" s="19" t="str">
        <f>VLOOKUP(K1067,SYMBOL_ID_MAP!B:C,2,0)</f>
        <v>S6</v>
      </c>
    </row>
    <row r="1068" spans="1:13" hidden="1">
      <c r="A1068" s="14" t="s">
        <v>15</v>
      </c>
      <c r="B1068" s="3" t="s">
        <v>1624</v>
      </c>
      <c r="C1068" s="16" t="s">
        <v>125</v>
      </c>
      <c r="D1068" s="15">
        <v>102639.71</v>
      </c>
      <c r="E1068" s="16" t="s">
        <v>979</v>
      </c>
      <c r="F1068" s="16" t="s">
        <v>3767</v>
      </c>
      <c r="G1068" s="17">
        <v>33058869.879999992</v>
      </c>
      <c r="H1068" s="18">
        <f t="shared" si="16"/>
        <v>3.1047555579658561E-3</v>
      </c>
      <c r="I1068" s="3" t="s">
        <v>1623</v>
      </c>
      <c r="J1068" s="3" t="s">
        <v>1532</v>
      </c>
      <c r="K1068" s="3" t="s">
        <v>1624</v>
      </c>
      <c r="L1068" s="3" t="s">
        <v>1499</v>
      </c>
      <c r="M1068" s="19" t="str">
        <f>VLOOKUP(K1068,SYMBOL_ID_MAP!B:C,2,0)</f>
        <v>S7</v>
      </c>
    </row>
    <row r="1069" spans="1:13" hidden="1">
      <c r="A1069" s="14" t="s">
        <v>25</v>
      </c>
      <c r="B1069" s="3" t="s">
        <v>1927</v>
      </c>
      <c r="C1069" s="16" t="s">
        <v>406</v>
      </c>
      <c r="D1069" s="15">
        <v>45794.07</v>
      </c>
      <c r="E1069" s="16" t="s">
        <v>979</v>
      </c>
      <c r="F1069" s="16" t="s">
        <v>3767</v>
      </c>
      <c r="G1069" s="17">
        <v>33058869.879999992</v>
      </c>
      <c r="H1069" s="18">
        <f t="shared" si="16"/>
        <v>1.3852279332665443E-3</v>
      </c>
      <c r="I1069" s="3" t="s">
        <v>1926</v>
      </c>
      <c r="J1069" s="3" t="s">
        <v>1518</v>
      </c>
      <c r="K1069" s="3" t="s">
        <v>1927</v>
      </c>
      <c r="L1069" s="3" t="s">
        <v>1499</v>
      </c>
      <c r="M1069" s="19" t="str">
        <f>VLOOKUP(K1069,SYMBOL_ID_MAP!B:C,2,0)</f>
        <v>S208</v>
      </c>
    </row>
    <row r="1070" spans="1:13" hidden="1">
      <c r="A1070" s="14" t="s">
        <v>39</v>
      </c>
      <c r="B1070" s="3" t="s">
        <v>1724</v>
      </c>
      <c r="C1070" s="16" t="s">
        <v>378</v>
      </c>
      <c r="D1070" s="15">
        <v>26982.34</v>
      </c>
      <c r="E1070" s="16" t="s">
        <v>979</v>
      </c>
      <c r="F1070" s="16" t="s">
        <v>3767</v>
      </c>
      <c r="G1070" s="17">
        <v>33058869.879999992</v>
      </c>
      <c r="H1070" s="18">
        <f t="shared" si="16"/>
        <v>8.1619063500787783E-4</v>
      </c>
      <c r="I1070" s="3" t="s">
        <v>1723</v>
      </c>
      <c r="J1070" s="3" t="s">
        <v>1628</v>
      </c>
      <c r="K1070" s="3" t="s">
        <v>1724</v>
      </c>
      <c r="L1070" s="3" t="s">
        <v>1499</v>
      </c>
      <c r="M1070" s="19" t="str">
        <f>VLOOKUP(K1070,SYMBOL_ID_MAP!B:C,2,0)</f>
        <v>S103</v>
      </c>
    </row>
    <row r="1071" spans="1:13" hidden="1">
      <c r="A1071" s="14" t="s">
        <v>54</v>
      </c>
      <c r="B1071" s="3" t="s">
        <v>1722</v>
      </c>
      <c r="C1071" s="16" t="s">
        <v>254</v>
      </c>
      <c r="D1071" s="15">
        <v>60466.11</v>
      </c>
      <c r="E1071" s="16" t="s">
        <v>979</v>
      </c>
      <c r="F1071" s="16" t="s">
        <v>3767</v>
      </c>
      <c r="G1071" s="17">
        <v>33058869.879999992</v>
      </c>
      <c r="H1071" s="18">
        <f t="shared" si="16"/>
        <v>1.8290434675923657E-3</v>
      </c>
      <c r="I1071" s="3" t="s">
        <v>1721</v>
      </c>
      <c r="J1071" s="3" t="s">
        <v>1525</v>
      </c>
      <c r="K1071" s="3" t="s">
        <v>1722</v>
      </c>
      <c r="L1071" s="3" t="s">
        <v>1499</v>
      </c>
      <c r="M1071" s="19" t="str">
        <f>VLOOKUP(K1071,SYMBOL_ID_MAP!B:C,2,0)</f>
        <v>S104</v>
      </c>
    </row>
    <row r="1072" spans="1:13" hidden="1">
      <c r="A1072" s="14" t="s">
        <v>146</v>
      </c>
      <c r="B1072" s="3" t="s">
        <v>1917</v>
      </c>
      <c r="C1072" s="16" t="s">
        <v>426</v>
      </c>
      <c r="D1072" s="15">
        <v>36124.71</v>
      </c>
      <c r="E1072" s="16" t="s">
        <v>979</v>
      </c>
      <c r="F1072" s="16" t="s">
        <v>3767</v>
      </c>
      <c r="G1072" s="17">
        <v>33058869.879999992</v>
      </c>
      <c r="H1072" s="18">
        <f t="shared" si="16"/>
        <v>1.0927388059884886E-3</v>
      </c>
      <c r="I1072" s="3" t="s">
        <v>1916</v>
      </c>
      <c r="J1072" s="3" t="s">
        <v>1615</v>
      </c>
      <c r="K1072" s="3" t="s">
        <v>1917</v>
      </c>
      <c r="L1072" s="3" t="s">
        <v>1499</v>
      </c>
      <c r="M1072" s="19" t="str">
        <f>VLOOKUP(K1072,SYMBOL_ID_MAP!B:C,2,0)</f>
        <v>S212</v>
      </c>
    </row>
    <row r="1073" spans="1:13" hidden="1">
      <c r="A1073" s="14" t="s">
        <v>151</v>
      </c>
      <c r="B1073" s="3" t="s">
        <v>1935</v>
      </c>
      <c r="C1073" s="16" t="s">
        <v>484</v>
      </c>
      <c r="D1073" s="15">
        <v>28122.880000000001</v>
      </c>
      <c r="E1073" s="16" t="s">
        <v>979</v>
      </c>
      <c r="F1073" s="16" t="s">
        <v>3767</v>
      </c>
      <c r="G1073" s="17">
        <v>33058869.879999992</v>
      </c>
      <c r="H1073" s="18">
        <f t="shared" si="16"/>
        <v>8.5069090692098425E-4</v>
      </c>
      <c r="I1073" s="3" t="s">
        <v>1934</v>
      </c>
      <c r="J1073" s="3" t="s">
        <v>1522</v>
      </c>
      <c r="K1073" s="3" t="s">
        <v>1935</v>
      </c>
      <c r="L1073" s="3" t="s">
        <v>1499</v>
      </c>
      <c r="M1073" s="19" t="str">
        <f>VLOOKUP(K1073,SYMBOL_ID_MAP!B:C,2,0)</f>
        <v>S213</v>
      </c>
    </row>
    <row r="1074" spans="1:13" hidden="1">
      <c r="A1074" s="14" t="s">
        <v>163</v>
      </c>
      <c r="B1074" s="16" t="str">
        <f>B1073</f>
        <v>AJANTPHARM</v>
      </c>
      <c r="C1074" s="16" t="s">
        <v>266</v>
      </c>
      <c r="D1074" s="15">
        <v>57299.13</v>
      </c>
      <c r="E1074" s="16" t="s">
        <v>979</v>
      </c>
      <c r="F1074" s="16" t="s">
        <v>3767</v>
      </c>
      <c r="G1074" s="17">
        <v>33058869.879999992</v>
      </c>
      <c r="H1074" s="18">
        <f t="shared" si="16"/>
        <v>1.7332452745054336E-3</v>
      </c>
      <c r="I1074" s="16" t="str">
        <f>I1073</f>
        <v>Ajanta Pharmaceuticals Ltd.</v>
      </c>
      <c r="J1074" s="16" t="str">
        <f>J1073</f>
        <v>Healthcare</v>
      </c>
      <c r="K1074" s="16" t="str">
        <f>K1073</f>
        <v>AJANTPHARM</v>
      </c>
      <c r="L1074" s="16" t="str">
        <f>L1073</f>
        <v>EQ</v>
      </c>
      <c r="M1074" s="19" t="str">
        <f>VLOOKUP(K1074,SYMBOL_ID_MAP!B:C,2,0)</f>
        <v>S213</v>
      </c>
    </row>
    <row r="1075" spans="1:13" hidden="1">
      <c r="A1075" s="14" t="s">
        <v>195</v>
      </c>
      <c r="B1075" s="16" t="str">
        <f>B1074</f>
        <v>AJANTPHARM</v>
      </c>
      <c r="C1075" s="16" t="s">
        <v>120</v>
      </c>
      <c r="D1075" s="15">
        <v>123546.81</v>
      </c>
      <c r="E1075" s="16" t="s">
        <v>979</v>
      </c>
      <c r="F1075" s="16" t="s">
        <v>3767</v>
      </c>
      <c r="G1075" s="17">
        <v>33058869.879999992</v>
      </c>
      <c r="H1075" s="18">
        <f t="shared" si="16"/>
        <v>3.7371758456493259E-3</v>
      </c>
      <c r="I1075" s="16" t="str">
        <f>I1074</f>
        <v>Ajanta Pharmaceuticals Ltd.</v>
      </c>
      <c r="J1075" s="16" t="str">
        <f>J1074</f>
        <v>Healthcare</v>
      </c>
      <c r="K1075" s="16" t="str">
        <f>K1074</f>
        <v>AJANTPHARM</v>
      </c>
      <c r="L1075" s="16" t="str">
        <f>L1074</f>
        <v>EQ</v>
      </c>
      <c r="M1075" s="19" t="str">
        <f>VLOOKUP(K1075,SYMBOL_ID_MAP!B:C,2,0)</f>
        <v>S213</v>
      </c>
    </row>
    <row r="1076" spans="1:13" hidden="1">
      <c r="A1076" s="14" t="s">
        <v>71</v>
      </c>
      <c r="B1076" s="16" t="str">
        <f>B1075</f>
        <v>AJANTPHARM</v>
      </c>
      <c r="C1076" s="16" t="s">
        <v>316</v>
      </c>
      <c r="D1076" s="15">
        <v>44043.1</v>
      </c>
      <c r="E1076" s="16" t="s">
        <v>979</v>
      </c>
      <c r="F1076" s="16" t="s">
        <v>3767</v>
      </c>
      <c r="G1076" s="17">
        <v>33058869.879999992</v>
      </c>
      <c r="H1076" s="18">
        <f t="shared" si="16"/>
        <v>1.3322627228296532E-3</v>
      </c>
      <c r="I1076" s="16" t="str">
        <f>I1075</f>
        <v>Ajanta Pharmaceuticals Ltd.</v>
      </c>
      <c r="J1076" s="16" t="str">
        <f>J1075</f>
        <v>Healthcare</v>
      </c>
      <c r="K1076" s="16" t="str">
        <f>K1075</f>
        <v>AJANTPHARM</v>
      </c>
      <c r="L1076" s="16" t="str">
        <f>L1075</f>
        <v>EQ</v>
      </c>
      <c r="M1076" s="19" t="str">
        <f>VLOOKUP(K1076,SYMBOL_ID_MAP!B:C,2,0)</f>
        <v>S213</v>
      </c>
    </row>
    <row r="1077" spans="1:13" hidden="1">
      <c r="A1077" s="14" t="s">
        <v>86</v>
      </c>
      <c r="B1077" s="16" t="str">
        <f>B1076</f>
        <v>AJANTPHARM</v>
      </c>
      <c r="C1077" s="16" t="s">
        <v>97</v>
      </c>
      <c r="D1077" s="15">
        <v>85629.55</v>
      </c>
      <c r="E1077" s="16" t="s">
        <v>979</v>
      </c>
      <c r="F1077" s="16" t="s">
        <v>3767</v>
      </c>
      <c r="G1077" s="17">
        <v>33058869.879999992</v>
      </c>
      <c r="H1077" s="18">
        <f t="shared" si="16"/>
        <v>2.5902140729802837E-3</v>
      </c>
      <c r="I1077" s="16" t="str">
        <f>I1076</f>
        <v>Ajanta Pharmaceuticals Ltd.</v>
      </c>
      <c r="J1077" s="16" t="str">
        <f>J1076</f>
        <v>Healthcare</v>
      </c>
      <c r="K1077" s="16" t="str">
        <f>K1076</f>
        <v>AJANTPHARM</v>
      </c>
      <c r="L1077" s="16" t="str">
        <f>L1076</f>
        <v>EQ</v>
      </c>
      <c r="M1077" s="19" t="str">
        <f>VLOOKUP(K1077,SYMBOL_ID_MAP!B:C,2,0)</f>
        <v>S213</v>
      </c>
    </row>
    <row r="1078" spans="1:13" hidden="1">
      <c r="A1078" s="14" t="s">
        <v>149</v>
      </c>
      <c r="B1078" s="16" t="str">
        <f>B1077</f>
        <v>AJANTPHARM</v>
      </c>
      <c r="C1078" s="16" t="s">
        <v>361</v>
      </c>
      <c r="D1078" s="15">
        <v>32780.68</v>
      </c>
      <c r="E1078" s="16" t="s">
        <v>979</v>
      </c>
      <c r="F1078" s="16" t="s">
        <v>3767</v>
      </c>
      <c r="G1078" s="17">
        <v>33058869.879999992</v>
      </c>
      <c r="H1078" s="18">
        <f t="shared" si="16"/>
        <v>9.9158501542824084E-4</v>
      </c>
      <c r="I1078" s="16" t="str">
        <f>I1077</f>
        <v>Ajanta Pharmaceuticals Ltd.</v>
      </c>
      <c r="J1078" s="16" t="str">
        <f>J1077</f>
        <v>Healthcare</v>
      </c>
      <c r="K1078" s="16" t="str">
        <f>K1077</f>
        <v>AJANTPHARM</v>
      </c>
      <c r="L1078" s="16" t="str">
        <f>L1077</f>
        <v>EQ</v>
      </c>
      <c r="M1078" s="19" t="str">
        <f>VLOOKUP(K1078,SYMBOL_ID_MAP!B:C,2,0)</f>
        <v>S213</v>
      </c>
    </row>
    <row r="1079" spans="1:13" hidden="1">
      <c r="A1079" s="14" t="s">
        <v>175</v>
      </c>
      <c r="B1079" s="16" t="str">
        <f>B1078</f>
        <v>AJANTPHARM</v>
      </c>
      <c r="C1079" s="16" t="s">
        <v>262</v>
      </c>
      <c r="D1079" s="15">
        <v>58609.07</v>
      </c>
      <c r="E1079" s="16" t="s">
        <v>979</v>
      </c>
      <c r="F1079" s="16" t="s">
        <v>3767</v>
      </c>
      <c r="G1079" s="17">
        <v>33058869.879999992</v>
      </c>
      <c r="H1079" s="18">
        <f t="shared" si="16"/>
        <v>1.7728697385223507E-3</v>
      </c>
      <c r="I1079" s="16" t="str">
        <f>I1078</f>
        <v>Ajanta Pharmaceuticals Ltd.</v>
      </c>
      <c r="J1079" s="16" t="str">
        <f>J1078</f>
        <v>Healthcare</v>
      </c>
      <c r="K1079" s="16" t="str">
        <f>K1078</f>
        <v>AJANTPHARM</v>
      </c>
      <c r="L1079" s="16" t="str">
        <f>L1078</f>
        <v>EQ</v>
      </c>
      <c r="M1079" s="19" t="str">
        <f>VLOOKUP(K1079,SYMBOL_ID_MAP!B:C,2,0)</f>
        <v>S213</v>
      </c>
    </row>
    <row r="1080" spans="1:13" hidden="1">
      <c r="A1080" s="14" t="s">
        <v>188</v>
      </c>
      <c r="B1080" s="16" t="str">
        <f>B1079</f>
        <v>AJANTPHARM</v>
      </c>
      <c r="C1080" s="16" t="s">
        <v>50</v>
      </c>
      <c r="D1080" s="15">
        <v>282387.86</v>
      </c>
      <c r="E1080" s="16" t="s">
        <v>979</v>
      </c>
      <c r="F1080" s="16" t="s">
        <v>3767</v>
      </c>
      <c r="G1080" s="17">
        <v>33058869.879999992</v>
      </c>
      <c r="H1080" s="18">
        <f t="shared" si="16"/>
        <v>8.5419695538606257E-3</v>
      </c>
      <c r="I1080" s="16" t="str">
        <f>I1079</f>
        <v>Ajanta Pharmaceuticals Ltd.</v>
      </c>
      <c r="J1080" s="16" t="str">
        <f>J1079</f>
        <v>Healthcare</v>
      </c>
      <c r="K1080" s="16" t="str">
        <f>K1079</f>
        <v>AJANTPHARM</v>
      </c>
      <c r="L1080" s="16" t="str">
        <f>L1079</f>
        <v>EQ</v>
      </c>
      <c r="M1080" s="19" t="str">
        <f>VLOOKUP(K1080,SYMBOL_ID_MAP!B:C,2,0)</f>
        <v>S213</v>
      </c>
    </row>
    <row r="1081" spans="1:13" hidden="1">
      <c r="A1081" s="14" t="s">
        <v>220</v>
      </c>
      <c r="B1081" s="16" t="str">
        <f>B1080</f>
        <v>AJANTPHARM</v>
      </c>
      <c r="C1081" s="16" t="s">
        <v>272</v>
      </c>
      <c r="D1081" s="15">
        <v>56130.99</v>
      </c>
      <c r="E1081" s="16" t="s">
        <v>979</v>
      </c>
      <c r="F1081" s="16" t="s">
        <v>3767</v>
      </c>
      <c r="G1081" s="17">
        <v>33058869.879999992</v>
      </c>
      <c r="H1081" s="18">
        <f t="shared" si="16"/>
        <v>1.6979101283180348E-3</v>
      </c>
      <c r="I1081" s="16" t="str">
        <f>I1080</f>
        <v>Ajanta Pharmaceuticals Ltd.</v>
      </c>
      <c r="J1081" s="16" t="str">
        <f>J1080</f>
        <v>Healthcare</v>
      </c>
      <c r="K1081" s="16" t="str">
        <f>K1080</f>
        <v>AJANTPHARM</v>
      </c>
      <c r="L1081" s="16" t="str">
        <f>L1080</f>
        <v>EQ</v>
      </c>
      <c r="M1081" s="19" t="str">
        <f>VLOOKUP(K1081,SYMBOL_ID_MAP!B:C,2,0)</f>
        <v>S213</v>
      </c>
    </row>
    <row r="1082" spans="1:13" hidden="1">
      <c r="A1082" s="14" t="s">
        <v>237</v>
      </c>
      <c r="B1082" s="16" t="str">
        <f>B1081</f>
        <v>AJANTPHARM</v>
      </c>
      <c r="C1082" s="16" t="s">
        <v>628</v>
      </c>
      <c r="D1082" s="15">
        <v>17544.330000000002</v>
      </c>
      <c r="E1082" s="16" t="s">
        <v>979</v>
      </c>
      <c r="F1082" s="16" t="s">
        <v>3767</v>
      </c>
      <c r="G1082" s="17">
        <v>33058869.879999992</v>
      </c>
      <c r="H1082" s="18">
        <f t="shared" si="16"/>
        <v>5.3069962959060495E-4</v>
      </c>
      <c r="I1082" s="16" t="str">
        <f>I1081</f>
        <v>Ajanta Pharmaceuticals Ltd.</v>
      </c>
      <c r="J1082" s="16" t="str">
        <f>J1081</f>
        <v>Healthcare</v>
      </c>
      <c r="K1082" s="16" t="str">
        <f>K1081</f>
        <v>AJANTPHARM</v>
      </c>
      <c r="L1082" s="16" t="str">
        <f>L1081</f>
        <v>EQ</v>
      </c>
      <c r="M1082" s="19" t="str">
        <f>VLOOKUP(K1082,SYMBOL_ID_MAP!B:C,2,0)</f>
        <v>S213</v>
      </c>
    </row>
    <row r="1083" spans="1:13" hidden="1">
      <c r="A1083" s="14" t="s">
        <v>250</v>
      </c>
      <c r="B1083" s="16" t="str">
        <f>B1082</f>
        <v>AJANTPHARM</v>
      </c>
      <c r="C1083" s="16" t="s">
        <v>307</v>
      </c>
      <c r="D1083" s="15">
        <v>47376.1</v>
      </c>
      <c r="E1083" s="16" t="s">
        <v>979</v>
      </c>
      <c r="F1083" s="16" t="s">
        <v>3767</v>
      </c>
      <c r="G1083" s="17">
        <v>33058869.879999992</v>
      </c>
      <c r="H1083" s="18">
        <f t="shared" si="16"/>
        <v>1.4330828661708629E-3</v>
      </c>
      <c r="I1083" s="16" t="str">
        <f>I1082</f>
        <v>Ajanta Pharmaceuticals Ltd.</v>
      </c>
      <c r="J1083" s="16" t="str">
        <f>J1082</f>
        <v>Healthcare</v>
      </c>
      <c r="K1083" s="16" t="str">
        <f>K1082</f>
        <v>AJANTPHARM</v>
      </c>
      <c r="L1083" s="16" t="str">
        <f>L1082</f>
        <v>EQ</v>
      </c>
      <c r="M1083" s="19" t="str">
        <f>VLOOKUP(K1083,SYMBOL_ID_MAP!B:C,2,0)</f>
        <v>S213</v>
      </c>
    </row>
    <row r="1084" spans="1:13" hidden="1">
      <c r="A1084" s="14" t="s">
        <v>269</v>
      </c>
      <c r="B1084" s="16" t="str">
        <f>B1083</f>
        <v>AJANTPHARM</v>
      </c>
      <c r="C1084" s="16" t="s">
        <v>244</v>
      </c>
      <c r="D1084" s="15">
        <v>67719.850000000006</v>
      </c>
      <c r="E1084" s="16" t="s">
        <v>979</v>
      </c>
      <c r="F1084" s="16" t="s">
        <v>3767</v>
      </c>
      <c r="G1084" s="17">
        <v>33058869.879999992</v>
      </c>
      <c r="H1084" s="18">
        <f t="shared" si="16"/>
        <v>2.0484623414477113E-3</v>
      </c>
      <c r="I1084" s="16" t="str">
        <f>I1083</f>
        <v>Ajanta Pharmaceuticals Ltd.</v>
      </c>
      <c r="J1084" s="16" t="str">
        <f>J1083</f>
        <v>Healthcare</v>
      </c>
      <c r="K1084" s="16" t="str">
        <f>K1083</f>
        <v>AJANTPHARM</v>
      </c>
      <c r="L1084" s="16" t="str">
        <f>L1083</f>
        <v>EQ</v>
      </c>
      <c r="M1084" s="19" t="str">
        <f>VLOOKUP(K1084,SYMBOL_ID_MAP!B:C,2,0)</f>
        <v>S213</v>
      </c>
    </row>
    <row r="1085" spans="1:13" hidden="1">
      <c r="A1085" s="14" t="s">
        <v>302</v>
      </c>
      <c r="B1085" s="16" t="str">
        <f>B1084</f>
        <v>AJANTPHARM</v>
      </c>
      <c r="C1085" s="16" t="s">
        <v>100</v>
      </c>
      <c r="D1085" s="15">
        <v>299412.02</v>
      </c>
      <c r="E1085" s="16" t="s">
        <v>979</v>
      </c>
      <c r="F1085" s="16" t="s">
        <v>3767</v>
      </c>
      <c r="G1085" s="17">
        <v>33058869.879999992</v>
      </c>
      <c r="H1085" s="18">
        <f t="shared" si="16"/>
        <v>9.056934525796926E-3</v>
      </c>
      <c r="I1085" s="16" t="str">
        <f>I1084</f>
        <v>Ajanta Pharmaceuticals Ltd.</v>
      </c>
      <c r="J1085" s="16" t="str">
        <f>J1084</f>
        <v>Healthcare</v>
      </c>
      <c r="K1085" s="16" t="str">
        <f>K1084</f>
        <v>AJANTPHARM</v>
      </c>
      <c r="L1085" s="16" t="str">
        <f>L1084</f>
        <v>EQ</v>
      </c>
      <c r="M1085" s="19" t="str">
        <f>VLOOKUP(K1085,SYMBOL_ID_MAP!B:C,2,0)</f>
        <v>S213</v>
      </c>
    </row>
    <row r="1086" spans="1:13" hidden="1">
      <c r="A1086" s="14" t="s">
        <v>315</v>
      </c>
      <c r="B1086" s="16" t="str">
        <f>B1085</f>
        <v>AJANTPHARM</v>
      </c>
      <c r="C1086" s="16" t="s">
        <v>35</v>
      </c>
      <c r="D1086" s="15">
        <v>356809.33</v>
      </c>
      <c r="E1086" s="16" t="s">
        <v>979</v>
      </c>
      <c r="F1086" s="16" t="s">
        <v>3767</v>
      </c>
      <c r="G1086" s="17">
        <v>33058869.879999992</v>
      </c>
      <c r="H1086" s="18">
        <f t="shared" si="16"/>
        <v>1.0793149653789681E-2</v>
      </c>
      <c r="I1086" s="16" t="str">
        <f>I1085</f>
        <v>Ajanta Pharmaceuticals Ltd.</v>
      </c>
      <c r="J1086" s="16" t="str">
        <f>J1085</f>
        <v>Healthcare</v>
      </c>
      <c r="K1086" s="16" t="str">
        <f>K1085</f>
        <v>AJANTPHARM</v>
      </c>
      <c r="L1086" s="16" t="str">
        <f>L1085</f>
        <v>EQ</v>
      </c>
      <c r="M1086" s="19" t="str">
        <f>VLOOKUP(K1086,SYMBOL_ID_MAP!B:C,2,0)</f>
        <v>S213</v>
      </c>
    </row>
    <row r="1087" spans="1:13" hidden="1">
      <c r="A1087" s="14" t="s">
        <v>337</v>
      </c>
      <c r="B1087" s="16" t="str">
        <f>B1086</f>
        <v>AJANTPHARM</v>
      </c>
      <c r="C1087" s="16" t="s">
        <v>57</v>
      </c>
      <c r="D1087" s="15">
        <v>253320.66</v>
      </c>
      <c r="E1087" s="16" t="s">
        <v>979</v>
      </c>
      <c r="F1087" s="16" t="s">
        <v>3767</v>
      </c>
      <c r="G1087" s="17">
        <v>33058869.879999992</v>
      </c>
      <c r="H1087" s="18">
        <f t="shared" si="16"/>
        <v>7.6627138471316693E-3</v>
      </c>
      <c r="I1087" s="16" t="str">
        <f>I1086</f>
        <v>Ajanta Pharmaceuticals Ltd.</v>
      </c>
      <c r="J1087" s="16" t="str">
        <f>J1086</f>
        <v>Healthcare</v>
      </c>
      <c r="K1087" s="16" t="str">
        <f>K1086</f>
        <v>AJANTPHARM</v>
      </c>
      <c r="L1087" s="16" t="str">
        <f>L1086</f>
        <v>EQ</v>
      </c>
      <c r="M1087" s="19" t="str">
        <f>VLOOKUP(K1087,SYMBOL_ID_MAP!B:C,2,0)</f>
        <v>S213</v>
      </c>
    </row>
    <row r="1088" spans="1:13" hidden="1">
      <c r="A1088" s="14" t="s">
        <v>360</v>
      </c>
      <c r="B1088" s="16" t="str">
        <f>B1087</f>
        <v>AJANTPHARM</v>
      </c>
      <c r="C1088" s="16" t="s">
        <v>24</v>
      </c>
      <c r="D1088" s="15">
        <v>427002.24</v>
      </c>
      <c r="E1088" s="16" t="s">
        <v>979</v>
      </c>
      <c r="F1088" s="16" t="s">
        <v>3767</v>
      </c>
      <c r="G1088" s="17">
        <v>33058869.879999992</v>
      </c>
      <c r="H1088" s="18">
        <f t="shared" si="16"/>
        <v>1.2916419755120803E-2</v>
      </c>
      <c r="I1088" s="16" t="str">
        <f>I1087</f>
        <v>Ajanta Pharmaceuticals Ltd.</v>
      </c>
      <c r="J1088" s="16" t="str">
        <f>J1087</f>
        <v>Healthcare</v>
      </c>
      <c r="K1088" s="16" t="str">
        <f>K1087</f>
        <v>AJANTPHARM</v>
      </c>
      <c r="L1088" s="16" t="str">
        <f>L1087</f>
        <v>EQ</v>
      </c>
      <c r="M1088" s="19" t="str">
        <f>VLOOKUP(K1088,SYMBOL_ID_MAP!B:C,2,0)</f>
        <v>S213</v>
      </c>
    </row>
    <row r="1089" spans="1:13" hidden="1">
      <c r="A1089" s="14" t="s">
        <v>373</v>
      </c>
      <c r="B1089" s="16" t="str">
        <f>B1088</f>
        <v>AJANTPHARM</v>
      </c>
      <c r="C1089" s="16" t="s">
        <v>55</v>
      </c>
      <c r="D1089" s="15">
        <v>258820.14</v>
      </c>
      <c r="E1089" s="16" t="s">
        <v>979</v>
      </c>
      <c r="F1089" s="16" t="s">
        <v>3767</v>
      </c>
      <c r="G1089" s="17">
        <v>33058869.879999992</v>
      </c>
      <c r="H1089" s="18">
        <f t="shared" si="16"/>
        <v>7.8290679911167029E-3</v>
      </c>
      <c r="I1089" s="16" t="str">
        <f>I1088</f>
        <v>Ajanta Pharmaceuticals Ltd.</v>
      </c>
      <c r="J1089" s="16" t="str">
        <f>J1088</f>
        <v>Healthcare</v>
      </c>
      <c r="K1089" s="16" t="str">
        <f>K1088</f>
        <v>AJANTPHARM</v>
      </c>
      <c r="L1089" s="16" t="str">
        <f>L1088</f>
        <v>EQ</v>
      </c>
      <c r="M1089" s="19" t="str">
        <f>VLOOKUP(K1089,SYMBOL_ID_MAP!B:C,2,0)</f>
        <v>S213</v>
      </c>
    </row>
    <row r="1090" spans="1:13" hidden="1">
      <c r="A1090" s="14" t="s">
        <v>4</v>
      </c>
      <c r="B1090" s="16" t="str">
        <f>B1089</f>
        <v>AJANTPHARM</v>
      </c>
      <c r="C1090" s="16" t="s">
        <v>133</v>
      </c>
      <c r="D1090" s="15">
        <v>89366.45</v>
      </c>
      <c r="E1090" s="16" t="s">
        <v>979</v>
      </c>
      <c r="F1090" s="16" t="s">
        <v>3767</v>
      </c>
      <c r="G1090" s="17">
        <v>33058869.879999992</v>
      </c>
      <c r="H1090" s="18">
        <f t="shared" si="16"/>
        <v>2.7032518148500007E-3</v>
      </c>
      <c r="I1090" s="16" t="str">
        <f>I1089</f>
        <v>Ajanta Pharmaceuticals Ltd.</v>
      </c>
      <c r="J1090" s="16" t="str">
        <f>J1089</f>
        <v>Healthcare</v>
      </c>
      <c r="K1090" s="16" t="str">
        <f>K1089</f>
        <v>AJANTPHARM</v>
      </c>
      <c r="L1090" s="16" t="str">
        <f>L1089</f>
        <v>EQ</v>
      </c>
      <c r="M1090" s="19" t="str">
        <f>VLOOKUP(K1090,SYMBOL_ID_MAP!B:C,2,0)</f>
        <v>S213</v>
      </c>
    </row>
    <row r="1091" spans="1:13" hidden="1">
      <c r="A1091" s="14" t="s">
        <v>28</v>
      </c>
      <c r="B1091" s="16" t="str">
        <f>B1090</f>
        <v>AJANTPHARM</v>
      </c>
      <c r="C1091" s="16" t="s">
        <v>309</v>
      </c>
      <c r="D1091" s="15">
        <v>47227.360000000001</v>
      </c>
      <c r="E1091" s="16" t="s">
        <v>979</v>
      </c>
      <c r="F1091" s="16" t="s">
        <v>3767</v>
      </c>
      <c r="G1091" s="17">
        <v>33058869.879999992</v>
      </c>
      <c r="H1091" s="18">
        <f t="shared" ref="H1091:H1154" si="17">D1091/G1091</f>
        <v>1.4285836198100555E-3</v>
      </c>
      <c r="I1091" s="16" t="str">
        <f>I1090</f>
        <v>Ajanta Pharmaceuticals Ltd.</v>
      </c>
      <c r="J1091" s="16" t="str">
        <f>J1090</f>
        <v>Healthcare</v>
      </c>
      <c r="K1091" s="16" t="str">
        <f>K1090</f>
        <v>AJANTPHARM</v>
      </c>
      <c r="L1091" s="16" t="str">
        <f>L1090</f>
        <v>EQ</v>
      </c>
      <c r="M1091" s="19" t="str">
        <f>VLOOKUP(K1091,SYMBOL_ID_MAP!B:C,2,0)</f>
        <v>S213</v>
      </c>
    </row>
    <row r="1092" spans="1:13" hidden="1">
      <c r="A1092" s="14" t="s">
        <v>64</v>
      </c>
      <c r="B1092" s="16" t="str">
        <f>B1091</f>
        <v>AJANTPHARM</v>
      </c>
      <c r="C1092" s="16" t="s">
        <v>368</v>
      </c>
      <c r="D1092" s="15">
        <v>30439.33</v>
      </c>
      <c r="E1092" s="16" t="s">
        <v>979</v>
      </c>
      <c r="F1092" s="16" t="s">
        <v>3767</v>
      </c>
      <c r="G1092" s="17">
        <v>33058869.879999992</v>
      </c>
      <c r="H1092" s="18">
        <f t="shared" si="17"/>
        <v>9.2076136027914362E-4</v>
      </c>
      <c r="I1092" s="16" t="str">
        <f>I1091</f>
        <v>Ajanta Pharmaceuticals Ltd.</v>
      </c>
      <c r="J1092" s="16" t="str">
        <f>J1091</f>
        <v>Healthcare</v>
      </c>
      <c r="K1092" s="16" t="str">
        <f>K1091</f>
        <v>AJANTPHARM</v>
      </c>
      <c r="L1092" s="16" t="str">
        <f>L1091</f>
        <v>EQ</v>
      </c>
      <c r="M1092" s="19" t="str">
        <f>VLOOKUP(K1092,SYMBOL_ID_MAP!B:C,2,0)</f>
        <v>S213</v>
      </c>
    </row>
    <row r="1093" spans="1:13" hidden="1">
      <c r="A1093" s="14" t="s">
        <v>80</v>
      </c>
      <c r="B1093" s="16" t="str">
        <f>B1092</f>
        <v>AJANTPHARM</v>
      </c>
      <c r="C1093" s="16" t="s">
        <v>116</v>
      </c>
      <c r="D1093" s="15">
        <v>145108.45000000001</v>
      </c>
      <c r="E1093" s="16" t="s">
        <v>979</v>
      </c>
      <c r="F1093" s="16" t="s">
        <v>3767</v>
      </c>
      <c r="G1093" s="17">
        <v>33058869.879999992</v>
      </c>
      <c r="H1093" s="18">
        <f t="shared" si="17"/>
        <v>4.389395358242054E-3</v>
      </c>
      <c r="I1093" s="16" t="str">
        <f>I1092</f>
        <v>Ajanta Pharmaceuticals Ltd.</v>
      </c>
      <c r="J1093" s="16" t="str">
        <f>J1092</f>
        <v>Healthcare</v>
      </c>
      <c r="K1093" s="16" t="str">
        <f>K1092</f>
        <v>AJANTPHARM</v>
      </c>
      <c r="L1093" s="16" t="str">
        <f>L1092</f>
        <v>EQ</v>
      </c>
      <c r="M1093" s="19" t="str">
        <f>VLOOKUP(K1093,SYMBOL_ID_MAP!B:C,2,0)</f>
        <v>S213</v>
      </c>
    </row>
    <row r="1094" spans="1:13" hidden="1">
      <c r="A1094" s="14" t="s">
        <v>146</v>
      </c>
      <c r="B1094" s="16" t="str">
        <f>B1093</f>
        <v>AJANTPHARM</v>
      </c>
      <c r="C1094" s="16" t="s">
        <v>239</v>
      </c>
      <c r="D1094" s="15">
        <v>69109.539999999994</v>
      </c>
      <c r="E1094" s="16" t="s">
        <v>979</v>
      </c>
      <c r="F1094" s="16" t="s">
        <v>3767</v>
      </c>
      <c r="G1094" s="17">
        <v>33058869.879999992</v>
      </c>
      <c r="H1094" s="18">
        <f t="shared" si="17"/>
        <v>2.0904991686303831E-3</v>
      </c>
      <c r="I1094" s="16" t="str">
        <f>I1093</f>
        <v>Ajanta Pharmaceuticals Ltd.</v>
      </c>
      <c r="J1094" s="16" t="str">
        <f>J1093</f>
        <v>Healthcare</v>
      </c>
      <c r="K1094" s="16" t="str">
        <f>K1093</f>
        <v>AJANTPHARM</v>
      </c>
      <c r="L1094" s="16" t="str">
        <f>L1093</f>
        <v>EQ</v>
      </c>
      <c r="M1094" s="19" t="str">
        <f>VLOOKUP(K1094,SYMBOL_ID_MAP!B:C,2,0)</f>
        <v>S213</v>
      </c>
    </row>
    <row r="1095" spans="1:13" hidden="1">
      <c r="A1095" s="14" t="s">
        <v>154</v>
      </c>
      <c r="B1095" s="16" t="str">
        <f>B1094</f>
        <v>AJANTPHARM</v>
      </c>
      <c r="C1095" s="16" t="s">
        <v>295</v>
      </c>
      <c r="D1095" s="15">
        <v>49343.040000000001</v>
      </c>
      <c r="E1095" s="16" t="s">
        <v>979</v>
      </c>
      <c r="F1095" s="16" t="s">
        <v>3767</v>
      </c>
      <c r="G1095" s="17">
        <v>33058869.879999992</v>
      </c>
      <c r="H1095" s="18">
        <f t="shared" si="17"/>
        <v>1.4925809678040941E-3</v>
      </c>
      <c r="I1095" s="16" t="str">
        <f>I1094</f>
        <v>Ajanta Pharmaceuticals Ltd.</v>
      </c>
      <c r="J1095" s="16" t="str">
        <f>J1094</f>
        <v>Healthcare</v>
      </c>
      <c r="K1095" s="16" t="str">
        <f>K1094</f>
        <v>AJANTPHARM</v>
      </c>
      <c r="L1095" s="16" t="str">
        <f>L1094</f>
        <v>EQ</v>
      </c>
      <c r="M1095" s="19" t="str">
        <f>VLOOKUP(K1095,SYMBOL_ID_MAP!B:C,2,0)</f>
        <v>S213</v>
      </c>
    </row>
    <row r="1096" spans="1:13" hidden="1">
      <c r="A1096" s="14" t="s">
        <v>164</v>
      </c>
      <c r="B1096" s="16" t="str">
        <f>B1095</f>
        <v>AJANTPHARM</v>
      </c>
      <c r="C1096" s="16" t="s">
        <v>634</v>
      </c>
      <c r="D1096" s="15">
        <v>17454.080000000002</v>
      </c>
      <c r="E1096" s="16" t="s">
        <v>979</v>
      </c>
      <c r="F1096" s="16" t="s">
        <v>3767</v>
      </c>
      <c r="G1096" s="17">
        <v>33058869.879999992</v>
      </c>
      <c r="H1096" s="18">
        <f t="shared" si="17"/>
        <v>5.2796965121180376E-4</v>
      </c>
      <c r="I1096" s="16" t="str">
        <f>I1095</f>
        <v>Ajanta Pharmaceuticals Ltd.</v>
      </c>
      <c r="J1096" s="16" t="str">
        <f>J1095</f>
        <v>Healthcare</v>
      </c>
      <c r="K1096" s="16" t="str">
        <f>K1095</f>
        <v>AJANTPHARM</v>
      </c>
      <c r="L1096" s="16" t="str">
        <f>L1095</f>
        <v>EQ</v>
      </c>
      <c r="M1096" s="19" t="str">
        <f>VLOOKUP(K1096,SYMBOL_ID_MAP!B:C,2,0)</f>
        <v>S213</v>
      </c>
    </row>
    <row r="1097" spans="1:13" hidden="1">
      <c r="A1097" s="14" t="s">
        <v>170</v>
      </c>
      <c r="B1097" s="16" t="str">
        <f>B1096</f>
        <v>AJANTPHARM</v>
      </c>
      <c r="C1097" s="16" t="s">
        <v>510</v>
      </c>
      <c r="D1097" s="15">
        <v>24407.37</v>
      </c>
      <c r="E1097" s="16" t="s">
        <v>979</v>
      </c>
      <c r="F1097" s="16" t="s">
        <v>3767</v>
      </c>
      <c r="G1097" s="17">
        <v>33058869.879999992</v>
      </c>
      <c r="H1097" s="18">
        <f t="shared" si="17"/>
        <v>7.3830019261384393E-4</v>
      </c>
      <c r="I1097" s="16" t="str">
        <f>I1096</f>
        <v>Ajanta Pharmaceuticals Ltd.</v>
      </c>
      <c r="J1097" s="16" t="str">
        <f>J1096</f>
        <v>Healthcare</v>
      </c>
      <c r="K1097" s="16" t="str">
        <f>K1096</f>
        <v>AJANTPHARM</v>
      </c>
      <c r="L1097" s="16" t="str">
        <f>L1096</f>
        <v>EQ</v>
      </c>
      <c r="M1097" s="19" t="str">
        <f>VLOOKUP(K1097,SYMBOL_ID_MAP!B:C,2,0)</f>
        <v>S213</v>
      </c>
    </row>
    <row r="1098" spans="1:13" hidden="1">
      <c r="A1098" s="14" t="s">
        <v>180</v>
      </c>
      <c r="B1098" s="16" t="str">
        <f>B1097</f>
        <v>AJANTPHARM</v>
      </c>
      <c r="C1098" s="16" t="s">
        <v>143</v>
      </c>
      <c r="D1098" s="15">
        <v>60790.44</v>
      </c>
      <c r="E1098" s="16" t="s">
        <v>979</v>
      </c>
      <c r="F1098" s="16" t="s">
        <v>3767</v>
      </c>
      <c r="G1098" s="17">
        <v>33058869.879999992</v>
      </c>
      <c r="H1098" s="18">
        <f t="shared" si="17"/>
        <v>1.8388541477873416E-3</v>
      </c>
      <c r="I1098" s="16" t="str">
        <f>I1097</f>
        <v>Ajanta Pharmaceuticals Ltd.</v>
      </c>
      <c r="J1098" s="16" t="str">
        <f>J1097</f>
        <v>Healthcare</v>
      </c>
      <c r="K1098" s="16" t="str">
        <f>K1097</f>
        <v>AJANTPHARM</v>
      </c>
      <c r="L1098" s="16" t="str">
        <f>L1097</f>
        <v>EQ</v>
      </c>
      <c r="M1098" s="19" t="str">
        <f>VLOOKUP(K1098,SYMBOL_ID_MAP!B:C,2,0)</f>
        <v>S213</v>
      </c>
    </row>
    <row r="1099" spans="1:13" hidden="1">
      <c r="A1099" s="14" t="s">
        <v>190</v>
      </c>
      <c r="B1099" s="16" t="str">
        <f>B1098</f>
        <v>AJANTPHARM</v>
      </c>
      <c r="C1099" s="16" t="s">
        <v>344</v>
      </c>
      <c r="D1099" s="15">
        <v>36148.550000000003</v>
      </c>
      <c r="E1099" s="16" t="s">
        <v>979</v>
      </c>
      <c r="F1099" s="16" t="s">
        <v>3767</v>
      </c>
      <c r="G1099" s="17">
        <v>33058869.879999992</v>
      </c>
      <c r="H1099" s="18">
        <f t="shared" si="17"/>
        <v>1.0934599437674429E-3</v>
      </c>
      <c r="I1099" s="16" t="str">
        <f>I1098</f>
        <v>Ajanta Pharmaceuticals Ltd.</v>
      </c>
      <c r="J1099" s="16" t="str">
        <f>J1098</f>
        <v>Healthcare</v>
      </c>
      <c r="K1099" s="16" t="str">
        <f>K1098</f>
        <v>AJANTPHARM</v>
      </c>
      <c r="L1099" s="16" t="str">
        <f>L1098</f>
        <v>EQ</v>
      </c>
      <c r="M1099" s="19" t="str">
        <f>VLOOKUP(K1099,SYMBOL_ID_MAP!B:C,2,0)</f>
        <v>S213</v>
      </c>
    </row>
    <row r="1100" spans="1:13" hidden="1">
      <c r="A1100" s="14" t="s">
        <v>207</v>
      </c>
      <c r="B1100" s="16" t="str">
        <f>B1099</f>
        <v>AJANTPHARM</v>
      </c>
      <c r="C1100" s="16" t="s">
        <v>107</v>
      </c>
      <c r="D1100" s="15">
        <v>172547.24</v>
      </c>
      <c r="E1100" s="16" t="s">
        <v>979</v>
      </c>
      <c r="F1100" s="16" t="s">
        <v>3767</v>
      </c>
      <c r="G1100" s="17">
        <v>33058869.879999992</v>
      </c>
      <c r="H1100" s="18">
        <f t="shared" si="17"/>
        <v>5.2193931802970647E-3</v>
      </c>
      <c r="I1100" s="16" t="str">
        <f>I1099</f>
        <v>Ajanta Pharmaceuticals Ltd.</v>
      </c>
      <c r="J1100" s="16" t="str">
        <f>J1099</f>
        <v>Healthcare</v>
      </c>
      <c r="K1100" s="16" t="str">
        <f>K1099</f>
        <v>AJANTPHARM</v>
      </c>
      <c r="L1100" s="16" t="str">
        <f>L1099</f>
        <v>EQ</v>
      </c>
      <c r="M1100" s="19" t="str">
        <f>VLOOKUP(K1100,SYMBOL_ID_MAP!B:C,2,0)</f>
        <v>S213</v>
      </c>
    </row>
    <row r="1101" spans="1:13" hidden="1">
      <c r="A1101" s="14" t="s">
        <v>222</v>
      </c>
      <c r="B1101" s="16" t="str">
        <f>B1100</f>
        <v>AJANTPHARM</v>
      </c>
      <c r="C1101" s="16" t="s">
        <v>258</v>
      </c>
      <c r="D1101" s="15">
        <v>59269.46</v>
      </c>
      <c r="E1101" s="16" t="s">
        <v>979</v>
      </c>
      <c r="F1101" s="16" t="s">
        <v>3767</v>
      </c>
      <c r="G1101" s="17">
        <v>33058869.879999992</v>
      </c>
      <c r="H1101" s="18">
        <f t="shared" si="17"/>
        <v>1.7928459204788769E-3</v>
      </c>
      <c r="I1101" s="16" t="str">
        <f>I1100</f>
        <v>Ajanta Pharmaceuticals Ltd.</v>
      </c>
      <c r="J1101" s="16" t="str">
        <f>J1100</f>
        <v>Healthcare</v>
      </c>
      <c r="K1101" s="16" t="str">
        <f>K1100</f>
        <v>AJANTPHARM</v>
      </c>
      <c r="L1101" s="16" t="str">
        <f>L1100</f>
        <v>EQ</v>
      </c>
      <c r="M1101" s="19" t="str">
        <f>VLOOKUP(K1101,SYMBOL_ID_MAP!B:C,2,0)</f>
        <v>S213</v>
      </c>
    </row>
    <row r="1102" spans="1:13" hidden="1">
      <c r="A1102" s="14" t="s">
        <v>241</v>
      </c>
      <c r="B1102" s="16" t="str">
        <f>B1101</f>
        <v>AJANTPHARM</v>
      </c>
      <c r="C1102" s="3" t="s">
        <v>1747</v>
      </c>
      <c r="D1102" s="15">
        <v>102268.19</v>
      </c>
      <c r="E1102" s="16" t="s">
        <v>979</v>
      </c>
      <c r="F1102" s="16" t="s">
        <v>3767</v>
      </c>
      <c r="G1102" s="17">
        <v>33058869.879999992</v>
      </c>
      <c r="H1102" s="18">
        <f t="shared" si="17"/>
        <v>3.0935174242562469E-3</v>
      </c>
      <c r="I1102" s="16" t="str">
        <f>I1101</f>
        <v>Ajanta Pharmaceuticals Ltd.</v>
      </c>
      <c r="J1102" s="16" t="str">
        <f>J1101</f>
        <v>Healthcare</v>
      </c>
      <c r="K1102" s="16" t="str">
        <f>K1101</f>
        <v>AJANTPHARM</v>
      </c>
      <c r="L1102" s="16" t="str">
        <f>L1101</f>
        <v>EQ</v>
      </c>
      <c r="M1102" s="19" t="str">
        <f>VLOOKUP(K1102,SYMBOL_ID_MAP!B:C,2,0)</f>
        <v>S213</v>
      </c>
    </row>
    <row r="1103" spans="1:13" hidden="1">
      <c r="A1103" s="14" t="s">
        <v>255</v>
      </c>
      <c r="B1103" s="16" t="str">
        <f>B1102</f>
        <v>AJANTPHARM</v>
      </c>
      <c r="C1103" s="3" t="s">
        <v>1592</v>
      </c>
      <c r="D1103" s="15">
        <v>137183.54</v>
      </c>
      <c r="E1103" s="16" t="s">
        <v>979</v>
      </c>
      <c r="F1103" s="16" t="s">
        <v>3767</v>
      </c>
      <c r="G1103" s="17">
        <v>33058869.879999992</v>
      </c>
      <c r="H1103" s="18">
        <f t="shared" si="17"/>
        <v>4.1496742174781213E-3</v>
      </c>
      <c r="I1103" s="16" t="str">
        <f>I1102</f>
        <v>Ajanta Pharmaceuticals Ltd.</v>
      </c>
      <c r="J1103" s="16" t="str">
        <f>J1102</f>
        <v>Healthcare</v>
      </c>
      <c r="K1103" s="16" t="str">
        <f>K1102</f>
        <v>AJANTPHARM</v>
      </c>
      <c r="L1103" s="16" t="str">
        <f>L1102</f>
        <v>EQ</v>
      </c>
      <c r="M1103" s="19" t="str">
        <f>VLOOKUP(K1103,SYMBOL_ID_MAP!B:C,2,0)</f>
        <v>S213</v>
      </c>
    </row>
    <row r="1104" spans="1:13" hidden="1">
      <c r="A1104" s="14" t="s">
        <v>276</v>
      </c>
      <c r="B1104" s="16" t="str">
        <f>B1103</f>
        <v>AJANTPHARM</v>
      </c>
      <c r="C1104" s="16" t="s">
        <v>14</v>
      </c>
      <c r="D1104" s="15">
        <v>771996.62</v>
      </c>
      <c r="E1104" s="16" t="s">
        <v>979</v>
      </c>
      <c r="F1104" s="16" t="s">
        <v>3767</v>
      </c>
      <c r="G1104" s="17">
        <v>33058869.879999992</v>
      </c>
      <c r="H1104" s="18">
        <f t="shared" si="17"/>
        <v>2.3352178184017226E-2</v>
      </c>
      <c r="I1104" s="16" t="str">
        <f>I1103</f>
        <v>Ajanta Pharmaceuticals Ltd.</v>
      </c>
      <c r="J1104" s="16" t="str">
        <f>J1103</f>
        <v>Healthcare</v>
      </c>
      <c r="K1104" s="16" t="str">
        <f>K1103</f>
        <v>AJANTPHARM</v>
      </c>
      <c r="L1104" s="16" t="str">
        <f>L1103</f>
        <v>EQ</v>
      </c>
      <c r="M1104" s="19" t="str">
        <f>VLOOKUP(K1104,SYMBOL_ID_MAP!B:C,2,0)</f>
        <v>S213</v>
      </c>
    </row>
    <row r="1105" spans="1:13" hidden="1">
      <c r="A1105" s="14" t="s">
        <v>302</v>
      </c>
      <c r="B1105" s="16" t="str">
        <f>B1104</f>
        <v>AJANTPHARM</v>
      </c>
      <c r="C1105" s="16" t="s">
        <v>338</v>
      </c>
      <c r="D1105" s="15">
        <v>37248.6</v>
      </c>
      <c r="E1105" s="16" t="s">
        <v>979</v>
      </c>
      <c r="F1105" s="16" t="s">
        <v>3767</v>
      </c>
      <c r="G1105" s="17">
        <v>33058869.879999992</v>
      </c>
      <c r="H1105" s="18">
        <f t="shared" si="17"/>
        <v>1.1267354309209075E-3</v>
      </c>
      <c r="I1105" s="16" t="str">
        <f>I1104</f>
        <v>Ajanta Pharmaceuticals Ltd.</v>
      </c>
      <c r="J1105" s="16" t="str">
        <f>J1104</f>
        <v>Healthcare</v>
      </c>
      <c r="K1105" s="16" t="str">
        <f>K1104</f>
        <v>AJANTPHARM</v>
      </c>
      <c r="L1105" s="16" t="str">
        <f>L1104</f>
        <v>EQ</v>
      </c>
      <c r="M1105" s="19" t="str">
        <f>VLOOKUP(K1105,SYMBOL_ID_MAP!B:C,2,0)</f>
        <v>S213</v>
      </c>
    </row>
    <row r="1106" spans="1:13" hidden="1">
      <c r="A1106" s="14" t="s">
        <v>415</v>
      </c>
      <c r="B1106" s="16" t="str">
        <f>B1105</f>
        <v>AJANTPHARM</v>
      </c>
      <c r="C1106" s="16" t="s">
        <v>132</v>
      </c>
      <c r="D1106" s="15">
        <v>90103.07</v>
      </c>
      <c r="E1106" s="16" t="s">
        <v>979</v>
      </c>
      <c r="F1106" s="16" t="s">
        <v>3767</v>
      </c>
      <c r="G1106" s="17">
        <v>33058869.879999992</v>
      </c>
      <c r="H1106" s="18">
        <f t="shared" si="17"/>
        <v>2.7255338832532418E-3</v>
      </c>
      <c r="I1106" s="16" t="str">
        <f>I1105</f>
        <v>Ajanta Pharmaceuticals Ltd.</v>
      </c>
      <c r="J1106" s="16" t="str">
        <f>J1105</f>
        <v>Healthcare</v>
      </c>
      <c r="K1106" s="16" t="str">
        <f>K1105</f>
        <v>AJANTPHARM</v>
      </c>
      <c r="L1106" s="16" t="str">
        <f>L1105</f>
        <v>EQ</v>
      </c>
      <c r="M1106" s="19" t="str">
        <f>VLOOKUP(K1106,SYMBOL_ID_MAP!B:C,2,0)</f>
        <v>S213</v>
      </c>
    </row>
    <row r="1107" spans="1:13" hidden="1">
      <c r="A1107" s="14" t="s">
        <v>436</v>
      </c>
      <c r="B1107" s="16" t="str">
        <f>B1106</f>
        <v>AJANTPHARM</v>
      </c>
      <c r="C1107" s="16" t="s">
        <v>83</v>
      </c>
      <c r="D1107" s="15">
        <v>115157.94</v>
      </c>
      <c r="E1107" s="16" t="s">
        <v>979</v>
      </c>
      <c r="F1107" s="16" t="s">
        <v>3767</v>
      </c>
      <c r="G1107" s="17">
        <v>33058869.879999992</v>
      </c>
      <c r="H1107" s="18">
        <f t="shared" si="17"/>
        <v>3.4834203473382628E-3</v>
      </c>
      <c r="I1107" s="16" t="str">
        <f>I1106</f>
        <v>Ajanta Pharmaceuticals Ltd.</v>
      </c>
      <c r="J1107" s="16" t="str">
        <f>J1106</f>
        <v>Healthcare</v>
      </c>
      <c r="K1107" s="16" t="str">
        <f>K1106</f>
        <v>AJANTPHARM</v>
      </c>
      <c r="L1107" s="16" t="str">
        <f>L1106</f>
        <v>EQ</v>
      </c>
      <c r="M1107" s="19" t="str">
        <f>VLOOKUP(K1107,SYMBOL_ID_MAP!B:C,2,0)</f>
        <v>S213</v>
      </c>
    </row>
    <row r="1108" spans="1:13" hidden="1">
      <c r="A1108" s="14" t="s">
        <v>453</v>
      </c>
      <c r="B1108" s="16" t="str">
        <f>B1107</f>
        <v>AJANTPHARM</v>
      </c>
      <c r="C1108" s="16" t="s">
        <v>330</v>
      </c>
      <c r="D1108" s="15">
        <v>38880.06</v>
      </c>
      <c r="E1108" s="16" t="s">
        <v>979</v>
      </c>
      <c r="F1108" s="16" t="s">
        <v>3767</v>
      </c>
      <c r="G1108" s="17">
        <v>33058869.879999992</v>
      </c>
      <c r="H1108" s="18">
        <f t="shared" si="17"/>
        <v>1.1760855752519755E-3</v>
      </c>
      <c r="I1108" s="16" t="str">
        <f>I1107</f>
        <v>Ajanta Pharmaceuticals Ltd.</v>
      </c>
      <c r="J1108" s="16" t="str">
        <f>J1107</f>
        <v>Healthcare</v>
      </c>
      <c r="K1108" s="16" t="str">
        <f>K1107</f>
        <v>AJANTPHARM</v>
      </c>
      <c r="L1108" s="16" t="str">
        <f>L1107</f>
        <v>EQ</v>
      </c>
      <c r="M1108" s="19" t="str">
        <f>VLOOKUP(K1108,SYMBOL_ID_MAP!B:C,2,0)</f>
        <v>S213</v>
      </c>
    </row>
    <row r="1109" spans="1:13" hidden="1">
      <c r="A1109" s="14" t="s">
        <v>489</v>
      </c>
      <c r="B1109" s="16" t="str">
        <f>B1108</f>
        <v>AJANTPHARM</v>
      </c>
      <c r="C1109" s="16" t="s">
        <v>122</v>
      </c>
      <c r="D1109" s="15">
        <v>113564.58</v>
      </c>
      <c r="E1109" s="16" t="s">
        <v>979</v>
      </c>
      <c r="F1109" s="16" t="s">
        <v>3767</v>
      </c>
      <c r="G1109" s="17">
        <v>33058869.879999992</v>
      </c>
      <c r="H1109" s="18">
        <f t="shared" si="17"/>
        <v>3.4352226924945334E-3</v>
      </c>
      <c r="I1109" s="16" t="str">
        <f>I1108</f>
        <v>Ajanta Pharmaceuticals Ltd.</v>
      </c>
      <c r="J1109" s="16" t="str">
        <f>J1108</f>
        <v>Healthcare</v>
      </c>
      <c r="K1109" s="16" t="str">
        <f>K1108</f>
        <v>AJANTPHARM</v>
      </c>
      <c r="L1109" s="16" t="str">
        <f>L1108</f>
        <v>EQ</v>
      </c>
      <c r="M1109" s="19" t="str">
        <f>VLOOKUP(K1109,SYMBOL_ID_MAP!B:C,2,0)</f>
        <v>S213</v>
      </c>
    </row>
    <row r="1110" spans="1:13" hidden="1">
      <c r="A1110" s="14" t="s">
        <v>517</v>
      </c>
      <c r="B1110" s="16" t="str">
        <f>B1109</f>
        <v>AJANTPHARM</v>
      </c>
      <c r="C1110" s="16" t="s">
        <v>487</v>
      </c>
      <c r="D1110" s="15">
        <v>28108.67</v>
      </c>
      <c r="E1110" s="16" t="s">
        <v>979</v>
      </c>
      <c r="F1110" s="16" t="s">
        <v>3767</v>
      </c>
      <c r="G1110" s="17">
        <v>33058869.879999992</v>
      </c>
      <c r="H1110" s="18">
        <f t="shared" si="17"/>
        <v>8.5026106766599504E-4</v>
      </c>
      <c r="I1110" s="16" t="str">
        <f>I1109</f>
        <v>Ajanta Pharmaceuticals Ltd.</v>
      </c>
      <c r="J1110" s="16" t="str">
        <f>J1109</f>
        <v>Healthcare</v>
      </c>
      <c r="K1110" s="16" t="str">
        <f>K1109</f>
        <v>AJANTPHARM</v>
      </c>
      <c r="L1110" s="16" t="str">
        <f>L1109</f>
        <v>EQ</v>
      </c>
      <c r="M1110" s="19" t="str">
        <f>VLOOKUP(K1110,SYMBOL_ID_MAP!B:C,2,0)</f>
        <v>S213</v>
      </c>
    </row>
    <row r="1111" spans="1:13" hidden="1">
      <c r="A1111" s="14" t="s">
        <v>635</v>
      </c>
      <c r="B1111" s="16" t="str">
        <f>B1110</f>
        <v>AJANTPHARM</v>
      </c>
      <c r="C1111" s="16" t="s">
        <v>210</v>
      </c>
      <c r="D1111" s="15">
        <v>84285.82</v>
      </c>
      <c r="E1111" s="16" t="s">
        <v>979</v>
      </c>
      <c r="F1111" s="16" t="s">
        <v>3767</v>
      </c>
      <c r="G1111" s="17">
        <v>33058869.879999992</v>
      </c>
      <c r="H1111" s="18">
        <f t="shared" si="17"/>
        <v>2.5495674929587168E-3</v>
      </c>
      <c r="I1111" s="16" t="str">
        <f>I1110</f>
        <v>Ajanta Pharmaceuticals Ltd.</v>
      </c>
      <c r="J1111" s="16" t="str">
        <f>J1110</f>
        <v>Healthcare</v>
      </c>
      <c r="K1111" s="16" t="str">
        <f>K1110</f>
        <v>AJANTPHARM</v>
      </c>
      <c r="L1111" s="16" t="str">
        <f>L1110</f>
        <v>EQ</v>
      </c>
      <c r="M1111" s="19" t="str">
        <f>VLOOKUP(K1111,SYMBOL_ID_MAP!B:C,2,0)</f>
        <v>S213</v>
      </c>
    </row>
    <row r="1112" spans="1:13" hidden="1">
      <c r="A1112" s="14" t="s">
        <v>692</v>
      </c>
      <c r="B1112" s="16" t="str">
        <f>B1111</f>
        <v>AJANTPHARM</v>
      </c>
      <c r="C1112" s="16" t="s">
        <v>123</v>
      </c>
      <c r="D1112" s="15">
        <v>108071.35</v>
      </c>
      <c r="E1112" s="16" t="s">
        <v>979</v>
      </c>
      <c r="F1112" s="16" t="s">
        <v>3767</v>
      </c>
      <c r="G1112" s="17">
        <v>33058869.879999992</v>
      </c>
      <c r="H1112" s="18">
        <f t="shared" si="17"/>
        <v>3.2690576051839322E-3</v>
      </c>
      <c r="I1112" s="16" t="str">
        <f>I1111</f>
        <v>Ajanta Pharmaceuticals Ltd.</v>
      </c>
      <c r="J1112" s="16" t="str">
        <f>J1111</f>
        <v>Healthcare</v>
      </c>
      <c r="K1112" s="16" t="str">
        <f>K1111</f>
        <v>AJANTPHARM</v>
      </c>
      <c r="L1112" s="16" t="str">
        <f>L1111</f>
        <v>EQ</v>
      </c>
      <c r="M1112" s="19" t="str">
        <f>VLOOKUP(K1112,SYMBOL_ID_MAP!B:C,2,0)</f>
        <v>S213</v>
      </c>
    </row>
    <row r="1113" spans="1:13" hidden="1">
      <c r="A1113" s="14" t="s">
        <v>717</v>
      </c>
      <c r="B1113" s="16" t="str">
        <f>B1112</f>
        <v>AJANTPHARM</v>
      </c>
      <c r="C1113" s="16" t="s">
        <v>85</v>
      </c>
      <c r="D1113" s="15">
        <v>114666.23</v>
      </c>
      <c r="E1113" s="16" t="s">
        <v>979</v>
      </c>
      <c r="F1113" s="16" t="s">
        <v>3767</v>
      </c>
      <c r="G1113" s="17">
        <v>33058869.879999992</v>
      </c>
      <c r="H1113" s="18">
        <f t="shared" si="17"/>
        <v>3.4685465781566526E-3</v>
      </c>
      <c r="I1113" s="16" t="str">
        <f>I1112</f>
        <v>Ajanta Pharmaceuticals Ltd.</v>
      </c>
      <c r="J1113" s="16" t="str">
        <f>J1112</f>
        <v>Healthcare</v>
      </c>
      <c r="K1113" s="16" t="str">
        <f>K1112</f>
        <v>AJANTPHARM</v>
      </c>
      <c r="L1113" s="16" t="str">
        <f>L1112</f>
        <v>EQ</v>
      </c>
      <c r="M1113" s="19" t="str">
        <f>VLOOKUP(K1113,SYMBOL_ID_MAP!B:C,2,0)</f>
        <v>S213</v>
      </c>
    </row>
    <row r="1114" spans="1:13" hidden="1">
      <c r="A1114" s="14" t="s">
        <v>759</v>
      </c>
      <c r="B1114" s="16" t="str">
        <f>B1113</f>
        <v>AJANTPHARM</v>
      </c>
      <c r="C1114" s="16" t="s">
        <v>52</v>
      </c>
      <c r="D1114" s="15">
        <v>280897.19</v>
      </c>
      <c r="E1114" s="16" t="s">
        <v>979</v>
      </c>
      <c r="F1114" s="16" t="s">
        <v>3767</v>
      </c>
      <c r="G1114" s="17">
        <v>33058869.879999992</v>
      </c>
      <c r="H1114" s="18">
        <f t="shared" si="17"/>
        <v>8.4968781758004881E-3</v>
      </c>
      <c r="I1114" s="16" t="str">
        <f>I1113</f>
        <v>Ajanta Pharmaceuticals Ltd.</v>
      </c>
      <c r="J1114" s="16" t="str">
        <f>J1113</f>
        <v>Healthcare</v>
      </c>
      <c r="K1114" s="16" t="str">
        <f>K1113</f>
        <v>AJANTPHARM</v>
      </c>
      <c r="L1114" s="16" t="str">
        <f>L1113</f>
        <v>EQ</v>
      </c>
      <c r="M1114" s="19" t="str">
        <f>VLOOKUP(K1114,SYMBOL_ID_MAP!B:C,2,0)</f>
        <v>S213</v>
      </c>
    </row>
    <row r="1115" spans="1:13" hidden="1">
      <c r="A1115" s="14" t="s">
        <v>799</v>
      </c>
      <c r="B1115" s="16" t="str">
        <f>B1114</f>
        <v>AJANTPHARM</v>
      </c>
      <c r="C1115" s="16" t="s">
        <v>366</v>
      </c>
      <c r="D1115" s="15">
        <v>31181.919999999998</v>
      </c>
      <c r="E1115" s="16" t="s">
        <v>979</v>
      </c>
      <c r="F1115" s="16" t="s">
        <v>3767</v>
      </c>
      <c r="G1115" s="17">
        <v>33058869.879999992</v>
      </c>
      <c r="H1115" s="18">
        <f t="shared" si="17"/>
        <v>9.4322401561780208E-4</v>
      </c>
      <c r="I1115" s="16" t="str">
        <f>I1114</f>
        <v>Ajanta Pharmaceuticals Ltd.</v>
      </c>
      <c r="J1115" s="16" t="str">
        <f>J1114</f>
        <v>Healthcare</v>
      </c>
      <c r="K1115" s="16" t="str">
        <f>K1114</f>
        <v>AJANTPHARM</v>
      </c>
      <c r="L1115" s="16" t="str">
        <f>L1114</f>
        <v>EQ</v>
      </c>
      <c r="M1115" s="19" t="str">
        <f>VLOOKUP(K1115,SYMBOL_ID_MAP!B:C,2,0)</f>
        <v>S213</v>
      </c>
    </row>
    <row r="1116" spans="1:13" hidden="1">
      <c r="A1116" s="14" t="s">
        <v>816</v>
      </c>
      <c r="B1116" s="16" t="str">
        <f>B1115</f>
        <v>AJANTPHARM</v>
      </c>
      <c r="C1116" s="16" t="s">
        <v>140</v>
      </c>
      <c r="D1116" s="15">
        <v>76592.5</v>
      </c>
      <c r="E1116" s="16" t="s">
        <v>979</v>
      </c>
      <c r="F1116" s="16" t="s">
        <v>3767</v>
      </c>
      <c r="G1116" s="17">
        <v>33058869.879999992</v>
      </c>
      <c r="H1116" s="18">
        <f t="shared" si="17"/>
        <v>2.316851733831865E-3</v>
      </c>
      <c r="I1116" s="16" t="str">
        <f>I1115</f>
        <v>Ajanta Pharmaceuticals Ltd.</v>
      </c>
      <c r="J1116" s="16" t="str">
        <f>J1115</f>
        <v>Healthcare</v>
      </c>
      <c r="K1116" s="16" t="str">
        <f>K1115</f>
        <v>AJANTPHARM</v>
      </c>
      <c r="L1116" s="16" t="str">
        <f>L1115</f>
        <v>EQ</v>
      </c>
      <c r="M1116" s="19" t="str">
        <f>VLOOKUP(K1116,SYMBOL_ID_MAP!B:C,2,0)</f>
        <v>S213</v>
      </c>
    </row>
    <row r="1117" spans="1:13" hidden="1">
      <c r="A1117" s="14" t="s">
        <v>859</v>
      </c>
      <c r="B1117" s="16" t="str">
        <f>B1116</f>
        <v>AJANTPHARM</v>
      </c>
      <c r="C1117" s="16" t="s">
        <v>249</v>
      </c>
      <c r="D1117" s="15">
        <v>63494.52</v>
      </c>
      <c r="E1117" s="16" t="s">
        <v>979</v>
      </c>
      <c r="F1117" s="16" t="s">
        <v>3767</v>
      </c>
      <c r="G1117" s="17">
        <v>33058869.879999992</v>
      </c>
      <c r="H1117" s="18">
        <f t="shared" si="17"/>
        <v>1.9206500473391262E-3</v>
      </c>
      <c r="I1117" s="16" t="str">
        <f>I1116</f>
        <v>Ajanta Pharmaceuticals Ltd.</v>
      </c>
      <c r="J1117" s="16" t="str">
        <f>J1116</f>
        <v>Healthcare</v>
      </c>
      <c r="K1117" s="16" t="str">
        <f>K1116</f>
        <v>AJANTPHARM</v>
      </c>
      <c r="L1117" s="16" t="str">
        <f>L1116</f>
        <v>EQ</v>
      </c>
      <c r="M1117" s="19" t="str">
        <f>VLOOKUP(K1117,SYMBOL_ID_MAP!B:C,2,0)</f>
        <v>S213</v>
      </c>
    </row>
    <row r="1118" spans="1:13" hidden="1">
      <c r="A1118" s="14" t="s">
        <v>872</v>
      </c>
      <c r="B1118" s="16" t="str">
        <f>B1117</f>
        <v>AJANTPHARM</v>
      </c>
      <c r="C1118" s="16" t="s">
        <v>433</v>
      </c>
      <c r="D1118" s="15">
        <v>35452.46</v>
      </c>
      <c r="E1118" s="16" t="s">
        <v>979</v>
      </c>
      <c r="F1118" s="16" t="s">
        <v>3767</v>
      </c>
      <c r="G1118" s="17">
        <v>33058869.879999992</v>
      </c>
      <c r="H1118" s="18">
        <f t="shared" si="17"/>
        <v>1.0724038700865599E-3</v>
      </c>
      <c r="I1118" s="16" t="str">
        <f>I1117</f>
        <v>Ajanta Pharmaceuticals Ltd.</v>
      </c>
      <c r="J1118" s="16" t="str">
        <f>J1117</f>
        <v>Healthcare</v>
      </c>
      <c r="K1118" s="16" t="str">
        <f>K1117</f>
        <v>AJANTPHARM</v>
      </c>
      <c r="L1118" s="16" t="str">
        <f>L1117</f>
        <v>EQ</v>
      </c>
      <c r="M1118" s="19" t="str">
        <f>VLOOKUP(K1118,SYMBOL_ID_MAP!B:C,2,0)</f>
        <v>S213</v>
      </c>
    </row>
    <row r="1119" spans="1:13" hidden="1">
      <c r="A1119" s="14" t="s">
        <v>901</v>
      </c>
      <c r="B1119" s="16" t="str">
        <f>B1118</f>
        <v>AJANTPHARM</v>
      </c>
      <c r="C1119" s="16" t="s">
        <v>459</v>
      </c>
      <c r="D1119" s="15">
        <v>31790.57</v>
      </c>
      <c r="E1119" s="16" t="s">
        <v>979</v>
      </c>
      <c r="F1119" s="16" t="s">
        <v>3767</v>
      </c>
      <c r="G1119" s="17">
        <v>33058869.879999992</v>
      </c>
      <c r="H1119" s="18">
        <f t="shared" si="17"/>
        <v>9.6163511080070863E-4</v>
      </c>
      <c r="I1119" s="16" t="str">
        <f>I1118</f>
        <v>Ajanta Pharmaceuticals Ltd.</v>
      </c>
      <c r="J1119" s="16" t="str">
        <f>J1118</f>
        <v>Healthcare</v>
      </c>
      <c r="K1119" s="16" t="str">
        <f>K1118</f>
        <v>AJANTPHARM</v>
      </c>
      <c r="L1119" s="16" t="str">
        <f>L1118</f>
        <v>EQ</v>
      </c>
      <c r="M1119" s="19" t="str">
        <f>VLOOKUP(K1119,SYMBOL_ID_MAP!B:C,2,0)</f>
        <v>S213</v>
      </c>
    </row>
    <row r="1120" spans="1:13" hidden="1">
      <c r="A1120" s="14" t="s">
        <v>938</v>
      </c>
      <c r="B1120" s="16" t="str">
        <f>B1119</f>
        <v>AJANTPHARM</v>
      </c>
      <c r="C1120" s="16" t="s">
        <v>204</v>
      </c>
      <c r="D1120" s="15">
        <v>91891.85</v>
      </c>
      <c r="E1120" s="16" t="s">
        <v>979</v>
      </c>
      <c r="F1120" s="16" t="s">
        <v>3767</v>
      </c>
      <c r="G1120" s="17">
        <v>33058869.879999992</v>
      </c>
      <c r="H1120" s="18">
        <f t="shared" si="17"/>
        <v>2.7796428109477778E-3</v>
      </c>
      <c r="I1120" s="16" t="str">
        <f>I1119</f>
        <v>Ajanta Pharmaceuticals Ltd.</v>
      </c>
      <c r="J1120" s="16" t="str">
        <f>J1119</f>
        <v>Healthcare</v>
      </c>
      <c r="K1120" s="16" t="str">
        <f>K1119</f>
        <v>AJANTPHARM</v>
      </c>
      <c r="L1120" s="16" t="str">
        <f>L1119</f>
        <v>EQ</v>
      </c>
      <c r="M1120" s="19" t="str">
        <f>VLOOKUP(K1120,SYMBOL_ID_MAP!B:C,2,0)</f>
        <v>S213</v>
      </c>
    </row>
    <row r="1121" spans="1:13" hidden="1">
      <c r="A1121" s="14" t="s">
        <v>13</v>
      </c>
      <c r="B1121" s="16" t="str">
        <f>B1120</f>
        <v>AJANTPHARM</v>
      </c>
      <c r="C1121" s="16" t="s">
        <v>130</v>
      </c>
      <c r="D1121" s="15">
        <v>90701.82</v>
      </c>
      <c r="E1121" s="16" t="s">
        <v>979</v>
      </c>
      <c r="F1121" s="16" t="s">
        <v>3767</v>
      </c>
      <c r="G1121" s="17">
        <v>33058869.879999992</v>
      </c>
      <c r="H1121" s="18">
        <f t="shared" si="17"/>
        <v>2.7436455126638474E-3</v>
      </c>
      <c r="I1121" s="16" t="str">
        <f>I1120</f>
        <v>Ajanta Pharmaceuticals Ltd.</v>
      </c>
      <c r="J1121" s="16" t="str">
        <f>J1120</f>
        <v>Healthcare</v>
      </c>
      <c r="K1121" s="16" t="str">
        <f>K1120</f>
        <v>AJANTPHARM</v>
      </c>
      <c r="L1121" s="16" t="str">
        <f>L1120</f>
        <v>EQ</v>
      </c>
      <c r="M1121" s="19" t="str">
        <f>VLOOKUP(K1121,SYMBOL_ID_MAP!B:C,2,0)</f>
        <v>S213</v>
      </c>
    </row>
    <row r="1122" spans="1:13" hidden="1">
      <c r="A1122" s="14" t="s">
        <v>34</v>
      </c>
      <c r="B1122" s="16" t="str">
        <f>B1121</f>
        <v>AJANTPHARM</v>
      </c>
      <c r="C1122" s="16" t="s">
        <v>353</v>
      </c>
      <c r="D1122" s="15">
        <v>33750.17</v>
      </c>
      <c r="E1122" s="16" t="s">
        <v>979</v>
      </c>
      <c r="F1122" s="16" t="s">
        <v>3767</v>
      </c>
      <c r="G1122" s="17">
        <v>33058869.879999992</v>
      </c>
      <c r="H1122" s="18">
        <f t="shared" si="17"/>
        <v>1.0209111842754864E-3</v>
      </c>
      <c r="I1122" s="16" t="str">
        <f>I1121</f>
        <v>Ajanta Pharmaceuticals Ltd.</v>
      </c>
      <c r="J1122" s="16" t="str">
        <f>J1121</f>
        <v>Healthcare</v>
      </c>
      <c r="K1122" s="16" t="str">
        <f>K1121</f>
        <v>AJANTPHARM</v>
      </c>
      <c r="L1122" s="16" t="str">
        <f>L1121</f>
        <v>EQ</v>
      </c>
      <c r="M1122" s="19" t="str">
        <f>VLOOKUP(K1122,SYMBOL_ID_MAP!B:C,2,0)</f>
        <v>S213</v>
      </c>
    </row>
    <row r="1123" spans="1:13" hidden="1">
      <c r="A1123" s="14" t="s">
        <v>84</v>
      </c>
      <c r="B1123" s="16" t="str">
        <f>B1122</f>
        <v>AJANTPHARM</v>
      </c>
      <c r="C1123" s="16" t="s">
        <v>355</v>
      </c>
      <c r="D1123" s="15">
        <v>33732.019999999997</v>
      </c>
      <c r="E1123" s="16" t="s">
        <v>979</v>
      </c>
      <c r="F1123" s="16" t="s">
        <v>3767</v>
      </c>
      <c r="G1123" s="17">
        <v>33058869.879999992</v>
      </c>
      <c r="H1123" s="18">
        <f t="shared" si="17"/>
        <v>1.0203621636929352E-3</v>
      </c>
      <c r="I1123" s="16" t="str">
        <f>I1122</f>
        <v>Ajanta Pharmaceuticals Ltd.</v>
      </c>
      <c r="J1123" s="16" t="str">
        <f>J1122</f>
        <v>Healthcare</v>
      </c>
      <c r="K1123" s="16" t="str">
        <f>K1122</f>
        <v>AJANTPHARM</v>
      </c>
      <c r="L1123" s="16" t="str">
        <f>L1122</f>
        <v>EQ</v>
      </c>
      <c r="M1123" s="19" t="str">
        <f>VLOOKUP(K1123,SYMBOL_ID_MAP!B:C,2,0)</f>
        <v>S213</v>
      </c>
    </row>
    <row r="1124" spans="1:13" hidden="1">
      <c r="A1124" s="14" t="s">
        <v>7</v>
      </c>
      <c r="B1124" s="16" t="str">
        <f>B1123</f>
        <v>AJANTPHARM</v>
      </c>
      <c r="C1124" s="16" t="s">
        <v>357</v>
      </c>
      <c r="D1124" s="15">
        <v>33374.69</v>
      </c>
      <c r="E1124" s="16" t="s">
        <v>979</v>
      </c>
      <c r="F1124" s="16" t="s">
        <v>3767</v>
      </c>
      <c r="G1124" s="17">
        <v>33058869.879999992</v>
      </c>
      <c r="H1124" s="18">
        <f t="shared" si="17"/>
        <v>1.0095532642569575E-3</v>
      </c>
      <c r="I1124" s="16" t="str">
        <f>I1123</f>
        <v>Ajanta Pharmaceuticals Ltd.</v>
      </c>
      <c r="J1124" s="16" t="str">
        <f>J1123</f>
        <v>Healthcare</v>
      </c>
      <c r="K1124" s="16" t="str">
        <f>K1123</f>
        <v>AJANTPHARM</v>
      </c>
      <c r="L1124" s="16" t="str">
        <f>L1123</f>
        <v>EQ</v>
      </c>
      <c r="M1124" s="19" t="str">
        <f>VLOOKUP(K1124,SYMBOL_ID_MAP!B:C,2,0)</f>
        <v>S213</v>
      </c>
    </row>
    <row r="1125" spans="1:13" hidden="1">
      <c r="A1125" s="14" t="s">
        <v>23</v>
      </c>
      <c r="B1125" s="16" t="str">
        <f>B1124</f>
        <v>AJANTPHARM</v>
      </c>
      <c r="C1125" s="16" t="s">
        <v>569</v>
      </c>
      <c r="D1125" s="15">
        <v>20081.52</v>
      </c>
      <c r="E1125" s="16" t="s">
        <v>979</v>
      </c>
      <c r="F1125" s="16" t="s">
        <v>3767</v>
      </c>
      <c r="G1125" s="17">
        <v>33058869.879999992</v>
      </c>
      <c r="H1125" s="18">
        <f t="shared" si="17"/>
        <v>6.0744726219903093E-4</v>
      </c>
      <c r="I1125" s="16" t="str">
        <f>I1124</f>
        <v>Ajanta Pharmaceuticals Ltd.</v>
      </c>
      <c r="J1125" s="16" t="str">
        <f>J1124</f>
        <v>Healthcare</v>
      </c>
      <c r="K1125" s="16" t="str">
        <f>K1124</f>
        <v>AJANTPHARM</v>
      </c>
      <c r="L1125" s="16" t="str">
        <f>L1124</f>
        <v>EQ</v>
      </c>
      <c r="M1125" s="19" t="str">
        <f>VLOOKUP(K1125,SYMBOL_ID_MAP!B:C,2,0)</f>
        <v>S213</v>
      </c>
    </row>
    <row r="1126" spans="1:13" hidden="1">
      <c r="A1126" s="14" t="s">
        <v>54</v>
      </c>
      <c r="B1126" s="16" t="str">
        <f>B1125</f>
        <v>AJANTPHARM</v>
      </c>
      <c r="C1126" s="16" t="s">
        <v>87</v>
      </c>
      <c r="D1126" s="15">
        <v>105713.62</v>
      </c>
      <c r="E1126" s="16" t="s">
        <v>979</v>
      </c>
      <c r="F1126" s="16" t="s">
        <v>3767</v>
      </c>
      <c r="G1126" s="17">
        <v>33058869.879999992</v>
      </c>
      <c r="H1126" s="18">
        <f t="shared" si="17"/>
        <v>3.1977384703024826E-3</v>
      </c>
      <c r="I1126" s="16" t="str">
        <f>I1125</f>
        <v>Ajanta Pharmaceuticals Ltd.</v>
      </c>
      <c r="J1126" s="16" t="str">
        <f>J1125</f>
        <v>Healthcare</v>
      </c>
      <c r="K1126" s="16" t="str">
        <f>K1125</f>
        <v>AJANTPHARM</v>
      </c>
      <c r="L1126" s="16" t="str">
        <f>L1125</f>
        <v>EQ</v>
      </c>
      <c r="M1126" s="19" t="str">
        <f>VLOOKUP(K1126,SYMBOL_ID_MAP!B:C,2,0)</f>
        <v>S213</v>
      </c>
    </row>
    <row r="1127" spans="1:13" hidden="1">
      <c r="A1127" s="14" t="s">
        <v>74</v>
      </c>
      <c r="B1127" s="16" t="str">
        <f>B1126</f>
        <v>AJANTPHARM</v>
      </c>
      <c r="C1127" s="16" t="s">
        <v>289</v>
      </c>
      <c r="D1127" s="15">
        <v>50099.73</v>
      </c>
      <c r="E1127" s="16" t="s">
        <v>979</v>
      </c>
      <c r="F1127" s="16" t="s">
        <v>3767</v>
      </c>
      <c r="G1127" s="17">
        <v>33058869.879999992</v>
      </c>
      <c r="H1127" s="18">
        <f t="shared" si="17"/>
        <v>1.5154701350002717E-3</v>
      </c>
      <c r="I1127" s="16" t="str">
        <f>I1126</f>
        <v>Ajanta Pharmaceuticals Ltd.</v>
      </c>
      <c r="J1127" s="16" t="str">
        <f>J1126</f>
        <v>Healthcare</v>
      </c>
      <c r="K1127" s="16" t="str">
        <f>K1126</f>
        <v>AJANTPHARM</v>
      </c>
      <c r="L1127" s="16" t="str">
        <f>L1126</f>
        <v>EQ</v>
      </c>
      <c r="M1127" s="19" t="str">
        <f>VLOOKUP(K1127,SYMBOL_ID_MAP!B:C,2,0)</f>
        <v>S213</v>
      </c>
    </row>
    <row r="1128" spans="1:13" hidden="1">
      <c r="A1128" s="14" t="s">
        <v>90</v>
      </c>
      <c r="B1128" s="16" t="str">
        <f>B1127</f>
        <v>AJANTPHARM</v>
      </c>
      <c r="C1128" s="16" t="s">
        <v>104</v>
      </c>
      <c r="D1128" s="15">
        <v>221144.33</v>
      </c>
      <c r="E1128" s="16" t="s">
        <v>979</v>
      </c>
      <c r="F1128" s="16" t="s">
        <v>3767</v>
      </c>
      <c r="G1128" s="17">
        <v>33058869.879999992</v>
      </c>
      <c r="H1128" s="18">
        <f t="shared" si="17"/>
        <v>6.6894098558943254E-3</v>
      </c>
      <c r="I1128" s="16" t="str">
        <f>I1127</f>
        <v>Ajanta Pharmaceuticals Ltd.</v>
      </c>
      <c r="J1128" s="16" t="str">
        <f>J1127</f>
        <v>Healthcare</v>
      </c>
      <c r="K1128" s="16" t="str">
        <f>K1127</f>
        <v>AJANTPHARM</v>
      </c>
      <c r="L1128" s="16" t="str">
        <f>L1127</f>
        <v>EQ</v>
      </c>
      <c r="M1128" s="19" t="str">
        <f>VLOOKUP(K1128,SYMBOL_ID_MAP!B:C,2,0)</f>
        <v>S213</v>
      </c>
    </row>
    <row r="1129" spans="1:13" hidden="1">
      <c r="A1129" s="14" t="s">
        <v>158</v>
      </c>
      <c r="B1129" s="16" t="str">
        <f>B1128</f>
        <v>AJANTPHARM</v>
      </c>
      <c r="C1129" s="16" t="s">
        <v>388</v>
      </c>
      <c r="D1129" s="15">
        <v>19688.66</v>
      </c>
      <c r="E1129" s="16" t="s">
        <v>979</v>
      </c>
      <c r="F1129" s="16" t="s">
        <v>3767</v>
      </c>
      <c r="G1129" s="17">
        <v>33058869.879999992</v>
      </c>
      <c r="H1129" s="18">
        <f t="shared" si="17"/>
        <v>5.9556361338024071E-4</v>
      </c>
      <c r="I1129" s="16" t="str">
        <f>I1128</f>
        <v>Ajanta Pharmaceuticals Ltd.</v>
      </c>
      <c r="J1129" s="16" t="str">
        <f>J1128</f>
        <v>Healthcare</v>
      </c>
      <c r="K1129" s="16" t="str">
        <f>K1128</f>
        <v>AJANTPHARM</v>
      </c>
      <c r="L1129" s="16" t="str">
        <f>L1128</f>
        <v>EQ</v>
      </c>
      <c r="M1129" s="19" t="str">
        <f>VLOOKUP(K1129,SYMBOL_ID_MAP!B:C,2,0)</f>
        <v>S213</v>
      </c>
    </row>
    <row r="1130" spans="1:13" hidden="1">
      <c r="A1130" s="14" t="s">
        <v>165</v>
      </c>
      <c r="B1130" s="16" t="str">
        <f>B1129</f>
        <v>AJANTPHARM</v>
      </c>
      <c r="C1130" s="16" t="s">
        <v>91</v>
      </c>
      <c r="D1130" s="15">
        <v>104459.98</v>
      </c>
      <c r="E1130" s="16" t="s">
        <v>979</v>
      </c>
      <c r="F1130" s="16" t="s">
        <v>3767</v>
      </c>
      <c r="G1130" s="17">
        <v>33058869.879999992</v>
      </c>
      <c r="H1130" s="18">
        <f t="shared" si="17"/>
        <v>3.1598170288088512E-3</v>
      </c>
      <c r="I1130" s="16" t="str">
        <f>I1129</f>
        <v>Ajanta Pharmaceuticals Ltd.</v>
      </c>
      <c r="J1130" s="16" t="str">
        <f>J1129</f>
        <v>Healthcare</v>
      </c>
      <c r="K1130" s="16" t="str">
        <f>K1129</f>
        <v>AJANTPHARM</v>
      </c>
      <c r="L1130" s="16" t="str">
        <f>L1129</f>
        <v>EQ</v>
      </c>
      <c r="M1130" s="19" t="str">
        <f>VLOOKUP(K1130,SYMBOL_ID_MAP!B:C,2,0)</f>
        <v>S213</v>
      </c>
    </row>
    <row r="1131" spans="1:13" hidden="1">
      <c r="A1131" s="14" t="s">
        <v>191</v>
      </c>
      <c r="B1131" s="16" t="str">
        <f>B1130</f>
        <v>AJANTPHARM</v>
      </c>
      <c r="C1131" s="16" t="s">
        <v>75</v>
      </c>
      <c r="D1131" s="15">
        <v>126114.93</v>
      </c>
      <c r="E1131" s="16" t="s">
        <v>979</v>
      </c>
      <c r="F1131" s="16" t="s">
        <v>3767</v>
      </c>
      <c r="G1131" s="17">
        <v>33058869.879999992</v>
      </c>
      <c r="H1131" s="18">
        <f t="shared" si="17"/>
        <v>3.814859081928182E-3</v>
      </c>
      <c r="I1131" s="16" t="str">
        <f>I1130</f>
        <v>Ajanta Pharmaceuticals Ltd.</v>
      </c>
      <c r="J1131" s="16" t="str">
        <f>J1130</f>
        <v>Healthcare</v>
      </c>
      <c r="K1131" s="16" t="str">
        <f>K1130</f>
        <v>AJANTPHARM</v>
      </c>
      <c r="L1131" s="16" t="str">
        <f>L1130</f>
        <v>EQ</v>
      </c>
      <c r="M1131" s="19" t="str">
        <f>VLOOKUP(K1131,SYMBOL_ID_MAP!B:C,2,0)</f>
        <v>S213</v>
      </c>
    </row>
    <row r="1132" spans="1:13" hidden="1">
      <c r="A1132" s="14" t="s">
        <v>39</v>
      </c>
      <c r="B1132" s="16" t="str">
        <f>B1131</f>
        <v>AJANTPHARM</v>
      </c>
      <c r="C1132" s="16" t="s">
        <v>548</v>
      </c>
      <c r="D1132" s="15">
        <v>21192.1</v>
      </c>
      <c r="E1132" s="16" t="s">
        <v>979</v>
      </c>
      <c r="F1132" s="16" t="s">
        <v>3767</v>
      </c>
      <c r="G1132" s="17">
        <v>33058869.879999992</v>
      </c>
      <c r="H1132" s="18">
        <f t="shared" si="17"/>
        <v>6.4104127203757895E-4</v>
      </c>
      <c r="I1132" s="16" t="str">
        <f>I1131</f>
        <v>Ajanta Pharmaceuticals Ltd.</v>
      </c>
      <c r="J1132" s="16" t="str">
        <f>J1131</f>
        <v>Healthcare</v>
      </c>
      <c r="K1132" s="16" t="str">
        <f>K1131</f>
        <v>AJANTPHARM</v>
      </c>
      <c r="L1132" s="16" t="str">
        <f>L1131</f>
        <v>EQ</v>
      </c>
      <c r="M1132" s="19" t="str">
        <f>VLOOKUP(K1132,SYMBOL_ID_MAP!B:C,2,0)</f>
        <v>S213</v>
      </c>
    </row>
    <row r="1133" spans="1:13" hidden="1">
      <c r="A1133" s="14" t="s">
        <v>53</v>
      </c>
      <c r="B1133" s="16" t="str">
        <f>B1132</f>
        <v>AJANTPHARM</v>
      </c>
      <c r="C1133" s="16" t="s">
        <v>493</v>
      </c>
      <c r="D1133" s="15">
        <v>27524.18</v>
      </c>
      <c r="E1133" s="16" t="s">
        <v>979</v>
      </c>
      <c r="F1133" s="16" t="s">
        <v>3767</v>
      </c>
      <c r="G1133" s="17">
        <v>33058869.879999992</v>
      </c>
      <c r="H1133" s="18">
        <f t="shared" si="17"/>
        <v>8.3258078996377373E-4</v>
      </c>
      <c r="I1133" s="16" t="str">
        <f>I1132</f>
        <v>Ajanta Pharmaceuticals Ltd.</v>
      </c>
      <c r="J1133" s="16" t="str">
        <f>J1132</f>
        <v>Healthcare</v>
      </c>
      <c r="K1133" s="16" t="str">
        <f>K1132</f>
        <v>AJANTPHARM</v>
      </c>
      <c r="L1133" s="16" t="str">
        <f>L1132</f>
        <v>EQ</v>
      </c>
      <c r="M1133" s="19" t="str">
        <f>VLOOKUP(K1133,SYMBOL_ID_MAP!B:C,2,0)</f>
        <v>S213</v>
      </c>
    </row>
    <row r="1134" spans="1:13" hidden="1">
      <c r="A1134" s="14" t="s">
        <v>152</v>
      </c>
      <c r="B1134" s="16" t="str">
        <f>B1133</f>
        <v>AJANTPHARM</v>
      </c>
      <c r="C1134" s="16" t="s">
        <v>332</v>
      </c>
      <c r="D1134" s="15">
        <v>37822.959999999999</v>
      </c>
      <c r="E1134" s="16" t="s">
        <v>979</v>
      </c>
      <c r="F1134" s="16" t="s">
        <v>3767</v>
      </c>
      <c r="G1134" s="17">
        <v>33058869.879999992</v>
      </c>
      <c r="H1134" s="18">
        <f t="shared" si="17"/>
        <v>1.144109285565209E-3</v>
      </c>
      <c r="I1134" s="16" t="str">
        <f>I1133</f>
        <v>Ajanta Pharmaceuticals Ltd.</v>
      </c>
      <c r="J1134" s="16" t="str">
        <f>J1133</f>
        <v>Healthcare</v>
      </c>
      <c r="K1134" s="16" t="str">
        <f>K1133</f>
        <v>AJANTPHARM</v>
      </c>
      <c r="L1134" s="16" t="str">
        <f>L1133</f>
        <v>EQ</v>
      </c>
      <c r="M1134" s="19" t="str">
        <f>VLOOKUP(K1134,SYMBOL_ID_MAP!B:C,2,0)</f>
        <v>S213</v>
      </c>
    </row>
    <row r="1135" spans="1:13" hidden="1">
      <c r="A1135" s="14" t="s">
        <v>178</v>
      </c>
      <c r="B1135" s="16" t="str">
        <f>B1134</f>
        <v>AJANTPHARM</v>
      </c>
      <c r="C1135" s="16" t="s">
        <v>326</v>
      </c>
      <c r="D1135" s="15">
        <v>40231.949999999997</v>
      </c>
      <c r="E1135" s="16" t="s">
        <v>979</v>
      </c>
      <c r="F1135" s="16" t="s">
        <v>3767</v>
      </c>
      <c r="G1135" s="17">
        <v>33058869.879999992</v>
      </c>
      <c r="H1135" s="18">
        <f t="shared" si="17"/>
        <v>1.2169789876676814E-3</v>
      </c>
      <c r="I1135" s="16" t="str">
        <f>I1134</f>
        <v>Ajanta Pharmaceuticals Ltd.</v>
      </c>
      <c r="J1135" s="16" t="str">
        <f>J1134</f>
        <v>Healthcare</v>
      </c>
      <c r="K1135" s="16" t="str">
        <f>K1134</f>
        <v>AJANTPHARM</v>
      </c>
      <c r="L1135" s="16" t="str">
        <f>L1134</f>
        <v>EQ</v>
      </c>
      <c r="M1135" s="19" t="str">
        <f>VLOOKUP(K1135,SYMBOL_ID_MAP!B:C,2,0)</f>
        <v>S213</v>
      </c>
    </row>
    <row r="1136" spans="1:13" hidden="1">
      <c r="A1136" s="14" t="s">
        <v>189</v>
      </c>
      <c r="B1136" s="16" t="str">
        <f>B1135</f>
        <v>AJANTPHARM</v>
      </c>
      <c r="C1136" s="3" t="s">
        <v>1775</v>
      </c>
      <c r="D1136" s="15">
        <v>46446.82</v>
      </c>
      <c r="E1136" s="16" t="s">
        <v>979</v>
      </c>
      <c r="F1136" s="16" t="s">
        <v>3767</v>
      </c>
      <c r="G1136" s="17">
        <v>33058869.879999992</v>
      </c>
      <c r="H1136" s="18">
        <f t="shared" si="17"/>
        <v>1.4049730123442444E-3</v>
      </c>
      <c r="I1136" s="16" t="str">
        <f>I1135</f>
        <v>Ajanta Pharmaceuticals Ltd.</v>
      </c>
      <c r="J1136" s="16" t="str">
        <f>J1135</f>
        <v>Healthcare</v>
      </c>
      <c r="K1136" s="16" t="str">
        <f>K1135</f>
        <v>AJANTPHARM</v>
      </c>
      <c r="L1136" s="16" t="str">
        <f>L1135</f>
        <v>EQ</v>
      </c>
      <c r="M1136" s="19" t="str">
        <f>VLOOKUP(K1136,SYMBOL_ID_MAP!B:C,2,0)</f>
        <v>S213</v>
      </c>
    </row>
    <row r="1137" spans="1:13" hidden="1">
      <c r="A1137" s="14" t="s">
        <v>64</v>
      </c>
      <c r="B1137" s="16" t="str">
        <f>B1136</f>
        <v>AJANTPHARM</v>
      </c>
      <c r="C1137" s="16" t="s">
        <v>359</v>
      </c>
      <c r="D1137" s="15">
        <v>33131.35</v>
      </c>
      <c r="E1137" s="16" t="s">
        <v>979</v>
      </c>
      <c r="F1137" s="16" t="s">
        <v>3767</v>
      </c>
      <c r="G1137" s="17">
        <v>33058869.879999992</v>
      </c>
      <c r="H1137" s="18">
        <f t="shared" si="17"/>
        <v>1.0021924560719439E-3</v>
      </c>
      <c r="I1137" s="16" t="str">
        <f>I1136</f>
        <v>Ajanta Pharmaceuticals Ltd.</v>
      </c>
      <c r="J1137" s="16" t="str">
        <f>J1136</f>
        <v>Healthcare</v>
      </c>
      <c r="K1137" s="16" t="str">
        <f>K1136</f>
        <v>AJANTPHARM</v>
      </c>
      <c r="L1137" s="16" t="str">
        <f>L1136</f>
        <v>EQ</v>
      </c>
      <c r="M1137" s="19" t="str">
        <f>VLOOKUP(K1137,SYMBOL_ID_MAP!B:C,2,0)</f>
        <v>S213</v>
      </c>
    </row>
    <row r="1138" spans="1:13" hidden="1">
      <c r="A1138" s="14" t="s">
        <v>76</v>
      </c>
      <c r="B1138" s="16" t="str">
        <f>B1137</f>
        <v>AJANTPHARM</v>
      </c>
      <c r="C1138" s="16" t="s">
        <v>293</v>
      </c>
      <c r="D1138" s="15">
        <v>49555.12</v>
      </c>
      <c r="E1138" s="16" t="s">
        <v>979</v>
      </c>
      <c r="F1138" s="16" t="s">
        <v>3767</v>
      </c>
      <c r="G1138" s="17">
        <v>33058869.879999992</v>
      </c>
      <c r="H1138" s="18">
        <f t="shared" si="17"/>
        <v>1.4989961901262674E-3</v>
      </c>
      <c r="I1138" s="16" t="str">
        <f>I1137</f>
        <v>Ajanta Pharmaceuticals Ltd.</v>
      </c>
      <c r="J1138" s="16" t="str">
        <f>J1137</f>
        <v>Healthcare</v>
      </c>
      <c r="K1138" s="16" t="str">
        <f>K1137</f>
        <v>AJANTPHARM</v>
      </c>
      <c r="L1138" s="16" t="str">
        <f>L1137</f>
        <v>EQ</v>
      </c>
      <c r="M1138" s="19" t="str">
        <f>VLOOKUP(K1138,SYMBOL_ID_MAP!B:C,2,0)</f>
        <v>S213</v>
      </c>
    </row>
    <row r="1139" spans="1:13" hidden="1">
      <c r="A1139" s="14" t="s">
        <v>146</v>
      </c>
      <c r="B1139" s="16" t="str">
        <f>B1138</f>
        <v>AJANTPHARM</v>
      </c>
      <c r="C1139" s="16" t="s">
        <v>118</v>
      </c>
      <c r="D1139" s="15">
        <v>134164.95000000001</v>
      </c>
      <c r="E1139" s="16" t="s">
        <v>979</v>
      </c>
      <c r="F1139" s="16" t="s">
        <v>3767</v>
      </c>
      <c r="G1139" s="17">
        <v>33058869.879999992</v>
      </c>
      <c r="H1139" s="18">
        <f t="shared" si="17"/>
        <v>4.0583646835782288E-3</v>
      </c>
      <c r="I1139" s="16" t="str">
        <f>I1138</f>
        <v>Ajanta Pharmaceuticals Ltd.</v>
      </c>
      <c r="J1139" s="16" t="str">
        <f>J1138</f>
        <v>Healthcare</v>
      </c>
      <c r="K1139" s="16" t="str">
        <f>K1138</f>
        <v>AJANTPHARM</v>
      </c>
      <c r="L1139" s="16" t="str">
        <f>L1138</f>
        <v>EQ</v>
      </c>
      <c r="M1139" s="19" t="str">
        <f>VLOOKUP(K1139,SYMBOL_ID_MAP!B:C,2,0)</f>
        <v>S213</v>
      </c>
    </row>
    <row r="1140" spans="1:13" hidden="1">
      <c r="A1140" s="14" t="s">
        <v>166</v>
      </c>
      <c r="B1140" s="16" t="str">
        <f>B1139</f>
        <v>AJANTPHARM</v>
      </c>
      <c r="C1140" s="16" t="s">
        <v>397</v>
      </c>
      <c r="D1140" s="15">
        <v>60386.39</v>
      </c>
      <c r="E1140" s="16" t="s">
        <v>979</v>
      </c>
      <c r="F1140" s="16" t="s">
        <v>3767</v>
      </c>
      <c r="G1140" s="17">
        <v>33058869.879999992</v>
      </c>
      <c r="H1140" s="18">
        <f t="shared" si="17"/>
        <v>1.826632011898648E-3</v>
      </c>
      <c r="I1140" s="16" t="str">
        <f>I1139</f>
        <v>Ajanta Pharmaceuticals Ltd.</v>
      </c>
      <c r="J1140" s="16" t="str">
        <f>J1139</f>
        <v>Healthcare</v>
      </c>
      <c r="K1140" s="16" t="str">
        <f>K1139</f>
        <v>AJANTPHARM</v>
      </c>
      <c r="L1140" s="16" t="str">
        <f>L1139</f>
        <v>EQ</v>
      </c>
      <c r="M1140" s="19" t="str">
        <f>VLOOKUP(K1140,SYMBOL_ID_MAP!B:C,2,0)</f>
        <v>S213</v>
      </c>
    </row>
    <row r="1141" spans="1:13" hidden="1">
      <c r="A1141" s="14" t="s">
        <v>180</v>
      </c>
      <c r="B1141" s="16" t="str">
        <f>B1140</f>
        <v>AJANTPHARM</v>
      </c>
      <c r="C1141" s="16" t="s">
        <v>372</v>
      </c>
      <c r="D1141" s="15">
        <v>28125.18</v>
      </c>
      <c r="E1141" s="16" t="s">
        <v>979</v>
      </c>
      <c r="F1141" s="16" t="s">
        <v>3767</v>
      </c>
      <c r="G1141" s="17">
        <v>33058869.879999992</v>
      </c>
      <c r="H1141" s="18">
        <f t="shared" si="17"/>
        <v>8.5076047977717523E-4</v>
      </c>
      <c r="I1141" s="16" t="str">
        <f>I1140</f>
        <v>Ajanta Pharmaceuticals Ltd.</v>
      </c>
      <c r="J1141" s="16" t="str">
        <f>J1140</f>
        <v>Healthcare</v>
      </c>
      <c r="K1141" s="16" t="str">
        <f>K1140</f>
        <v>AJANTPHARM</v>
      </c>
      <c r="L1141" s="16" t="str">
        <f>L1140</f>
        <v>EQ</v>
      </c>
      <c r="M1141" s="19" t="str">
        <f>VLOOKUP(K1141,SYMBOL_ID_MAP!B:C,2,0)</f>
        <v>S213</v>
      </c>
    </row>
    <row r="1142" spans="1:13" hidden="1">
      <c r="A1142" s="14" t="s">
        <v>188</v>
      </c>
      <c r="B1142" s="16" t="str">
        <f>B1141</f>
        <v>AJANTPHARM</v>
      </c>
      <c r="C1142" s="16" t="s">
        <v>431</v>
      </c>
      <c r="D1142" s="15">
        <v>35427.910000000003</v>
      </c>
      <c r="E1142" s="16" t="s">
        <v>979</v>
      </c>
      <c r="F1142" s="16" t="s">
        <v>3767</v>
      </c>
      <c r="G1142" s="17">
        <v>33058869.879999992</v>
      </c>
      <c r="H1142" s="18">
        <f t="shared" si="17"/>
        <v>1.0716612554693902E-3</v>
      </c>
      <c r="I1142" s="16" t="str">
        <f>I1141</f>
        <v>Ajanta Pharmaceuticals Ltd.</v>
      </c>
      <c r="J1142" s="16" t="str">
        <f>J1141</f>
        <v>Healthcare</v>
      </c>
      <c r="K1142" s="16" t="str">
        <f>K1141</f>
        <v>AJANTPHARM</v>
      </c>
      <c r="L1142" s="16" t="str">
        <f>L1141</f>
        <v>EQ</v>
      </c>
      <c r="M1142" s="19" t="str">
        <f>VLOOKUP(K1142,SYMBOL_ID_MAP!B:C,2,0)</f>
        <v>S213</v>
      </c>
    </row>
    <row r="1143" spans="1:13" hidden="1">
      <c r="A1143" s="14" t="s">
        <v>245</v>
      </c>
      <c r="B1143" s="16" t="str">
        <f>B1142</f>
        <v>AJANTPHARM</v>
      </c>
      <c r="C1143" s="16" t="s">
        <v>285</v>
      </c>
      <c r="D1143" s="15">
        <v>52832.6</v>
      </c>
      <c r="E1143" s="16" t="s">
        <v>979</v>
      </c>
      <c r="F1143" s="16" t="s">
        <v>3767</v>
      </c>
      <c r="G1143" s="17">
        <v>33058869.879999992</v>
      </c>
      <c r="H1143" s="18">
        <f t="shared" si="17"/>
        <v>1.5981369052171608E-3</v>
      </c>
      <c r="I1143" s="16" t="str">
        <f>I1142</f>
        <v>Ajanta Pharmaceuticals Ltd.</v>
      </c>
      <c r="J1143" s="16" t="str">
        <f>J1142</f>
        <v>Healthcare</v>
      </c>
      <c r="K1143" s="16" t="str">
        <f>K1142</f>
        <v>AJANTPHARM</v>
      </c>
      <c r="L1143" s="16" t="str">
        <f>L1142</f>
        <v>EQ</v>
      </c>
      <c r="M1143" s="19" t="str">
        <f>VLOOKUP(K1143,SYMBOL_ID_MAP!B:C,2,0)</f>
        <v>S213</v>
      </c>
    </row>
    <row r="1144" spans="1:13" hidden="1">
      <c r="A1144" s="14" t="s">
        <v>278</v>
      </c>
      <c r="B1144" s="16" t="str">
        <f>B1143</f>
        <v>AJANTPHARM</v>
      </c>
      <c r="C1144" s="16" t="s">
        <v>119</v>
      </c>
      <c r="D1144" s="15">
        <v>125847.82</v>
      </c>
      <c r="E1144" s="16" t="s">
        <v>979</v>
      </c>
      <c r="F1144" s="16" t="s">
        <v>3767</v>
      </c>
      <c r="G1144" s="17">
        <v>33058869.879999992</v>
      </c>
      <c r="H1144" s="18">
        <f t="shared" si="17"/>
        <v>3.8067792533989682E-3</v>
      </c>
      <c r="I1144" s="16" t="str">
        <f>I1143</f>
        <v>Ajanta Pharmaceuticals Ltd.</v>
      </c>
      <c r="J1144" s="16" t="str">
        <f>J1143</f>
        <v>Healthcare</v>
      </c>
      <c r="K1144" s="16" t="str">
        <f>K1143</f>
        <v>AJANTPHARM</v>
      </c>
      <c r="L1144" s="16" t="str">
        <f>L1143</f>
        <v>EQ</v>
      </c>
      <c r="M1144" s="19" t="str">
        <f>VLOOKUP(K1144,SYMBOL_ID_MAP!B:C,2,0)</f>
        <v>S213</v>
      </c>
    </row>
    <row r="1145" spans="1:13" hidden="1">
      <c r="A1145" s="14" t="s">
        <v>4</v>
      </c>
      <c r="B1145" s="16" t="str">
        <f>B1144</f>
        <v>AJANTPHARM</v>
      </c>
      <c r="C1145" s="16" t="s">
        <v>470</v>
      </c>
      <c r="D1145" s="15">
        <v>30066.45</v>
      </c>
      <c r="E1145" s="16" t="s">
        <v>979</v>
      </c>
      <c r="F1145" s="16" t="s">
        <v>3767</v>
      </c>
      <c r="G1145" s="17">
        <v>33058869.879999992</v>
      </c>
      <c r="H1145" s="18">
        <f t="shared" si="17"/>
        <v>9.0948208783717826E-4</v>
      </c>
      <c r="I1145" s="16" t="str">
        <f>I1144</f>
        <v>Ajanta Pharmaceuticals Ltd.</v>
      </c>
      <c r="J1145" s="16" t="str">
        <f>J1144</f>
        <v>Healthcare</v>
      </c>
      <c r="K1145" s="16" t="str">
        <f>K1144</f>
        <v>AJANTPHARM</v>
      </c>
      <c r="L1145" s="16" t="str">
        <f>L1144</f>
        <v>EQ</v>
      </c>
      <c r="M1145" s="19" t="str">
        <f>VLOOKUP(K1145,SYMBOL_ID_MAP!B:C,2,0)</f>
        <v>S213</v>
      </c>
    </row>
    <row r="1146" spans="1:13" hidden="1">
      <c r="A1146" s="14" t="s">
        <v>20</v>
      </c>
      <c r="B1146" s="16" t="str">
        <f>B1145</f>
        <v>AJANTPHARM</v>
      </c>
      <c r="C1146" s="16" t="s">
        <v>236</v>
      </c>
      <c r="D1146" s="15">
        <v>70205.47</v>
      </c>
      <c r="E1146" s="16" t="s">
        <v>979</v>
      </c>
      <c r="F1146" s="16" t="s">
        <v>3767</v>
      </c>
      <c r="G1146" s="17">
        <v>33058869.879999992</v>
      </c>
      <c r="H1146" s="18">
        <f t="shared" si="17"/>
        <v>2.1236500296240622E-3</v>
      </c>
      <c r="I1146" s="16" t="str">
        <f>I1145</f>
        <v>Ajanta Pharmaceuticals Ltd.</v>
      </c>
      <c r="J1146" s="16" t="str">
        <f>J1145</f>
        <v>Healthcare</v>
      </c>
      <c r="K1146" s="16" t="str">
        <f>K1145</f>
        <v>AJANTPHARM</v>
      </c>
      <c r="L1146" s="16" t="str">
        <f>L1145</f>
        <v>EQ</v>
      </c>
      <c r="M1146" s="19" t="str">
        <f>VLOOKUP(K1146,SYMBOL_ID_MAP!B:C,2,0)</f>
        <v>S213</v>
      </c>
    </row>
    <row r="1147" spans="1:13" hidden="1">
      <c r="A1147" s="14" t="s">
        <v>62</v>
      </c>
      <c r="B1147" s="16" t="str">
        <f>B1146</f>
        <v>AJANTPHARM</v>
      </c>
      <c r="C1147" s="16" t="s">
        <v>67</v>
      </c>
      <c r="D1147" s="15">
        <v>162362.17000000001</v>
      </c>
      <c r="E1147" s="16" t="s">
        <v>979</v>
      </c>
      <c r="F1147" s="16" t="s">
        <v>3767</v>
      </c>
      <c r="G1147" s="17">
        <v>33058869.879999992</v>
      </c>
      <c r="H1147" s="18">
        <f t="shared" si="17"/>
        <v>4.9113043062075801E-3</v>
      </c>
      <c r="I1147" s="16" t="str">
        <f>I1146</f>
        <v>Ajanta Pharmaceuticals Ltd.</v>
      </c>
      <c r="J1147" s="16" t="str">
        <f>J1146</f>
        <v>Healthcare</v>
      </c>
      <c r="K1147" s="16" t="str">
        <f>K1146</f>
        <v>AJANTPHARM</v>
      </c>
      <c r="L1147" s="16" t="str">
        <f>L1146</f>
        <v>EQ</v>
      </c>
      <c r="M1147" s="19" t="str">
        <f>VLOOKUP(K1147,SYMBOL_ID_MAP!B:C,2,0)</f>
        <v>S213</v>
      </c>
    </row>
    <row r="1148" spans="1:13" hidden="1">
      <c r="A1148" s="14" t="s">
        <v>13</v>
      </c>
      <c r="B1148" s="16" t="str">
        <f>B1147</f>
        <v>AJANTPHARM</v>
      </c>
      <c r="C1148" s="16" t="s">
        <v>525</v>
      </c>
      <c r="D1148" s="15">
        <v>23463.22</v>
      </c>
      <c r="E1148" s="16" t="s">
        <v>979</v>
      </c>
      <c r="F1148" s="16" t="s">
        <v>3767</v>
      </c>
      <c r="G1148" s="17">
        <v>33058869.879999992</v>
      </c>
      <c r="H1148" s="18">
        <f t="shared" si="17"/>
        <v>7.0974053514741644E-4</v>
      </c>
      <c r="I1148" s="16" t="str">
        <f>I1147</f>
        <v>Ajanta Pharmaceuticals Ltd.</v>
      </c>
      <c r="J1148" s="16" t="str">
        <f>J1147</f>
        <v>Healthcare</v>
      </c>
      <c r="K1148" s="16" t="str">
        <f>K1147</f>
        <v>AJANTPHARM</v>
      </c>
      <c r="L1148" s="16" t="str">
        <f>L1147</f>
        <v>EQ</v>
      </c>
      <c r="M1148" s="19" t="str">
        <f>VLOOKUP(K1148,SYMBOL_ID_MAP!B:C,2,0)</f>
        <v>S213</v>
      </c>
    </row>
    <row r="1149" spans="1:13" hidden="1">
      <c r="A1149" s="14" t="s">
        <v>47</v>
      </c>
      <c r="B1149" s="16" t="str">
        <f>B1148</f>
        <v>AJANTPHARM</v>
      </c>
      <c r="C1149" s="16" t="s">
        <v>410</v>
      </c>
      <c r="D1149" s="15">
        <v>40451.17</v>
      </c>
      <c r="E1149" s="16" t="s">
        <v>979</v>
      </c>
      <c r="F1149" s="16" t="s">
        <v>3767</v>
      </c>
      <c r="G1149" s="17">
        <v>33058869.879999992</v>
      </c>
      <c r="H1149" s="18">
        <f t="shared" si="17"/>
        <v>1.2236101883347263E-3</v>
      </c>
      <c r="I1149" s="16" t="str">
        <f>I1148</f>
        <v>Ajanta Pharmaceuticals Ltd.</v>
      </c>
      <c r="J1149" s="16" t="str">
        <f>J1148</f>
        <v>Healthcare</v>
      </c>
      <c r="K1149" s="16" t="str">
        <f>K1148</f>
        <v>AJANTPHARM</v>
      </c>
      <c r="L1149" s="16" t="str">
        <f>L1148</f>
        <v>EQ</v>
      </c>
      <c r="M1149" s="19" t="str">
        <f>VLOOKUP(K1149,SYMBOL_ID_MAP!B:C,2,0)</f>
        <v>S213</v>
      </c>
    </row>
    <row r="1150" spans="1:13" hidden="1">
      <c r="A1150" s="14" t="s">
        <v>62</v>
      </c>
      <c r="B1150" s="16" t="str">
        <f>B1149</f>
        <v>AJANTPHARM</v>
      </c>
      <c r="C1150" s="16" t="s">
        <v>340</v>
      </c>
      <c r="D1150" s="15">
        <v>37018.199999999997</v>
      </c>
      <c r="E1150" s="16" t="s">
        <v>979</v>
      </c>
      <c r="F1150" s="16" t="s">
        <v>3767</v>
      </c>
      <c r="G1150" s="17">
        <v>33058869.879999992</v>
      </c>
      <c r="H1150" s="18">
        <f t="shared" si="17"/>
        <v>1.1197660456746385E-3</v>
      </c>
      <c r="I1150" s="16" t="str">
        <f>I1149</f>
        <v>Ajanta Pharmaceuticals Ltd.</v>
      </c>
      <c r="J1150" s="16" t="str">
        <f>J1149</f>
        <v>Healthcare</v>
      </c>
      <c r="K1150" s="16" t="str">
        <f>K1149</f>
        <v>AJANTPHARM</v>
      </c>
      <c r="L1150" s="16" t="str">
        <f>L1149</f>
        <v>EQ</v>
      </c>
      <c r="M1150" s="19" t="str">
        <f>VLOOKUP(K1150,SYMBOL_ID_MAP!B:C,2,0)</f>
        <v>S213</v>
      </c>
    </row>
    <row r="1151" spans="1:13" hidden="1">
      <c r="A1151" s="14" t="s">
        <v>172</v>
      </c>
      <c r="B1151" s="16" t="str">
        <f>B1150</f>
        <v>AJANTPHARM</v>
      </c>
      <c r="C1151" s="16" t="s">
        <v>124</v>
      </c>
      <c r="D1151" s="15">
        <v>104944.45</v>
      </c>
      <c r="E1151" s="16" t="s">
        <v>979</v>
      </c>
      <c r="F1151" s="16" t="s">
        <v>3767</v>
      </c>
      <c r="G1151" s="17">
        <v>33058869.879999992</v>
      </c>
      <c r="H1151" s="18">
        <f t="shared" si="17"/>
        <v>3.174471794738799E-3</v>
      </c>
      <c r="I1151" s="16" t="str">
        <f>I1150</f>
        <v>Ajanta Pharmaceuticals Ltd.</v>
      </c>
      <c r="J1151" s="16" t="str">
        <f>J1150</f>
        <v>Healthcare</v>
      </c>
      <c r="K1151" s="16" t="str">
        <f>K1150</f>
        <v>AJANTPHARM</v>
      </c>
      <c r="L1151" s="16" t="str">
        <f>L1150</f>
        <v>EQ</v>
      </c>
      <c r="M1151" s="19" t="str">
        <f>VLOOKUP(K1151,SYMBOL_ID_MAP!B:C,2,0)</f>
        <v>S213</v>
      </c>
    </row>
    <row r="1152" spans="1:13" hidden="1">
      <c r="A1152" s="14" t="s">
        <v>183</v>
      </c>
      <c r="B1152" s="16" t="str">
        <f>B1151</f>
        <v>AJANTPHARM</v>
      </c>
      <c r="C1152" s="16" t="s">
        <v>29</v>
      </c>
      <c r="D1152" s="15">
        <v>370008.28</v>
      </c>
      <c r="E1152" s="16" t="s">
        <v>979</v>
      </c>
      <c r="F1152" s="16" t="s">
        <v>3767</v>
      </c>
      <c r="G1152" s="17">
        <v>33058869.879999992</v>
      </c>
      <c r="H1152" s="18">
        <f t="shared" si="17"/>
        <v>1.1192405588669208E-2</v>
      </c>
      <c r="I1152" s="16" t="str">
        <f>I1151</f>
        <v>Ajanta Pharmaceuticals Ltd.</v>
      </c>
      <c r="J1152" s="16" t="str">
        <f>J1151</f>
        <v>Healthcare</v>
      </c>
      <c r="K1152" s="16" t="str">
        <f>K1151</f>
        <v>AJANTPHARM</v>
      </c>
      <c r="L1152" s="16" t="str">
        <f>L1151</f>
        <v>EQ</v>
      </c>
      <c r="M1152" s="19" t="str">
        <f>VLOOKUP(K1152,SYMBOL_ID_MAP!B:C,2,0)</f>
        <v>S213</v>
      </c>
    </row>
    <row r="1153" spans="1:13" hidden="1">
      <c r="A1153" s="14" t="s">
        <v>194</v>
      </c>
      <c r="B1153" s="16" t="str">
        <f>B1152</f>
        <v>AJANTPHARM</v>
      </c>
      <c r="C1153" s="16" t="s">
        <v>213</v>
      </c>
      <c r="D1153" s="15">
        <v>83783.990000000005</v>
      </c>
      <c r="E1153" s="16" t="s">
        <v>979</v>
      </c>
      <c r="F1153" s="16" t="s">
        <v>3767</v>
      </c>
      <c r="G1153" s="17">
        <v>33058869.879999992</v>
      </c>
      <c r="H1153" s="18">
        <f t="shared" si="17"/>
        <v>2.5343876032098661E-3</v>
      </c>
      <c r="I1153" s="16" t="str">
        <f>I1152</f>
        <v>Ajanta Pharmaceuticals Ltd.</v>
      </c>
      <c r="J1153" s="16" t="str">
        <f>J1152</f>
        <v>Healthcare</v>
      </c>
      <c r="K1153" s="16" t="str">
        <f>K1152</f>
        <v>AJANTPHARM</v>
      </c>
      <c r="L1153" s="16" t="str">
        <f>L1152</f>
        <v>EQ</v>
      </c>
      <c r="M1153" s="19" t="str">
        <f>VLOOKUP(K1153,SYMBOL_ID_MAP!B:C,2,0)</f>
        <v>S213</v>
      </c>
    </row>
    <row r="1154" spans="1:13" hidden="1">
      <c r="A1154" s="14" t="s">
        <v>215</v>
      </c>
      <c r="B1154" s="16" t="str">
        <f>B1153</f>
        <v>AJANTPHARM</v>
      </c>
      <c r="C1154" s="16" t="s">
        <v>10</v>
      </c>
      <c r="D1154" s="15">
        <v>1164758.3600000001</v>
      </c>
      <c r="E1154" s="16" t="s">
        <v>979</v>
      </c>
      <c r="F1154" s="16" t="s">
        <v>3767</v>
      </c>
      <c r="G1154" s="17">
        <v>33058869.879999992</v>
      </c>
      <c r="H1154" s="18">
        <f t="shared" si="17"/>
        <v>3.523285472939465E-2</v>
      </c>
      <c r="I1154" s="16" t="str">
        <f>I1153</f>
        <v>Ajanta Pharmaceuticals Ltd.</v>
      </c>
      <c r="J1154" s="16" t="str">
        <f>J1153</f>
        <v>Healthcare</v>
      </c>
      <c r="K1154" s="16" t="str">
        <f>K1153</f>
        <v>AJANTPHARM</v>
      </c>
      <c r="L1154" s="16" t="str">
        <f>L1153</f>
        <v>EQ</v>
      </c>
      <c r="M1154" s="19" t="str">
        <f>VLOOKUP(K1154,SYMBOL_ID_MAP!B:C,2,0)</f>
        <v>S213</v>
      </c>
    </row>
    <row r="1155" spans="1:13" hidden="1">
      <c r="A1155" s="14" t="s">
        <v>229</v>
      </c>
      <c r="B1155" s="16" t="str">
        <f>B1154</f>
        <v>AJANTPHARM</v>
      </c>
      <c r="C1155" s="16" t="s">
        <v>79</v>
      </c>
      <c r="D1155" s="15">
        <v>124217.05</v>
      </c>
      <c r="E1155" s="16" t="s">
        <v>979</v>
      </c>
      <c r="F1155" s="16" t="s">
        <v>3767</v>
      </c>
      <c r="G1155" s="17">
        <v>33058869.879999992</v>
      </c>
      <c r="H1155" s="18">
        <f t="shared" ref="H1155:H1218" si="18">D1155/G1155</f>
        <v>3.7574499809247572E-3</v>
      </c>
      <c r="I1155" s="16" t="str">
        <f>I1154</f>
        <v>Ajanta Pharmaceuticals Ltd.</v>
      </c>
      <c r="J1155" s="16" t="str">
        <f>J1154</f>
        <v>Healthcare</v>
      </c>
      <c r="K1155" s="16" t="str">
        <f>K1154</f>
        <v>AJANTPHARM</v>
      </c>
      <c r="L1155" s="16" t="str">
        <f>L1154</f>
        <v>EQ</v>
      </c>
      <c r="M1155" s="19" t="str">
        <f>VLOOKUP(K1155,SYMBOL_ID_MAP!B:C,2,0)</f>
        <v>S213</v>
      </c>
    </row>
    <row r="1156" spans="1:13" hidden="1">
      <c r="A1156" s="14" t="s">
        <v>252</v>
      </c>
      <c r="B1156" s="16" t="str">
        <f>B1155</f>
        <v>AJANTPHARM</v>
      </c>
      <c r="C1156" s="16" t="s">
        <v>95</v>
      </c>
      <c r="D1156" s="15">
        <v>91304.21</v>
      </c>
      <c r="E1156" s="16" t="s">
        <v>979</v>
      </c>
      <c r="F1156" s="16" t="s">
        <v>3767</v>
      </c>
      <c r="G1156" s="17">
        <v>33058869.879999992</v>
      </c>
      <c r="H1156" s="18">
        <f t="shared" si="18"/>
        <v>2.7618672486816429E-3</v>
      </c>
      <c r="I1156" s="16" t="str">
        <f>I1155</f>
        <v>Ajanta Pharmaceuticals Ltd.</v>
      </c>
      <c r="J1156" s="16" t="str">
        <f>J1155</f>
        <v>Healthcare</v>
      </c>
      <c r="K1156" s="16" t="str">
        <f>K1155</f>
        <v>AJANTPHARM</v>
      </c>
      <c r="L1156" s="16" t="str">
        <f>L1155</f>
        <v>EQ</v>
      </c>
      <c r="M1156" s="19" t="str">
        <f>VLOOKUP(K1156,SYMBOL_ID_MAP!B:C,2,0)</f>
        <v>S213</v>
      </c>
    </row>
    <row r="1157" spans="1:13" hidden="1">
      <c r="A1157" s="14" t="s">
        <v>302</v>
      </c>
      <c r="B1157" s="16" t="str">
        <f>B1156</f>
        <v>AJANTPHARM</v>
      </c>
      <c r="C1157" s="3" t="s">
        <v>1565</v>
      </c>
      <c r="D1157" s="15">
        <v>143552.18</v>
      </c>
      <c r="E1157" s="16" t="s">
        <v>979</v>
      </c>
      <c r="F1157" s="16" t="s">
        <v>3767</v>
      </c>
      <c r="G1157" s="17">
        <v>33058869.879999992</v>
      </c>
      <c r="H1157" s="18">
        <f t="shared" si="18"/>
        <v>4.3423196413270746E-3</v>
      </c>
      <c r="I1157" s="16" t="str">
        <f>I1156</f>
        <v>Ajanta Pharmaceuticals Ltd.</v>
      </c>
      <c r="J1157" s="16" t="str">
        <f>J1156</f>
        <v>Healthcare</v>
      </c>
      <c r="K1157" s="16" t="str">
        <f>K1156</f>
        <v>AJANTPHARM</v>
      </c>
      <c r="L1157" s="16" t="str">
        <f>L1156</f>
        <v>EQ</v>
      </c>
      <c r="M1157" s="19" t="str">
        <f>VLOOKUP(K1157,SYMBOL_ID_MAP!B:C,2,0)</f>
        <v>S213</v>
      </c>
    </row>
    <row r="1158" spans="1:13" hidden="1">
      <c r="A1158" s="14" t="s">
        <v>321</v>
      </c>
      <c r="B1158" s="16" t="str">
        <f>B1157</f>
        <v>AJANTPHARM</v>
      </c>
      <c r="C1158" s="3" t="s">
        <v>1654</v>
      </c>
      <c r="D1158" s="15">
        <v>264293.28999999998</v>
      </c>
      <c r="E1158" s="16" t="s">
        <v>979</v>
      </c>
      <c r="F1158" s="16" t="s">
        <v>3767</v>
      </c>
      <c r="G1158" s="17">
        <v>33058869.879999992</v>
      </c>
      <c r="H1158" s="18">
        <f t="shared" si="18"/>
        <v>7.9946256771436866E-3</v>
      </c>
      <c r="I1158" s="16" t="str">
        <f>I1157</f>
        <v>Ajanta Pharmaceuticals Ltd.</v>
      </c>
      <c r="J1158" s="16" t="str">
        <f>J1157</f>
        <v>Healthcare</v>
      </c>
      <c r="K1158" s="16" t="str">
        <f>K1157</f>
        <v>AJANTPHARM</v>
      </c>
      <c r="L1158" s="16" t="str">
        <f>L1157</f>
        <v>EQ</v>
      </c>
      <c r="M1158" s="19" t="str">
        <f>VLOOKUP(K1158,SYMBOL_ID_MAP!B:C,2,0)</f>
        <v>S213</v>
      </c>
    </row>
    <row r="1159" spans="1:13" hidden="1">
      <c r="A1159" s="14" t="s">
        <v>354</v>
      </c>
      <c r="B1159" s="16" t="str">
        <f>B1158</f>
        <v>AJANTPHARM</v>
      </c>
      <c r="C1159" s="3" t="s">
        <v>1789</v>
      </c>
      <c r="D1159" s="15">
        <v>75587.399999999994</v>
      </c>
      <c r="E1159" s="16" t="s">
        <v>979</v>
      </c>
      <c r="F1159" s="16" t="s">
        <v>3767</v>
      </c>
      <c r="G1159" s="17">
        <v>33058869.879999992</v>
      </c>
      <c r="H1159" s="18">
        <f t="shared" si="18"/>
        <v>2.2864483956763744E-3</v>
      </c>
      <c r="I1159" s="16" t="str">
        <f>I1158</f>
        <v>Ajanta Pharmaceuticals Ltd.</v>
      </c>
      <c r="J1159" s="16" t="str">
        <f>J1158</f>
        <v>Healthcare</v>
      </c>
      <c r="K1159" s="16" t="str">
        <f>K1158</f>
        <v>AJANTPHARM</v>
      </c>
      <c r="L1159" s="16" t="str">
        <f>L1158</f>
        <v>EQ</v>
      </c>
      <c r="M1159" s="19" t="str">
        <f>VLOOKUP(K1159,SYMBOL_ID_MAP!B:C,2,0)</f>
        <v>S213</v>
      </c>
    </row>
    <row r="1160" spans="1:13" hidden="1">
      <c r="A1160" s="14" t="s">
        <v>373</v>
      </c>
      <c r="B1160" s="16" t="str">
        <f>B1159</f>
        <v>AJANTPHARM</v>
      </c>
      <c r="C1160" s="3" t="s">
        <v>1563</v>
      </c>
      <c r="D1160" s="15">
        <v>525791.53</v>
      </c>
      <c r="E1160" s="16" t="s">
        <v>979</v>
      </c>
      <c r="F1160" s="16" t="s">
        <v>3767</v>
      </c>
      <c r="G1160" s="17">
        <v>33058869.879999992</v>
      </c>
      <c r="H1160" s="18">
        <f t="shared" si="18"/>
        <v>1.5904703697027896E-2</v>
      </c>
      <c r="I1160" s="16" t="str">
        <f>I1159</f>
        <v>Ajanta Pharmaceuticals Ltd.</v>
      </c>
      <c r="J1160" s="16" t="str">
        <f>J1159</f>
        <v>Healthcare</v>
      </c>
      <c r="K1160" s="16" t="str">
        <f>K1159</f>
        <v>AJANTPHARM</v>
      </c>
      <c r="L1160" s="16" t="str">
        <f>L1159</f>
        <v>EQ</v>
      </c>
      <c r="M1160" s="19" t="str">
        <f>VLOOKUP(K1160,SYMBOL_ID_MAP!B:C,2,0)</f>
        <v>S213</v>
      </c>
    </row>
    <row r="1161" spans="1:13" hidden="1">
      <c r="A1161" s="14" t="s">
        <v>389</v>
      </c>
      <c r="B1161" s="16" t="str">
        <f>B1160</f>
        <v>AJANTPHARM</v>
      </c>
      <c r="C1161" s="16" t="s">
        <v>392</v>
      </c>
      <c r="D1161" s="15">
        <v>184118.31</v>
      </c>
      <c r="E1161" s="16" t="s">
        <v>979</v>
      </c>
      <c r="F1161" s="16" t="s">
        <v>3767</v>
      </c>
      <c r="G1161" s="17">
        <v>33058869.879999992</v>
      </c>
      <c r="H1161" s="18">
        <f t="shared" si="18"/>
        <v>5.5694072625086374E-3</v>
      </c>
      <c r="I1161" s="16" t="str">
        <f>I1160</f>
        <v>Ajanta Pharmaceuticals Ltd.</v>
      </c>
      <c r="J1161" s="16" t="str">
        <f>J1160</f>
        <v>Healthcare</v>
      </c>
      <c r="K1161" s="16" t="str">
        <f>K1160</f>
        <v>AJANTPHARM</v>
      </c>
      <c r="L1161" s="16" t="str">
        <f>L1160</f>
        <v>EQ</v>
      </c>
      <c r="M1161" s="19" t="str">
        <f>VLOOKUP(K1161,SYMBOL_ID_MAP!B:C,2,0)</f>
        <v>S213</v>
      </c>
    </row>
    <row r="1162" spans="1:13" hidden="1">
      <c r="A1162" s="14" t="s">
        <v>451</v>
      </c>
      <c r="B1162" s="16" t="str">
        <f>B1161</f>
        <v>AJANTPHARM</v>
      </c>
      <c r="C1162" s="16" t="s">
        <v>412</v>
      </c>
      <c r="D1162" s="15">
        <v>39338.71</v>
      </c>
      <c r="E1162" s="16" t="s">
        <v>979</v>
      </c>
      <c r="F1162" s="16" t="s">
        <v>3767</v>
      </c>
      <c r="G1162" s="17">
        <v>33058869.879999992</v>
      </c>
      <c r="H1162" s="18">
        <f t="shared" si="18"/>
        <v>1.1899593102485089E-3</v>
      </c>
      <c r="I1162" s="16" t="str">
        <f>I1161</f>
        <v>Ajanta Pharmaceuticals Ltd.</v>
      </c>
      <c r="J1162" s="16" t="str">
        <f>J1161</f>
        <v>Healthcare</v>
      </c>
      <c r="K1162" s="16" t="str">
        <f>K1161</f>
        <v>AJANTPHARM</v>
      </c>
      <c r="L1162" s="16" t="str">
        <f>L1161</f>
        <v>EQ</v>
      </c>
      <c r="M1162" s="19" t="str">
        <f>VLOOKUP(K1162,SYMBOL_ID_MAP!B:C,2,0)</f>
        <v>S213</v>
      </c>
    </row>
    <row r="1163" spans="1:13" hidden="1">
      <c r="A1163" s="14" t="s">
        <v>469</v>
      </c>
      <c r="B1163" s="16" t="str">
        <f>B1162</f>
        <v>AJANTPHARM</v>
      </c>
      <c r="C1163" s="16" t="s">
        <v>12</v>
      </c>
      <c r="D1163" s="15">
        <v>798682.98</v>
      </c>
      <c r="E1163" s="16" t="s">
        <v>979</v>
      </c>
      <c r="F1163" s="16" t="s">
        <v>3767</v>
      </c>
      <c r="G1163" s="17">
        <v>33058869.879999992</v>
      </c>
      <c r="H1163" s="18">
        <f t="shared" si="18"/>
        <v>2.4159415699905352E-2</v>
      </c>
      <c r="I1163" s="16" t="str">
        <f>I1162</f>
        <v>Ajanta Pharmaceuticals Ltd.</v>
      </c>
      <c r="J1163" s="16" t="str">
        <f>J1162</f>
        <v>Healthcare</v>
      </c>
      <c r="K1163" s="16" t="str">
        <f>K1162</f>
        <v>AJANTPHARM</v>
      </c>
      <c r="L1163" s="16" t="str">
        <f>L1162</f>
        <v>EQ</v>
      </c>
      <c r="M1163" s="19" t="str">
        <f>VLOOKUP(K1163,SYMBOL_ID_MAP!B:C,2,0)</f>
        <v>S213</v>
      </c>
    </row>
    <row r="1164" spans="1:13" hidden="1">
      <c r="A1164" s="14" t="s">
        <v>488</v>
      </c>
      <c r="B1164" s="16" t="str">
        <f>B1163</f>
        <v>AJANTPHARM</v>
      </c>
      <c r="C1164" s="16" t="s">
        <v>136</v>
      </c>
      <c r="D1164" s="15">
        <v>84104.93</v>
      </c>
      <c r="E1164" s="16" t="s">
        <v>979</v>
      </c>
      <c r="F1164" s="16" t="s">
        <v>3767</v>
      </c>
      <c r="G1164" s="17">
        <v>33058869.879999992</v>
      </c>
      <c r="H1164" s="18">
        <f t="shared" si="18"/>
        <v>2.5440957390646295E-3</v>
      </c>
      <c r="I1164" s="16" t="str">
        <f>I1163</f>
        <v>Ajanta Pharmaceuticals Ltd.</v>
      </c>
      <c r="J1164" s="16" t="str">
        <f>J1163</f>
        <v>Healthcare</v>
      </c>
      <c r="K1164" s="16" t="str">
        <f>K1163</f>
        <v>AJANTPHARM</v>
      </c>
      <c r="L1164" s="16" t="str">
        <f>L1163</f>
        <v>EQ</v>
      </c>
      <c r="M1164" s="19" t="str">
        <f>VLOOKUP(K1164,SYMBOL_ID_MAP!B:C,2,0)</f>
        <v>S213</v>
      </c>
    </row>
    <row r="1165" spans="1:13" hidden="1">
      <c r="A1165" s="14" t="s">
        <v>13</v>
      </c>
      <c r="B1165" s="16" t="str">
        <f>B1164</f>
        <v>AJANTPHARM</v>
      </c>
      <c r="C1165" s="16" t="s">
        <v>137</v>
      </c>
      <c r="D1165" s="15">
        <v>82969.119999999995</v>
      </c>
      <c r="E1165" s="16" t="s">
        <v>979</v>
      </c>
      <c r="F1165" s="16" t="s">
        <v>3767</v>
      </c>
      <c r="G1165" s="17">
        <v>33058869.879999992</v>
      </c>
      <c r="H1165" s="18">
        <f t="shared" si="18"/>
        <v>2.5097385452427334E-3</v>
      </c>
      <c r="I1165" s="16" t="str">
        <f>I1164</f>
        <v>Ajanta Pharmaceuticals Ltd.</v>
      </c>
      <c r="J1165" s="16" t="str">
        <f>J1164</f>
        <v>Healthcare</v>
      </c>
      <c r="K1165" s="16" t="str">
        <f>K1164</f>
        <v>AJANTPHARM</v>
      </c>
      <c r="L1165" s="16" t="str">
        <f>L1164</f>
        <v>EQ</v>
      </c>
      <c r="M1165" s="19" t="str">
        <f>VLOOKUP(K1165,SYMBOL_ID_MAP!B:C,2,0)</f>
        <v>S213</v>
      </c>
    </row>
    <row r="1166" spans="1:13" hidden="1">
      <c r="A1166" s="14" t="s">
        <v>23</v>
      </c>
      <c r="B1166" s="16" t="str">
        <f>B1165</f>
        <v>AJANTPHARM</v>
      </c>
      <c r="C1166" s="16" t="s">
        <v>512</v>
      </c>
      <c r="D1166" s="15">
        <v>24193.51</v>
      </c>
      <c r="E1166" s="16" t="s">
        <v>979</v>
      </c>
      <c r="F1166" s="16" t="s">
        <v>3767</v>
      </c>
      <c r="G1166" s="17">
        <v>33058869.879999992</v>
      </c>
      <c r="H1166" s="18">
        <f t="shared" si="18"/>
        <v>7.3183112695079228E-4</v>
      </c>
      <c r="I1166" s="16" t="str">
        <f>I1165</f>
        <v>Ajanta Pharmaceuticals Ltd.</v>
      </c>
      <c r="J1166" s="16" t="str">
        <f>J1165</f>
        <v>Healthcare</v>
      </c>
      <c r="K1166" s="16" t="str">
        <f>K1165</f>
        <v>AJANTPHARM</v>
      </c>
      <c r="L1166" s="16" t="str">
        <f>L1165</f>
        <v>EQ</v>
      </c>
      <c r="M1166" s="19" t="str">
        <f>VLOOKUP(K1166,SYMBOL_ID_MAP!B:C,2,0)</f>
        <v>S213</v>
      </c>
    </row>
    <row r="1167" spans="1:13" hidden="1">
      <c r="A1167" s="14" t="s">
        <v>36</v>
      </c>
      <c r="B1167" s="16" t="str">
        <f>B1166</f>
        <v>AJANTPHARM</v>
      </c>
      <c r="C1167" s="16" t="s">
        <v>201</v>
      </c>
      <c r="D1167" s="15">
        <v>97212.45</v>
      </c>
      <c r="E1167" s="16" t="s">
        <v>979</v>
      </c>
      <c r="F1167" s="16" t="s">
        <v>3767</v>
      </c>
      <c r="G1167" s="17">
        <v>33058869.879999992</v>
      </c>
      <c r="H1167" s="18">
        <f t="shared" si="18"/>
        <v>2.9405860016652216E-3</v>
      </c>
      <c r="I1167" s="16" t="str">
        <f>I1166</f>
        <v>Ajanta Pharmaceuticals Ltd.</v>
      </c>
      <c r="J1167" s="16" t="str">
        <f>J1166</f>
        <v>Healthcare</v>
      </c>
      <c r="K1167" s="16" t="str">
        <f>K1166</f>
        <v>AJANTPHARM</v>
      </c>
      <c r="L1167" s="16" t="str">
        <f>L1166</f>
        <v>EQ</v>
      </c>
      <c r="M1167" s="19" t="str">
        <f>VLOOKUP(K1167,SYMBOL_ID_MAP!B:C,2,0)</f>
        <v>S213</v>
      </c>
    </row>
    <row r="1168" spans="1:13" hidden="1">
      <c r="A1168" s="14" t="s">
        <v>54</v>
      </c>
      <c r="B1168" s="16" t="str">
        <f>B1167</f>
        <v>AJANTPHARM</v>
      </c>
      <c r="C1168" s="16" t="s">
        <v>264</v>
      </c>
      <c r="D1168" s="15">
        <v>57948.97</v>
      </c>
      <c r="E1168" s="16" t="s">
        <v>979</v>
      </c>
      <c r="F1168" s="16" t="s">
        <v>3767</v>
      </c>
      <c r="G1168" s="17">
        <v>33058869.879999992</v>
      </c>
      <c r="H1168" s="18">
        <f t="shared" si="18"/>
        <v>1.7529023287955183E-3</v>
      </c>
      <c r="I1168" s="16" t="str">
        <f>I1167</f>
        <v>Ajanta Pharmaceuticals Ltd.</v>
      </c>
      <c r="J1168" s="16" t="str">
        <f>J1167</f>
        <v>Healthcare</v>
      </c>
      <c r="K1168" s="16" t="str">
        <f>K1167</f>
        <v>AJANTPHARM</v>
      </c>
      <c r="L1168" s="16" t="str">
        <f>L1167</f>
        <v>EQ</v>
      </c>
      <c r="M1168" s="19" t="str">
        <f>VLOOKUP(K1168,SYMBOL_ID_MAP!B:C,2,0)</f>
        <v>S213</v>
      </c>
    </row>
    <row r="1169" spans="1:13" hidden="1">
      <c r="A1169" s="14" t="s">
        <v>175</v>
      </c>
      <c r="B1169" s="16" t="str">
        <f>B1168</f>
        <v>AJANTPHARM</v>
      </c>
      <c r="C1169" s="16" t="s">
        <v>228</v>
      </c>
      <c r="D1169" s="15">
        <v>73800.17</v>
      </c>
      <c r="E1169" s="16" t="s">
        <v>979</v>
      </c>
      <c r="F1169" s="16" t="s">
        <v>3767</v>
      </c>
      <c r="G1169" s="17">
        <v>33058869.879999992</v>
      </c>
      <c r="H1169" s="18">
        <f t="shared" si="18"/>
        <v>2.2323863540370976E-3</v>
      </c>
      <c r="I1169" s="16" t="str">
        <f>I1168</f>
        <v>Ajanta Pharmaceuticals Ltd.</v>
      </c>
      <c r="J1169" s="16" t="str">
        <f>J1168</f>
        <v>Healthcare</v>
      </c>
      <c r="K1169" s="16" t="str">
        <f>K1168</f>
        <v>AJANTPHARM</v>
      </c>
      <c r="L1169" s="16" t="str">
        <f>L1168</f>
        <v>EQ</v>
      </c>
      <c r="M1169" s="19" t="str">
        <f>VLOOKUP(K1169,SYMBOL_ID_MAP!B:C,2,0)</f>
        <v>S213</v>
      </c>
    </row>
    <row r="1170" spans="1:13" hidden="1">
      <c r="A1170" s="14" t="s">
        <v>191</v>
      </c>
      <c r="B1170" s="3" t="s">
        <v>1797</v>
      </c>
      <c r="C1170" s="16" t="s">
        <v>216</v>
      </c>
      <c r="D1170" s="15">
        <v>82324.22</v>
      </c>
      <c r="E1170" s="16" t="s">
        <v>979</v>
      </c>
      <c r="F1170" s="16" t="s">
        <v>3767</v>
      </c>
      <c r="G1170" s="17">
        <v>33058869.879999992</v>
      </c>
      <c r="H1170" s="18">
        <f t="shared" si="18"/>
        <v>2.4902309213481202E-3</v>
      </c>
      <c r="I1170" s="3" t="s">
        <v>1796</v>
      </c>
      <c r="J1170" s="3" t="s">
        <v>1628</v>
      </c>
      <c r="K1170" s="3" t="s">
        <v>1797</v>
      </c>
      <c r="L1170" s="3" t="s">
        <v>1499</v>
      </c>
      <c r="M1170" s="19" t="str">
        <f>VLOOKUP(K1170,SYMBOL_ID_MAP!B:C,2,0)</f>
        <v>S144</v>
      </c>
    </row>
    <row r="1171" spans="1:13" hidden="1">
      <c r="A1171" s="14" t="s">
        <v>215</v>
      </c>
      <c r="B1171" s="16" t="str">
        <f>B1170</f>
        <v>INDHOTEL</v>
      </c>
      <c r="C1171" s="3" t="s">
        <v>1660</v>
      </c>
      <c r="D1171" s="15">
        <v>244509.26</v>
      </c>
      <c r="E1171" s="16" t="s">
        <v>979</v>
      </c>
      <c r="F1171" s="16" t="s">
        <v>3767</v>
      </c>
      <c r="G1171" s="17">
        <v>33058869.879999992</v>
      </c>
      <c r="H1171" s="18">
        <f t="shared" si="18"/>
        <v>7.3961772101569512E-3</v>
      </c>
      <c r="I1171" s="16" t="str">
        <f>I1170</f>
        <v>Indian Hotels Co. Ltd.</v>
      </c>
      <c r="J1171" s="16" t="str">
        <f>J1170</f>
        <v>Consumer Services</v>
      </c>
      <c r="K1171" s="16" t="str">
        <f>K1170</f>
        <v>INDHOTEL</v>
      </c>
      <c r="L1171" s="16" t="str">
        <f>L1170</f>
        <v>EQ</v>
      </c>
      <c r="M1171" s="19" t="str">
        <f>VLOOKUP(K1171,SYMBOL_ID_MAP!B:C,2,0)</f>
        <v>S144</v>
      </c>
    </row>
    <row r="1172" spans="1:13" hidden="1">
      <c r="A1172" s="14" t="s">
        <v>243</v>
      </c>
      <c r="B1172" s="16" t="str">
        <f>B1171</f>
        <v>INDHOTEL</v>
      </c>
      <c r="C1172" s="3" t="s">
        <v>1662</v>
      </c>
      <c r="D1172" s="15">
        <v>85200</v>
      </c>
      <c r="E1172" s="16" t="s">
        <v>979</v>
      </c>
      <c r="F1172" s="16" t="s">
        <v>3767</v>
      </c>
      <c r="G1172" s="17">
        <v>33058869.879999992</v>
      </c>
      <c r="H1172" s="18">
        <f t="shared" si="18"/>
        <v>2.5772205858599065E-3</v>
      </c>
      <c r="I1172" s="16" t="str">
        <f>I1171</f>
        <v>Indian Hotels Co. Ltd.</v>
      </c>
      <c r="J1172" s="16" t="str">
        <f>J1171</f>
        <v>Consumer Services</v>
      </c>
      <c r="K1172" s="16" t="str">
        <f>K1171</f>
        <v>INDHOTEL</v>
      </c>
      <c r="L1172" s="16" t="str">
        <f>L1171</f>
        <v>EQ</v>
      </c>
      <c r="M1172" s="19" t="str">
        <f>VLOOKUP(K1172,SYMBOL_ID_MAP!B:C,2,0)</f>
        <v>S144</v>
      </c>
    </row>
    <row r="1173" spans="1:13" hidden="1">
      <c r="A1173" s="14" t="s">
        <v>259</v>
      </c>
      <c r="B1173" s="16" t="str">
        <f>B1172</f>
        <v>INDHOTEL</v>
      </c>
      <c r="C1173" s="3" t="s">
        <v>1664</v>
      </c>
      <c r="D1173" s="15">
        <v>208508.01</v>
      </c>
      <c r="E1173" s="16" t="s">
        <v>979</v>
      </c>
      <c r="F1173" s="16" t="s">
        <v>3767</v>
      </c>
      <c r="G1173" s="17">
        <v>33058869.879999992</v>
      </c>
      <c r="H1173" s="18">
        <f t="shared" si="18"/>
        <v>6.307172954092527E-3</v>
      </c>
      <c r="I1173" s="16" t="str">
        <f>I1172</f>
        <v>Indian Hotels Co. Ltd.</v>
      </c>
      <c r="J1173" s="16" t="str">
        <f>J1172</f>
        <v>Consumer Services</v>
      </c>
      <c r="K1173" s="16" t="str">
        <f>K1172</f>
        <v>INDHOTEL</v>
      </c>
      <c r="L1173" s="16" t="str">
        <f>L1172</f>
        <v>EQ</v>
      </c>
      <c r="M1173" s="19" t="str">
        <f>VLOOKUP(K1173,SYMBOL_ID_MAP!B:C,2,0)</f>
        <v>S144</v>
      </c>
    </row>
    <row r="1174" spans="1:13" hidden="1">
      <c r="A1174" s="14" t="s">
        <v>290</v>
      </c>
      <c r="B1174" s="16" t="str">
        <f>B1173</f>
        <v>INDHOTEL</v>
      </c>
      <c r="C1174" s="16" t="s">
        <v>364</v>
      </c>
      <c r="D1174" s="15">
        <v>32130.04</v>
      </c>
      <c r="E1174" s="16" t="s">
        <v>979</v>
      </c>
      <c r="F1174" s="16" t="s">
        <v>3767</v>
      </c>
      <c r="G1174" s="17">
        <v>33058869.879999992</v>
      </c>
      <c r="H1174" s="18">
        <f t="shared" si="18"/>
        <v>9.7190376188382912E-4</v>
      </c>
      <c r="I1174" s="16" t="str">
        <f>I1173</f>
        <v>Indian Hotels Co. Ltd.</v>
      </c>
      <c r="J1174" s="16" t="str">
        <f>J1173</f>
        <v>Consumer Services</v>
      </c>
      <c r="K1174" s="16" t="str">
        <f>K1173</f>
        <v>INDHOTEL</v>
      </c>
      <c r="L1174" s="16" t="str">
        <f>L1173</f>
        <v>EQ</v>
      </c>
      <c r="M1174" s="19" t="str">
        <f>VLOOKUP(K1174,SYMBOL_ID_MAP!B:C,2,0)</f>
        <v>S144</v>
      </c>
    </row>
    <row r="1175" spans="1:13" hidden="1">
      <c r="A1175" s="14" t="s">
        <v>306</v>
      </c>
      <c r="B1175" s="16" t="str">
        <f>B1174</f>
        <v>INDHOTEL</v>
      </c>
      <c r="C1175" s="16" t="s">
        <v>202</v>
      </c>
      <c r="D1175" s="15">
        <v>95522.06</v>
      </c>
      <c r="E1175" s="16" t="s">
        <v>979</v>
      </c>
      <c r="F1175" s="16" t="s">
        <v>3767</v>
      </c>
      <c r="G1175" s="17">
        <v>33058869.879999992</v>
      </c>
      <c r="H1175" s="18">
        <f t="shared" si="18"/>
        <v>2.8894532797622669E-3</v>
      </c>
      <c r="I1175" s="16" t="str">
        <f>I1174</f>
        <v>Indian Hotels Co. Ltd.</v>
      </c>
      <c r="J1175" s="16" t="str">
        <f>J1174</f>
        <v>Consumer Services</v>
      </c>
      <c r="K1175" s="16" t="str">
        <f>K1174</f>
        <v>INDHOTEL</v>
      </c>
      <c r="L1175" s="16" t="str">
        <f>L1174</f>
        <v>EQ</v>
      </c>
      <c r="M1175" s="19" t="str">
        <f>VLOOKUP(K1175,SYMBOL_ID_MAP!B:C,2,0)</f>
        <v>S144</v>
      </c>
    </row>
    <row r="1176" spans="1:13" hidden="1">
      <c r="A1176" s="14" t="s">
        <v>317</v>
      </c>
      <c r="B1176" s="16" t="str">
        <f>B1175</f>
        <v>INDHOTEL</v>
      </c>
      <c r="C1176" s="16" t="s">
        <v>81</v>
      </c>
      <c r="D1176" s="15">
        <v>117059.34</v>
      </c>
      <c r="E1176" s="16" t="s">
        <v>979</v>
      </c>
      <c r="F1176" s="16" t="s">
        <v>3767</v>
      </c>
      <c r="G1176" s="17">
        <v>33058869.879999992</v>
      </c>
      <c r="H1176" s="18">
        <f t="shared" si="18"/>
        <v>3.5409359250607275E-3</v>
      </c>
      <c r="I1176" s="16" t="str">
        <f>I1175</f>
        <v>Indian Hotels Co. Ltd.</v>
      </c>
      <c r="J1176" s="16" t="str">
        <f>J1175</f>
        <v>Consumer Services</v>
      </c>
      <c r="K1176" s="16" t="str">
        <f>K1175</f>
        <v>INDHOTEL</v>
      </c>
      <c r="L1176" s="16" t="str">
        <f>L1175</f>
        <v>EQ</v>
      </c>
      <c r="M1176" s="19" t="str">
        <f>VLOOKUP(K1176,SYMBOL_ID_MAP!B:C,2,0)</f>
        <v>S144</v>
      </c>
    </row>
    <row r="1177" spans="1:13" hidden="1">
      <c r="A1177" s="14" t="s">
        <v>341</v>
      </c>
      <c r="B1177" s="16" t="str">
        <f>B1176</f>
        <v>INDHOTEL</v>
      </c>
      <c r="C1177" s="16" t="s">
        <v>139</v>
      </c>
      <c r="D1177" s="15">
        <v>78522.52</v>
      </c>
      <c r="E1177" s="16" t="s">
        <v>979</v>
      </c>
      <c r="F1177" s="16" t="s">
        <v>3767</v>
      </c>
      <c r="G1177" s="17">
        <v>33058869.879999992</v>
      </c>
      <c r="H1177" s="18">
        <f t="shared" si="18"/>
        <v>2.3752330398778901E-3</v>
      </c>
      <c r="I1177" s="16" t="str">
        <f>I1176</f>
        <v>Indian Hotels Co. Ltd.</v>
      </c>
      <c r="J1177" s="16" t="str">
        <f>J1176</f>
        <v>Consumer Services</v>
      </c>
      <c r="K1177" s="16" t="str">
        <f>K1176</f>
        <v>INDHOTEL</v>
      </c>
      <c r="L1177" s="16" t="str">
        <f>L1176</f>
        <v>EQ</v>
      </c>
      <c r="M1177" s="19" t="str">
        <f>VLOOKUP(K1177,SYMBOL_ID_MAP!B:C,2,0)</f>
        <v>S144</v>
      </c>
    </row>
    <row r="1178" spans="1:13" hidden="1">
      <c r="A1178" s="14" t="s">
        <v>354</v>
      </c>
      <c r="B1178" s="16" t="str">
        <f>B1177</f>
        <v>INDHOTEL</v>
      </c>
      <c r="C1178" s="16" t="s">
        <v>17</v>
      </c>
      <c r="D1178" s="15">
        <v>589506.19999999995</v>
      </c>
      <c r="E1178" s="16" t="s">
        <v>979</v>
      </c>
      <c r="F1178" s="16" t="s">
        <v>3767</v>
      </c>
      <c r="G1178" s="17">
        <v>33058869.879999992</v>
      </c>
      <c r="H1178" s="18">
        <f t="shared" si="18"/>
        <v>1.7832013076667222E-2</v>
      </c>
      <c r="I1178" s="16" t="str">
        <f>I1177</f>
        <v>Indian Hotels Co. Ltd.</v>
      </c>
      <c r="J1178" s="16" t="str">
        <f>J1177</f>
        <v>Consumer Services</v>
      </c>
      <c r="K1178" s="16" t="str">
        <f>K1177</f>
        <v>INDHOTEL</v>
      </c>
      <c r="L1178" s="16" t="str">
        <f>L1177</f>
        <v>EQ</v>
      </c>
      <c r="M1178" s="19" t="str">
        <f>VLOOKUP(K1178,SYMBOL_ID_MAP!B:C,2,0)</f>
        <v>S144</v>
      </c>
    </row>
    <row r="1179" spans="1:13" hidden="1">
      <c r="A1179" s="14" t="s">
        <v>419</v>
      </c>
      <c r="B1179" s="16" t="str">
        <f>B1178</f>
        <v>INDHOTEL</v>
      </c>
      <c r="C1179" s="16" t="s">
        <v>110</v>
      </c>
      <c r="D1179" s="15">
        <v>157156.93</v>
      </c>
      <c r="E1179" s="16" t="s">
        <v>979</v>
      </c>
      <c r="F1179" s="16" t="s">
        <v>3767</v>
      </c>
      <c r="G1179" s="17">
        <v>33058869.879999992</v>
      </c>
      <c r="H1179" s="18">
        <f t="shared" si="18"/>
        <v>4.753850647964135E-3</v>
      </c>
      <c r="I1179" s="16" t="str">
        <f>I1178</f>
        <v>Indian Hotels Co. Ltd.</v>
      </c>
      <c r="J1179" s="16" t="str">
        <f>J1178</f>
        <v>Consumer Services</v>
      </c>
      <c r="K1179" s="16" t="str">
        <f>K1178</f>
        <v>INDHOTEL</v>
      </c>
      <c r="L1179" s="16" t="str">
        <f>L1178</f>
        <v>EQ</v>
      </c>
      <c r="M1179" s="19" t="str">
        <f>VLOOKUP(K1179,SYMBOL_ID_MAP!B:C,2,0)</f>
        <v>S144</v>
      </c>
    </row>
    <row r="1180" spans="1:13" hidden="1">
      <c r="A1180" s="14" t="s">
        <v>440</v>
      </c>
      <c r="B1180" s="16" t="str">
        <f>B1179</f>
        <v>INDHOTEL</v>
      </c>
      <c r="C1180" s="16" t="s">
        <v>351</v>
      </c>
      <c r="D1180" s="15">
        <v>33945.599999999999</v>
      </c>
      <c r="E1180" s="16" t="s">
        <v>979</v>
      </c>
      <c r="F1180" s="16" t="s">
        <v>3767</v>
      </c>
      <c r="G1180" s="17">
        <v>33058869.879999992</v>
      </c>
      <c r="H1180" s="18">
        <f t="shared" si="18"/>
        <v>1.0268227596169723E-3</v>
      </c>
      <c r="I1180" s="16" t="str">
        <f>I1179</f>
        <v>Indian Hotels Co. Ltd.</v>
      </c>
      <c r="J1180" s="16" t="str">
        <f>J1179</f>
        <v>Consumer Services</v>
      </c>
      <c r="K1180" s="16" t="str">
        <f>K1179</f>
        <v>INDHOTEL</v>
      </c>
      <c r="L1180" s="16" t="str">
        <f>L1179</f>
        <v>EQ</v>
      </c>
      <c r="M1180" s="19" t="str">
        <f>VLOOKUP(K1180,SYMBOL_ID_MAP!B:C,2,0)</f>
        <v>S144</v>
      </c>
    </row>
    <row r="1181" spans="1:13" hidden="1">
      <c r="A1181" s="14" t="s">
        <v>469</v>
      </c>
      <c r="B1181" s="16" t="str">
        <f>B1180</f>
        <v>INDHOTEL</v>
      </c>
      <c r="C1181" s="16" t="s">
        <v>19</v>
      </c>
      <c r="D1181" s="15">
        <v>548703.52</v>
      </c>
      <c r="E1181" s="16" t="s">
        <v>979</v>
      </c>
      <c r="F1181" s="16" t="s">
        <v>3767</v>
      </c>
      <c r="G1181" s="17">
        <v>33058869.879999992</v>
      </c>
      <c r="H1181" s="18">
        <f t="shared" si="18"/>
        <v>1.6597770038471748E-2</v>
      </c>
      <c r="I1181" s="16" t="str">
        <f>I1180</f>
        <v>Indian Hotels Co. Ltd.</v>
      </c>
      <c r="J1181" s="16" t="str">
        <f>J1180</f>
        <v>Consumer Services</v>
      </c>
      <c r="K1181" s="16" t="str">
        <f>K1180</f>
        <v>INDHOTEL</v>
      </c>
      <c r="L1181" s="16" t="str">
        <f>L1180</f>
        <v>EQ</v>
      </c>
      <c r="M1181" s="19" t="str">
        <f>VLOOKUP(K1181,SYMBOL_ID_MAP!B:C,2,0)</f>
        <v>S144</v>
      </c>
    </row>
    <row r="1182" spans="1:13" hidden="1">
      <c r="A1182" s="14" t="s">
        <v>506</v>
      </c>
      <c r="B1182" s="16" t="str">
        <f>B1181</f>
        <v>INDHOTEL</v>
      </c>
      <c r="C1182" s="16" t="s">
        <v>466</v>
      </c>
      <c r="D1182" s="15">
        <v>30435.97</v>
      </c>
      <c r="E1182" s="16" t="s">
        <v>979</v>
      </c>
      <c r="F1182" s="16" t="s">
        <v>3767</v>
      </c>
      <c r="G1182" s="17">
        <v>33058869.879999992</v>
      </c>
      <c r="H1182" s="18">
        <f t="shared" si="18"/>
        <v>9.2065972341096882E-4</v>
      </c>
      <c r="I1182" s="16" t="str">
        <f>I1181</f>
        <v>Indian Hotels Co. Ltd.</v>
      </c>
      <c r="J1182" s="16" t="str">
        <f>J1181</f>
        <v>Consumer Services</v>
      </c>
      <c r="K1182" s="16" t="str">
        <f>K1181</f>
        <v>INDHOTEL</v>
      </c>
      <c r="L1182" s="16" t="str">
        <f>L1181</f>
        <v>EQ</v>
      </c>
      <c r="M1182" s="19" t="str">
        <f>VLOOKUP(K1182,SYMBOL_ID_MAP!B:C,2,0)</f>
        <v>S144</v>
      </c>
    </row>
    <row r="1183" spans="1:13" hidden="1">
      <c r="A1183" s="14" t="s">
        <v>572</v>
      </c>
      <c r="B1183" s="16" t="str">
        <f>B1182</f>
        <v>INDHOTEL</v>
      </c>
      <c r="C1183" s="16" t="s">
        <v>398</v>
      </c>
      <c r="D1183" s="15">
        <v>59365.58</v>
      </c>
      <c r="E1183" s="16" t="s">
        <v>979</v>
      </c>
      <c r="F1183" s="16" t="s">
        <v>3767</v>
      </c>
      <c r="G1183" s="17">
        <v>33058869.879999992</v>
      </c>
      <c r="H1183" s="18">
        <f t="shared" si="18"/>
        <v>1.7957534608863048E-3</v>
      </c>
      <c r="I1183" s="16" t="str">
        <f>I1182</f>
        <v>Indian Hotels Co. Ltd.</v>
      </c>
      <c r="J1183" s="16" t="str">
        <f>J1182</f>
        <v>Consumer Services</v>
      </c>
      <c r="K1183" s="16" t="str">
        <f>K1182</f>
        <v>INDHOTEL</v>
      </c>
      <c r="L1183" s="16" t="str">
        <f>L1182</f>
        <v>EQ</v>
      </c>
      <c r="M1183" s="19" t="str">
        <f>VLOOKUP(K1183,SYMBOL_ID_MAP!B:C,2,0)</f>
        <v>S144</v>
      </c>
    </row>
    <row r="1184" spans="1:13" hidden="1">
      <c r="A1184" s="14" t="s">
        <v>586</v>
      </c>
      <c r="B1184" s="16" t="str">
        <f>B1183</f>
        <v>INDHOTEL</v>
      </c>
      <c r="C1184" s="16" t="s">
        <v>128</v>
      </c>
      <c r="D1184" s="15">
        <v>96194.25</v>
      </c>
      <c r="E1184" s="16" t="s">
        <v>979</v>
      </c>
      <c r="F1184" s="16" t="s">
        <v>3767</v>
      </c>
      <c r="G1184" s="17">
        <v>33058869.879999992</v>
      </c>
      <c r="H1184" s="18">
        <f t="shared" si="18"/>
        <v>2.9097864007201213E-3</v>
      </c>
      <c r="I1184" s="16" t="str">
        <f>I1183</f>
        <v>Indian Hotels Co. Ltd.</v>
      </c>
      <c r="J1184" s="16" t="str">
        <f>J1183</f>
        <v>Consumer Services</v>
      </c>
      <c r="K1184" s="16" t="str">
        <f>K1183</f>
        <v>INDHOTEL</v>
      </c>
      <c r="L1184" s="16" t="str">
        <f>L1183</f>
        <v>EQ</v>
      </c>
      <c r="M1184" s="19" t="str">
        <f>VLOOKUP(K1184,SYMBOL_ID_MAP!B:C,2,0)</f>
        <v>S144</v>
      </c>
    </row>
    <row r="1185" spans="1:13" hidden="1">
      <c r="A1185" s="14" t="s">
        <v>607</v>
      </c>
      <c r="B1185" s="16" t="str">
        <f>B1184</f>
        <v>INDHOTEL</v>
      </c>
      <c r="C1185" s="16" t="s">
        <v>102</v>
      </c>
      <c r="D1185" s="15">
        <v>238883.49</v>
      </c>
      <c r="E1185" s="16" t="s">
        <v>979</v>
      </c>
      <c r="F1185" s="16" t="s">
        <v>3767</v>
      </c>
      <c r="G1185" s="17">
        <v>33058869.879999992</v>
      </c>
      <c r="H1185" s="18">
        <f t="shared" si="18"/>
        <v>7.2260029113856705E-3</v>
      </c>
      <c r="I1185" s="16" t="str">
        <f>I1184</f>
        <v>Indian Hotels Co. Ltd.</v>
      </c>
      <c r="J1185" s="16" t="str">
        <f>J1184</f>
        <v>Consumer Services</v>
      </c>
      <c r="K1185" s="16" t="str">
        <f>K1184</f>
        <v>INDHOTEL</v>
      </c>
      <c r="L1185" s="16" t="str">
        <f>L1184</f>
        <v>EQ</v>
      </c>
      <c r="M1185" s="19" t="str">
        <f>VLOOKUP(K1185,SYMBOL_ID_MAP!B:C,2,0)</f>
        <v>S144</v>
      </c>
    </row>
    <row r="1186" spans="1:13" hidden="1">
      <c r="A1186" s="14" t="s">
        <v>653</v>
      </c>
      <c r="B1186" s="16" t="str">
        <f>B1185</f>
        <v>INDHOTEL</v>
      </c>
      <c r="C1186" s="16" t="s">
        <v>199</v>
      </c>
      <c r="D1186" s="15">
        <v>111804.73</v>
      </c>
      <c r="E1186" s="16" t="s">
        <v>979</v>
      </c>
      <c r="F1186" s="16" t="s">
        <v>3767</v>
      </c>
      <c r="G1186" s="17">
        <v>33058869.879999992</v>
      </c>
      <c r="H1186" s="18">
        <f t="shared" si="18"/>
        <v>3.3819888703346089E-3</v>
      </c>
      <c r="I1186" s="16" t="str">
        <f>I1185</f>
        <v>Indian Hotels Co. Ltd.</v>
      </c>
      <c r="J1186" s="16" t="str">
        <f>J1185</f>
        <v>Consumer Services</v>
      </c>
      <c r="K1186" s="16" t="str">
        <f>K1185</f>
        <v>INDHOTEL</v>
      </c>
      <c r="L1186" s="16" t="str">
        <f>L1185</f>
        <v>EQ</v>
      </c>
      <c r="M1186" s="19" t="str">
        <f>VLOOKUP(K1186,SYMBOL_ID_MAP!B:C,2,0)</f>
        <v>S144</v>
      </c>
    </row>
    <row r="1187" spans="1:13" hidden="1">
      <c r="A1187" s="14" t="s">
        <v>671</v>
      </c>
      <c r="B1187" s="16" t="str">
        <f>B1186</f>
        <v>INDHOTEL</v>
      </c>
      <c r="C1187" s="16" t="s">
        <v>281</v>
      </c>
      <c r="D1187" s="15">
        <v>53539.54</v>
      </c>
      <c r="E1187" s="16" t="s">
        <v>979</v>
      </c>
      <c r="F1187" s="16" t="s">
        <v>3767</v>
      </c>
      <c r="G1187" s="17">
        <v>33058869.879999992</v>
      </c>
      <c r="H1187" s="18">
        <f t="shared" si="18"/>
        <v>1.6195211812848581E-3</v>
      </c>
      <c r="I1187" s="16" t="str">
        <f>I1186</f>
        <v>Indian Hotels Co. Ltd.</v>
      </c>
      <c r="J1187" s="16" t="str">
        <f>J1186</f>
        <v>Consumer Services</v>
      </c>
      <c r="K1187" s="16" t="str">
        <f>K1186</f>
        <v>INDHOTEL</v>
      </c>
      <c r="L1187" s="16" t="str">
        <f>L1186</f>
        <v>EQ</v>
      </c>
      <c r="M1187" s="19" t="str">
        <f>VLOOKUP(K1187,SYMBOL_ID_MAP!B:C,2,0)</f>
        <v>S144</v>
      </c>
    </row>
    <row r="1188" spans="1:13" hidden="1">
      <c r="A1188" s="14" t="s">
        <v>682</v>
      </c>
      <c r="B1188" s="16" t="str">
        <f>B1187</f>
        <v>INDHOTEL</v>
      </c>
      <c r="C1188" s="16" t="s">
        <v>63</v>
      </c>
      <c r="D1188" s="15">
        <v>217474.25</v>
      </c>
      <c r="E1188" s="16" t="s">
        <v>979</v>
      </c>
      <c r="F1188" s="16" t="s">
        <v>3767</v>
      </c>
      <c r="G1188" s="17">
        <v>33058869.879999992</v>
      </c>
      <c r="H1188" s="18">
        <f t="shared" si="18"/>
        <v>6.5783933567422981E-3</v>
      </c>
      <c r="I1188" s="16" t="str">
        <f>I1187</f>
        <v>Indian Hotels Co. Ltd.</v>
      </c>
      <c r="J1188" s="16" t="str">
        <f>J1187</f>
        <v>Consumer Services</v>
      </c>
      <c r="K1188" s="16" t="str">
        <f>K1187</f>
        <v>INDHOTEL</v>
      </c>
      <c r="L1188" s="16" t="str">
        <f>L1187</f>
        <v>EQ</v>
      </c>
      <c r="M1188" s="19" t="str">
        <f>VLOOKUP(K1188,SYMBOL_ID_MAP!B:C,2,0)</f>
        <v>S144</v>
      </c>
    </row>
    <row r="1189" spans="1:13" hidden="1">
      <c r="A1189" s="14" t="s">
        <v>709</v>
      </c>
      <c r="B1189" s="16" t="str">
        <f>B1188</f>
        <v>INDHOTEL</v>
      </c>
      <c r="C1189" s="16" t="s">
        <v>370</v>
      </c>
      <c r="D1189" s="15">
        <v>30082.33</v>
      </c>
      <c r="E1189" s="16" t="s">
        <v>979</v>
      </c>
      <c r="F1189" s="16" t="s">
        <v>3767</v>
      </c>
      <c r="G1189" s="17">
        <v>33058869.879999992</v>
      </c>
      <c r="H1189" s="18">
        <f t="shared" si="18"/>
        <v>9.0996244303557573E-4</v>
      </c>
      <c r="I1189" s="16" t="str">
        <f>I1188</f>
        <v>Indian Hotels Co. Ltd.</v>
      </c>
      <c r="J1189" s="16" t="str">
        <f>J1188</f>
        <v>Consumer Services</v>
      </c>
      <c r="K1189" s="16" t="str">
        <f>K1188</f>
        <v>INDHOTEL</v>
      </c>
      <c r="L1189" s="16" t="str">
        <f>L1188</f>
        <v>EQ</v>
      </c>
      <c r="M1189" s="19" t="str">
        <f>VLOOKUP(K1189,SYMBOL_ID_MAP!B:C,2,0)</f>
        <v>S144</v>
      </c>
    </row>
    <row r="1190" spans="1:13" hidden="1">
      <c r="A1190" s="14" t="s">
        <v>771</v>
      </c>
      <c r="B1190" s="16" t="str">
        <f>B1189</f>
        <v>INDHOTEL</v>
      </c>
      <c r="C1190" s="16" t="s">
        <v>482</v>
      </c>
      <c r="D1190" s="15">
        <v>29158.47</v>
      </c>
      <c r="E1190" s="16" t="s">
        <v>979</v>
      </c>
      <c r="F1190" s="16" t="s">
        <v>3767</v>
      </c>
      <c r="G1190" s="17">
        <v>33058869.879999992</v>
      </c>
      <c r="H1190" s="18">
        <f t="shared" si="18"/>
        <v>8.8201653915702481E-4</v>
      </c>
      <c r="I1190" s="16" t="str">
        <f>I1189</f>
        <v>Indian Hotels Co. Ltd.</v>
      </c>
      <c r="J1190" s="16" t="str">
        <f>J1189</f>
        <v>Consumer Services</v>
      </c>
      <c r="K1190" s="16" t="str">
        <f>K1189</f>
        <v>INDHOTEL</v>
      </c>
      <c r="L1190" s="16" t="str">
        <f>L1189</f>
        <v>EQ</v>
      </c>
      <c r="M1190" s="19" t="str">
        <f>VLOOKUP(K1190,SYMBOL_ID_MAP!B:C,2,0)</f>
        <v>S144</v>
      </c>
    </row>
    <row r="1191" spans="1:13" hidden="1">
      <c r="A1191" s="14" t="s">
        <v>9</v>
      </c>
      <c r="B1191" s="16" t="str">
        <f>B1190</f>
        <v>INDHOTEL</v>
      </c>
      <c r="C1191" s="16" t="s">
        <v>595</v>
      </c>
      <c r="D1191" s="15">
        <v>19107</v>
      </c>
      <c r="E1191" s="16" t="s">
        <v>979</v>
      </c>
      <c r="F1191" s="16" t="s">
        <v>3767</v>
      </c>
      <c r="G1191" s="17">
        <v>33058869.879999992</v>
      </c>
      <c r="H1191" s="18">
        <f t="shared" si="18"/>
        <v>5.7796894054020235E-4</v>
      </c>
      <c r="I1191" s="16" t="str">
        <f>I1190</f>
        <v>Indian Hotels Co. Ltd.</v>
      </c>
      <c r="J1191" s="16" t="str">
        <f>J1190</f>
        <v>Consumer Services</v>
      </c>
      <c r="K1191" s="16" t="str">
        <f>K1190</f>
        <v>INDHOTEL</v>
      </c>
      <c r="L1191" s="16" t="str">
        <f>L1190</f>
        <v>EQ</v>
      </c>
      <c r="M1191" s="19" t="str">
        <f>VLOOKUP(K1191,SYMBOL_ID_MAP!B:C,2,0)</f>
        <v>S144</v>
      </c>
    </row>
    <row r="1192" spans="1:13" hidden="1">
      <c r="A1192" s="14" t="s">
        <v>28</v>
      </c>
      <c r="B1192" s="16" t="str">
        <f>B1191</f>
        <v>INDHOTEL</v>
      </c>
      <c r="C1192" s="16" t="s">
        <v>320</v>
      </c>
      <c r="D1192" s="15">
        <v>42350.66</v>
      </c>
      <c r="E1192" s="16" t="s">
        <v>979</v>
      </c>
      <c r="F1192" s="16" t="s">
        <v>3767</v>
      </c>
      <c r="G1192" s="17">
        <v>33058869.879999992</v>
      </c>
      <c r="H1192" s="18">
        <f t="shared" si="18"/>
        <v>1.2810679903374851E-3</v>
      </c>
      <c r="I1192" s="16" t="str">
        <f>I1191</f>
        <v>Indian Hotels Co. Ltd.</v>
      </c>
      <c r="J1192" s="16" t="str">
        <f>J1191</f>
        <v>Consumer Services</v>
      </c>
      <c r="K1192" s="16" t="str">
        <f>K1191</f>
        <v>INDHOTEL</v>
      </c>
      <c r="L1192" s="16" t="str">
        <f>L1191</f>
        <v>EQ</v>
      </c>
      <c r="M1192" s="19" t="str">
        <f>VLOOKUP(K1192,SYMBOL_ID_MAP!B:C,2,0)</f>
        <v>S144</v>
      </c>
    </row>
    <row r="1193" spans="1:13" hidden="1">
      <c r="A1193" s="14" t="s">
        <v>39</v>
      </c>
      <c r="B1193" s="16" t="str">
        <f>B1192</f>
        <v>INDHOTEL</v>
      </c>
      <c r="C1193" s="16" t="s">
        <v>533</v>
      </c>
      <c r="D1193" s="15">
        <v>23075.27</v>
      </c>
      <c r="E1193" s="16" t="s">
        <v>979</v>
      </c>
      <c r="F1193" s="16" t="s">
        <v>3767</v>
      </c>
      <c r="G1193" s="17">
        <v>33058869.879999992</v>
      </c>
      <c r="H1193" s="18">
        <f t="shared" si="18"/>
        <v>6.9800540925206021E-4</v>
      </c>
      <c r="I1193" s="16" t="str">
        <f>I1192</f>
        <v>Indian Hotels Co. Ltd.</v>
      </c>
      <c r="J1193" s="16" t="str">
        <f>J1192</f>
        <v>Consumer Services</v>
      </c>
      <c r="K1193" s="16" t="str">
        <f>K1192</f>
        <v>INDHOTEL</v>
      </c>
      <c r="L1193" s="16" t="str">
        <f>L1192</f>
        <v>EQ</v>
      </c>
      <c r="M1193" s="19" t="str">
        <f>VLOOKUP(K1193,SYMBOL_ID_MAP!B:C,2,0)</f>
        <v>S144</v>
      </c>
    </row>
    <row r="1194" spans="1:13" hidden="1">
      <c r="A1194" s="14" t="s">
        <v>84</v>
      </c>
      <c r="B1194" s="16" t="str">
        <f>B1193</f>
        <v>INDHOTEL</v>
      </c>
      <c r="C1194" s="16" t="s">
        <v>423</v>
      </c>
      <c r="D1194" s="15">
        <v>36255.879999999997</v>
      </c>
      <c r="E1194" s="16" t="s">
        <v>979</v>
      </c>
      <c r="F1194" s="16" t="s">
        <v>3767</v>
      </c>
      <c r="G1194" s="17">
        <v>33058869.879999992</v>
      </c>
      <c r="H1194" s="18">
        <f t="shared" si="18"/>
        <v>1.0967065762261322E-3</v>
      </c>
      <c r="I1194" s="16" t="str">
        <f>I1193</f>
        <v>Indian Hotels Co. Ltd.</v>
      </c>
      <c r="J1194" s="16" t="str">
        <f>J1193</f>
        <v>Consumer Services</v>
      </c>
      <c r="K1194" s="16" t="str">
        <f>K1193</f>
        <v>INDHOTEL</v>
      </c>
      <c r="L1194" s="16" t="str">
        <f>L1193</f>
        <v>EQ</v>
      </c>
      <c r="M1194" s="19" t="str">
        <f>VLOOKUP(K1194,SYMBOL_ID_MAP!B:C,2,0)</f>
        <v>S144</v>
      </c>
    </row>
    <row r="1195" spans="1:13" hidden="1">
      <c r="A1195" s="14" t="s">
        <v>161</v>
      </c>
      <c r="B1195" s="16" t="str">
        <f>B1194</f>
        <v>INDHOTEL</v>
      </c>
      <c r="C1195" s="16" t="s">
        <v>42</v>
      </c>
      <c r="D1195" s="15">
        <v>314578.46999999997</v>
      </c>
      <c r="E1195" s="16" t="s">
        <v>979</v>
      </c>
      <c r="F1195" s="16" t="s">
        <v>3767</v>
      </c>
      <c r="G1195" s="17">
        <v>33058869.879999992</v>
      </c>
      <c r="H1195" s="18">
        <f t="shared" si="18"/>
        <v>9.5157055017877114E-3</v>
      </c>
      <c r="I1195" s="16" t="str">
        <f>I1194</f>
        <v>Indian Hotels Co. Ltd.</v>
      </c>
      <c r="J1195" s="16" t="str">
        <f>J1194</f>
        <v>Consumer Services</v>
      </c>
      <c r="K1195" s="16" t="str">
        <f>K1194</f>
        <v>INDHOTEL</v>
      </c>
      <c r="L1195" s="16" t="str">
        <f>L1194</f>
        <v>EQ</v>
      </c>
      <c r="M1195" s="19" t="str">
        <f>VLOOKUP(K1195,SYMBOL_ID_MAP!B:C,2,0)</f>
        <v>S144</v>
      </c>
    </row>
    <row r="1196" spans="1:13" hidden="1">
      <c r="A1196" s="14" t="s">
        <v>173</v>
      </c>
      <c r="B1196" s="16" t="str">
        <f>B1195</f>
        <v>INDHOTEL</v>
      </c>
      <c r="C1196" s="16" t="s">
        <v>324</v>
      </c>
      <c r="D1196" s="15">
        <v>41598.620000000003</v>
      </c>
      <c r="E1196" s="16" t="s">
        <v>979</v>
      </c>
      <c r="F1196" s="16" t="s">
        <v>3767</v>
      </c>
      <c r="G1196" s="17">
        <v>33058869.879999992</v>
      </c>
      <c r="H1196" s="18">
        <f t="shared" si="18"/>
        <v>1.258319481307085E-3</v>
      </c>
      <c r="I1196" s="16" t="str">
        <f>I1195</f>
        <v>Indian Hotels Co. Ltd.</v>
      </c>
      <c r="J1196" s="16" t="str">
        <f>J1195</f>
        <v>Consumer Services</v>
      </c>
      <c r="K1196" s="16" t="str">
        <f>K1195</f>
        <v>INDHOTEL</v>
      </c>
      <c r="L1196" s="16" t="str">
        <f>L1195</f>
        <v>EQ</v>
      </c>
      <c r="M1196" s="19" t="str">
        <f>VLOOKUP(K1196,SYMBOL_ID_MAP!B:C,2,0)</f>
        <v>S144</v>
      </c>
    </row>
    <row r="1197" spans="1:13" hidden="1">
      <c r="A1197" s="14" t="s">
        <v>207</v>
      </c>
      <c r="B1197" s="16" t="str">
        <f>B1196</f>
        <v>INDHOTEL</v>
      </c>
      <c r="C1197" s="16" t="s">
        <v>322</v>
      </c>
      <c r="D1197" s="15">
        <v>41527.910000000003</v>
      </c>
      <c r="E1197" s="16" t="s">
        <v>979</v>
      </c>
      <c r="F1197" s="16" t="s">
        <v>3767</v>
      </c>
      <c r="G1197" s="17">
        <v>33058869.879999992</v>
      </c>
      <c r="H1197" s="18">
        <f t="shared" si="18"/>
        <v>1.2561805697152287E-3</v>
      </c>
      <c r="I1197" s="16" t="str">
        <f>I1196</f>
        <v>Indian Hotels Co. Ltd.</v>
      </c>
      <c r="J1197" s="16" t="str">
        <f>J1196</f>
        <v>Consumer Services</v>
      </c>
      <c r="K1197" s="16" t="str">
        <f>K1196</f>
        <v>INDHOTEL</v>
      </c>
      <c r="L1197" s="16" t="str">
        <f>L1196</f>
        <v>EQ</v>
      </c>
      <c r="M1197" s="19" t="str">
        <f>VLOOKUP(K1197,SYMBOL_ID_MAP!B:C,2,0)</f>
        <v>S144</v>
      </c>
    </row>
    <row r="1198" spans="1:13" hidden="1">
      <c r="A1198" s="14" t="s">
        <v>220</v>
      </c>
      <c r="B1198" s="16" t="str">
        <f>B1197</f>
        <v>INDHOTEL</v>
      </c>
      <c r="C1198" s="16" t="s">
        <v>299</v>
      </c>
      <c r="D1198" s="15">
        <v>49068.28</v>
      </c>
      <c r="E1198" s="16" t="s">
        <v>979</v>
      </c>
      <c r="F1198" s="16" t="s">
        <v>3767</v>
      </c>
      <c r="G1198" s="17">
        <v>33058869.879999992</v>
      </c>
      <c r="H1198" s="18">
        <f t="shared" si="18"/>
        <v>1.4842697339053749E-3</v>
      </c>
      <c r="I1198" s="16" t="str">
        <f>I1197</f>
        <v>Indian Hotels Co. Ltd.</v>
      </c>
      <c r="J1198" s="16" t="str">
        <f>J1197</f>
        <v>Consumer Services</v>
      </c>
      <c r="K1198" s="16" t="str">
        <f>K1197</f>
        <v>INDHOTEL</v>
      </c>
      <c r="L1198" s="16" t="str">
        <f>L1197</f>
        <v>EQ</v>
      </c>
      <c r="M1198" s="19" t="str">
        <f>VLOOKUP(K1198,SYMBOL_ID_MAP!B:C,2,0)</f>
        <v>S144</v>
      </c>
    </row>
    <row r="1199" spans="1:13" hidden="1">
      <c r="A1199" s="14" t="s">
        <v>238</v>
      </c>
      <c r="B1199" s="16" t="str">
        <f>B1198</f>
        <v>INDHOTEL</v>
      </c>
      <c r="C1199" s="16" t="s">
        <v>22</v>
      </c>
      <c r="D1199" s="15">
        <v>495299.99</v>
      </c>
      <c r="E1199" s="16" t="s">
        <v>979</v>
      </c>
      <c r="F1199" s="16" t="s">
        <v>3767</v>
      </c>
      <c r="G1199" s="17">
        <v>33058869.879999992</v>
      </c>
      <c r="H1199" s="18">
        <f t="shared" si="18"/>
        <v>1.4982363032913214E-2</v>
      </c>
      <c r="I1199" s="16" t="str">
        <f>I1198</f>
        <v>Indian Hotels Co. Ltd.</v>
      </c>
      <c r="J1199" s="16" t="str">
        <f>J1198</f>
        <v>Consumer Services</v>
      </c>
      <c r="K1199" s="16" t="str">
        <f>K1198</f>
        <v>INDHOTEL</v>
      </c>
      <c r="L1199" s="16" t="str">
        <f>L1198</f>
        <v>EQ</v>
      </c>
      <c r="M1199" s="19" t="str">
        <f>VLOOKUP(K1199,SYMBOL_ID_MAP!B:C,2,0)</f>
        <v>S144</v>
      </c>
    </row>
    <row r="1200" spans="1:13" hidden="1">
      <c r="A1200" s="14" t="s">
        <v>261</v>
      </c>
      <c r="B1200" s="16" t="str">
        <f>B1199</f>
        <v>INDHOTEL</v>
      </c>
      <c r="C1200" s="16" t="s">
        <v>382</v>
      </c>
      <c r="D1200" s="15">
        <v>24603.78</v>
      </c>
      <c r="E1200" s="16" t="s">
        <v>979</v>
      </c>
      <c r="F1200" s="16" t="s">
        <v>3767</v>
      </c>
      <c r="G1200" s="17">
        <v>33058869.879999992</v>
      </c>
      <c r="H1200" s="18">
        <f t="shared" si="18"/>
        <v>7.4424141204188084E-4</v>
      </c>
      <c r="I1200" s="16" t="str">
        <f>I1199</f>
        <v>Indian Hotels Co. Ltd.</v>
      </c>
      <c r="J1200" s="16" t="str">
        <f>J1199</f>
        <v>Consumer Services</v>
      </c>
      <c r="K1200" s="16" t="str">
        <f>K1199</f>
        <v>INDHOTEL</v>
      </c>
      <c r="L1200" s="16" t="str">
        <f>L1199</f>
        <v>EQ</v>
      </c>
      <c r="M1200" s="19" t="str">
        <f>VLOOKUP(K1200,SYMBOL_ID_MAP!B:C,2,0)</f>
        <v>S144</v>
      </c>
    </row>
    <row r="1201" spans="1:13" hidden="1">
      <c r="A1201" s="14" t="s">
        <v>298</v>
      </c>
      <c r="B1201" s="16" t="str">
        <f>B1200</f>
        <v>INDHOTEL</v>
      </c>
      <c r="C1201" s="16" t="s">
        <v>342</v>
      </c>
      <c r="D1201" s="15">
        <v>36760.67</v>
      </c>
      <c r="E1201" s="16" t="s">
        <v>979</v>
      </c>
      <c r="F1201" s="16" t="s">
        <v>3767</v>
      </c>
      <c r="G1201" s="17">
        <v>33058869.879999992</v>
      </c>
      <c r="H1201" s="18">
        <f t="shared" si="18"/>
        <v>1.1119760032159941E-3</v>
      </c>
      <c r="I1201" s="16" t="str">
        <f>I1200</f>
        <v>Indian Hotels Co. Ltd.</v>
      </c>
      <c r="J1201" s="16" t="str">
        <f>J1200</f>
        <v>Consumer Services</v>
      </c>
      <c r="K1201" s="16" t="str">
        <f>K1200</f>
        <v>INDHOTEL</v>
      </c>
      <c r="L1201" s="16" t="str">
        <f>L1200</f>
        <v>EQ</v>
      </c>
      <c r="M1201" s="19" t="str">
        <f>VLOOKUP(K1201,SYMBOL_ID_MAP!B:C,2,0)</f>
        <v>S144</v>
      </c>
    </row>
    <row r="1202" spans="1:13" hidden="1">
      <c r="A1202" s="14" t="s">
        <v>310</v>
      </c>
      <c r="B1202" s="16" t="str">
        <f>B1201</f>
        <v>INDHOTEL</v>
      </c>
      <c r="C1202" s="16" t="s">
        <v>98</v>
      </c>
      <c r="D1202" s="15">
        <v>630792.06000000006</v>
      </c>
      <c r="E1202" s="16" t="s">
        <v>979</v>
      </c>
      <c r="F1202" s="16" t="s">
        <v>3767</v>
      </c>
      <c r="G1202" s="17">
        <v>33058869.879999992</v>
      </c>
      <c r="H1202" s="18">
        <f t="shared" si="18"/>
        <v>1.908087185949504E-2</v>
      </c>
      <c r="I1202" s="16" t="str">
        <f>I1201</f>
        <v>Indian Hotels Co. Ltd.</v>
      </c>
      <c r="J1202" s="16" t="str">
        <f>J1201</f>
        <v>Consumer Services</v>
      </c>
      <c r="K1202" s="16" t="str">
        <f>K1201</f>
        <v>INDHOTEL</v>
      </c>
      <c r="L1202" s="16" t="str">
        <f>L1201</f>
        <v>EQ</v>
      </c>
      <c r="M1202" s="19" t="str">
        <f>VLOOKUP(K1202,SYMBOL_ID_MAP!B:C,2,0)</f>
        <v>S144</v>
      </c>
    </row>
    <row r="1203" spans="1:13" hidden="1">
      <c r="A1203" s="14" t="s">
        <v>323</v>
      </c>
      <c r="B1203" s="16" t="str">
        <f>B1202</f>
        <v>INDHOTEL</v>
      </c>
      <c r="C1203" s="16" t="s">
        <v>394</v>
      </c>
      <c r="D1203" s="15">
        <v>72464.56</v>
      </c>
      <c r="E1203" s="16" t="s">
        <v>979</v>
      </c>
      <c r="F1203" s="16" t="s">
        <v>3767</v>
      </c>
      <c r="G1203" s="17">
        <v>33058869.879999992</v>
      </c>
      <c r="H1203" s="18">
        <f t="shared" si="18"/>
        <v>2.1919853964469526E-3</v>
      </c>
      <c r="I1203" s="16" t="str">
        <f>I1202</f>
        <v>Indian Hotels Co. Ltd.</v>
      </c>
      <c r="J1203" s="16" t="str">
        <f>J1202</f>
        <v>Consumer Services</v>
      </c>
      <c r="K1203" s="16" t="str">
        <f>K1202</f>
        <v>INDHOTEL</v>
      </c>
      <c r="L1203" s="16" t="str">
        <f>L1202</f>
        <v>EQ</v>
      </c>
      <c r="M1203" s="19" t="str">
        <f>VLOOKUP(K1203,SYMBOL_ID_MAP!B:C,2,0)</f>
        <v>S144</v>
      </c>
    </row>
    <row r="1204" spans="1:13" hidden="1">
      <c r="A1204" s="14" t="s">
        <v>337</v>
      </c>
      <c r="B1204" s="16" t="str">
        <f>B1203</f>
        <v>INDHOTEL</v>
      </c>
      <c r="C1204" s="16" t="s">
        <v>416</v>
      </c>
      <c r="D1204" s="15">
        <v>37843.49</v>
      </c>
      <c r="E1204" s="16" t="s">
        <v>979</v>
      </c>
      <c r="F1204" s="16" t="s">
        <v>3767</v>
      </c>
      <c r="G1204" s="17">
        <v>33058869.879999992</v>
      </c>
      <c r="H1204" s="18">
        <f t="shared" si="18"/>
        <v>1.1447302989293839E-3</v>
      </c>
      <c r="I1204" s="16" t="str">
        <f>I1203</f>
        <v>Indian Hotels Co. Ltd.</v>
      </c>
      <c r="J1204" s="16" t="str">
        <f>J1203</f>
        <v>Consumer Services</v>
      </c>
      <c r="K1204" s="16" t="str">
        <f>K1203</f>
        <v>INDHOTEL</v>
      </c>
      <c r="L1204" s="16" t="str">
        <f>L1203</f>
        <v>EQ</v>
      </c>
      <c r="M1204" s="19" t="str">
        <f>VLOOKUP(K1204,SYMBOL_ID_MAP!B:C,2,0)</f>
        <v>S144</v>
      </c>
    </row>
    <row r="1205" spans="1:13" hidden="1">
      <c r="A1205" s="14" t="s">
        <v>352</v>
      </c>
      <c r="B1205" s="16" t="str">
        <f>B1204</f>
        <v>INDHOTEL</v>
      </c>
      <c r="C1205" s="16" t="s">
        <v>72</v>
      </c>
      <c r="D1205" s="15">
        <v>139384.87</v>
      </c>
      <c r="E1205" s="16" t="s">
        <v>979</v>
      </c>
      <c r="F1205" s="16" t="s">
        <v>3767</v>
      </c>
      <c r="G1205" s="17">
        <v>33058869.879999992</v>
      </c>
      <c r="H1205" s="18">
        <f t="shared" si="18"/>
        <v>4.2162623981385787E-3</v>
      </c>
      <c r="I1205" s="16" t="str">
        <f>I1204</f>
        <v>Indian Hotels Co. Ltd.</v>
      </c>
      <c r="J1205" s="16" t="str">
        <f>J1204</f>
        <v>Consumer Services</v>
      </c>
      <c r="K1205" s="16" t="str">
        <f>K1204</f>
        <v>INDHOTEL</v>
      </c>
      <c r="L1205" s="16" t="str">
        <f>L1204</f>
        <v>EQ</v>
      </c>
      <c r="M1205" s="19" t="str">
        <f>VLOOKUP(K1205,SYMBOL_ID_MAP!B:C,2,0)</f>
        <v>S144</v>
      </c>
    </row>
    <row r="1206" spans="1:13" hidden="1">
      <c r="A1206" s="14" t="s">
        <v>371</v>
      </c>
      <c r="B1206" s="16" t="str">
        <f>B1205</f>
        <v>INDHOTEL</v>
      </c>
      <c r="C1206" s="16" t="s">
        <v>226</v>
      </c>
      <c r="D1206" s="15">
        <v>75335.48</v>
      </c>
      <c r="E1206" s="16" t="s">
        <v>979</v>
      </c>
      <c r="F1206" s="16" t="s">
        <v>3767</v>
      </c>
      <c r="G1206" s="17">
        <v>33058869.879999992</v>
      </c>
      <c r="H1206" s="18">
        <f t="shared" si="18"/>
        <v>2.2788280504887006E-3</v>
      </c>
      <c r="I1206" s="16" t="str">
        <f>I1205</f>
        <v>Indian Hotels Co. Ltd.</v>
      </c>
      <c r="J1206" s="16" t="str">
        <f>J1205</f>
        <v>Consumer Services</v>
      </c>
      <c r="K1206" s="16" t="str">
        <f>K1205</f>
        <v>INDHOTEL</v>
      </c>
      <c r="L1206" s="16" t="str">
        <f>L1205</f>
        <v>EQ</v>
      </c>
      <c r="M1206" s="19" t="str">
        <f>VLOOKUP(K1206,SYMBOL_ID_MAP!B:C,2,0)</f>
        <v>S144</v>
      </c>
    </row>
    <row r="1207" spans="1:13" hidden="1">
      <c r="A1207" s="14" t="s">
        <v>421</v>
      </c>
      <c r="B1207" s="16" t="str">
        <f>B1206</f>
        <v>INDHOTEL</v>
      </c>
      <c r="C1207" s="16" t="s">
        <v>197</v>
      </c>
      <c r="D1207" s="15">
        <v>121821.77</v>
      </c>
      <c r="E1207" s="16" t="s">
        <v>979</v>
      </c>
      <c r="F1207" s="16" t="s">
        <v>3767</v>
      </c>
      <c r="G1207" s="17">
        <v>33058869.879999992</v>
      </c>
      <c r="H1207" s="18">
        <f t="shared" si="18"/>
        <v>3.6849949935433193E-3</v>
      </c>
      <c r="I1207" s="16" t="str">
        <f>I1206</f>
        <v>Indian Hotels Co. Ltd.</v>
      </c>
      <c r="J1207" s="16" t="str">
        <f>J1206</f>
        <v>Consumer Services</v>
      </c>
      <c r="K1207" s="16" t="str">
        <f>K1206</f>
        <v>INDHOTEL</v>
      </c>
      <c r="L1207" s="16" t="str">
        <f>L1206</f>
        <v>EQ</v>
      </c>
      <c r="M1207" s="19" t="str">
        <f>VLOOKUP(K1207,SYMBOL_ID_MAP!B:C,2,0)</f>
        <v>S144</v>
      </c>
    </row>
    <row r="1208" spans="1:13" hidden="1">
      <c r="A1208" s="14" t="s">
        <v>451</v>
      </c>
      <c r="B1208" s="16" t="str">
        <f>B1207</f>
        <v>INDHOTEL</v>
      </c>
      <c r="C1208" s="3" t="s">
        <v>1827</v>
      </c>
      <c r="D1208" s="15">
        <v>32761.55</v>
      </c>
      <c r="E1208" s="16" t="s">
        <v>979</v>
      </c>
      <c r="F1208" s="16" t="s">
        <v>3767</v>
      </c>
      <c r="G1208" s="17">
        <v>33058869.879999992</v>
      </c>
      <c r="H1208" s="18">
        <f t="shared" si="18"/>
        <v>9.9100635075913875E-4</v>
      </c>
      <c r="I1208" s="16" t="str">
        <f>I1207</f>
        <v>Indian Hotels Co. Ltd.</v>
      </c>
      <c r="J1208" s="16" t="str">
        <f>J1207</f>
        <v>Consumer Services</v>
      </c>
      <c r="K1208" s="16" t="str">
        <f>K1207</f>
        <v>INDHOTEL</v>
      </c>
      <c r="L1208" s="16" t="str">
        <f>L1207</f>
        <v>EQ</v>
      </c>
      <c r="M1208" s="19" t="str">
        <f>VLOOKUP(K1208,SYMBOL_ID_MAP!B:C,2,0)</f>
        <v>S144</v>
      </c>
    </row>
    <row r="1209" spans="1:13" hidden="1">
      <c r="A1209" s="14" t="s">
        <v>460</v>
      </c>
      <c r="B1209" s="16" t="str">
        <f>B1208</f>
        <v>INDHOTEL</v>
      </c>
      <c r="C1209" s="3" t="s">
        <v>1545</v>
      </c>
      <c r="D1209" s="15">
        <v>272792.87</v>
      </c>
      <c r="E1209" s="16" t="s">
        <v>979</v>
      </c>
      <c r="F1209" s="16" t="s">
        <v>3767</v>
      </c>
      <c r="G1209" s="17">
        <v>33058869.879999992</v>
      </c>
      <c r="H1209" s="18">
        <f t="shared" si="18"/>
        <v>8.2517300497629738E-3</v>
      </c>
      <c r="I1209" s="16" t="str">
        <f>I1208</f>
        <v>Indian Hotels Co. Ltd.</v>
      </c>
      <c r="J1209" s="16" t="str">
        <f>J1208</f>
        <v>Consumer Services</v>
      </c>
      <c r="K1209" s="16" t="str">
        <f>K1208</f>
        <v>INDHOTEL</v>
      </c>
      <c r="L1209" s="16" t="str">
        <f>L1208</f>
        <v>EQ</v>
      </c>
      <c r="M1209" s="19" t="str">
        <f>VLOOKUP(K1209,SYMBOL_ID_MAP!B:C,2,0)</f>
        <v>S144</v>
      </c>
    </row>
    <row r="1210" spans="1:13" hidden="1">
      <c r="A1210" s="14" t="s">
        <v>32</v>
      </c>
      <c r="B1210" s="16" t="str">
        <f>B1209</f>
        <v>INDHOTEL</v>
      </c>
      <c r="C1210" s="16" t="s">
        <v>203</v>
      </c>
      <c r="D1210" s="15">
        <v>93996.03</v>
      </c>
      <c r="E1210" s="16" t="s">
        <v>979</v>
      </c>
      <c r="F1210" s="16" t="s">
        <v>3767</v>
      </c>
      <c r="G1210" s="17">
        <v>33058869.879999992</v>
      </c>
      <c r="H1210" s="18">
        <f t="shared" si="18"/>
        <v>2.8432922946608611E-3</v>
      </c>
      <c r="I1210" s="16" t="str">
        <f>I1209</f>
        <v>Indian Hotels Co. Ltd.</v>
      </c>
      <c r="J1210" s="16" t="str">
        <f>J1209</f>
        <v>Consumer Services</v>
      </c>
      <c r="K1210" s="16" t="str">
        <f>K1209</f>
        <v>INDHOTEL</v>
      </c>
      <c r="L1210" s="16" t="str">
        <f>L1209</f>
        <v>EQ</v>
      </c>
      <c r="M1210" s="19" t="str">
        <f>VLOOKUP(K1210,SYMBOL_ID_MAP!B:C,2,0)</f>
        <v>S144</v>
      </c>
    </row>
    <row r="1211" spans="1:13" hidden="1">
      <c r="A1211" s="14" t="s">
        <v>45</v>
      </c>
      <c r="B1211" s="16" t="str">
        <f>B1210</f>
        <v>INDHOTEL</v>
      </c>
      <c r="C1211" s="16" t="s">
        <v>142</v>
      </c>
      <c r="D1211" s="15">
        <v>67040.960000000006</v>
      </c>
      <c r="E1211" s="16" t="s">
        <v>979</v>
      </c>
      <c r="F1211" s="16" t="s">
        <v>3767</v>
      </c>
      <c r="G1211" s="17">
        <v>33058869.879999992</v>
      </c>
      <c r="H1211" s="18">
        <f t="shared" si="18"/>
        <v>2.0279265517348659E-3</v>
      </c>
      <c r="I1211" s="16" t="str">
        <f>I1210</f>
        <v>Indian Hotels Co. Ltd.</v>
      </c>
      <c r="J1211" s="16" t="str">
        <f>J1210</f>
        <v>Consumer Services</v>
      </c>
      <c r="K1211" s="16" t="str">
        <f>K1210</f>
        <v>INDHOTEL</v>
      </c>
      <c r="L1211" s="16" t="str">
        <f>L1210</f>
        <v>EQ</v>
      </c>
      <c r="M1211" s="19" t="str">
        <f>VLOOKUP(K1211,SYMBOL_ID_MAP!B:C,2,0)</f>
        <v>S144</v>
      </c>
    </row>
    <row r="1212" spans="1:13" hidden="1">
      <c r="A1212" s="14" t="s">
        <v>288</v>
      </c>
      <c r="B1212" s="16" t="str">
        <f>B1211</f>
        <v>INDHOTEL</v>
      </c>
      <c r="C1212" s="16" t="s">
        <v>26</v>
      </c>
      <c r="D1212" s="15">
        <v>403070.36</v>
      </c>
      <c r="E1212" s="16" t="s">
        <v>979</v>
      </c>
      <c r="F1212" s="16" t="s">
        <v>3767</v>
      </c>
      <c r="G1212" s="17">
        <v>33058869.879999992</v>
      </c>
      <c r="H1212" s="18">
        <f t="shared" si="18"/>
        <v>1.2192502691807083E-2</v>
      </c>
      <c r="I1212" s="16" t="str">
        <f>I1211</f>
        <v>Indian Hotels Co. Ltd.</v>
      </c>
      <c r="J1212" s="16" t="str">
        <f>J1211</f>
        <v>Consumer Services</v>
      </c>
      <c r="K1212" s="16" t="str">
        <f>K1211</f>
        <v>INDHOTEL</v>
      </c>
      <c r="L1212" s="16" t="str">
        <f>L1211</f>
        <v>EQ</v>
      </c>
      <c r="M1212" s="19" t="str">
        <f>VLOOKUP(K1212,SYMBOL_ID_MAP!B:C,2,0)</f>
        <v>S144</v>
      </c>
    </row>
    <row r="1213" spans="1:13" hidden="1">
      <c r="A1213" s="14" t="s">
        <v>1224</v>
      </c>
      <c r="B1213" s="16" t="str">
        <f>B1212</f>
        <v>INDHOTEL</v>
      </c>
      <c r="C1213" s="16" t="s">
        <v>348</v>
      </c>
      <c r="D1213" s="15">
        <v>35439.82</v>
      </c>
      <c r="E1213" s="16" t="s">
        <v>979</v>
      </c>
      <c r="F1213" s="16" t="s">
        <v>3767</v>
      </c>
      <c r="G1213" s="17">
        <v>33058869.879999992</v>
      </c>
      <c r="H1213" s="18">
        <f t="shared" si="18"/>
        <v>1.0720215218681882E-3</v>
      </c>
      <c r="I1213" s="16" t="str">
        <f>I1212</f>
        <v>Indian Hotels Co. Ltd.</v>
      </c>
      <c r="J1213" s="16" t="str">
        <f>J1212</f>
        <v>Consumer Services</v>
      </c>
      <c r="K1213" s="16" t="str">
        <f>K1212</f>
        <v>INDHOTEL</v>
      </c>
      <c r="L1213" s="16" t="str">
        <f>L1212</f>
        <v>EQ</v>
      </c>
      <c r="M1213" s="19" t="str">
        <f>VLOOKUP(K1213,SYMBOL_ID_MAP!B:C,2,0)</f>
        <v>S144</v>
      </c>
    </row>
    <row r="1214" spans="1:13" hidden="1">
      <c r="A1214" s="14" t="s">
        <v>763</v>
      </c>
      <c r="B1214" s="16" t="str">
        <f>B1213</f>
        <v>INDHOTEL</v>
      </c>
      <c r="C1214" s="16" t="s">
        <v>218</v>
      </c>
      <c r="D1214" s="15">
        <v>79298.31</v>
      </c>
      <c r="E1214" s="16" t="s">
        <v>979</v>
      </c>
      <c r="F1214" s="16" t="s">
        <v>3767</v>
      </c>
      <c r="G1214" s="17">
        <v>33058869.879999992</v>
      </c>
      <c r="H1214" s="18">
        <f t="shared" si="18"/>
        <v>2.3986999642711324E-3</v>
      </c>
      <c r="I1214" s="16" t="str">
        <f>I1213</f>
        <v>Indian Hotels Co. Ltd.</v>
      </c>
      <c r="J1214" s="16" t="str">
        <f>J1213</f>
        <v>Consumer Services</v>
      </c>
      <c r="K1214" s="16" t="str">
        <f>K1213</f>
        <v>INDHOTEL</v>
      </c>
      <c r="L1214" s="16" t="str">
        <f>L1213</f>
        <v>EQ</v>
      </c>
      <c r="M1214" s="19" t="str">
        <f>VLOOKUP(K1214,SYMBOL_ID_MAP!B:C,2,0)</f>
        <v>S144</v>
      </c>
    </row>
    <row r="1215" spans="1:13" hidden="1">
      <c r="A1215" s="14" t="s">
        <v>936</v>
      </c>
      <c r="B1215" s="16" t="str">
        <f>B1214</f>
        <v>INDHOTEL</v>
      </c>
      <c r="C1215" s="16" t="s">
        <v>303</v>
      </c>
      <c r="D1215" s="15">
        <v>47712.73</v>
      </c>
      <c r="E1215" s="16" t="s">
        <v>979</v>
      </c>
      <c r="F1215" s="16" t="s">
        <v>3767</v>
      </c>
      <c r="G1215" s="17">
        <v>33058869.879999992</v>
      </c>
      <c r="H1215" s="18">
        <f t="shared" si="18"/>
        <v>1.4432656099011216E-3</v>
      </c>
      <c r="I1215" s="16" t="str">
        <f>I1214</f>
        <v>Indian Hotels Co. Ltd.</v>
      </c>
      <c r="J1215" s="16" t="str">
        <f>J1214</f>
        <v>Consumer Services</v>
      </c>
      <c r="K1215" s="16" t="str">
        <f>K1214</f>
        <v>INDHOTEL</v>
      </c>
      <c r="L1215" s="16" t="str">
        <f>L1214</f>
        <v>EQ</v>
      </c>
      <c r="M1215" s="19" t="str">
        <f>VLOOKUP(K1215,SYMBOL_ID_MAP!B:C,2,0)</f>
        <v>S144</v>
      </c>
    </row>
    <row r="1216" spans="1:13" hidden="1">
      <c r="A1216" s="14" t="s">
        <v>725</v>
      </c>
      <c r="B1216" s="16" t="str">
        <f>B1215</f>
        <v>INDHOTEL</v>
      </c>
      <c r="C1216" s="16" t="s">
        <v>480</v>
      </c>
      <c r="D1216" s="15">
        <v>29423.14</v>
      </c>
      <c r="E1216" s="16" t="s">
        <v>979</v>
      </c>
      <c r="F1216" s="16" t="s">
        <v>3767</v>
      </c>
      <c r="G1216" s="17">
        <v>33058869.879999992</v>
      </c>
      <c r="H1216" s="18">
        <f t="shared" si="18"/>
        <v>8.9002255996054047E-4</v>
      </c>
      <c r="I1216" s="16" t="str">
        <f>I1215</f>
        <v>Indian Hotels Co. Ltd.</v>
      </c>
      <c r="J1216" s="16" t="str">
        <f>J1215</f>
        <v>Consumer Services</v>
      </c>
      <c r="K1216" s="16" t="str">
        <f>K1215</f>
        <v>INDHOTEL</v>
      </c>
      <c r="L1216" s="16" t="str">
        <f>L1215</f>
        <v>EQ</v>
      </c>
      <c r="M1216" s="19" t="str">
        <f>VLOOKUP(K1216,SYMBOL_ID_MAP!B:C,2,0)</f>
        <v>S144</v>
      </c>
    </row>
    <row r="1217" spans="1:13" hidden="1">
      <c r="A1217" s="14" t="s">
        <v>193</v>
      </c>
      <c r="B1217" s="16" t="str">
        <f>B1216</f>
        <v>INDHOTEL</v>
      </c>
      <c r="C1217" s="16" t="s">
        <v>464</v>
      </c>
      <c r="D1217" s="15">
        <v>30470.33</v>
      </c>
      <c r="E1217" s="16" t="s">
        <v>979</v>
      </c>
      <c r="F1217" s="16" t="s">
        <v>3767</v>
      </c>
      <c r="G1217" s="17">
        <v>33058869.879999992</v>
      </c>
      <c r="H1217" s="18">
        <f t="shared" si="18"/>
        <v>9.2169908138432744E-4</v>
      </c>
      <c r="I1217" s="16" t="str">
        <f>I1216</f>
        <v>Indian Hotels Co. Ltd.</v>
      </c>
      <c r="J1217" s="16" t="str">
        <f>J1216</f>
        <v>Consumer Services</v>
      </c>
      <c r="K1217" s="16" t="str">
        <f>K1216</f>
        <v>INDHOTEL</v>
      </c>
      <c r="L1217" s="16" t="str">
        <f>L1216</f>
        <v>EQ</v>
      </c>
      <c r="M1217" s="19" t="str">
        <f>VLOOKUP(K1217,SYMBOL_ID_MAP!B:C,2,0)</f>
        <v>S144</v>
      </c>
    </row>
    <row r="1218" spans="1:13" hidden="1">
      <c r="A1218" s="14" t="s">
        <v>637</v>
      </c>
      <c r="B1218" s="16" t="str">
        <f>B1217</f>
        <v>INDHOTEL</v>
      </c>
      <c r="C1218" s="16" t="s">
        <v>314</v>
      </c>
      <c r="D1218" s="15">
        <v>44114.58</v>
      </c>
      <c r="E1218" s="16" t="s">
        <v>979</v>
      </c>
      <c r="F1218" s="16" t="s">
        <v>3767</v>
      </c>
      <c r="G1218" s="17">
        <v>33058869.879999992</v>
      </c>
      <c r="H1218" s="18">
        <f t="shared" si="18"/>
        <v>1.3344249262037995E-3</v>
      </c>
      <c r="I1218" s="16" t="str">
        <f>I1217</f>
        <v>Indian Hotels Co. Ltd.</v>
      </c>
      <c r="J1218" s="16" t="str">
        <f>J1217</f>
        <v>Consumer Services</v>
      </c>
      <c r="K1218" s="16" t="str">
        <f>K1217</f>
        <v>INDHOTEL</v>
      </c>
      <c r="L1218" s="16" t="str">
        <f>L1217</f>
        <v>EQ</v>
      </c>
      <c r="M1218" s="19" t="str">
        <f>VLOOKUP(K1218,SYMBOL_ID_MAP!B:C,2,0)</f>
        <v>S144</v>
      </c>
    </row>
    <row r="1219" spans="1:13" hidden="1">
      <c r="A1219" s="14" t="s">
        <v>773</v>
      </c>
      <c r="B1219" s="16" t="str">
        <f>B1218</f>
        <v>INDHOTEL</v>
      </c>
      <c r="C1219" s="16" t="s">
        <v>268</v>
      </c>
      <c r="D1219" s="15">
        <v>57134.41</v>
      </c>
      <c r="E1219" s="16" t="s">
        <v>979</v>
      </c>
      <c r="F1219" s="16" t="s">
        <v>3767</v>
      </c>
      <c r="G1219" s="17">
        <v>33058869.879999992</v>
      </c>
      <c r="H1219" s="18">
        <f t="shared" ref="H1219:H1282" si="19">D1219/G1219</f>
        <v>1.728262648039438E-3</v>
      </c>
      <c r="I1219" s="16" t="str">
        <f>I1218</f>
        <v>Indian Hotels Co. Ltd.</v>
      </c>
      <c r="J1219" s="16" t="str">
        <f>J1218</f>
        <v>Consumer Services</v>
      </c>
      <c r="K1219" s="16" t="str">
        <f>K1218</f>
        <v>INDHOTEL</v>
      </c>
      <c r="L1219" s="16" t="str">
        <f>L1218</f>
        <v>EQ</v>
      </c>
      <c r="M1219" s="19" t="str">
        <f>VLOOKUP(K1219,SYMBOL_ID_MAP!B:C,2,0)</f>
        <v>S144</v>
      </c>
    </row>
    <row r="1220" spans="1:13" hidden="1">
      <c r="A1220" s="14" t="s">
        <v>887</v>
      </c>
      <c r="B1220" s="16" t="str">
        <f>B1219</f>
        <v>INDHOTEL</v>
      </c>
      <c r="C1220" s="16" t="s">
        <v>395</v>
      </c>
      <c r="D1220" s="15">
        <v>68676.039999999994</v>
      </c>
      <c r="E1220" s="16" t="s">
        <v>979</v>
      </c>
      <c r="F1220" s="16" t="s">
        <v>3767</v>
      </c>
      <c r="G1220" s="17">
        <v>33058869.879999992</v>
      </c>
      <c r="H1220" s="18">
        <f t="shared" si="19"/>
        <v>2.0773861976917649E-3</v>
      </c>
      <c r="I1220" s="16" t="str">
        <f>I1219</f>
        <v>Indian Hotels Co. Ltd.</v>
      </c>
      <c r="J1220" s="16" t="str">
        <f>J1219</f>
        <v>Consumer Services</v>
      </c>
      <c r="K1220" s="16" t="str">
        <f>K1219</f>
        <v>INDHOTEL</v>
      </c>
      <c r="L1220" s="16" t="str">
        <f>L1219</f>
        <v>EQ</v>
      </c>
      <c r="M1220" s="19" t="str">
        <f>VLOOKUP(K1220,SYMBOL_ID_MAP!B:C,2,0)</f>
        <v>S144</v>
      </c>
    </row>
    <row r="1221" spans="1:13" hidden="1">
      <c r="A1221" s="14" t="s">
        <v>1142</v>
      </c>
      <c r="B1221" s="16" t="str">
        <f>B1220</f>
        <v>INDHOTEL</v>
      </c>
      <c r="C1221" s="16" t="s">
        <v>59</v>
      </c>
      <c r="D1221" s="15">
        <v>243136.36</v>
      </c>
      <c r="E1221" s="16" t="s">
        <v>979</v>
      </c>
      <c r="F1221" s="16" t="s">
        <v>3767</v>
      </c>
      <c r="G1221" s="17">
        <v>33058869.879999992</v>
      </c>
      <c r="H1221" s="18">
        <f t="shared" si="19"/>
        <v>7.3546482648244732E-3</v>
      </c>
      <c r="I1221" s="16" t="str">
        <f>I1220</f>
        <v>Indian Hotels Co. Ltd.</v>
      </c>
      <c r="J1221" s="16" t="str">
        <f>J1220</f>
        <v>Consumer Services</v>
      </c>
      <c r="K1221" s="16" t="str">
        <f>K1220</f>
        <v>INDHOTEL</v>
      </c>
      <c r="L1221" s="16" t="str">
        <f>L1220</f>
        <v>EQ</v>
      </c>
      <c r="M1221" s="19" t="str">
        <f>VLOOKUP(K1221,SYMBOL_ID_MAP!B:C,2,0)</f>
        <v>S144</v>
      </c>
    </row>
    <row r="1222" spans="1:13" hidden="1">
      <c r="A1222" s="14" t="s">
        <v>549</v>
      </c>
      <c r="B1222" s="16" t="str">
        <f>B1221</f>
        <v>INDHOTEL</v>
      </c>
      <c r="C1222" s="16" t="s">
        <v>200</v>
      </c>
      <c r="D1222" s="15">
        <v>98190.12</v>
      </c>
      <c r="E1222" s="16" t="s">
        <v>979</v>
      </c>
      <c r="F1222" s="16" t="s">
        <v>3767</v>
      </c>
      <c r="G1222" s="17">
        <v>33058869.879999992</v>
      </c>
      <c r="H1222" s="18">
        <f t="shared" si="19"/>
        <v>2.9701596078879639E-3</v>
      </c>
      <c r="I1222" s="16" t="str">
        <f>I1221</f>
        <v>Indian Hotels Co. Ltd.</v>
      </c>
      <c r="J1222" s="16" t="str">
        <f>J1221</f>
        <v>Consumer Services</v>
      </c>
      <c r="K1222" s="16" t="str">
        <f>K1221</f>
        <v>INDHOTEL</v>
      </c>
      <c r="L1222" s="16" t="str">
        <f>L1221</f>
        <v>EQ</v>
      </c>
      <c r="M1222" s="19" t="str">
        <f>VLOOKUP(K1222,SYMBOL_ID_MAP!B:C,2,0)</f>
        <v>S144</v>
      </c>
    </row>
    <row r="1223" spans="1:13" hidden="1">
      <c r="A1223" s="14" t="s">
        <v>1395</v>
      </c>
      <c r="B1223" s="16" t="str">
        <f>B1222</f>
        <v>INDHOTEL</v>
      </c>
      <c r="C1223" s="16" t="s">
        <v>223</v>
      </c>
      <c r="D1223" s="15">
        <v>75785.460000000006</v>
      </c>
      <c r="E1223" s="16" t="s">
        <v>979</v>
      </c>
      <c r="F1223" s="16" t="s">
        <v>3767</v>
      </c>
      <c r="G1223" s="17">
        <v>33058869.879999992</v>
      </c>
      <c r="H1223" s="18">
        <f t="shared" si="19"/>
        <v>2.2924395260664615E-3</v>
      </c>
      <c r="I1223" s="16" t="str">
        <f>I1222</f>
        <v>Indian Hotels Co. Ltd.</v>
      </c>
      <c r="J1223" s="16" t="str">
        <f>J1222</f>
        <v>Consumer Services</v>
      </c>
      <c r="K1223" s="16" t="str">
        <f>K1222</f>
        <v>INDHOTEL</v>
      </c>
      <c r="L1223" s="16" t="str">
        <f>L1222</f>
        <v>EQ</v>
      </c>
      <c r="M1223" s="19" t="str">
        <f>VLOOKUP(K1223,SYMBOL_ID_MAP!B:C,2,0)</f>
        <v>S144</v>
      </c>
    </row>
    <row r="1224" spans="1:13" hidden="1">
      <c r="A1224" s="14" t="s">
        <v>1252</v>
      </c>
      <c r="B1224" s="16" t="str">
        <f>B1223</f>
        <v>INDHOTEL</v>
      </c>
      <c r="C1224" s="16" t="s">
        <v>33</v>
      </c>
      <c r="D1224" s="15">
        <v>358097.88</v>
      </c>
      <c r="E1224" s="16" t="s">
        <v>979</v>
      </c>
      <c r="F1224" s="16" t="s">
        <v>3767</v>
      </c>
      <c r="G1224" s="17">
        <v>33058869.879999992</v>
      </c>
      <c r="H1224" s="18">
        <f t="shared" si="19"/>
        <v>1.0832127090244021E-2</v>
      </c>
      <c r="I1224" s="16" t="str">
        <f>I1223</f>
        <v>Indian Hotels Co. Ltd.</v>
      </c>
      <c r="J1224" s="16" t="str">
        <f>J1223</f>
        <v>Consumer Services</v>
      </c>
      <c r="K1224" s="16" t="str">
        <f>K1223</f>
        <v>INDHOTEL</v>
      </c>
      <c r="L1224" s="16" t="str">
        <f>L1223</f>
        <v>EQ</v>
      </c>
      <c r="M1224" s="19" t="str">
        <f>VLOOKUP(K1224,SYMBOL_ID_MAP!B:C,2,0)</f>
        <v>S144</v>
      </c>
    </row>
    <row r="1225" spans="1:13" hidden="1">
      <c r="A1225" s="14" t="s">
        <v>524</v>
      </c>
      <c r="B1225" s="16" t="str">
        <f>B1224</f>
        <v>INDHOTEL</v>
      </c>
      <c r="C1225" s="16" t="s">
        <v>277</v>
      </c>
      <c r="D1225" s="15">
        <v>53993.08</v>
      </c>
      <c r="E1225" s="16" t="s">
        <v>979</v>
      </c>
      <c r="F1225" s="16" t="s">
        <v>3767</v>
      </c>
      <c r="G1225" s="17">
        <v>33058869.879999992</v>
      </c>
      <c r="H1225" s="18">
        <f t="shared" si="19"/>
        <v>1.6332403435443757E-3</v>
      </c>
      <c r="I1225" s="16" t="str">
        <f>I1224</f>
        <v>Indian Hotels Co. Ltd.</v>
      </c>
      <c r="J1225" s="16" t="str">
        <f>J1224</f>
        <v>Consumer Services</v>
      </c>
      <c r="K1225" s="16" t="str">
        <f>K1224</f>
        <v>INDHOTEL</v>
      </c>
      <c r="L1225" s="16" t="str">
        <f>L1224</f>
        <v>EQ</v>
      </c>
      <c r="M1225" s="19" t="str">
        <f>VLOOKUP(K1225,SYMBOL_ID_MAP!B:C,2,0)</f>
        <v>S144</v>
      </c>
    </row>
    <row r="1226" spans="1:13" hidden="1">
      <c r="A1226" s="14" t="s">
        <v>419</v>
      </c>
      <c r="B1226" s="16" t="str">
        <f>B1225</f>
        <v>INDHOTEL</v>
      </c>
      <c r="C1226" s="3" t="s">
        <v>1538</v>
      </c>
      <c r="D1226" s="15">
        <v>355330.08</v>
      </c>
      <c r="E1226" s="16" t="s">
        <v>979</v>
      </c>
      <c r="F1226" s="16" t="s">
        <v>3767</v>
      </c>
      <c r="G1226" s="17">
        <v>33058869.879999992</v>
      </c>
      <c r="H1226" s="18">
        <f t="shared" si="19"/>
        <v>1.0748403720085065E-2</v>
      </c>
      <c r="I1226" s="16" t="str">
        <f>I1225</f>
        <v>Indian Hotels Co. Ltd.</v>
      </c>
      <c r="J1226" s="16" t="str">
        <f>J1225</f>
        <v>Consumer Services</v>
      </c>
      <c r="K1226" s="16" t="str">
        <f>K1225</f>
        <v>INDHOTEL</v>
      </c>
      <c r="L1226" s="16" t="str">
        <f>L1225</f>
        <v>EQ</v>
      </c>
      <c r="M1226" s="19" t="str">
        <f>VLOOKUP(K1226,SYMBOL_ID_MAP!B:C,2,0)</f>
        <v>S144</v>
      </c>
    </row>
    <row r="1227" spans="1:13" hidden="1">
      <c r="A1227" s="14" t="s">
        <v>1282</v>
      </c>
      <c r="B1227" s="16" t="str">
        <f>B1226</f>
        <v>INDHOTEL</v>
      </c>
      <c r="C1227" s="16" t="s">
        <v>242</v>
      </c>
      <c r="D1227" s="15">
        <v>68111.490000000005</v>
      </c>
      <c r="E1227" s="16" t="s">
        <v>979</v>
      </c>
      <c r="F1227" s="16" t="s">
        <v>3767</v>
      </c>
      <c r="G1227" s="17">
        <v>33058869.879999992</v>
      </c>
      <c r="H1227" s="18">
        <f t="shared" si="19"/>
        <v>2.0603090864036522E-3</v>
      </c>
      <c r="I1227" s="16" t="str">
        <f>I1226</f>
        <v>Indian Hotels Co. Ltd.</v>
      </c>
      <c r="J1227" s="16" t="str">
        <f>J1226</f>
        <v>Consumer Services</v>
      </c>
      <c r="K1227" s="16" t="str">
        <f>K1226</f>
        <v>INDHOTEL</v>
      </c>
      <c r="L1227" s="16" t="str">
        <f>L1226</f>
        <v>EQ</v>
      </c>
      <c r="M1227" s="19" t="str">
        <f>VLOOKUP(K1227,SYMBOL_ID_MAP!B:C,2,0)</f>
        <v>S144</v>
      </c>
    </row>
    <row r="1228" spans="1:13" hidden="1">
      <c r="A1228" s="14" t="s">
        <v>86</v>
      </c>
      <c r="B1228" s="16" t="str">
        <f>B1227</f>
        <v>INDHOTEL</v>
      </c>
      <c r="C1228" s="16" t="s">
        <v>384</v>
      </c>
      <c r="D1228" s="15">
        <v>23635.51</v>
      </c>
      <c r="E1228" s="16" t="s">
        <v>979</v>
      </c>
      <c r="F1228" s="16" t="s">
        <v>3767</v>
      </c>
      <c r="G1228" s="17">
        <v>33058869.879999992</v>
      </c>
      <c r="H1228" s="18">
        <f t="shared" si="19"/>
        <v>7.149521470574845E-4</v>
      </c>
      <c r="I1228" s="16" t="str">
        <f>I1227</f>
        <v>Indian Hotels Co. Ltd.</v>
      </c>
      <c r="J1228" s="16" t="str">
        <f>J1227</f>
        <v>Consumer Services</v>
      </c>
      <c r="K1228" s="16" t="str">
        <f>K1227</f>
        <v>INDHOTEL</v>
      </c>
      <c r="L1228" s="16" t="str">
        <f>L1227</f>
        <v>EQ</v>
      </c>
      <c r="M1228" s="19" t="str">
        <f>VLOOKUP(K1228,SYMBOL_ID_MAP!B:C,2,0)</f>
        <v>S144</v>
      </c>
    </row>
    <row r="1229" spans="1:13" hidden="1">
      <c r="A1229" s="14" t="s">
        <v>11</v>
      </c>
      <c r="B1229" s="16" t="str">
        <f>B1228</f>
        <v>INDHOTEL</v>
      </c>
      <c r="C1229" s="16" t="s">
        <v>247</v>
      </c>
      <c r="D1229" s="15">
        <v>66932.94</v>
      </c>
      <c r="E1229" s="16" t="s">
        <v>979</v>
      </c>
      <c r="F1229" s="16" t="s">
        <v>3767</v>
      </c>
      <c r="G1229" s="17">
        <v>33058869.879999992</v>
      </c>
      <c r="H1229" s="18">
        <f t="shared" si="19"/>
        <v>2.0246590474193192E-3</v>
      </c>
      <c r="I1229" s="16" t="str">
        <f>I1228</f>
        <v>Indian Hotels Co. Ltd.</v>
      </c>
      <c r="J1229" s="16" t="str">
        <f>J1228</f>
        <v>Consumer Services</v>
      </c>
      <c r="K1229" s="16" t="str">
        <f>K1228</f>
        <v>INDHOTEL</v>
      </c>
      <c r="L1229" s="16" t="str">
        <f>L1228</f>
        <v>EQ</v>
      </c>
      <c r="M1229" s="19" t="str">
        <f>VLOOKUP(K1229,SYMBOL_ID_MAP!B:C,2,0)</f>
        <v>S144</v>
      </c>
    </row>
    <row r="1230" spans="1:13" hidden="1">
      <c r="A1230" s="14" t="s">
        <v>1152</v>
      </c>
      <c r="B1230" s="16" t="str">
        <f>B1229</f>
        <v>INDHOTEL</v>
      </c>
      <c r="C1230" s="16" t="s">
        <v>328</v>
      </c>
      <c r="D1230" s="15">
        <v>38938.19</v>
      </c>
      <c r="E1230" s="16" t="s">
        <v>979</v>
      </c>
      <c r="F1230" s="16" t="s">
        <v>3767</v>
      </c>
      <c r="G1230" s="17">
        <v>33058869.879999992</v>
      </c>
      <c r="H1230" s="18">
        <f t="shared" si="19"/>
        <v>1.1778439535695348E-3</v>
      </c>
      <c r="I1230" s="16" t="str">
        <f>I1229</f>
        <v>Indian Hotels Co. Ltd.</v>
      </c>
      <c r="J1230" s="16" t="str">
        <f>J1229</f>
        <v>Consumer Services</v>
      </c>
      <c r="K1230" s="16" t="str">
        <f>K1229</f>
        <v>INDHOTEL</v>
      </c>
      <c r="L1230" s="16" t="str">
        <f>L1229</f>
        <v>EQ</v>
      </c>
      <c r="M1230" s="19" t="str">
        <f>VLOOKUP(K1230,SYMBOL_ID_MAP!B:C,2,0)</f>
        <v>S144</v>
      </c>
    </row>
    <row r="1231" spans="1:13" hidden="1">
      <c r="A1231" s="14" t="s">
        <v>167</v>
      </c>
      <c r="B1231" s="16" t="str">
        <f>B1230</f>
        <v>INDHOTEL</v>
      </c>
      <c r="C1231" s="16" t="s">
        <v>283</v>
      </c>
      <c r="D1231" s="15">
        <v>52829.52</v>
      </c>
      <c r="E1231" s="16" t="s">
        <v>979</v>
      </c>
      <c r="F1231" s="16" t="s">
        <v>3767</v>
      </c>
      <c r="G1231" s="17">
        <v>33058869.879999992</v>
      </c>
      <c r="H1231" s="18">
        <f t="shared" si="19"/>
        <v>1.5980437380880006E-3</v>
      </c>
      <c r="I1231" s="16" t="str">
        <f>I1230</f>
        <v>Indian Hotels Co. Ltd.</v>
      </c>
      <c r="J1231" s="16" t="str">
        <f>J1230</f>
        <v>Consumer Services</v>
      </c>
      <c r="K1231" s="16" t="str">
        <f>K1230</f>
        <v>INDHOTEL</v>
      </c>
      <c r="L1231" s="16" t="str">
        <f>L1230</f>
        <v>EQ</v>
      </c>
      <c r="M1231" s="19" t="str">
        <f>VLOOKUP(K1231,SYMBOL_ID_MAP!B:C,2,0)</f>
        <v>S144</v>
      </c>
    </row>
    <row r="1232" spans="1:13" hidden="1">
      <c r="A1232" s="14" t="s">
        <v>1464</v>
      </c>
      <c r="B1232" s="16" t="str">
        <f>B1231</f>
        <v>INDHOTEL</v>
      </c>
      <c r="C1232" s="16" t="s">
        <v>260</v>
      </c>
      <c r="D1232" s="15">
        <v>58855.01</v>
      </c>
      <c r="E1232" s="16" t="s">
        <v>979</v>
      </c>
      <c r="F1232" s="16" t="s">
        <v>3767</v>
      </c>
      <c r="G1232" s="17">
        <v>33058869.879999992</v>
      </c>
      <c r="H1232" s="18">
        <f t="shared" si="19"/>
        <v>1.780309194283928E-3</v>
      </c>
      <c r="I1232" s="16" t="str">
        <f>I1231</f>
        <v>Indian Hotels Co. Ltd.</v>
      </c>
      <c r="J1232" s="16" t="str">
        <f>J1231</f>
        <v>Consumer Services</v>
      </c>
      <c r="K1232" s="16" t="str">
        <f>K1231</f>
        <v>INDHOTEL</v>
      </c>
      <c r="L1232" s="16" t="str">
        <f>L1231</f>
        <v>EQ</v>
      </c>
      <c r="M1232" s="19" t="str">
        <f>VLOOKUP(K1232,SYMBOL_ID_MAP!B:C,2,0)</f>
        <v>S144</v>
      </c>
    </row>
    <row r="1233" spans="1:13" hidden="1">
      <c r="A1233" s="14" t="s">
        <v>1290</v>
      </c>
      <c r="B1233" s="16" t="str">
        <f>B1232</f>
        <v>INDHOTEL</v>
      </c>
      <c r="C1233" s="16" t="s">
        <v>287</v>
      </c>
      <c r="D1233" s="15">
        <v>52320.78</v>
      </c>
      <c r="E1233" s="16" t="s">
        <v>979</v>
      </c>
      <c r="F1233" s="16" t="s">
        <v>3767</v>
      </c>
      <c r="G1233" s="17">
        <v>33058869.879999992</v>
      </c>
      <c r="H1233" s="18">
        <f t="shared" si="19"/>
        <v>1.5826548272798978E-3</v>
      </c>
      <c r="I1233" s="16" t="str">
        <f>I1232</f>
        <v>Indian Hotels Co. Ltd.</v>
      </c>
      <c r="J1233" s="16" t="str">
        <f>J1232</f>
        <v>Consumer Services</v>
      </c>
      <c r="K1233" s="16" t="str">
        <f>K1232</f>
        <v>INDHOTEL</v>
      </c>
      <c r="L1233" s="16" t="str">
        <f>L1232</f>
        <v>EQ</v>
      </c>
      <c r="M1233" s="19" t="str">
        <f>VLOOKUP(K1233,SYMBOL_ID_MAP!B:C,2,0)</f>
        <v>S144</v>
      </c>
    </row>
    <row r="1234" spans="1:13" hidden="1">
      <c r="A1234" s="14" t="s">
        <v>1036</v>
      </c>
      <c r="B1234" s="16" t="str">
        <f>B1233</f>
        <v>INDHOTEL</v>
      </c>
      <c r="C1234" s="16" t="s">
        <v>301</v>
      </c>
      <c r="D1234" s="15">
        <v>48210</v>
      </c>
      <c r="E1234" s="16" t="s">
        <v>979</v>
      </c>
      <c r="F1234" s="16" t="s">
        <v>3767</v>
      </c>
      <c r="G1234" s="17">
        <v>33058869.879999992</v>
      </c>
      <c r="H1234" s="18">
        <f t="shared" si="19"/>
        <v>1.4583075639003063E-3</v>
      </c>
      <c r="I1234" s="16" t="str">
        <f>I1233</f>
        <v>Indian Hotels Co. Ltd.</v>
      </c>
      <c r="J1234" s="16" t="str">
        <f>J1233</f>
        <v>Consumer Services</v>
      </c>
      <c r="K1234" s="16" t="str">
        <f>K1233</f>
        <v>INDHOTEL</v>
      </c>
      <c r="L1234" s="16" t="str">
        <f>L1233</f>
        <v>EQ</v>
      </c>
      <c r="M1234" s="19" t="str">
        <f>VLOOKUP(K1234,SYMBOL_ID_MAP!B:C,2,0)</f>
        <v>S144</v>
      </c>
    </row>
    <row r="1235" spans="1:13" hidden="1">
      <c r="A1235" s="14" t="s">
        <v>1302</v>
      </c>
      <c r="B1235" s="16" t="str">
        <f>B1234</f>
        <v>INDHOTEL</v>
      </c>
      <c r="C1235" s="16" t="s">
        <v>403</v>
      </c>
      <c r="D1235" s="15">
        <v>55108.05</v>
      </c>
      <c r="E1235" s="16" t="s">
        <v>979</v>
      </c>
      <c r="F1235" s="16" t="s">
        <v>3767</v>
      </c>
      <c r="G1235" s="17">
        <v>33058869.879999992</v>
      </c>
      <c r="H1235" s="18">
        <f t="shared" si="19"/>
        <v>1.6669671467910451E-3</v>
      </c>
      <c r="I1235" s="16" t="str">
        <f>I1234</f>
        <v>Indian Hotels Co. Ltd.</v>
      </c>
      <c r="J1235" s="16" t="str">
        <f>J1234</f>
        <v>Consumer Services</v>
      </c>
      <c r="K1235" s="16" t="str">
        <f>K1234</f>
        <v>INDHOTEL</v>
      </c>
      <c r="L1235" s="16" t="str">
        <f>L1234</f>
        <v>EQ</v>
      </c>
      <c r="M1235" s="19" t="str">
        <f>VLOOKUP(K1235,SYMBOL_ID_MAP!B:C,2,0)</f>
        <v>S144</v>
      </c>
    </row>
    <row r="1236" spans="1:13" hidden="1">
      <c r="A1236" s="14" t="s">
        <v>592</v>
      </c>
      <c r="B1236" s="16" t="str">
        <f>B1235</f>
        <v>INDHOTEL</v>
      </c>
      <c r="C1236" s="3" t="s">
        <v>1852</v>
      </c>
      <c r="D1236" s="15">
        <v>55390.79</v>
      </c>
      <c r="E1236" s="16" t="s">
        <v>979</v>
      </c>
      <c r="F1236" s="16" t="s">
        <v>3767</v>
      </c>
      <c r="G1236" s="17">
        <v>33058869.879999992</v>
      </c>
      <c r="H1236" s="18">
        <f t="shared" si="19"/>
        <v>1.6755197682516792E-3</v>
      </c>
      <c r="I1236" s="16" t="str">
        <f>I1235</f>
        <v>Indian Hotels Co. Ltd.</v>
      </c>
      <c r="J1236" s="16" t="str">
        <f>J1235</f>
        <v>Consumer Services</v>
      </c>
      <c r="K1236" s="16" t="str">
        <f>K1235</f>
        <v>INDHOTEL</v>
      </c>
      <c r="L1236" s="16" t="str">
        <f>L1235</f>
        <v>EQ</v>
      </c>
      <c r="M1236" s="19" t="str">
        <f>VLOOKUP(K1236,SYMBOL_ID_MAP!B:C,2,0)</f>
        <v>S144</v>
      </c>
    </row>
    <row r="1237" spans="1:13" hidden="1">
      <c r="A1237" s="14" t="s">
        <v>1304</v>
      </c>
      <c r="B1237" s="16" t="str">
        <f>B1236</f>
        <v>INDHOTEL</v>
      </c>
      <c r="C1237" s="16" t="s">
        <v>114</v>
      </c>
      <c r="D1237" s="15">
        <v>151822.49</v>
      </c>
      <c r="E1237" s="16" t="s">
        <v>979</v>
      </c>
      <c r="F1237" s="16" t="s">
        <v>3767</v>
      </c>
      <c r="G1237" s="17">
        <v>33058869.879999992</v>
      </c>
      <c r="H1237" s="18">
        <f t="shared" si="19"/>
        <v>4.5924888101468286E-3</v>
      </c>
      <c r="I1237" s="16" t="str">
        <f>I1236</f>
        <v>Indian Hotels Co. Ltd.</v>
      </c>
      <c r="J1237" s="16" t="str">
        <f>J1236</f>
        <v>Consumer Services</v>
      </c>
      <c r="K1237" s="16" t="str">
        <f>K1236</f>
        <v>INDHOTEL</v>
      </c>
      <c r="L1237" s="16" t="str">
        <f>L1236</f>
        <v>EQ</v>
      </c>
      <c r="M1237" s="19" t="str">
        <f>VLOOKUP(K1237,SYMBOL_ID_MAP!B:C,2,0)</f>
        <v>S144</v>
      </c>
    </row>
    <row r="1238" spans="1:13" hidden="1">
      <c r="A1238" s="14" t="s">
        <v>43</v>
      </c>
      <c r="B1238" s="16" t="str">
        <f>B1237</f>
        <v>INDHOTEL</v>
      </c>
      <c r="C1238" s="16" t="s">
        <v>386</v>
      </c>
      <c r="D1238" s="15">
        <v>20830.84</v>
      </c>
      <c r="E1238" s="16" t="s">
        <v>979</v>
      </c>
      <c r="F1238" s="16" t="s">
        <v>3767</v>
      </c>
      <c r="G1238" s="17">
        <v>33058869.879999992</v>
      </c>
      <c r="H1238" s="18">
        <f t="shared" si="19"/>
        <v>6.3011349376471809E-4</v>
      </c>
      <c r="I1238" s="16" t="str">
        <f>I1237</f>
        <v>Indian Hotels Co. Ltd.</v>
      </c>
      <c r="J1238" s="16" t="str">
        <f>J1237</f>
        <v>Consumer Services</v>
      </c>
      <c r="K1238" s="16" t="str">
        <f>K1237</f>
        <v>INDHOTEL</v>
      </c>
      <c r="L1238" s="16" t="str">
        <f>L1237</f>
        <v>EQ</v>
      </c>
      <c r="M1238" s="19" t="str">
        <f>VLOOKUP(K1238,SYMBOL_ID_MAP!B:C,2,0)</f>
        <v>S144</v>
      </c>
    </row>
    <row r="1239" spans="1:13" hidden="1">
      <c r="A1239" s="14" t="s">
        <v>164</v>
      </c>
      <c r="B1239" s="16" t="str">
        <f>B1238</f>
        <v>INDHOTEL</v>
      </c>
      <c r="C1239" s="16" t="s">
        <v>206</v>
      </c>
      <c r="D1239" s="15">
        <v>86303.91</v>
      </c>
      <c r="E1239" s="16" t="s">
        <v>979</v>
      </c>
      <c r="F1239" s="16" t="s">
        <v>3767</v>
      </c>
      <c r="G1239" s="17">
        <v>33058869.879999992</v>
      </c>
      <c r="H1239" s="18">
        <f t="shared" si="19"/>
        <v>2.6106128344155007E-3</v>
      </c>
      <c r="I1239" s="16" t="str">
        <f>I1238</f>
        <v>Indian Hotels Co. Ltd.</v>
      </c>
      <c r="J1239" s="16" t="str">
        <f>J1238</f>
        <v>Consumer Services</v>
      </c>
      <c r="K1239" s="16" t="str">
        <f>K1238</f>
        <v>INDHOTEL</v>
      </c>
      <c r="L1239" s="16" t="str">
        <f>L1238</f>
        <v>EQ</v>
      </c>
      <c r="M1239" s="19" t="str">
        <f>VLOOKUP(K1239,SYMBOL_ID_MAP!B:C,2,0)</f>
        <v>S144</v>
      </c>
    </row>
    <row r="1240" spans="1:13" hidden="1">
      <c r="A1240" s="14" t="s">
        <v>255</v>
      </c>
      <c r="B1240" s="16" t="str">
        <f>B1239</f>
        <v>INDHOTEL</v>
      </c>
      <c r="C1240" s="16" t="s">
        <v>336</v>
      </c>
      <c r="D1240" s="15">
        <v>37682.400000000001</v>
      </c>
      <c r="E1240" s="16" t="s">
        <v>979</v>
      </c>
      <c r="F1240" s="16" t="s">
        <v>3767</v>
      </c>
      <c r="G1240" s="17">
        <v>33058869.879999992</v>
      </c>
      <c r="H1240" s="18">
        <f t="shared" si="19"/>
        <v>1.1398574765798986E-3</v>
      </c>
      <c r="I1240" s="16" t="str">
        <f>I1239</f>
        <v>Indian Hotels Co. Ltd.</v>
      </c>
      <c r="J1240" s="16" t="str">
        <f>J1239</f>
        <v>Consumer Services</v>
      </c>
      <c r="K1240" s="16" t="str">
        <f>K1239</f>
        <v>INDHOTEL</v>
      </c>
      <c r="L1240" s="16" t="str">
        <f>L1239</f>
        <v>EQ</v>
      </c>
      <c r="M1240" s="19" t="str">
        <f>VLOOKUP(K1240,SYMBOL_ID_MAP!B:C,2,0)</f>
        <v>S144</v>
      </c>
    </row>
    <row r="1241" spans="1:13" hidden="1">
      <c r="A1241" s="14" t="s">
        <v>333</v>
      </c>
      <c r="B1241" s="16" t="str">
        <f>B1240</f>
        <v>INDHOTEL</v>
      </c>
      <c r="C1241" s="16" t="s">
        <v>111</v>
      </c>
      <c r="D1241" s="15">
        <v>154956.26999999999</v>
      </c>
      <c r="E1241" s="16" t="s">
        <v>979</v>
      </c>
      <c r="F1241" s="16" t="s">
        <v>3767</v>
      </c>
      <c r="G1241" s="17">
        <v>33058869.879999992</v>
      </c>
      <c r="H1241" s="18">
        <f t="shared" si="19"/>
        <v>4.6872827341791767E-3</v>
      </c>
      <c r="I1241" s="16" t="str">
        <f>I1240</f>
        <v>Indian Hotels Co. Ltd.</v>
      </c>
      <c r="J1241" s="16" t="str">
        <f>J1240</f>
        <v>Consumer Services</v>
      </c>
      <c r="K1241" s="16" t="str">
        <f>K1240</f>
        <v>INDHOTEL</v>
      </c>
      <c r="L1241" s="16" t="str">
        <f>L1240</f>
        <v>EQ</v>
      </c>
      <c r="M1241" s="19" t="str">
        <f>VLOOKUP(K1241,SYMBOL_ID_MAP!B:C,2,0)</f>
        <v>S144</v>
      </c>
    </row>
    <row r="1242" spans="1:13" hidden="1">
      <c r="A1242" s="14" t="s">
        <v>463</v>
      </c>
      <c r="B1242" s="16" t="str">
        <f>B1241</f>
        <v>INDHOTEL</v>
      </c>
      <c r="C1242" s="16" t="s">
        <v>44</v>
      </c>
      <c r="D1242" s="15">
        <v>291574</v>
      </c>
      <c r="E1242" s="16" t="s">
        <v>979</v>
      </c>
      <c r="F1242" s="16" t="s">
        <v>3767</v>
      </c>
      <c r="G1242" s="17">
        <v>33058869.879999992</v>
      </c>
      <c r="H1242" s="18">
        <f t="shared" si="19"/>
        <v>8.8198417265436205E-3</v>
      </c>
      <c r="I1242" s="16" t="str">
        <f>I1241</f>
        <v>Indian Hotels Co. Ltd.</v>
      </c>
      <c r="J1242" s="16" t="str">
        <f>J1241</f>
        <v>Consumer Services</v>
      </c>
      <c r="K1242" s="16" t="str">
        <f>K1241</f>
        <v>INDHOTEL</v>
      </c>
      <c r="L1242" s="16" t="str">
        <f>L1241</f>
        <v>EQ</v>
      </c>
      <c r="M1242" s="19" t="str">
        <f>VLOOKUP(K1242,SYMBOL_ID_MAP!B:C,2,0)</f>
        <v>S144</v>
      </c>
    </row>
    <row r="1243" spans="1:13" hidden="1">
      <c r="A1243" s="14" t="s">
        <v>1170</v>
      </c>
      <c r="B1243" s="16" t="str">
        <f>B1242</f>
        <v>INDHOTEL</v>
      </c>
      <c r="C1243" s="16" t="s">
        <v>274</v>
      </c>
      <c r="D1243" s="15">
        <v>55769.89</v>
      </c>
      <c r="E1243" s="16" t="s">
        <v>979</v>
      </c>
      <c r="F1243" s="16" t="s">
        <v>3767</v>
      </c>
      <c r="G1243" s="17">
        <v>33058869.879999992</v>
      </c>
      <c r="H1243" s="18">
        <f t="shared" si="19"/>
        <v>1.6869871898960392E-3</v>
      </c>
      <c r="I1243" s="16" t="str">
        <f>I1242</f>
        <v>Indian Hotels Co. Ltd.</v>
      </c>
      <c r="J1243" s="16" t="str">
        <f>J1242</f>
        <v>Consumer Services</v>
      </c>
      <c r="K1243" s="16" t="str">
        <f>K1242</f>
        <v>INDHOTEL</v>
      </c>
      <c r="L1243" s="16" t="str">
        <f>L1242</f>
        <v>EQ</v>
      </c>
      <c r="M1243" s="19" t="str">
        <f>VLOOKUP(K1243,SYMBOL_ID_MAP!B:C,2,0)</f>
        <v>S144</v>
      </c>
    </row>
    <row r="1244" spans="1:13" hidden="1">
      <c r="A1244" s="14" t="s">
        <v>611</v>
      </c>
      <c r="B1244" s="16" t="str">
        <f>B1243</f>
        <v>INDHOTEL</v>
      </c>
      <c r="C1244" s="3" t="s">
        <v>2346</v>
      </c>
      <c r="D1244" s="15">
        <v>52168.639999999999</v>
      </c>
      <c r="E1244" s="16" t="s">
        <v>979</v>
      </c>
      <c r="F1244" s="16" t="s">
        <v>3767</v>
      </c>
      <c r="G1244" s="17">
        <v>33058869.879999992</v>
      </c>
      <c r="H1244" s="18">
        <f t="shared" si="19"/>
        <v>1.578052734088199E-3</v>
      </c>
      <c r="I1244" s="16" t="str">
        <f>I1243</f>
        <v>Indian Hotels Co. Ltd.</v>
      </c>
      <c r="J1244" s="16" t="str">
        <f>J1243</f>
        <v>Consumer Services</v>
      </c>
      <c r="K1244" s="16" t="str">
        <f>K1243</f>
        <v>INDHOTEL</v>
      </c>
      <c r="L1244" s="16" t="str">
        <f>L1243</f>
        <v>EQ</v>
      </c>
      <c r="M1244" s="19" t="str">
        <f>VLOOKUP(K1244,SYMBOL_ID_MAP!B:C,2,0)</f>
        <v>S144</v>
      </c>
    </row>
    <row r="1245" spans="1:13" hidden="1">
      <c r="A1245" s="14" t="s">
        <v>1162</v>
      </c>
      <c r="B1245" s="16" t="str">
        <f>B1244</f>
        <v>INDHOTEL</v>
      </c>
      <c r="C1245" s="16" t="s">
        <v>113</v>
      </c>
      <c r="D1245" s="15">
        <v>151951.99</v>
      </c>
      <c r="E1245" s="16" t="s">
        <v>979</v>
      </c>
      <c r="F1245" s="16" t="s">
        <v>3767</v>
      </c>
      <c r="G1245" s="17">
        <v>33058869.879999992</v>
      </c>
      <c r="H1245" s="18">
        <f t="shared" si="19"/>
        <v>4.5964060644410644E-3</v>
      </c>
      <c r="I1245" s="16" t="str">
        <f>I1244</f>
        <v>Indian Hotels Co. Ltd.</v>
      </c>
      <c r="J1245" s="16" t="str">
        <f>J1244</f>
        <v>Consumer Services</v>
      </c>
      <c r="K1245" s="16" t="str">
        <f>K1244</f>
        <v>INDHOTEL</v>
      </c>
      <c r="L1245" s="16" t="str">
        <f>L1244</f>
        <v>EQ</v>
      </c>
      <c r="M1245" s="19" t="str">
        <f>VLOOKUP(K1245,SYMBOL_ID_MAP!B:C,2,0)</f>
        <v>S144</v>
      </c>
    </row>
    <row r="1246" spans="1:13" hidden="1">
      <c r="A1246" s="14" t="s">
        <v>966</v>
      </c>
      <c r="B1246" s="16" t="str">
        <f>B1245</f>
        <v>INDHOTEL</v>
      </c>
      <c r="C1246" s="16" t="s">
        <v>256</v>
      </c>
      <c r="D1246" s="15">
        <v>60152.9</v>
      </c>
      <c r="E1246" s="16" t="s">
        <v>979</v>
      </c>
      <c r="F1246" s="16" t="s">
        <v>3767</v>
      </c>
      <c r="G1246" s="17">
        <v>33058869.879999992</v>
      </c>
      <c r="H1246" s="18">
        <f t="shared" si="19"/>
        <v>1.8195691570325398E-3</v>
      </c>
      <c r="I1246" s="16" t="str">
        <f>I1245</f>
        <v>Indian Hotels Co. Ltd.</v>
      </c>
      <c r="J1246" s="16" t="str">
        <f>J1245</f>
        <v>Consumer Services</v>
      </c>
      <c r="K1246" s="16" t="str">
        <f>K1245</f>
        <v>INDHOTEL</v>
      </c>
      <c r="L1246" s="16" t="str">
        <f>L1245</f>
        <v>EQ</v>
      </c>
      <c r="M1246" s="19" t="str">
        <f>VLOOKUP(K1246,SYMBOL_ID_MAP!B:C,2,0)</f>
        <v>S144</v>
      </c>
    </row>
    <row r="1247" spans="1:13" hidden="1">
      <c r="A1247" s="14" t="s">
        <v>78</v>
      </c>
      <c r="B1247" s="16" t="str">
        <f>B1246</f>
        <v>INDHOTEL</v>
      </c>
      <c r="C1247" s="16" t="s">
        <v>117</v>
      </c>
      <c r="D1247" s="15">
        <v>144866.85</v>
      </c>
      <c r="E1247" s="16" t="s">
        <v>979</v>
      </c>
      <c r="F1247" s="16" t="s">
        <v>3767</v>
      </c>
      <c r="G1247" s="17">
        <v>33058869.879999992</v>
      </c>
      <c r="H1247" s="18">
        <f t="shared" si="19"/>
        <v>4.3820871834352026E-3</v>
      </c>
      <c r="I1247" s="16" t="str">
        <f>I1246</f>
        <v>Indian Hotels Co. Ltd.</v>
      </c>
      <c r="J1247" s="16" t="str">
        <f>J1246</f>
        <v>Consumer Services</v>
      </c>
      <c r="K1247" s="16" t="str">
        <f>K1246</f>
        <v>INDHOTEL</v>
      </c>
      <c r="L1247" s="16" t="str">
        <f>L1246</f>
        <v>EQ</v>
      </c>
      <c r="M1247" s="19" t="str">
        <f>VLOOKUP(K1247,SYMBOL_ID_MAP!B:C,2,0)</f>
        <v>S144</v>
      </c>
    </row>
    <row r="1248" spans="1:13" hidden="1">
      <c r="A1248" s="14" t="s">
        <v>451</v>
      </c>
      <c r="B1248" s="16" t="str">
        <f>B1247</f>
        <v>INDHOTEL</v>
      </c>
      <c r="C1248" s="16" t="s">
        <v>5</v>
      </c>
      <c r="D1248" s="15">
        <v>1992495.63</v>
      </c>
      <c r="E1248" s="16" t="s">
        <v>979</v>
      </c>
      <c r="F1248" s="16" t="s">
        <v>3767</v>
      </c>
      <c r="G1248" s="17">
        <v>33058869.879999992</v>
      </c>
      <c r="H1248" s="18">
        <f t="shared" si="19"/>
        <v>6.0271135620562251E-2</v>
      </c>
      <c r="I1248" s="16" t="str">
        <f>I1247</f>
        <v>Indian Hotels Co. Ltd.</v>
      </c>
      <c r="J1248" s="16" t="str">
        <f>J1247</f>
        <v>Consumer Services</v>
      </c>
      <c r="K1248" s="16" t="str">
        <f>K1247</f>
        <v>INDHOTEL</v>
      </c>
      <c r="L1248" s="16" t="str">
        <f>L1247</f>
        <v>EQ</v>
      </c>
      <c r="M1248" s="19" t="str">
        <f>VLOOKUP(K1248,SYMBOL_ID_MAP!B:C,2,0)</f>
        <v>S144</v>
      </c>
    </row>
    <row r="1249" spans="1:13" hidden="1">
      <c r="A1249" s="14" t="s">
        <v>866</v>
      </c>
      <c r="B1249" s="16" t="str">
        <f>B1248</f>
        <v>INDHOTEL</v>
      </c>
      <c r="C1249" s="16" t="s">
        <v>134</v>
      </c>
      <c r="D1249" s="15">
        <v>87890.19</v>
      </c>
      <c r="E1249" s="16" t="s">
        <v>979</v>
      </c>
      <c r="F1249" s="16" t="s">
        <v>3767</v>
      </c>
      <c r="G1249" s="17">
        <v>33058869.879999992</v>
      </c>
      <c r="H1249" s="18">
        <f t="shared" si="19"/>
        <v>2.6585963258584332E-3</v>
      </c>
      <c r="I1249" s="16" t="str">
        <f>I1248</f>
        <v>Indian Hotels Co. Ltd.</v>
      </c>
      <c r="J1249" s="16" t="str">
        <f>J1248</f>
        <v>Consumer Services</v>
      </c>
      <c r="K1249" s="16" t="str">
        <f>K1248</f>
        <v>INDHOTEL</v>
      </c>
      <c r="L1249" s="16" t="str">
        <f>L1248</f>
        <v>EQ</v>
      </c>
      <c r="M1249" s="19" t="str">
        <f>VLOOKUP(K1249,SYMBOL_ID_MAP!B:C,2,0)</f>
        <v>S144</v>
      </c>
    </row>
    <row r="1250" spans="1:13" hidden="1">
      <c r="A1250" s="14" t="s">
        <v>387</v>
      </c>
      <c r="B1250" s="16" t="str">
        <f>B1249</f>
        <v>INDHOTEL</v>
      </c>
      <c r="C1250" s="16" t="s">
        <v>141</v>
      </c>
      <c r="D1250" s="15">
        <v>69497</v>
      </c>
      <c r="E1250" s="16" t="s">
        <v>979</v>
      </c>
      <c r="F1250" s="16" t="s">
        <v>3767</v>
      </c>
      <c r="G1250" s="17">
        <v>33058869.879999992</v>
      </c>
      <c r="H1250" s="18">
        <f t="shared" si="19"/>
        <v>2.102219472482464E-3</v>
      </c>
      <c r="I1250" s="16" t="str">
        <f>I1249</f>
        <v>Indian Hotels Co. Ltd.</v>
      </c>
      <c r="J1250" s="16" t="str">
        <f>J1249</f>
        <v>Consumer Services</v>
      </c>
      <c r="K1250" s="16" t="str">
        <f>K1249</f>
        <v>INDHOTEL</v>
      </c>
      <c r="L1250" s="16" t="str">
        <f>L1249</f>
        <v>EQ</v>
      </c>
      <c r="M1250" s="19" t="str">
        <f>VLOOKUP(K1250,SYMBOL_ID_MAP!B:C,2,0)</f>
        <v>S144</v>
      </c>
    </row>
    <row r="1251" spans="1:13" hidden="1">
      <c r="A1251" s="14" t="s">
        <v>1176</v>
      </c>
      <c r="B1251" s="16" t="str">
        <f>B1250</f>
        <v>INDHOTEL</v>
      </c>
      <c r="C1251" s="16" t="s">
        <v>69</v>
      </c>
      <c r="D1251" s="15">
        <v>146073.72</v>
      </c>
      <c r="E1251" s="16" t="s">
        <v>979</v>
      </c>
      <c r="F1251" s="16" t="s">
        <v>3767</v>
      </c>
      <c r="G1251" s="17">
        <v>33058869.879999992</v>
      </c>
      <c r="H1251" s="18">
        <f t="shared" si="19"/>
        <v>4.4185938760227224E-3</v>
      </c>
      <c r="I1251" s="16" t="str">
        <f>I1250</f>
        <v>Indian Hotels Co. Ltd.</v>
      </c>
      <c r="J1251" s="16" t="str">
        <f>J1250</f>
        <v>Consumer Services</v>
      </c>
      <c r="K1251" s="16" t="str">
        <f>K1250</f>
        <v>INDHOTEL</v>
      </c>
      <c r="L1251" s="16" t="str">
        <f>L1250</f>
        <v>EQ</v>
      </c>
      <c r="M1251" s="19" t="str">
        <f>VLOOKUP(K1251,SYMBOL_ID_MAP!B:C,2,0)</f>
        <v>S144</v>
      </c>
    </row>
    <row r="1252" spans="1:13" hidden="1">
      <c r="A1252" s="14" t="s">
        <v>530</v>
      </c>
      <c r="B1252" s="16" t="str">
        <f>B1251</f>
        <v>INDHOTEL</v>
      </c>
      <c r="C1252" s="16" t="s">
        <v>399</v>
      </c>
      <c r="D1252" s="15">
        <v>58209.07</v>
      </c>
      <c r="E1252" s="16" t="s">
        <v>979</v>
      </c>
      <c r="F1252" s="16" t="s">
        <v>3767</v>
      </c>
      <c r="G1252" s="17">
        <v>33058869.879999992</v>
      </c>
      <c r="H1252" s="18">
        <f t="shared" si="19"/>
        <v>1.7607701113586892E-3</v>
      </c>
      <c r="I1252" s="16" t="str">
        <f>I1251</f>
        <v>Indian Hotels Co. Ltd.</v>
      </c>
      <c r="J1252" s="16" t="str">
        <f>J1251</f>
        <v>Consumer Services</v>
      </c>
      <c r="K1252" s="16" t="str">
        <f>K1251</f>
        <v>INDHOTEL</v>
      </c>
      <c r="L1252" s="16" t="str">
        <f>L1251</f>
        <v>EQ</v>
      </c>
      <c r="M1252" s="19" t="str">
        <f>VLOOKUP(K1252,SYMBOL_ID_MAP!B:C,2,0)</f>
        <v>S144</v>
      </c>
    </row>
    <row r="1253" spans="1:13" hidden="1">
      <c r="A1253" s="14" t="s">
        <v>7</v>
      </c>
      <c r="B1253" s="16" t="str">
        <f>B1252</f>
        <v>INDHOTEL</v>
      </c>
      <c r="C1253" s="16" t="s">
        <v>129</v>
      </c>
      <c r="D1253" s="15">
        <v>90681.88</v>
      </c>
      <c r="E1253" s="16" t="s">
        <v>979</v>
      </c>
      <c r="F1253" s="16" t="s">
        <v>3767</v>
      </c>
      <c r="G1253" s="17">
        <v>33058869.879999992</v>
      </c>
      <c r="H1253" s="18">
        <f t="shared" si="19"/>
        <v>2.7430423462497392E-3</v>
      </c>
      <c r="I1253" s="16" t="str">
        <f>I1252</f>
        <v>Indian Hotels Co. Ltd.</v>
      </c>
      <c r="J1253" s="16" t="str">
        <f>J1252</f>
        <v>Consumer Services</v>
      </c>
      <c r="K1253" s="16" t="str">
        <f>K1252</f>
        <v>INDHOTEL</v>
      </c>
      <c r="L1253" s="16" t="str">
        <f>L1252</f>
        <v>EQ</v>
      </c>
      <c r="M1253" s="19" t="str">
        <f>VLOOKUP(K1253,SYMBOL_ID_MAP!B:C,2,0)</f>
        <v>S144</v>
      </c>
    </row>
    <row r="1254" spans="1:13" hidden="1">
      <c r="A1254" s="14" t="s">
        <v>32</v>
      </c>
      <c r="B1254" s="16" t="str">
        <f>B1253</f>
        <v>INDHOTEL</v>
      </c>
      <c r="C1254" s="16" t="s">
        <v>93</v>
      </c>
      <c r="D1254" s="15">
        <v>96105.27</v>
      </c>
      <c r="E1254" s="16" t="s">
        <v>979</v>
      </c>
      <c r="F1254" s="16" t="s">
        <v>3767</v>
      </c>
      <c r="G1254" s="17">
        <v>33058869.879999992</v>
      </c>
      <c r="H1254" s="18">
        <f t="shared" si="19"/>
        <v>2.9070948386575647E-3</v>
      </c>
      <c r="I1254" s="16" t="str">
        <f>I1253</f>
        <v>Indian Hotels Co. Ltd.</v>
      </c>
      <c r="J1254" s="16" t="str">
        <f>J1253</f>
        <v>Consumer Services</v>
      </c>
      <c r="K1254" s="16" t="str">
        <f>K1253</f>
        <v>INDHOTEL</v>
      </c>
      <c r="L1254" s="16" t="str">
        <f>L1253</f>
        <v>EQ</v>
      </c>
      <c r="M1254" s="19" t="str">
        <f>VLOOKUP(K1254,SYMBOL_ID_MAP!B:C,2,0)</f>
        <v>S144</v>
      </c>
    </row>
    <row r="1255" spans="1:13" hidden="1">
      <c r="A1255" s="14" t="s">
        <v>54</v>
      </c>
      <c r="B1255" s="16" t="str">
        <f>B1254</f>
        <v>INDHOTEL</v>
      </c>
      <c r="C1255" s="16" t="s">
        <v>105</v>
      </c>
      <c r="D1255" s="15">
        <v>209852.74</v>
      </c>
      <c r="E1255" s="16" t="s">
        <v>979</v>
      </c>
      <c r="F1255" s="16" t="s">
        <v>3767</v>
      </c>
      <c r="G1255" s="17">
        <v>33058869.879999992</v>
      </c>
      <c r="H1255" s="18">
        <f t="shared" si="19"/>
        <v>6.3478497831820028E-3</v>
      </c>
      <c r="I1255" s="16" t="str">
        <f>I1254</f>
        <v>Indian Hotels Co. Ltd.</v>
      </c>
      <c r="J1255" s="16" t="str">
        <f>J1254</f>
        <v>Consumer Services</v>
      </c>
      <c r="K1255" s="16" t="str">
        <f>K1254</f>
        <v>INDHOTEL</v>
      </c>
      <c r="L1255" s="16" t="str">
        <f>L1254</f>
        <v>EQ</v>
      </c>
      <c r="M1255" s="19" t="str">
        <f>VLOOKUP(K1255,SYMBOL_ID_MAP!B:C,2,0)</f>
        <v>S144</v>
      </c>
    </row>
    <row r="1256" spans="1:13" hidden="1">
      <c r="A1256" s="14" t="s">
        <v>84</v>
      </c>
      <c r="B1256" s="16" t="str">
        <f>B1255</f>
        <v>INDHOTEL</v>
      </c>
      <c r="C1256" s="16" t="s">
        <v>279</v>
      </c>
      <c r="D1256" s="15">
        <v>53838.13</v>
      </c>
      <c r="E1256" s="16" t="s">
        <v>979</v>
      </c>
      <c r="F1256" s="16" t="s">
        <v>3767</v>
      </c>
      <c r="G1256" s="17">
        <v>33058869.879999992</v>
      </c>
      <c r="H1256" s="18">
        <f t="shared" si="19"/>
        <v>1.6285532504718523E-3</v>
      </c>
      <c r="I1256" s="16" t="str">
        <f>I1255</f>
        <v>Indian Hotels Co. Ltd.</v>
      </c>
      <c r="J1256" s="16" t="str">
        <f>J1255</f>
        <v>Consumer Services</v>
      </c>
      <c r="K1256" s="16" t="str">
        <f>K1255</f>
        <v>INDHOTEL</v>
      </c>
      <c r="L1256" s="16" t="str">
        <f>L1255</f>
        <v>EQ</v>
      </c>
      <c r="M1256" s="19" t="str">
        <f>VLOOKUP(K1256,SYMBOL_ID_MAP!B:C,2,0)</f>
        <v>S144</v>
      </c>
    </row>
    <row r="1257" spans="1:13" hidden="1">
      <c r="A1257" s="14" t="s">
        <v>96</v>
      </c>
      <c r="B1257" s="16" t="str">
        <f>B1256</f>
        <v>INDHOTEL</v>
      </c>
      <c r="C1257" s="16" t="s">
        <v>523</v>
      </c>
      <c r="D1257" s="15">
        <v>23458.31</v>
      </c>
      <c r="E1257" s="16" t="s">
        <v>979</v>
      </c>
      <c r="F1257" s="16" t="s">
        <v>3767</v>
      </c>
      <c r="G1257" s="17">
        <v>33058869.879999992</v>
      </c>
      <c r="H1257" s="18">
        <f t="shared" si="19"/>
        <v>7.0959201222398256E-4</v>
      </c>
      <c r="I1257" s="16" t="str">
        <f>I1256</f>
        <v>Indian Hotels Co. Ltd.</v>
      </c>
      <c r="J1257" s="16" t="str">
        <f>J1256</f>
        <v>Consumer Services</v>
      </c>
      <c r="K1257" s="16" t="str">
        <f>K1256</f>
        <v>INDHOTEL</v>
      </c>
      <c r="L1257" s="16" t="str">
        <f>L1256</f>
        <v>EQ</v>
      </c>
      <c r="M1257" s="19" t="str">
        <f>VLOOKUP(K1257,SYMBOL_ID_MAP!B:C,2,0)</f>
        <v>S144</v>
      </c>
    </row>
    <row r="1258" spans="1:13" hidden="1">
      <c r="A1258" s="14" t="s">
        <v>155</v>
      </c>
      <c r="B1258" s="16" t="str">
        <f>B1257</f>
        <v>INDHOTEL</v>
      </c>
      <c r="C1258" s="16" t="s">
        <v>393</v>
      </c>
      <c r="D1258" s="15">
        <v>81094.94</v>
      </c>
      <c r="E1258" s="16" t="s">
        <v>979</v>
      </c>
      <c r="F1258" s="16" t="s">
        <v>3767</v>
      </c>
      <c r="G1258" s="17">
        <v>33058869.879999992</v>
      </c>
      <c r="H1258" s="18">
        <f t="shared" si="19"/>
        <v>2.4530463471487559E-3</v>
      </c>
      <c r="I1258" s="16" t="str">
        <f>I1257</f>
        <v>Indian Hotels Co. Ltd.</v>
      </c>
      <c r="J1258" s="16" t="str">
        <f>J1257</f>
        <v>Consumer Services</v>
      </c>
      <c r="K1258" s="16" t="str">
        <f>K1257</f>
        <v>INDHOTEL</v>
      </c>
      <c r="L1258" s="16" t="str">
        <f>L1257</f>
        <v>EQ</v>
      </c>
      <c r="M1258" s="19" t="str">
        <f>VLOOKUP(K1258,SYMBOL_ID_MAP!B:C,2,0)</f>
        <v>S144</v>
      </c>
    </row>
    <row r="1259" spans="1:13" hidden="1">
      <c r="A1259" s="14" t="s">
        <v>162</v>
      </c>
      <c r="B1259" s="16" t="str">
        <f>B1258</f>
        <v>INDHOTEL</v>
      </c>
      <c r="C1259" s="16" t="s">
        <v>346</v>
      </c>
      <c r="D1259" s="15">
        <v>35963.89</v>
      </c>
      <c r="E1259" s="16" t="s">
        <v>979</v>
      </c>
      <c r="F1259" s="16" t="s">
        <v>3767</v>
      </c>
      <c r="G1259" s="17">
        <v>33058869.879999992</v>
      </c>
      <c r="H1259" s="18">
        <f t="shared" si="19"/>
        <v>1.0878741508873384E-3</v>
      </c>
      <c r="I1259" s="16" t="str">
        <f>I1258</f>
        <v>Indian Hotels Co. Ltd.</v>
      </c>
      <c r="J1259" s="16" t="str">
        <f>J1258</f>
        <v>Consumer Services</v>
      </c>
      <c r="K1259" s="16" t="str">
        <f>K1258</f>
        <v>INDHOTEL</v>
      </c>
      <c r="L1259" s="16" t="str">
        <f>L1258</f>
        <v>EQ</v>
      </c>
      <c r="M1259" s="19" t="str">
        <f>VLOOKUP(K1259,SYMBOL_ID_MAP!B:C,2,0)</f>
        <v>S144</v>
      </c>
    </row>
    <row r="1260" spans="1:13" hidden="1">
      <c r="A1260" s="14" t="s">
        <v>178</v>
      </c>
      <c r="B1260" s="16" t="str">
        <f>B1259</f>
        <v>INDHOTEL</v>
      </c>
      <c r="C1260" s="16" t="s">
        <v>138</v>
      </c>
      <c r="D1260" s="15">
        <v>79298.14</v>
      </c>
      <c r="E1260" s="16" t="s">
        <v>979</v>
      </c>
      <c r="F1260" s="16" t="s">
        <v>3767</v>
      </c>
      <c r="G1260" s="17">
        <v>33058869.879999992</v>
      </c>
      <c r="H1260" s="18">
        <f t="shared" si="19"/>
        <v>2.398694821929588E-3</v>
      </c>
      <c r="I1260" s="16" t="str">
        <f>I1259</f>
        <v>Indian Hotels Co. Ltd.</v>
      </c>
      <c r="J1260" s="16" t="str">
        <f>J1259</f>
        <v>Consumer Services</v>
      </c>
      <c r="K1260" s="16" t="str">
        <f>K1259</f>
        <v>INDHOTEL</v>
      </c>
      <c r="L1260" s="16" t="str">
        <f>L1259</f>
        <v>EQ</v>
      </c>
      <c r="M1260" s="19" t="str">
        <f>VLOOKUP(K1260,SYMBOL_ID_MAP!B:C,2,0)</f>
        <v>S144</v>
      </c>
    </row>
    <row r="1261" spans="1:13" hidden="1">
      <c r="A1261" s="14" t="s">
        <v>187</v>
      </c>
      <c r="B1261" s="16" t="str">
        <f>B1260</f>
        <v>INDHOTEL</v>
      </c>
      <c r="C1261" s="16" t="s">
        <v>452</v>
      </c>
      <c r="D1261" s="15">
        <v>32983.65</v>
      </c>
      <c r="E1261" s="16" t="s">
        <v>979</v>
      </c>
      <c r="F1261" s="16" t="s">
        <v>3767</v>
      </c>
      <c r="G1261" s="17">
        <v>33058869.879999992</v>
      </c>
      <c r="H1261" s="18">
        <f t="shared" si="19"/>
        <v>9.977246687417618E-4</v>
      </c>
      <c r="I1261" s="16" t="str">
        <f>I1260</f>
        <v>Indian Hotels Co. Ltd.</v>
      </c>
      <c r="J1261" s="16" t="str">
        <f>J1260</f>
        <v>Consumer Services</v>
      </c>
      <c r="K1261" s="16" t="str">
        <f>K1260</f>
        <v>INDHOTEL</v>
      </c>
      <c r="L1261" s="16" t="str">
        <f>L1260</f>
        <v>EQ</v>
      </c>
      <c r="M1261" s="19" t="str">
        <f>VLOOKUP(K1261,SYMBOL_ID_MAP!B:C,2,0)</f>
        <v>S144</v>
      </c>
    </row>
    <row r="1262" spans="1:13" hidden="1">
      <c r="A1262" s="14" t="s">
        <v>193</v>
      </c>
      <c r="B1262" s="16" t="str">
        <f>B1261</f>
        <v>INDHOTEL</v>
      </c>
      <c r="C1262" s="3" t="s">
        <v>1526</v>
      </c>
      <c r="D1262" s="15">
        <v>741055.12</v>
      </c>
      <c r="E1262" s="16" t="s">
        <v>979</v>
      </c>
      <c r="F1262" s="16" t="s">
        <v>3767</v>
      </c>
      <c r="G1262" s="17">
        <v>33058869.879999992</v>
      </c>
      <c r="H1262" s="18">
        <f t="shared" si="19"/>
        <v>2.2416226649306144E-2</v>
      </c>
      <c r="I1262" s="16" t="str">
        <f>I1261</f>
        <v>Indian Hotels Co. Ltd.</v>
      </c>
      <c r="J1262" s="16" t="str">
        <f>J1261</f>
        <v>Consumer Services</v>
      </c>
      <c r="K1262" s="16" t="str">
        <f>K1261</f>
        <v>INDHOTEL</v>
      </c>
      <c r="L1262" s="16" t="str">
        <f>L1261</f>
        <v>EQ</v>
      </c>
      <c r="M1262" s="19" t="str">
        <f>VLOOKUP(K1262,SYMBOL_ID_MAP!B:C,2,0)</f>
        <v>S144</v>
      </c>
    </row>
    <row r="1263" spans="1:13" hidden="1">
      <c r="A1263" s="14" t="s">
        <v>220</v>
      </c>
      <c r="B1263" s="16" t="str">
        <f>B1262</f>
        <v>INDHOTEL</v>
      </c>
      <c r="C1263" s="3" t="s">
        <v>1876</v>
      </c>
      <c r="D1263" s="15">
        <v>68814.509999999995</v>
      </c>
      <c r="E1263" s="16" t="s">
        <v>979</v>
      </c>
      <c r="F1263" s="16" t="s">
        <v>3767</v>
      </c>
      <c r="G1263" s="17">
        <v>33058869.879999992</v>
      </c>
      <c r="H1263" s="18">
        <f t="shared" si="19"/>
        <v>2.0815747861251455E-3</v>
      </c>
      <c r="I1263" s="16" t="str">
        <f>I1262</f>
        <v>Indian Hotels Co. Ltd.</v>
      </c>
      <c r="J1263" s="16" t="str">
        <f>J1262</f>
        <v>Consumer Services</v>
      </c>
      <c r="K1263" s="16" t="str">
        <f>K1262</f>
        <v>INDHOTEL</v>
      </c>
      <c r="L1263" s="16" t="str">
        <f>L1262</f>
        <v>EQ</v>
      </c>
      <c r="M1263" s="19" t="str">
        <f>VLOOKUP(K1263,SYMBOL_ID_MAP!B:C,2,0)</f>
        <v>S144</v>
      </c>
    </row>
    <row r="1264" spans="1:13" hidden="1">
      <c r="A1264" s="14" t="s">
        <v>265</v>
      </c>
      <c r="B1264" s="16" t="str">
        <f>B1263</f>
        <v>INDHOTEL</v>
      </c>
      <c r="C1264" s="16" t="s">
        <v>573</v>
      </c>
      <c r="D1264" s="15">
        <v>19915.93</v>
      </c>
      <c r="E1264" s="16" t="s">
        <v>979</v>
      </c>
      <c r="F1264" s="16" t="s">
        <v>3767</v>
      </c>
      <c r="G1264" s="17">
        <v>33058869.879999992</v>
      </c>
      <c r="H1264" s="18">
        <f t="shared" si="19"/>
        <v>6.0243831904395408E-4</v>
      </c>
      <c r="I1264" s="16" t="str">
        <f>I1263</f>
        <v>Indian Hotels Co. Ltd.</v>
      </c>
      <c r="J1264" s="16" t="str">
        <f>J1263</f>
        <v>Consumer Services</v>
      </c>
      <c r="K1264" s="16" t="str">
        <f>K1263</f>
        <v>INDHOTEL</v>
      </c>
      <c r="L1264" s="16" t="str">
        <f>L1263</f>
        <v>EQ</v>
      </c>
      <c r="M1264" s="19" t="str">
        <f>VLOOKUP(K1264,SYMBOL_ID_MAP!B:C,2,0)</f>
        <v>S144</v>
      </c>
    </row>
    <row r="1265" spans="1:13" hidden="1">
      <c r="A1265" s="14" t="s">
        <v>284</v>
      </c>
      <c r="B1265" s="16" t="str">
        <f>B1264</f>
        <v>INDHOTEL</v>
      </c>
      <c r="C1265" s="16" t="s">
        <v>31</v>
      </c>
      <c r="D1265" s="15">
        <v>366846.35</v>
      </c>
      <c r="E1265" s="16" t="s">
        <v>979</v>
      </c>
      <c r="F1265" s="16" t="s">
        <v>3767</v>
      </c>
      <c r="G1265" s="17">
        <v>33058869.879999992</v>
      </c>
      <c r="H1265" s="18">
        <f t="shared" si="19"/>
        <v>1.1096760153375214E-2</v>
      </c>
      <c r="I1265" s="16" t="str">
        <f>I1264</f>
        <v>Indian Hotels Co. Ltd.</v>
      </c>
      <c r="J1265" s="16" t="str">
        <f>J1264</f>
        <v>Consumer Services</v>
      </c>
      <c r="K1265" s="16" t="str">
        <f>K1264</f>
        <v>INDHOTEL</v>
      </c>
      <c r="L1265" s="16" t="str">
        <f>L1264</f>
        <v>EQ</v>
      </c>
      <c r="M1265" s="19" t="str">
        <f>VLOOKUP(K1265,SYMBOL_ID_MAP!B:C,2,0)</f>
        <v>S144</v>
      </c>
    </row>
    <row r="1266" spans="1:13" hidden="1">
      <c r="A1266" s="14" t="s">
        <v>304</v>
      </c>
      <c r="B1266" s="16" t="str">
        <f>B1265</f>
        <v>INDHOTEL</v>
      </c>
      <c r="C1266" s="16" t="s">
        <v>380</v>
      </c>
      <c r="D1266" s="15">
        <v>26005.67</v>
      </c>
      <c r="E1266" s="16" t="s">
        <v>979</v>
      </c>
      <c r="F1266" s="16" t="s">
        <v>3767</v>
      </c>
      <c r="G1266" s="17">
        <v>33058869.879999992</v>
      </c>
      <c r="H1266" s="18">
        <f t="shared" si="19"/>
        <v>7.8664727785304452E-4</v>
      </c>
      <c r="I1266" s="16" t="str">
        <f>I1265</f>
        <v>Indian Hotels Co. Ltd.</v>
      </c>
      <c r="J1266" s="16" t="str">
        <f>J1265</f>
        <v>Consumer Services</v>
      </c>
      <c r="K1266" s="16" t="str">
        <f>K1265</f>
        <v>INDHOTEL</v>
      </c>
      <c r="L1266" s="16" t="str">
        <f>L1265</f>
        <v>EQ</v>
      </c>
      <c r="M1266" s="19" t="str">
        <f>VLOOKUP(K1266,SYMBOL_ID_MAP!B:C,2,0)</f>
        <v>S144</v>
      </c>
    </row>
    <row r="1267" spans="1:13" hidden="1">
      <c r="A1267" s="14" t="s">
        <v>319</v>
      </c>
      <c r="B1267" s="16" t="str">
        <f>B1266</f>
        <v>INDHOTEL</v>
      </c>
      <c r="C1267" s="16" t="s">
        <v>405</v>
      </c>
      <c r="D1267" s="15">
        <v>54070.14</v>
      </c>
      <c r="E1267" s="16" t="s">
        <v>979</v>
      </c>
      <c r="F1267" s="16" t="s">
        <v>3767</v>
      </c>
      <c r="G1267" s="17">
        <v>33058869.879999992</v>
      </c>
      <c r="H1267" s="18">
        <f t="shared" si="19"/>
        <v>1.6355713367174551E-3</v>
      </c>
      <c r="I1267" s="16" t="str">
        <f>I1266</f>
        <v>Indian Hotels Co. Ltd.</v>
      </c>
      <c r="J1267" s="16" t="str">
        <f>J1266</f>
        <v>Consumer Services</v>
      </c>
      <c r="K1267" s="16" t="str">
        <f>K1266</f>
        <v>INDHOTEL</v>
      </c>
      <c r="L1267" s="16" t="str">
        <f>L1266</f>
        <v>EQ</v>
      </c>
      <c r="M1267" s="19" t="str">
        <f>VLOOKUP(K1267,SYMBOL_ID_MAP!B:C,2,0)</f>
        <v>S144</v>
      </c>
    </row>
    <row r="1268" spans="1:13" hidden="1">
      <c r="A1268" s="14" t="s">
        <v>329</v>
      </c>
      <c r="B1268" s="16" t="str">
        <f>B1267</f>
        <v>INDHOTEL</v>
      </c>
      <c r="C1268" s="16" t="s">
        <v>516</v>
      </c>
      <c r="D1268" s="15">
        <v>23912.639999999999</v>
      </c>
      <c r="E1268" s="16" t="s">
        <v>979</v>
      </c>
      <c r="F1268" s="16" t="s">
        <v>3767</v>
      </c>
      <c r="G1268" s="17">
        <v>33058869.879999992</v>
      </c>
      <c r="H1268" s="18">
        <f t="shared" si="19"/>
        <v>7.2333507124714834E-4</v>
      </c>
      <c r="I1268" s="16" t="str">
        <f>I1267</f>
        <v>Indian Hotels Co. Ltd.</v>
      </c>
      <c r="J1268" s="16" t="str">
        <f>J1267</f>
        <v>Consumer Services</v>
      </c>
      <c r="K1268" s="16" t="str">
        <f>K1267</f>
        <v>INDHOTEL</v>
      </c>
      <c r="L1268" s="16" t="str">
        <f>L1267</f>
        <v>EQ</v>
      </c>
      <c r="M1268" s="19" t="str">
        <f>VLOOKUP(K1268,SYMBOL_ID_MAP!B:C,2,0)</f>
        <v>S144</v>
      </c>
    </row>
    <row r="1269" spans="1:13" hidden="1">
      <c r="A1269" s="14" t="s">
        <v>360</v>
      </c>
      <c r="B1269" s="16" t="str">
        <f>B1268</f>
        <v>INDHOTEL</v>
      </c>
      <c r="C1269" s="16" t="s">
        <v>251</v>
      </c>
      <c r="D1269" s="15">
        <v>61268.19</v>
      </c>
      <c r="E1269" s="16" t="s">
        <v>979</v>
      </c>
      <c r="F1269" s="16" t="s">
        <v>3767</v>
      </c>
      <c r="G1269" s="17">
        <v>33058869.879999992</v>
      </c>
      <c r="H1269" s="18">
        <f t="shared" si="19"/>
        <v>1.85330563998094E-3</v>
      </c>
      <c r="I1269" s="16" t="str">
        <f>I1268</f>
        <v>Indian Hotels Co. Ltd.</v>
      </c>
      <c r="J1269" s="16" t="str">
        <f>J1268</f>
        <v>Consumer Services</v>
      </c>
      <c r="K1269" s="16" t="str">
        <f>K1268</f>
        <v>INDHOTEL</v>
      </c>
      <c r="L1269" s="16" t="str">
        <f>L1268</f>
        <v>EQ</v>
      </c>
      <c r="M1269" s="19" t="str">
        <f>VLOOKUP(K1269,SYMBOL_ID_MAP!B:C,2,0)</f>
        <v>S144</v>
      </c>
    </row>
    <row r="1270" spans="1:13" hidden="1">
      <c r="A1270" s="14" t="s">
        <v>419</v>
      </c>
      <c r="B1270" s="16" t="str">
        <f>B1269</f>
        <v>INDHOTEL</v>
      </c>
      <c r="C1270" s="16" t="s">
        <v>270</v>
      </c>
      <c r="D1270" s="15">
        <v>56201.04</v>
      </c>
      <c r="E1270" s="16" t="s">
        <v>979</v>
      </c>
      <c r="F1270" s="16" t="s">
        <v>3767</v>
      </c>
      <c r="G1270" s="17">
        <v>33058869.879999992</v>
      </c>
      <c r="H1270" s="18">
        <f t="shared" si="19"/>
        <v>1.700029075525071E-3</v>
      </c>
      <c r="I1270" s="16" t="str">
        <f>I1269</f>
        <v>Indian Hotels Co. Ltd.</v>
      </c>
      <c r="J1270" s="16" t="str">
        <f>J1269</f>
        <v>Consumer Services</v>
      </c>
      <c r="K1270" s="16" t="str">
        <f>K1269</f>
        <v>INDHOTEL</v>
      </c>
      <c r="L1270" s="16" t="str">
        <f>L1269</f>
        <v>EQ</v>
      </c>
      <c r="M1270" s="19" t="str">
        <f>VLOOKUP(K1270,SYMBOL_ID_MAP!B:C,2,0)</f>
        <v>S144</v>
      </c>
    </row>
    <row r="1271" spans="1:13" hidden="1">
      <c r="A1271" s="14" t="s">
        <v>440</v>
      </c>
      <c r="B1271" s="16" t="str">
        <f>B1270</f>
        <v>INDHOTEL</v>
      </c>
      <c r="C1271" s="16" t="s">
        <v>376</v>
      </c>
      <c r="D1271" s="15">
        <v>27787.19</v>
      </c>
      <c r="E1271" s="16" t="s">
        <v>979</v>
      </c>
      <c r="F1271" s="16" t="s">
        <v>3767</v>
      </c>
      <c r="G1271" s="17">
        <v>33058869.879999992</v>
      </c>
      <c r="H1271" s="18">
        <f t="shared" si="19"/>
        <v>8.4053659731456024E-4</v>
      </c>
      <c r="I1271" s="16" t="str">
        <f>I1270</f>
        <v>Indian Hotels Co. Ltd.</v>
      </c>
      <c r="J1271" s="16" t="str">
        <f>J1270</f>
        <v>Consumer Services</v>
      </c>
      <c r="K1271" s="16" t="str">
        <f>K1270</f>
        <v>INDHOTEL</v>
      </c>
      <c r="L1271" s="16" t="str">
        <f>L1270</f>
        <v>EQ</v>
      </c>
      <c r="M1271" s="19" t="str">
        <f>VLOOKUP(K1271,SYMBOL_ID_MAP!B:C,2,0)</f>
        <v>S144</v>
      </c>
    </row>
    <row r="1272" spans="1:13" hidden="1">
      <c r="A1272" s="14" t="s">
        <v>481</v>
      </c>
      <c r="B1272" s="16" t="str">
        <f>B1271</f>
        <v>INDHOTEL</v>
      </c>
      <c r="C1272" s="16" t="s">
        <v>374</v>
      </c>
      <c r="D1272" s="15">
        <v>28085.95</v>
      </c>
      <c r="E1272" s="16" t="s">
        <v>979</v>
      </c>
      <c r="F1272" s="16" t="s">
        <v>3767</v>
      </c>
      <c r="G1272" s="17">
        <v>33058869.879999992</v>
      </c>
      <c r="H1272" s="18">
        <f t="shared" si="19"/>
        <v>8.4957380884309911E-4</v>
      </c>
      <c r="I1272" s="16" t="str">
        <f>I1271</f>
        <v>Indian Hotels Co. Ltd.</v>
      </c>
      <c r="J1272" s="16" t="str">
        <f>J1271</f>
        <v>Consumer Services</v>
      </c>
      <c r="K1272" s="16" t="str">
        <f>K1271</f>
        <v>INDHOTEL</v>
      </c>
      <c r="L1272" s="16" t="str">
        <f>L1271</f>
        <v>EQ</v>
      </c>
      <c r="M1272" s="19" t="str">
        <f>VLOOKUP(K1272,SYMBOL_ID_MAP!B:C,2,0)</f>
        <v>S144</v>
      </c>
    </row>
    <row r="1273" spans="1:13" hidden="1">
      <c r="A1273" s="14" t="s">
        <v>9</v>
      </c>
      <c r="B1273" s="16" t="str">
        <f>B1272</f>
        <v>INDHOTEL</v>
      </c>
      <c r="C1273" s="16" t="s">
        <v>291</v>
      </c>
      <c r="D1273" s="15">
        <v>49558.68</v>
      </c>
      <c r="E1273" s="16" t="s">
        <v>979</v>
      </c>
      <c r="F1273" s="16" t="s">
        <v>3767</v>
      </c>
      <c r="G1273" s="17">
        <v>33058869.879999992</v>
      </c>
      <c r="H1273" s="18">
        <f t="shared" si="19"/>
        <v>1.4991038768080239E-3</v>
      </c>
      <c r="I1273" s="16" t="str">
        <f>I1272</f>
        <v>Indian Hotels Co. Ltd.</v>
      </c>
      <c r="J1273" s="16" t="str">
        <f>J1272</f>
        <v>Consumer Services</v>
      </c>
      <c r="K1273" s="16" t="str">
        <f>K1272</f>
        <v>INDHOTEL</v>
      </c>
      <c r="L1273" s="16" t="str">
        <f>L1272</f>
        <v>EQ</v>
      </c>
      <c r="M1273" s="19" t="str">
        <f>VLOOKUP(K1273,SYMBOL_ID_MAP!B:C,2,0)</f>
        <v>S144</v>
      </c>
    </row>
    <row r="1274" spans="1:13" hidden="1">
      <c r="A1274" s="14" t="s">
        <v>20</v>
      </c>
      <c r="B1274" s="16" t="str">
        <f>B1273</f>
        <v>INDHOTEL</v>
      </c>
      <c r="C1274" s="3" t="s">
        <v>1520</v>
      </c>
      <c r="D1274" s="15">
        <v>1396220.01</v>
      </c>
      <c r="E1274" s="16" t="s">
        <v>979</v>
      </c>
      <c r="F1274" s="16" t="s">
        <v>3767</v>
      </c>
      <c r="G1274" s="17">
        <v>33058869.879999992</v>
      </c>
      <c r="H1274" s="18">
        <f t="shared" si="19"/>
        <v>4.2234353898609446E-2</v>
      </c>
      <c r="I1274" s="16" t="str">
        <f>I1273</f>
        <v>Indian Hotels Co. Ltd.</v>
      </c>
      <c r="J1274" s="16" t="str">
        <f>J1273</f>
        <v>Consumer Services</v>
      </c>
      <c r="K1274" s="16" t="str">
        <f>K1273</f>
        <v>INDHOTEL</v>
      </c>
      <c r="L1274" s="16" t="str">
        <f>L1273</f>
        <v>EQ</v>
      </c>
      <c r="M1274" s="19" t="str">
        <f>VLOOKUP(K1274,SYMBOL_ID_MAP!B:C,2,0)</f>
        <v>S144</v>
      </c>
    </row>
    <row r="1275" spans="1:13" hidden="1">
      <c r="A1275" s="14" t="s">
        <v>15</v>
      </c>
      <c r="B1275" s="16" t="str">
        <f>B1274</f>
        <v>INDHOTEL</v>
      </c>
      <c r="C1275" s="16" t="s">
        <v>89</v>
      </c>
      <c r="D1275" s="15">
        <v>104354.56</v>
      </c>
      <c r="E1275" s="16" t="s">
        <v>979</v>
      </c>
      <c r="F1275" s="16" t="s">
        <v>3767</v>
      </c>
      <c r="G1275" s="17">
        <v>33058869.879999992</v>
      </c>
      <c r="H1275" s="18">
        <f t="shared" si="19"/>
        <v>3.1566281720698682E-3</v>
      </c>
      <c r="I1275" s="16" t="str">
        <f>I1274</f>
        <v>Indian Hotels Co. Ltd.</v>
      </c>
      <c r="J1275" s="16" t="str">
        <f>J1274</f>
        <v>Consumer Services</v>
      </c>
      <c r="K1275" s="16" t="str">
        <f>K1274</f>
        <v>INDHOTEL</v>
      </c>
      <c r="L1275" s="16" t="str">
        <f>L1274</f>
        <v>EQ</v>
      </c>
      <c r="M1275" s="19" t="str">
        <f>VLOOKUP(K1275,SYMBOL_ID_MAP!B:C,2,0)</f>
        <v>S144</v>
      </c>
    </row>
    <row r="1276" spans="1:13" hidden="1">
      <c r="A1276" s="14" t="s">
        <v>30</v>
      </c>
      <c r="B1276" s="16" t="str">
        <f>B1275</f>
        <v>INDHOTEL</v>
      </c>
      <c r="C1276" s="16" t="s">
        <v>312</v>
      </c>
      <c r="D1276" s="15">
        <v>44641.35</v>
      </c>
      <c r="E1276" s="16" t="s">
        <v>979</v>
      </c>
      <c r="F1276" s="16" t="s">
        <v>3767</v>
      </c>
      <c r="G1276" s="17">
        <v>33058869.879999992</v>
      </c>
      <c r="H1276" s="18">
        <f t="shared" si="19"/>
        <v>1.3503592277063045E-3</v>
      </c>
      <c r="I1276" s="16" t="str">
        <f>I1275</f>
        <v>Indian Hotels Co. Ltd.</v>
      </c>
      <c r="J1276" s="16" t="str">
        <f>J1275</f>
        <v>Consumer Services</v>
      </c>
      <c r="K1276" s="16" t="str">
        <f>K1275</f>
        <v>INDHOTEL</v>
      </c>
      <c r="L1276" s="16" t="str">
        <f>L1275</f>
        <v>EQ</v>
      </c>
      <c r="M1276" s="19" t="str">
        <f>VLOOKUP(K1276,SYMBOL_ID_MAP!B:C,2,0)</f>
        <v>S144</v>
      </c>
    </row>
    <row r="1277" spans="1:13" hidden="1">
      <c r="A1277" s="14" t="s">
        <v>20</v>
      </c>
      <c r="B1277" s="16" t="str">
        <f>B1276</f>
        <v>INDHOTEL</v>
      </c>
      <c r="C1277" s="3" t="s">
        <v>1714</v>
      </c>
      <c r="D1277" s="15">
        <v>35229.089999999997</v>
      </c>
      <c r="E1277" s="16" t="s">
        <v>979</v>
      </c>
      <c r="F1277" s="16" t="s">
        <v>3767</v>
      </c>
      <c r="G1277" s="17">
        <v>33058869.879999992</v>
      </c>
      <c r="H1277" s="18">
        <f t="shared" si="19"/>
        <v>1.0656471357876921E-3</v>
      </c>
      <c r="I1277" s="16" t="str">
        <f>I1276</f>
        <v>Indian Hotels Co. Ltd.</v>
      </c>
      <c r="J1277" s="16" t="str">
        <f>J1276</f>
        <v>Consumer Services</v>
      </c>
      <c r="K1277" s="16" t="str">
        <f>K1276</f>
        <v>INDHOTEL</v>
      </c>
      <c r="L1277" s="16" t="str">
        <f>L1276</f>
        <v>EQ</v>
      </c>
      <c r="M1277" s="19" t="str">
        <f>VLOOKUP(K1277,SYMBOL_ID_MAP!B:C,2,0)</f>
        <v>S144</v>
      </c>
    </row>
    <row r="1278" spans="1:13" hidden="1">
      <c r="A1278" s="14" t="s">
        <v>4</v>
      </c>
      <c r="B1278" s="16" t="str">
        <f>B1277</f>
        <v>INDHOTEL</v>
      </c>
      <c r="C1278" s="3" t="s">
        <v>1516</v>
      </c>
      <c r="D1278" s="15">
        <v>375652.73</v>
      </c>
      <c r="E1278" s="16" t="s">
        <v>979</v>
      </c>
      <c r="F1278" s="16" t="s">
        <v>3767</v>
      </c>
      <c r="G1278" s="17">
        <v>33058869.879999992</v>
      </c>
      <c r="H1278" s="18">
        <f t="shared" si="19"/>
        <v>1.1363144940029029E-2</v>
      </c>
      <c r="I1278" s="16" t="str">
        <f>I1277</f>
        <v>Indian Hotels Co. Ltd.</v>
      </c>
      <c r="J1278" s="16" t="str">
        <f>J1277</f>
        <v>Consumer Services</v>
      </c>
      <c r="K1278" s="16" t="str">
        <f>K1277</f>
        <v>INDHOTEL</v>
      </c>
      <c r="L1278" s="16" t="str">
        <f>L1277</f>
        <v>EQ</v>
      </c>
      <c r="M1278" s="19" t="str">
        <f>VLOOKUP(K1278,SYMBOL_ID_MAP!B:C,2,0)</f>
        <v>S144</v>
      </c>
    </row>
    <row r="1279" spans="1:13" hidden="1">
      <c r="A1279" s="14" t="s">
        <v>20</v>
      </c>
      <c r="B1279" s="16" t="str">
        <f>B1278</f>
        <v>INDHOTEL</v>
      </c>
      <c r="C1279" s="16" t="s">
        <v>115</v>
      </c>
      <c r="D1279" s="15">
        <v>145835.24</v>
      </c>
      <c r="E1279" s="16" t="s">
        <v>979</v>
      </c>
      <c r="F1279" s="16" t="s">
        <v>3767</v>
      </c>
      <c r="G1279" s="17">
        <v>33058869.879999992</v>
      </c>
      <c r="H1279" s="18">
        <f t="shared" si="19"/>
        <v>4.4113800783077469E-3</v>
      </c>
      <c r="I1279" s="16" t="str">
        <f>I1278</f>
        <v>Indian Hotels Co. Ltd.</v>
      </c>
      <c r="J1279" s="16" t="str">
        <f>J1278</f>
        <v>Consumer Services</v>
      </c>
      <c r="K1279" s="16" t="str">
        <f>K1278</f>
        <v>INDHOTEL</v>
      </c>
      <c r="L1279" s="16" t="str">
        <f>L1278</f>
        <v>EQ</v>
      </c>
      <c r="M1279" s="19" t="str">
        <f>VLOOKUP(K1279,SYMBOL_ID_MAP!B:C,2,0)</f>
        <v>S144</v>
      </c>
    </row>
    <row r="1280" spans="1:13" hidden="1">
      <c r="A1280" s="14" t="s">
        <v>20</v>
      </c>
      <c r="B1280" s="16" t="str">
        <f>B1279</f>
        <v>INDHOTEL</v>
      </c>
      <c r="C1280" s="16" t="s">
        <v>65</v>
      </c>
      <c r="D1280" s="15">
        <v>209223.94</v>
      </c>
      <c r="E1280" s="16" t="s">
        <v>979</v>
      </c>
      <c r="F1280" s="16" t="s">
        <v>3767</v>
      </c>
      <c r="G1280" s="17">
        <v>33058869.879999992</v>
      </c>
      <c r="H1280" s="18">
        <f t="shared" si="19"/>
        <v>6.3288291692807277E-3</v>
      </c>
      <c r="I1280" s="16" t="str">
        <f>I1279</f>
        <v>Indian Hotels Co. Ltd.</v>
      </c>
      <c r="J1280" s="16" t="str">
        <f>J1279</f>
        <v>Consumer Services</v>
      </c>
      <c r="K1280" s="16" t="str">
        <f>K1279</f>
        <v>INDHOTEL</v>
      </c>
      <c r="L1280" s="16" t="str">
        <f>L1279</f>
        <v>EQ</v>
      </c>
      <c r="M1280" s="19" t="str">
        <f>VLOOKUP(K1280,SYMBOL_ID_MAP!B:C,2,0)</f>
        <v>S144</v>
      </c>
    </row>
    <row r="1281" spans="1:13" hidden="1">
      <c r="A1281" s="14" t="s">
        <v>21</v>
      </c>
      <c r="B1281" s="16" t="str">
        <f>B1280</f>
        <v>INDHOTEL</v>
      </c>
      <c r="C1281" s="16" t="s">
        <v>318</v>
      </c>
      <c r="D1281" s="15">
        <v>43505.91</v>
      </c>
      <c r="E1281" s="16" t="s">
        <v>979</v>
      </c>
      <c r="F1281" s="16" t="s">
        <v>3767</v>
      </c>
      <c r="G1281" s="17">
        <v>33058869.879999992</v>
      </c>
      <c r="H1281" s="18">
        <f t="shared" si="19"/>
        <v>1.316013226039535E-3</v>
      </c>
      <c r="I1281" s="16" t="str">
        <f>I1280</f>
        <v>Indian Hotels Co. Ltd.</v>
      </c>
      <c r="J1281" s="16" t="str">
        <f>J1280</f>
        <v>Consumer Services</v>
      </c>
      <c r="K1281" s="16" t="str">
        <f>K1280</f>
        <v>INDHOTEL</v>
      </c>
      <c r="L1281" s="16" t="str">
        <f>L1280</f>
        <v>EQ</v>
      </c>
      <c r="M1281" s="19" t="str">
        <f>VLOOKUP(K1281,SYMBOL_ID_MAP!B:C,2,0)</f>
        <v>S144</v>
      </c>
    </row>
    <row r="1282" spans="1:13" hidden="1">
      <c r="A1282" s="14" t="s">
        <v>25</v>
      </c>
      <c r="B1282" s="16" t="str">
        <f>B1281</f>
        <v>INDHOTEL</v>
      </c>
      <c r="C1282" s="16" t="s">
        <v>77</v>
      </c>
      <c r="D1282" s="15">
        <v>124171.03</v>
      </c>
      <c r="E1282" s="16" t="s">
        <v>979</v>
      </c>
      <c r="F1282" s="16" t="s">
        <v>3767</v>
      </c>
      <c r="G1282" s="17">
        <v>33058869.879999992</v>
      </c>
      <c r="H1282" s="18">
        <f t="shared" si="19"/>
        <v>3.7560579188195779E-3</v>
      </c>
      <c r="I1282" s="16" t="str">
        <f>I1281</f>
        <v>Indian Hotels Co. Ltd.</v>
      </c>
      <c r="J1282" s="16" t="str">
        <f>J1281</f>
        <v>Consumer Services</v>
      </c>
      <c r="K1282" s="16" t="str">
        <f>K1281</f>
        <v>INDHOTEL</v>
      </c>
      <c r="L1282" s="16" t="str">
        <f>L1281</f>
        <v>EQ</v>
      </c>
      <c r="M1282" s="19" t="str">
        <f>VLOOKUP(K1282,SYMBOL_ID_MAP!B:C,2,0)</f>
        <v>S144</v>
      </c>
    </row>
    <row r="1283" spans="1:13" hidden="1">
      <c r="A1283" s="14" t="s">
        <v>25</v>
      </c>
      <c r="B1283" s="16" t="str">
        <f>B1282</f>
        <v>INDHOTEL</v>
      </c>
      <c r="C1283" s="3" t="s">
        <v>2445</v>
      </c>
      <c r="D1283" s="15">
        <v>40079.360000000001</v>
      </c>
      <c r="E1283" s="16" t="s">
        <v>979</v>
      </c>
      <c r="F1283" s="16" t="s">
        <v>3767</v>
      </c>
      <c r="G1283" s="17">
        <v>33058869.879999992</v>
      </c>
      <c r="H1283" s="18">
        <f t="shared" ref="H1283:H1346" si="20">D1283/G1283</f>
        <v>1.2123632823954238E-3</v>
      </c>
      <c r="I1283" s="16" t="str">
        <f>I1282</f>
        <v>Indian Hotels Co. Ltd.</v>
      </c>
      <c r="J1283" s="16" t="str">
        <f>J1282</f>
        <v>Consumer Services</v>
      </c>
      <c r="K1283" s="16" t="str">
        <f>K1282</f>
        <v>INDHOTEL</v>
      </c>
      <c r="L1283" s="16" t="str">
        <f>L1282</f>
        <v>EQ</v>
      </c>
      <c r="M1283" s="19" t="str">
        <f>VLOOKUP(K1283,SYMBOL_ID_MAP!B:C,2,0)</f>
        <v>S144</v>
      </c>
    </row>
    <row r="1284" spans="1:13" hidden="1">
      <c r="A1284" s="14" t="s">
        <v>13</v>
      </c>
      <c r="B1284" s="16" t="str">
        <f>B1283</f>
        <v>INDHOTEL</v>
      </c>
      <c r="C1284" s="16" t="s">
        <v>608</v>
      </c>
      <c r="D1284" s="15">
        <v>18482.79</v>
      </c>
      <c r="E1284" s="16" t="s">
        <v>979</v>
      </c>
      <c r="F1284" s="16" t="s">
        <v>3767</v>
      </c>
      <c r="G1284" s="17">
        <v>33058869.879999992</v>
      </c>
      <c r="H1284" s="18">
        <f t="shared" si="20"/>
        <v>5.5908716986062946E-4</v>
      </c>
      <c r="I1284" s="16" t="str">
        <f>I1283</f>
        <v>Indian Hotels Co. Ltd.</v>
      </c>
      <c r="J1284" s="16" t="str">
        <f>J1283</f>
        <v>Consumer Services</v>
      </c>
      <c r="K1284" s="16" t="str">
        <f>K1283</f>
        <v>INDHOTEL</v>
      </c>
      <c r="L1284" s="16" t="str">
        <f>L1283</f>
        <v>EQ</v>
      </c>
      <c r="M1284" s="19" t="str">
        <f>VLOOKUP(K1284,SYMBOL_ID_MAP!B:C,2,0)</f>
        <v>S144</v>
      </c>
    </row>
    <row r="1285" spans="1:13" hidden="1">
      <c r="A1285" s="14" t="s">
        <v>21</v>
      </c>
      <c r="B1285" s="16" t="str">
        <f>B1284</f>
        <v>INDHOTEL</v>
      </c>
      <c r="C1285" s="16" t="s">
        <v>402</v>
      </c>
      <c r="D1285" s="15">
        <v>56003.47</v>
      </c>
      <c r="E1285" s="16" t="s">
        <v>979</v>
      </c>
      <c r="F1285" s="16" t="s">
        <v>3767</v>
      </c>
      <c r="G1285" s="17">
        <v>33058869.879999992</v>
      </c>
      <c r="H1285" s="18">
        <f t="shared" si="20"/>
        <v>1.6940527671782594E-3</v>
      </c>
      <c r="I1285" s="16" t="str">
        <f>I1284</f>
        <v>Indian Hotels Co. Ltd.</v>
      </c>
      <c r="J1285" s="16" t="str">
        <f>J1284</f>
        <v>Consumer Services</v>
      </c>
      <c r="K1285" s="16" t="str">
        <f>K1284</f>
        <v>INDHOTEL</v>
      </c>
      <c r="L1285" s="16" t="str">
        <f>L1284</f>
        <v>EQ</v>
      </c>
      <c r="M1285" s="19" t="str">
        <f>VLOOKUP(K1285,SYMBOL_ID_MAP!B:C,2,0)</f>
        <v>S144</v>
      </c>
    </row>
    <row r="1286" spans="1:13" hidden="1">
      <c r="A1286" s="14" t="s">
        <v>13</v>
      </c>
      <c r="B1286" s="16" t="str">
        <f>B1285</f>
        <v>INDHOTEL</v>
      </c>
      <c r="C1286" s="16" t="s">
        <v>503</v>
      </c>
      <c r="D1286" s="15">
        <v>25163.32</v>
      </c>
      <c r="E1286" s="16" t="s">
        <v>979</v>
      </c>
      <c r="F1286" s="16" t="s">
        <v>3767</v>
      </c>
      <c r="G1286" s="17">
        <v>33058869.879999992</v>
      </c>
      <c r="H1286" s="18">
        <f t="shared" si="20"/>
        <v>7.6116697549976882E-4</v>
      </c>
      <c r="I1286" s="16" t="str">
        <f>I1285</f>
        <v>Indian Hotels Co. Ltd.</v>
      </c>
      <c r="J1286" s="16" t="str">
        <f>J1285</f>
        <v>Consumer Services</v>
      </c>
      <c r="K1286" s="16" t="str">
        <f>K1285</f>
        <v>INDHOTEL</v>
      </c>
      <c r="L1286" s="16" t="str">
        <f>L1285</f>
        <v>EQ</v>
      </c>
      <c r="M1286" s="19" t="str">
        <f>VLOOKUP(K1286,SYMBOL_ID_MAP!B:C,2,0)</f>
        <v>S144</v>
      </c>
    </row>
    <row r="1287" spans="1:13" hidden="1">
      <c r="A1287" s="14" t="s">
        <v>39</v>
      </c>
      <c r="B1287" s="16" t="str">
        <f>B1286</f>
        <v>INDHOTEL</v>
      </c>
      <c r="C1287" s="16" t="s">
        <v>40</v>
      </c>
      <c r="D1287" s="15">
        <v>316753.24</v>
      </c>
      <c r="E1287" s="16" t="s">
        <v>979</v>
      </c>
      <c r="F1287" s="16" t="s">
        <v>3767</v>
      </c>
      <c r="G1287" s="17">
        <v>33058869.879999992</v>
      </c>
      <c r="H1287" s="18">
        <f t="shared" si="20"/>
        <v>9.5814902672045031E-3</v>
      </c>
      <c r="I1287" s="16" t="str">
        <f>I1286</f>
        <v>Indian Hotels Co. Ltd.</v>
      </c>
      <c r="J1287" s="16" t="str">
        <f>J1286</f>
        <v>Consumer Services</v>
      </c>
      <c r="K1287" s="16" t="str">
        <f>K1286</f>
        <v>INDHOTEL</v>
      </c>
      <c r="L1287" s="16" t="str">
        <f>L1286</f>
        <v>EQ</v>
      </c>
      <c r="M1287" s="19" t="str">
        <f>VLOOKUP(K1287,SYMBOL_ID_MAP!B:C,2,0)</f>
        <v>S144</v>
      </c>
    </row>
    <row r="1288" spans="1:13" hidden="1">
      <c r="A1288" s="14" t="s">
        <v>16</v>
      </c>
      <c r="B1288" s="16" t="str">
        <f>B1287</f>
        <v>INDHOTEL</v>
      </c>
      <c r="C1288" s="16" t="s">
        <v>131</v>
      </c>
      <c r="D1288" s="15">
        <v>90944.639999999999</v>
      </c>
      <c r="E1288" s="16" t="s">
        <v>979</v>
      </c>
      <c r="F1288" s="16" t="s">
        <v>3767</v>
      </c>
      <c r="G1288" s="17">
        <v>33058869.879999992</v>
      </c>
      <c r="H1288" s="18">
        <f t="shared" si="20"/>
        <v>2.7509905913335481E-3</v>
      </c>
      <c r="I1288" s="16" t="str">
        <f>I1287</f>
        <v>Indian Hotels Co. Ltd.</v>
      </c>
      <c r="J1288" s="16" t="str">
        <f>J1287</f>
        <v>Consumer Services</v>
      </c>
      <c r="K1288" s="16" t="str">
        <f>K1287</f>
        <v>INDHOTEL</v>
      </c>
      <c r="L1288" s="16" t="str">
        <f>L1287</f>
        <v>EQ</v>
      </c>
      <c r="M1288" s="19" t="str">
        <f>VLOOKUP(K1288,SYMBOL_ID_MAP!B:C,2,0)</f>
        <v>S144</v>
      </c>
    </row>
    <row r="1289" spans="1:13" hidden="1">
      <c r="A1289" s="14" t="s">
        <v>34</v>
      </c>
      <c r="B1289" s="16" t="str">
        <f>B1288</f>
        <v>INDHOTEL</v>
      </c>
      <c r="C1289" s="16" t="s">
        <v>234</v>
      </c>
      <c r="D1289" s="15">
        <v>72332.75</v>
      </c>
      <c r="E1289" s="16" t="s">
        <v>979</v>
      </c>
      <c r="F1289" s="16" t="s">
        <v>3767</v>
      </c>
      <c r="G1289" s="17">
        <v>33058869.879999992</v>
      </c>
      <c r="H1289" s="18">
        <f t="shared" si="20"/>
        <v>2.187998266805847E-3</v>
      </c>
      <c r="I1289" s="16" t="str">
        <f>I1288</f>
        <v>Indian Hotels Co. Ltd.</v>
      </c>
      <c r="J1289" s="16" t="str">
        <f>J1288</f>
        <v>Consumer Services</v>
      </c>
      <c r="K1289" s="16" t="str">
        <f>K1288</f>
        <v>INDHOTEL</v>
      </c>
      <c r="L1289" s="16" t="str">
        <f>L1288</f>
        <v>EQ</v>
      </c>
      <c r="M1289" s="19" t="str">
        <f>VLOOKUP(K1289,SYMBOL_ID_MAP!B:C,2,0)</f>
        <v>S144</v>
      </c>
    </row>
    <row r="1290" spans="1:13" hidden="1">
      <c r="A1290" s="14" t="s">
        <v>9</v>
      </c>
      <c r="B1290" s="16" t="str">
        <f>B1289</f>
        <v>INDHOTEL</v>
      </c>
      <c r="C1290" s="16" t="s">
        <v>109</v>
      </c>
      <c r="D1290" s="15">
        <v>161858.79999999999</v>
      </c>
      <c r="E1290" s="16" t="s">
        <v>979</v>
      </c>
      <c r="F1290" s="16" t="s">
        <v>3767</v>
      </c>
      <c r="G1290" s="17">
        <v>33058869.879999992</v>
      </c>
      <c r="H1290" s="18">
        <f t="shared" si="20"/>
        <v>4.8960778328941482E-3</v>
      </c>
      <c r="I1290" s="16" t="str">
        <f>I1289</f>
        <v>Indian Hotels Co. Ltd.</v>
      </c>
      <c r="J1290" s="16" t="str">
        <f>J1289</f>
        <v>Consumer Services</v>
      </c>
      <c r="K1290" s="16" t="str">
        <f>K1289</f>
        <v>INDHOTEL</v>
      </c>
      <c r="L1290" s="16" t="str">
        <f>L1289</f>
        <v>EQ</v>
      </c>
      <c r="M1290" s="19" t="str">
        <f>VLOOKUP(K1290,SYMBOL_ID_MAP!B:C,2,0)</f>
        <v>S144</v>
      </c>
    </row>
    <row r="1291" spans="1:13" hidden="1">
      <c r="A1291" s="14" t="s">
        <v>56</v>
      </c>
      <c r="B1291" s="16" t="str">
        <f>B1290</f>
        <v>INDHOTEL</v>
      </c>
      <c r="C1291" s="16" t="s">
        <v>232</v>
      </c>
      <c r="D1291" s="15">
        <v>73067.399999999994</v>
      </c>
      <c r="E1291" s="16" t="s">
        <v>979</v>
      </c>
      <c r="F1291" s="16" t="s">
        <v>3767</v>
      </c>
      <c r="G1291" s="17">
        <v>33058869.879999992</v>
      </c>
      <c r="H1291" s="18">
        <f t="shared" si="20"/>
        <v>2.2102207445453066E-3</v>
      </c>
      <c r="I1291" s="16" t="str">
        <f>I1290</f>
        <v>Indian Hotels Co. Ltd.</v>
      </c>
      <c r="J1291" s="16" t="str">
        <f>J1290</f>
        <v>Consumer Services</v>
      </c>
      <c r="K1291" s="16" t="str">
        <f>K1290</f>
        <v>INDHOTEL</v>
      </c>
      <c r="L1291" s="16" t="str">
        <f>L1290</f>
        <v>EQ</v>
      </c>
      <c r="M1291" s="19" t="str">
        <f>VLOOKUP(K1291,SYMBOL_ID_MAP!B:C,2,0)</f>
        <v>S144</v>
      </c>
    </row>
    <row r="1292" spans="1:13" hidden="1">
      <c r="A1292" s="14" t="s">
        <v>80</v>
      </c>
      <c r="B1292" s="16" t="str">
        <f>B1291</f>
        <v>INDHOTEL</v>
      </c>
      <c r="C1292" s="16" t="s">
        <v>126</v>
      </c>
      <c r="D1292" s="15">
        <v>98740.08</v>
      </c>
      <c r="E1292" s="16" t="s">
        <v>979</v>
      </c>
      <c r="F1292" s="16" t="s">
        <v>3767</v>
      </c>
      <c r="G1292" s="17">
        <v>33058869.879999992</v>
      </c>
      <c r="H1292" s="18">
        <f t="shared" si="20"/>
        <v>2.9867953852752822E-3</v>
      </c>
      <c r="I1292" s="16" t="str">
        <f>I1291</f>
        <v>Indian Hotels Co. Ltd.</v>
      </c>
      <c r="J1292" s="16" t="str">
        <f>J1291</f>
        <v>Consumer Services</v>
      </c>
      <c r="K1292" s="16" t="str">
        <f>K1291</f>
        <v>INDHOTEL</v>
      </c>
      <c r="L1292" s="16" t="str">
        <f>L1291</f>
        <v>EQ</v>
      </c>
      <c r="M1292" s="19" t="str">
        <f>VLOOKUP(K1292,SYMBOL_ID_MAP!B:C,2,0)</f>
        <v>S144</v>
      </c>
    </row>
    <row r="1293" spans="1:13" hidden="1">
      <c r="A1293" s="14" t="s">
        <v>39</v>
      </c>
      <c r="B1293" s="16" t="str">
        <f>B1292</f>
        <v>INDHOTEL</v>
      </c>
      <c r="C1293" s="16" t="s">
        <v>48</v>
      </c>
      <c r="D1293" s="15">
        <v>288054.96999999997</v>
      </c>
      <c r="E1293" s="16" t="s">
        <v>979</v>
      </c>
      <c r="F1293" s="16" t="s">
        <v>3767</v>
      </c>
      <c r="G1293" s="17">
        <v>33058869.879999992</v>
      </c>
      <c r="H1293" s="18">
        <f t="shared" si="20"/>
        <v>8.7133943490992696E-3</v>
      </c>
      <c r="I1293" s="16" t="str">
        <f>I1292</f>
        <v>Indian Hotels Co. Ltd.</v>
      </c>
      <c r="J1293" s="16" t="str">
        <f>J1292</f>
        <v>Consumer Services</v>
      </c>
      <c r="K1293" s="16" t="str">
        <f>K1292</f>
        <v>INDHOTEL</v>
      </c>
      <c r="L1293" s="16" t="str">
        <f>L1292</f>
        <v>EQ</v>
      </c>
      <c r="M1293" s="19" t="str">
        <f>VLOOKUP(K1293,SYMBOL_ID_MAP!B:C,2,0)</f>
        <v>S144</v>
      </c>
    </row>
    <row r="1294" spans="1:13" hidden="1">
      <c r="A1294" s="14" t="s">
        <v>58</v>
      </c>
      <c r="B1294" s="16" t="str">
        <f>B1293</f>
        <v>INDHOTEL</v>
      </c>
      <c r="C1294" s="16" t="s">
        <v>198</v>
      </c>
      <c r="D1294" s="15">
        <v>117977.35</v>
      </c>
      <c r="E1294" s="16" t="s">
        <v>979</v>
      </c>
      <c r="F1294" s="16" t="s">
        <v>3767</v>
      </c>
      <c r="G1294" s="17">
        <v>33058869.879999992</v>
      </c>
      <c r="H1294" s="18">
        <f t="shared" si="20"/>
        <v>3.5687048718920102E-3</v>
      </c>
      <c r="I1294" s="16" t="str">
        <f>I1293</f>
        <v>Indian Hotels Co. Ltd.</v>
      </c>
      <c r="J1294" s="16" t="str">
        <f>J1293</f>
        <v>Consumer Services</v>
      </c>
      <c r="K1294" s="16" t="str">
        <f>K1293</f>
        <v>INDHOTEL</v>
      </c>
      <c r="L1294" s="16" t="str">
        <f>L1293</f>
        <v>EQ</v>
      </c>
      <c r="M1294" s="19" t="str">
        <f>VLOOKUP(K1294,SYMBOL_ID_MAP!B:C,2,0)</f>
        <v>S144</v>
      </c>
    </row>
    <row r="1295" spans="1:13" hidden="1">
      <c r="A1295" s="14" t="s">
        <v>20</v>
      </c>
      <c r="B1295" s="16" t="str">
        <f>B1294</f>
        <v>INDHOTEL</v>
      </c>
      <c r="C1295" s="16" t="s">
        <v>404</v>
      </c>
      <c r="D1295" s="15">
        <v>54387.06</v>
      </c>
      <c r="E1295" s="16" t="s">
        <v>979</v>
      </c>
      <c r="F1295" s="16" t="s">
        <v>3767</v>
      </c>
      <c r="G1295" s="17">
        <v>33058869.879999992</v>
      </c>
      <c r="H1295" s="18">
        <f t="shared" si="20"/>
        <v>1.645157871319224E-3</v>
      </c>
      <c r="I1295" s="16" t="str">
        <f>I1294</f>
        <v>Indian Hotels Co. Ltd.</v>
      </c>
      <c r="J1295" s="16" t="str">
        <f>J1294</f>
        <v>Consumer Services</v>
      </c>
      <c r="K1295" s="16" t="str">
        <f>K1294</f>
        <v>INDHOTEL</v>
      </c>
      <c r="L1295" s="16" t="str">
        <f>L1294</f>
        <v>EQ</v>
      </c>
      <c r="M1295" s="19" t="str">
        <f>VLOOKUP(K1295,SYMBOL_ID_MAP!B:C,2,0)</f>
        <v>S144</v>
      </c>
    </row>
    <row r="1296" spans="1:13" hidden="1">
      <c r="A1296" s="14" t="s">
        <v>15</v>
      </c>
      <c r="B1296" s="16" t="str">
        <f>B1295</f>
        <v>INDHOTEL</v>
      </c>
      <c r="C1296" s="16" t="s">
        <v>135</v>
      </c>
      <c r="D1296" s="15">
        <v>87223.89</v>
      </c>
      <c r="E1296" s="16" t="s">
        <v>979</v>
      </c>
      <c r="F1296" s="16" t="s">
        <v>3767</v>
      </c>
      <c r="G1296" s="17">
        <v>33058869.879999992</v>
      </c>
      <c r="H1296" s="18">
        <f t="shared" si="20"/>
        <v>2.638441371910564E-3</v>
      </c>
      <c r="I1296" s="16" t="str">
        <f>I1295</f>
        <v>Indian Hotels Co. Ltd.</v>
      </c>
      <c r="J1296" s="16" t="str">
        <f>J1295</f>
        <v>Consumer Services</v>
      </c>
      <c r="K1296" s="16" t="str">
        <f>K1295</f>
        <v>INDHOTEL</v>
      </c>
      <c r="L1296" s="16" t="str">
        <f>L1295</f>
        <v>EQ</v>
      </c>
      <c r="M1296" s="19" t="str">
        <f>VLOOKUP(K1296,SYMBOL_ID_MAP!B:C,2,0)</f>
        <v>S144</v>
      </c>
    </row>
    <row r="1297" spans="1:13" hidden="1">
      <c r="A1297" s="14" t="s">
        <v>9</v>
      </c>
      <c r="B1297" s="16" t="str">
        <f>B1296</f>
        <v>INDHOTEL</v>
      </c>
      <c r="C1297" s="16" t="s">
        <v>408</v>
      </c>
      <c r="D1297" s="15">
        <v>41635.08</v>
      </c>
      <c r="E1297" s="16" t="s">
        <v>979</v>
      </c>
      <c r="F1297" s="16" t="s">
        <v>3767</v>
      </c>
      <c r="G1297" s="17">
        <v>33058869.879999992</v>
      </c>
      <c r="H1297" s="18">
        <f t="shared" si="20"/>
        <v>1.2594223623230527E-3</v>
      </c>
      <c r="I1297" s="16" t="str">
        <f>I1296</f>
        <v>Indian Hotels Co. Ltd.</v>
      </c>
      <c r="J1297" s="16" t="str">
        <f>J1296</f>
        <v>Consumer Services</v>
      </c>
      <c r="K1297" s="16" t="str">
        <f>K1296</f>
        <v>INDHOTEL</v>
      </c>
      <c r="L1297" s="16" t="str">
        <f>L1296</f>
        <v>EQ</v>
      </c>
      <c r="M1297" s="19" t="str">
        <f>VLOOKUP(K1297,SYMBOL_ID_MAP!B:C,2,0)</f>
        <v>S144</v>
      </c>
    </row>
    <row r="1298" spans="1:13" hidden="1">
      <c r="A1298" s="14" t="s">
        <v>23</v>
      </c>
      <c r="B1298" s="16" t="str">
        <f>B1297</f>
        <v>INDHOTEL</v>
      </c>
      <c r="C1298" s="16" t="s">
        <v>334</v>
      </c>
      <c r="D1298" s="15">
        <v>37826.870000000003</v>
      </c>
      <c r="E1298" s="16" t="s">
        <v>979</v>
      </c>
      <c r="F1298" s="16" t="s">
        <v>3767</v>
      </c>
      <c r="G1298" s="17">
        <v>33058869.879999992</v>
      </c>
      <c r="H1298" s="18">
        <f t="shared" si="20"/>
        <v>1.144227559420734E-3</v>
      </c>
      <c r="I1298" s="16" t="str">
        <f>I1297</f>
        <v>Indian Hotels Co. Ltd.</v>
      </c>
      <c r="J1298" s="16" t="str">
        <f>J1297</f>
        <v>Consumer Services</v>
      </c>
      <c r="K1298" s="16" t="str">
        <f>K1297</f>
        <v>INDHOTEL</v>
      </c>
      <c r="L1298" s="16" t="str">
        <f>L1297</f>
        <v>EQ</v>
      </c>
      <c r="M1298" s="19" t="str">
        <f>VLOOKUP(K1298,SYMBOL_ID_MAP!B:C,2,0)</f>
        <v>S144</v>
      </c>
    </row>
    <row r="1299" spans="1:13" hidden="1">
      <c r="A1299" s="14" t="s">
        <v>28</v>
      </c>
      <c r="B1299" s="16" t="str">
        <f>B1298</f>
        <v>INDHOTEL</v>
      </c>
      <c r="C1299" s="16" t="s">
        <v>106</v>
      </c>
      <c r="D1299" s="15">
        <v>197821.2</v>
      </c>
      <c r="E1299" s="16" t="s">
        <v>979</v>
      </c>
      <c r="F1299" s="16" t="s">
        <v>3767</v>
      </c>
      <c r="G1299" s="17">
        <v>33058869.879999992</v>
      </c>
      <c r="H1299" s="18">
        <f t="shared" si="20"/>
        <v>5.9839069126703028E-3</v>
      </c>
      <c r="I1299" s="16" t="str">
        <f>I1298</f>
        <v>Indian Hotels Co. Ltd.</v>
      </c>
      <c r="J1299" s="16" t="str">
        <f>J1298</f>
        <v>Consumer Services</v>
      </c>
      <c r="K1299" s="16" t="str">
        <f>K1298</f>
        <v>INDHOTEL</v>
      </c>
      <c r="L1299" s="16" t="str">
        <f>L1298</f>
        <v>EQ</v>
      </c>
      <c r="M1299" s="19" t="str">
        <f>VLOOKUP(K1299,SYMBOL_ID_MAP!B:C,2,0)</f>
        <v>S144</v>
      </c>
    </row>
    <row r="1300" spans="1:13" hidden="1">
      <c r="A1300" s="14" t="s">
        <v>43</v>
      </c>
      <c r="B1300" s="16" t="str">
        <f>B1299</f>
        <v>INDHOTEL</v>
      </c>
      <c r="C1300" s="16" t="s">
        <v>531</v>
      </c>
      <c r="D1300" s="15">
        <v>23181.91</v>
      </c>
      <c r="E1300" s="16" t="s">
        <v>979</v>
      </c>
      <c r="F1300" s="16" t="s">
        <v>3767</v>
      </c>
      <c r="G1300" s="17">
        <v>33058869.879999992</v>
      </c>
      <c r="H1300" s="18">
        <f t="shared" si="20"/>
        <v>7.0123116985389231E-4</v>
      </c>
      <c r="I1300" s="16" t="str">
        <f>I1299</f>
        <v>Indian Hotels Co. Ltd.</v>
      </c>
      <c r="J1300" s="16" t="str">
        <f>J1299</f>
        <v>Consumer Services</v>
      </c>
      <c r="K1300" s="16" t="str">
        <f>K1299</f>
        <v>INDHOTEL</v>
      </c>
      <c r="L1300" s="16" t="str">
        <f>L1299</f>
        <v>EQ</v>
      </c>
      <c r="M1300" s="19" t="str">
        <f>VLOOKUP(K1300,SYMBOL_ID_MAP!B:C,2,0)</f>
        <v>S144</v>
      </c>
    </row>
    <row r="1301" spans="1:13" hidden="1">
      <c r="A1301" s="14" t="s">
        <v>54</v>
      </c>
      <c r="B1301" s="16" t="str">
        <f>B1300</f>
        <v>INDHOTEL</v>
      </c>
      <c r="C1301" s="16" t="s">
        <v>112</v>
      </c>
      <c r="D1301" s="15">
        <v>152424.04</v>
      </c>
      <c r="E1301" s="16" t="s">
        <v>979</v>
      </c>
      <c r="F1301" s="16" t="s">
        <v>3767</v>
      </c>
      <c r="G1301" s="17">
        <v>33058869.879999992</v>
      </c>
      <c r="H1301" s="18">
        <f t="shared" si="20"/>
        <v>4.6106851369475807E-3</v>
      </c>
      <c r="I1301" s="16" t="str">
        <f>I1300</f>
        <v>Indian Hotels Co. Ltd.</v>
      </c>
      <c r="J1301" s="16" t="str">
        <f>J1300</f>
        <v>Consumer Services</v>
      </c>
      <c r="K1301" s="16" t="str">
        <f>K1300</f>
        <v>INDHOTEL</v>
      </c>
      <c r="L1301" s="16" t="str">
        <f>L1300</f>
        <v>EQ</v>
      </c>
      <c r="M1301" s="19" t="str">
        <f>VLOOKUP(K1301,SYMBOL_ID_MAP!B:C,2,0)</f>
        <v>S144</v>
      </c>
    </row>
    <row r="1302" spans="1:13" hidden="1">
      <c r="A1302" s="14" t="s">
        <v>30</v>
      </c>
      <c r="B1302" s="16" t="str">
        <f>B1301</f>
        <v>INDHOTEL</v>
      </c>
      <c r="C1302" s="16" t="s">
        <v>205</v>
      </c>
      <c r="D1302" s="15">
        <v>88489.51</v>
      </c>
      <c r="E1302" s="16" t="s">
        <v>979</v>
      </c>
      <c r="F1302" s="16" t="s">
        <v>3767</v>
      </c>
      <c r="G1302" s="17">
        <v>33058869.879999992</v>
      </c>
      <c r="H1302" s="18">
        <f t="shared" si="20"/>
        <v>2.676725197237747E-3</v>
      </c>
      <c r="I1302" s="16" t="str">
        <f>I1301</f>
        <v>Indian Hotels Co. Ltd.</v>
      </c>
      <c r="J1302" s="16" t="str">
        <f>J1301</f>
        <v>Consumer Services</v>
      </c>
      <c r="K1302" s="16" t="str">
        <f>K1301</f>
        <v>INDHOTEL</v>
      </c>
      <c r="L1302" s="16" t="str">
        <f>L1301</f>
        <v>EQ</v>
      </c>
      <c r="M1302" s="19" t="str">
        <f>VLOOKUP(K1302,SYMBOL_ID_MAP!B:C,2,0)</f>
        <v>S144</v>
      </c>
    </row>
    <row r="1303" spans="1:13" hidden="1">
      <c r="A1303" s="14" t="s">
        <v>13</v>
      </c>
      <c r="B1303" s="16" t="str">
        <f>B1302</f>
        <v>INDHOTEL</v>
      </c>
      <c r="C1303" s="16" t="s">
        <v>297</v>
      </c>
      <c r="D1303" s="15">
        <v>49308.58</v>
      </c>
      <c r="E1303" s="16" t="s">
        <v>979</v>
      </c>
      <c r="F1303" s="16" t="s">
        <v>3767</v>
      </c>
      <c r="G1303" s="17">
        <v>33058869.879999992</v>
      </c>
      <c r="H1303" s="18">
        <f t="shared" si="20"/>
        <v>1.4915385849239445E-3</v>
      </c>
      <c r="I1303" s="16" t="str">
        <f>I1302</f>
        <v>Indian Hotels Co. Ltd.</v>
      </c>
      <c r="J1303" s="16" t="str">
        <f>J1302</f>
        <v>Consumer Services</v>
      </c>
      <c r="K1303" s="16" t="str">
        <f>K1302</f>
        <v>INDHOTEL</v>
      </c>
      <c r="L1303" s="16" t="str">
        <f>L1302</f>
        <v>EQ</v>
      </c>
      <c r="M1303" s="19" t="str">
        <f>VLOOKUP(K1303,SYMBOL_ID_MAP!B:C,2,0)</f>
        <v>S144</v>
      </c>
    </row>
    <row r="1304" spans="1:13" hidden="1">
      <c r="A1304" s="14" t="s">
        <v>70</v>
      </c>
      <c r="B1304" s="16" t="str">
        <f>B1303</f>
        <v>INDHOTEL</v>
      </c>
      <c r="C1304" s="16" t="s">
        <v>61</v>
      </c>
      <c r="D1304" s="15">
        <v>239559.53</v>
      </c>
      <c r="E1304" s="16" t="s">
        <v>979</v>
      </c>
      <c r="F1304" s="16" t="s">
        <v>3767</v>
      </c>
      <c r="G1304" s="17">
        <v>33058869.879999992</v>
      </c>
      <c r="H1304" s="18">
        <f t="shared" si="20"/>
        <v>7.2464524912549755E-3</v>
      </c>
      <c r="I1304" s="16" t="str">
        <f>I1303</f>
        <v>Indian Hotels Co. Ltd.</v>
      </c>
      <c r="J1304" s="16" t="str">
        <f>J1303</f>
        <v>Consumer Services</v>
      </c>
      <c r="K1304" s="16" t="str">
        <f>K1303</f>
        <v>INDHOTEL</v>
      </c>
      <c r="L1304" s="16" t="str">
        <f>L1303</f>
        <v>EQ</v>
      </c>
      <c r="M1304" s="19" t="str">
        <f>VLOOKUP(K1304,SYMBOL_ID_MAP!B:C,2,0)</f>
        <v>S144</v>
      </c>
    </row>
    <row r="1305" spans="1:13" hidden="1">
      <c r="A1305" s="14" t="s">
        <v>147</v>
      </c>
      <c r="B1305" s="16" t="str">
        <f>B1304</f>
        <v>INDHOTEL</v>
      </c>
      <c r="C1305" s="16" t="s">
        <v>230</v>
      </c>
      <c r="D1305" s="15">
        <v>73386.850000000006</v>
      </c>
      <c r="E1305" s="16" t="s">
        <v>979</v>
      </c>
      <c r="F1305" s="16" t="s">
        <v>3767</v>
      </c>
      <c r="G1305" s="17">
        <v>33058869.879999992</v>
      </c>
      <c r="H1305" s="18">
        <f t="shared" si="20"/>
        <v>2.2198838092888861E-3</v>
      </c>
      <c r="I1305" s="16" t="str">
        <f>I1304</f>
        <v>Indian Hotels Co. Ltd.</v>
      </c>
      <c r="J1305" s="16" t="str">
        <f>J1304</f>
        <v>Consumer Services</v>
      </c>
      <c r="K1305" s="16" t="str">
        <f>K1304</f>
        <v>INDHOTEL</v>
      </c>
      <c r="L1305" s="16" t="str">
        <f>L1304</f>
        <v>EQ</v>
      </c>
      <c r="M1305" s="19" t="str">
        <f>VLOOKUP(K1305,SYMBOL_ID_MAP!B:C,2,0)</f>
        <v>S144</v>
      </c>
    </row>
    <row r="1306" spans="1:13" hidden="1">
      <c r="A1306" s="14" t="s">
        <v>154</v>
      </c>
      <c r="B1306" s="16" t="str">
        <f>B1305</f>
        <v>INDHOTEL</v>
      </c>
      <c r="C1306" s="16" t="s">
        <v>390</v>
      </c>
      <c r="D1306" s="15">
        <v>14033.19</v>
      </c>
      <c r="E1306" s="16" t="s">
        <v>979</v>
      </c>
      <c r="F1306" s="16" t="s">
        <v>3767</v>
      </c>
      <c r="G1306" s="17">
        <v>33058869.879999992</v>
      </c>
      <c r="H1306" s="18">
        <f t="shared" si="20"/>
        <v>4.2449091729205852E-4</v>
      </c>
      <c r="I1306" s="16" t="str">
        <f>I1305</f>
        <v>Indian Hotels Co. Ltd.</v>
      </c>
      <c r="J1306" s="16" t="str">
        <f>J1305</f>
        <v>Consumer Services</v>
      </c>
      <c r="K1306" s="16" t="str">
        <f>K1305</f>
        <v>INDHOTEL</v>
      </c>
      <c r="L1306" s="16" t="str">
        <f>L1305</f>
        <v>EQ</v>
      </c>
      <c r="M1306" s="19" t="str">
        <f>VLOOKUP(K1306,SYMBOL_ID_MAP!B:C,2,0)</f>
        <v>S144</v>
      </c>
    </row>
    <row r="1307" spans="1:13" hidden="1">
      <c r="A1307" s="14" t="s">
        <v>168</v>
      </c>
      <c r="B1307" s="16" t="str">
        <f>B1306</f>
        <v>INDHOTEL</v>
      </c>
      <c r="C1307" s="16" t="s">
        <v>498</v>
      </c>
      <c r="D1307" s="15">
        <v>26043.35</v>
      </c>
      <c r="E1307" s="16" t="s">
        <v>979</v>
      </c>
      <c r="F1307" s="16" t="s">
        <v>3767</v>
      </c>
      <c r="G1307" s="17">
        <v>33058869.879999992</v>
      </c>
      <c r="H1307" s="18">
        <f t="shared" si="20"/>
        <v>7.8778706273186145E-4</v>
      </c>
      <c r="I1307" s="16" t="str">
        <f>I1306</f>
        <v>Indian Hotels Co. Ltd.</v>
      </c>
      <c r="J1307" s="16" t="str">
        <f>J1306</f>
        <v>Consumer Services</v>
      </c>
      <c r="K1307" s="16" t="str">
        <f>K1306</f>
        <v>INDHOTEL</v>
      </c>
      <c r="L1307" s="16" t="str">
        <f>L1306</f>
        <v>EQ</v>
      </c>
      <c r="M1307" s="19" t="str">
        <f>VLOOKUP(K1307,SYMBOL_ID_MAP!B:C,2,0)</f>
        <v>S144</v>
      </c>
    </row>
    <row r="1308" spans="1:13" hidden="1">
      <c r="A1308" s="14" t="s">
        <v>174</v>
      </c>
      <c r="B1308" s="16" t="str">
        <f>B1307</f>
        <v>INDHOTEL</v>
      </c>
      <c r="C1308" s="16" t="s">
        <v>108</v>
      </c>
      <c r="D1308" s="15">
        <v>172029.8</v>
      </c>
      <c r="E1308" s="16" t="s">
        <v>979</v>
      </c>
      <c r="F1308" s="16" t="s">
        <v>3767</v>
      </c>
      <c r="G1308" s="17">
        <v>33058869.879999992</v>
      </c>
      <c r="H1308" s="18">
        <f t="shared" si="20"/>
        <v>5.2037411025981518E-3</v>
      </c>
      <c r="I1308" s="16" t="str">
        <f>I1307</f>
        <v>Indian Hotels Co. Ltd.</v>
      </c>
      <c r="J1308" s="16" t="str">
        <f>J1307</f>
        <v>Consumer Services</v>
      </c>
      <c r="K1308" s="16" t="str">
        <f>K1307</f>
        <v>INDHOTEL</v>
      </c>
      <c r="L1308" s="16" t="str">
        <f>L1307</f>
        <v>EQ</v>
      </c>
      <c r="M1308" s="19" t="str">
        <f>VLOOKUP(K1308,SYMBOL_ID_MAP!B:C,2,0)</f>
        <v>S144</v>
      </c>
    </row>
    <row r="1309" spans="1:13" hidden="1">
      <c r="A1309" s="14" t="s">
        <v>182</v>
      </c>
      <c r="B1309" s="16" t="str">
        <f>B1308</f>
        <v>INDHOTEL</v>
      </c>
      <c r="C1309" s="16" t="s">
        <v>127</v>
      </c>
      <c r="D1309" s="15">
        <v>97403.34</v>
      </c>
      <c r="E1309" s="16" t="s">
        <v>979</v>
      </c>
      <c r="F1309" s="16" t="s">
        <v>3767</v>
      </c>
      <c r="G1309" s="17">
        <v>33058869.879999992</v>
      </c>
      <c r="H1309" s="18">
        <f t="shared" si="20"/>
        <v>2.9463602462383998E-3</v>
      </c>
      <c r="I1309" s="16" t="str">
        <f>I1308</f>
        <v>Indian Hotels Co. Ltd.</v>
      </c>
      <c r="J1309" s="16" t="str">
        <f>J1308</f>
        <v>Consumer Services</v>
      </c>
      <c r="K1309" s="16" t="str">
        <f>K1308</f>
        <v>INDHOTEL</v>
      </c>
      <c r="L1309" s="16" t="str">
        <f>L1308</f>
        <v>EQ</v>
      </c>
      <c r="M1309" s="19" t="str">
        <f>VLOOKUP(K1309,SYMBOL_ID_MAP!B:C,2,0)</f>
        <v>S144</v>
      </c>
    </row>
    <row r="1310" spans="1:13" hidden="1">
      <c r="A1310" s="14" t="s">
        <v>41</v>
      </c>
      <c r="B1310" s="16" t="str">
        <f>B1309</f>
        <v>INDHOTEL</v>
      </c>
      <c r="C1310" s="16" t="s">
        <v>1392</v>
      </c>
      <c r="D1310" s="15">
        <v>3238.8</v>
      </c>
      <c r="E1310" s="16" t="s">
        <v>1481</v>
      </c>
      <c r="F1310" s="16" t="s">
        <v>3768</v>
      </c>
      <c r="G1310" s="17">
        <v>96144.56</v>
      </c>
      <c r="H1310" s="18">
        <f t="shared" si="20"/>
        <v>3.3686773333821488E-2</v>
      </c>
      <c r="I1310" s="16" t="str">
        <f>I1309</f>
        <v>Indian Hotels Co. Ltd.</v>
      </c>
      <c r="J1310" s="16" t="str">
        <f>J1309</f>
        <v>Consumer Services</v>
      </c>
      <c r="K1310" s="16" t="str">
        <f>K1309</f>
        <v>INDHOTEL</v>
      </c>
      <c r="L1310" s="16" t="str">
        <f>L1309</f>
        <v>EQ</v>
      </c>
      <c r="M1310" s="19" t="str">
        <f>VLOOKUP(K1310,SYMBOL_ID_MAP!B:C,2,0)</f>
        <v>S144</v>
      </c>
    </row>
    <row r="1311" spans="1:13" hidden="1">
      <c r="A1311" s="14" t="s">
        <v>167</v>
      </c>
      <c r="B1311" s="16" t="str">
        <f>B1310</f>
        <v>INDHOTEL</v>
      </c>
      <c r="C1311" s="16" t="s">
        <v>1328</v>
      </c>
      <c r="D1311" s="15">
        <v>3883.61</v>
      </c>
      <c r="E1311" s="16" t="s">
        <v>1481</v>
      </c>
      <c r="F1311" s="16" t="s">
        <v>3768</v>
      </c>
      <c r="G1311" s="17">
        <v>96144.56</v>
      </c>
      <c r="H1311" s="18">
        <f t="shared" si="20"/>
        <v>4.039344503734793E-2</v>
      </c>
      <c r="I1311" s="16" t="str">
        <f>I1310</f>
        <v>Indian Hotels Co. Ltd.</v>
      </c>
      <c r="J1311" s="16" t="str">
        <f>J1310</f>
        <v>Consumer Services</v>
      </c>
      <c r="K1311" s="16" t="str">
        <f>K1310</f>
        <v>INDHOTEL</v>
      </c>
      <c r="L1311" s="16" t="str">
        <f>L1310</f>
        <v>EQ</v>
      </c>
      <c r="M1311" s="19" t="str">
        <f>VLOOKUP(K1311,SYMBOL_ID_MAP!B:C,2,0)</f>
        <v>S144</v>
      </c>
    </row>
    <row r="1312" spans="1:13" hidden="1">
      <c r="A1312" s="14" t="s">
        <v>1135</v>
      </c>
      <c r="B1312" s="16" t="str">
        <f>B1311</f>
        <v>INDHOTEL</v>
      </c>
      <c r="C1312" s="16" t="s">
        <v>1259</v>
      </c>
      <c r="D1312" s="15">
        <v>4772.75</v>
      </c>
      <c r="E1312" s="16" t="s">
        <v>1481</v>
      </c>
      <c r="F1312" s="16" t="s">
        <v>3768</v>
      </c>
      <c r="G1312" s="17">
        <v>96144.56</v>
      </c>
      <c r="H1312" s="18">
        <f t="shared" si="20"/>
        <v>4.9641394167283102E-2</v>
      </c>
      <c r="I1312" s="16" t="str">
        <f>I1311</f>
        <v>Indian Hotels Co. Ltd.</v>
      </c>
      <c r="J1312" s="16" t="str">
        <f>J1311</f>
        <v>Consumer Services</v>
      </c>
      <c r="K1312" s="16" t="str">
        <f>K1311</f>
        <v>INDHOTEL</v>
      </c>
      <c r="L1312" s="16" t="str">
        <f>L1311</f>
        <v>EQ</v>
      </c>
      <c r="M1312" s="19" t="str">
        <f>VLOOKUP(K1312,SYMBOL_ID_MAP!B:C,2,0)</f>
        <v>S144</v>
      </c>
    </row>
    <row r="1313" spans="1:13" hidden="1">
      <c r="A1313" s="14" t="s">
        <v>1426</v>
      </c>
      <c r="B1313" s="16" t="str">
        <f>B1312</f>
        <v>INDHOTEL</v>
      </c>
      <c r="C1313" s="16" t="s">
        <v>873</v>
      </c>
      <c r="D1313" s="15">
        <v>9146.2000000000007</v>
      </c>
      <c r="E1313" s="16" t="s">
        <v>1481</v>
      </c>
      <c r="F1313" s="16" t="s">
        <v>3768</v>
      </c>
      <c r="G1313" s="17">
        <v>96144.56</v>
      </c>
      <c r="H1313" s="18">
        <f t="shared" si="20"/>
        <v>9.5129667242743646E-2</v>
      </c>
      <c r="I1313" s="16" t="str">
        <f>I1312</f>
        <v>Indian Hotels Co. Ltd.</v>
      </c>
      <c r="J1313" s="16" t="str">
        <f>J1312</f>
        <v>Consumer Services</v>
      </c>
      <c r="K1313" s="16" t="str">
        <f>K1312</f>
        <v>INDHOTEL</v>
      </c>
      <c r="L1313" s="16" t="str">
        <f>L1312</f>
        <v>EQ</v>
      </c>
      <c r="M1313" s="19" t="str">
        <f>VLOOKUP(K1313,SYMBOL_ID_MAP!B:C,2,0)</f>
        <v>S144</v>
      </c>
    </row>
    <row r="1314" spans="1:13" hidden="1">
      <c r="A1314" s="14" t="s">
        <v>555</v>
      </c>
      <c r="B1314" s="16" t="str">
        <f>B1313</f>
        <v>INDHOTEL</v>
      </c>
      <c r="C1314" s="16" t="s">
        <v>764</v>
      </c>
      <c r="D1314" s="15">
        <v>13189.3</v>
      </c>
      <c r="E1314" s="16" t="s">
        <v>1481</v>
      </c>
      <c r="F1314" s="16" t="s">
        <v>3768</v>
      </c>
      <c r="G1314" s="17">
        <v>96144.56</v>
      </c>
      <c r="H1314" s="18">
        <f t="shared" si="20"/>
        <v>0.13718196848578848</v>
      </c>
      <c r="I1314" s="16" t="str">
        <f>I1313</f>
        <v>Indian Hotels Co. Ltd.</v>
      </c>
      <c r="J1314" s="16" t="str">
        <f>J1313</f>
        <v>Consumer Services</v>
      </c>
      <c r="K1314" s="16" t="str">
        <f>K1313</f>
        <v>INDHOTEL</v>
      </c>
      <c r="L1314" s="16" t="str">
        <f>L1313</f>
        <v>EQ</v>
      </c>
      <c r="M1314" s="19" t="str">
        <f>VLOOKUP(K1314,SYMBOL_ID_MAP!B:C,2,0)</f>
        <v>S144</v>
      </c>
    </row>
    <row r="1315" spans="1:13" hidden="1">
      <c r="A1315" s="14" t="s">
        <v>1385</v>
      </c>
      <c r="B1315" s="16" t="str">
        <f>B1314</f>
        <v>INDHOTEL</v>
      </c>
      <c r="C1315" s="16" t="s">
        <v>892</v>
      </c>
      <c r="D1315" s="15">
        <v>8214.51</v>
      </c>
      <c r="E1315" s="16" t="s">
        <v>1481</v>
      </c>
      <c r="F1315" s="16" t="s">
        <v>3768</v>
      </c>
      <c r="G1315" s="17">
        <v>96144.56</v>
      </c>
      <c r="H1315" s="18">
        <f t="shared" si="20"/>
        <v>8.5439155371869205E-2</v>
      </c>
      <c r="I1315" s="16" t="str">
        <f>I1314</f>
        <v>Indian Hotels Co. Ltd.</v>
      </c>
      <c r="J1315" s="16" t="str">
        <f>J1314</f>
        <v>Consumer Services</v>
      </c>
      <c r="K1315" s="16" t="str">
        <f>K1314</f>
        <v>INDHOTEL</v>
      </c>
      <c r="L1315" s="16" t="str">
        <f>L1314</f>
        <v>EQ</v>
      </c>
      <c r="M1315" s="19" t="str">
        <f>VLOOKUP(K1315,SYMBOL_ID_MAP!B:C,2,0)</f>
        <v>S144</v>
      </c>
    </row>
    <row r="1316" spans="1:13" hidden="1">
      <c r="A1316" s="14" t="s">
        <v>308</v>
      </c>
      <c r="B1316" s="16" t="str">
        <f>B1315</f>
        <v>INDHOTEL</v>
      </c>
      <c r="C1316" s="16" t="s">
        <v>380</v>
      </c>
      <c r="D1316" s="15">
        <v>26005.67</v>
      </c>
      <c r="E1316" s="16" t="s">
        <v>1481</v>
      </c>
      <c r="F1316" s="16" t="s">
        <v>3768</v>
      </c>
      <c r="G1316" s="17">
        <v>96144.56</v>
      </c>
      <c r="H1316" s="18">
        <f t="shared" si="20"/>
        <v>0.27048509036808738</v>
      </c>
      <c r="I1316" s="16" t="str">
        <f>I1315</f>
        <v>Indian Hotels Co. Ltd.</v>
      </c>
      <c r="J1316" s="16" t="str">
        <f>J1315</f>
        <v>Consumer Services</v>
      </c>
      <c r="K1316" s="16" t="str">
        <f>K1315</f>
        <v>INDHOTEL</v>
      </c>
      <c r="L1316" s="16" t="str">
        <f>L1315</f>
        <v>EQ</v>
      </c>
      <c r="M1316" s="19" t="str">
        <f>VLOOKUP(K1316,SYMBOL_ID_MAP!B:C,2,0)</f>
        <v>S144</v>
      </c>
    </row>
    <row r="1317" spans="1:13" hidden="1">
      <c r="A1317" s="14" t="s">
        <v>21</v>
      </c>
      <c r="B1317" s="16" t="str">
        <f>B1316</f>
        <v>INDHOTEL</v>
      </c>
      <c r="C1317" s="16" t="s">
        <v>1179</v>
      </c>
      <c r="D1317" s="15">
        <v>5874.95</v>
      </c>
      <c r="E1317" s="16" t="s">
        <v>1481</v>
      </c>
      <c r="F1317" s="16" t="s">
        <v>3768</v>
      </c>
      <c r="G1317" s="17">
        <v>96144.56</v>
      </c>
      <c r="H1317" s="18">
        <f t="shared" si="20"/>
        <v>6.1105381313305715E-2</v>
      </c>
      <c r="I1317" s="16" t="str">
        <f>I1316</f>
        <v>Indian Hotels Co. Ltd.</v>
      </c>
      <c r="J1317" s="16" t="str">
        <f>J1316</f>
        <v>Consumer Services</v>
      </c>
      <c r="K1317" s="16" t="str">
        <f>K1316</f>
        <v>INDHOTEL</v>
      </c>
      <c r="L1317" s="16" t="str">
        <f>L1316</f>
        <v>EQ</v>
      </c>
      <c r="M1317" s="19" t="str">
        <f>VLOOKUP(K1317,SYMBOL_ID_MAP!B:C,2,0)</f>
        <v>S144</v>
      </c>
    </row>
    <row r="1318" spans="1:13" hidden="1">
      <c r="A1318" s="14" t="s">
        <v>68</v>
      </c>
      <c r="B1318" s="16" t="str">
        <f>B1317</f>
        <v>INDHOTEL</v>
      </c>
      <c r="C1318" s="16" t="s">
        <v>919</v>
      </c>
      <c r="D1318" s="15">
        <v>7795.19</v>
      </c>
      <c r="E1318" s="16" t="s">
        <v>1481</v>
      </c>
      <c r="F1318" s="16" t="s">
        <v>3768</v>
      </c>
      <c r="G1318" s="17">
        <v>96144.56</v>
      </c>
      <c r="H1318" s="18">
        <f t="shared" si="20"/>
        <v>8.1077806170208697E-2</v>
      </c>
      <c r="I1318" s="16" t="str">
        <f>I1317</f>
        <v>Indian Hotels Co. Ltd.</v>
      </c>
      <c r="J1318" s="16" t="str">
        <f>J1317</f>
        <v>Consumer Services</v>
      </c>
      <c r="K1318" s="16" t="str">
        <f>K1317</f>
        <v>INDHOTEL</v>
      </c>
      <c r="L1318" s="16" t="str">
        <f>L1317</f>
        <v>EQ</v>
      </c>
      <c r="M1318" s="19" t="str">
        <f>VLOOKUP(K1318,SYMBOL_ID_MAP!B:C,2,0)</f>
        <v>S144</v>
      </c>
    </row>
    <row r="1319" spans="1:13" hidden="1">
      <c r="A1319" s="14" t="s">
        <v>156</v>
      </c>
      <c r="B1319" s="16" t="str">
        <f>B1318</f>
        <v>INDHOTEL</v>
      </c>
      <c r="C1319" s="16" t="s">
        <v>390</v>
      </c>
      <c r="D1319" s="15">
        <v>14023.58</v>
      </c>
      <c r="E1319" s="16" t="s">
        <v>1481</v>
      </c>
      <c r="F1319" s="16" t="s">
        <v>3768</v>
      </c>
      <c r="G1319" s="17">
        <v>96144.56</v>
      </c>
      <c r="H1319" s="18">
        <f t="shared" si="20"/>
        <v>0.14585931850954437</v>
      </c>
      <c r="I1319" s="16" t="str">
        <f>I1318</f>
        <v>Indian Hotels Co. Ltd.</v>
      </c>
      <c r="J1319" s="16" t="str">
        <f>J1318</f>
        <v>Consumer Services</v>
      </c>
      <c r="K1319" s="16" t="str">
        <f>K1318</f>
        <v>INDHOTEL</v>
      </c>
      <c r="L1319" s="16" t="str">
        <f>L1318</f>
        <v>EQ</v>
      </c>
      <c r="M1319" s="19" t="str">
        <f>VLOOKUP(K1319,SYMBOL_ID_MAP!B:C,2,0)</f>
        <v>S144</v>
      </c>
    </row>
    <row r="1320" spans="1:13" hidden="1">
      <c r="A1320" s="14" t="s">
        <v>47</v>
      </c>
      <c r="B1320" s="3" t="s">
        <v>1608</v>
      </c>
      <c r="C1320" s="16" t="s">
        <v>38</v>
      </c>
      <c r="D1320" s="15">
        <v>353970.34</v>
      </c>
      <c r="E1320" s="16" t="s">
        <v>1482</v>
      </c>
      <c r="F1320" s="16" t="s">
        <v>3769</v>
      </c>
      <c r="G1320" s="17">
        <v>1715059.8299999998</v>
      </c>
      <c r="H1320" s="18">
        <f t="shared" si="20"/>
        <v>0.20638949954299848</v>
      </c>
      <c r="I1320" s="3" t="s">
        <v>1609</v>
      </c>
      <c r="J1320" s="3" t="s">
        <v>1512</v>
      </c>
      <c r="K1320" s="3" t="s">
        <v>1608</v>
      </c>
      <c r="L1320" s="3" t="s">
        <v>1499</v>
      </c>
      <c r="M1320" s="19" t="str">
        <f>VLOOKUP(K1320,SYMBOL_ID_MAP!B:C,2,0)</f>
        <v>S3</v>
      </c>
    </row>
    <row r="1321" spans="1:13" hidden="1">
      <c r="A1321" s="14" t="s">
        <v>74</v>
      </c>
      <c r="B1321" s="16" t="str">
        <f>B1320</f>
        <v>ADANIENT</v>
      </c>
      <c r="C1321" s="16" t="s">
        <v>316</v>
      </c>
      <c r="D1321" s="15">
        <v>44081.95</v>
      </c>
      <c r="E1321" s="16" t="s">
        <v>1482</v>
      </c>
      <c r="F1321" s="16" t="s">
        <v>3769</v>
      </c>
      <c r="G1321" s="17">
        <v>1715059.8299999998</v>
      </c>
      <c r="H1321" s="18">
        <f t="shared" si="20"/>
        <v>2.5702864255178783E-2</v>
      </c>
      <c r="I1321" s="16" t="str">
        <f>I1320</f>
        <v>Adani Enterprises Ltd.</v>
      </c>
      <c r="J1321" s="16" t="str">
        <f>J1320</f>
        <v>Metals &amp; Mining</v>
      </c>
      <c r="K1321" s="16" t="str">
        <f>K1320</f>
        <v>ADANIENT</v>
      </c>
      <c r="L1321" s="16" t="str">
        <f>L1320</f>
        <v>EQ</v>
      </c>
      <c r="M1321" s="19" t="str">
        <f>VLOOKUP(K1321,SYMBOL_ID_MAP!B:C,2,0)</f>
        <v>S3</v>
      </c>
    </row>
    <row r="1322" spans="1:13" hidden="1">
      <c r="A1322" s="14" t="s">
        <v>306</v>
      </c>
      <c r="B1322" s="16" t="str">
        <f>B1321</f>
        <v>ADANIENT</v>
      </c>
      <c r="C1322" s="3" t="s">
        <v>1565</v>
      </c>
      <c r="D1322" s="15">
        <v>143642.07</v>
      </c>
      <c r="E1322" s="16" t="s">
        <v>1482</v>
      </c>
      <c r="F1322" s="16" t="s">
        <v>3769</v>
      </c>
      <c r="G1322" s="17">
        <v>1715059.8299999998</v>
      </c>
      <c r="H1322" s="18">
        <f t="shared" si="20"/>
        <v>8.375338719232904E-2</v>
      </c>
      <c r="I1322" s="16" t="str">
        <f>I1321</f>
        <v>Adani Enterprises Ltd.</v>
      </c>
      <c r="J1322" s="16" t="str">
        <f>J1321</f>
        <v>Metals &amp; Mining</v>
      </c>
      <c r="K1322" s="16" t="str">
        <f>K1321</f>
        <v>ADANIENT</v>
      </c>
      <c r="L1322" s="16" t="str">
        <f>L1321</f>
        <v>EQ</v>
      </c>
      <c r="M1322" s="19" t="str">
        <f>VLOOKUP(K1322,SYMBOL_ID_MAP!B:C,2,0)</f>
        <v>S3</v>
      </c>
    </row>
    <row r="1323" spans="1:13" hidden="1">
      <c r="A1323" s="14" t="s">
        <v>339</v>
      </c>
      <c r="B1323" s="16" t="str">
        <f>B1322</f>
        <v>ADANIENT</v>
      </c>
      <c r="C1323" s="16" t="s">
        <v>414</v>
      </c>
      <c r="D1323" s="15">
        <v>37844.58</v>
      </c>
      <c r="E1323" s="16" t="s">
        <v>1482</v>
      </c>
      <c r="F1323" s="16" t="s">
        <v>3769</v>
      </c>
      <c r="G1323" s="17">
        <v>1715059.8299999998</v>
      </c>
      <c r="H1323" s="18">
        <f t="shared" si="20"/>
        <v>2.2066040693169291E-2</v>
      </c>
      <c r="I1323" s="16" t="str">
        <f>I1322</f>
        <v>Adani Enterprises Ltd.</v>
      </c>
      <c r="J1323" s="16" t="str">
        <f>J1322</f>
        <v>Metals &amp; Mining</v>
      </c>
      <c r="K1323" s="16" t="str">
        <f>K1322</f>
        <v>ADANIENT</v>
      </c>
      <c r="L1323" s="16" t="str">
        <f>L1322</f>
        <v>EQ</v>
      </c>
      <c r="M1323" s="19" t="str">
        <f>VLOOKUP(K1323,SYMBOL_ID_MAP!B:C,2,0)</f>
        <v>S3</v>
      </c>
    </row>
    <row r="1324" spans="1:13" hidden="1">
      <c r="A1324" s="14" t="s">
        <v>417</v>
      </c>
      <c r="B1324" s="16" t="str">
        <f>B1323</f>
        <v>ADANIENT</v>
      </c>
      <c r="C1324" s="16" t="s">
        <v>392</v>
      </c>
      <c r="D1324" s="15">
        <v>184223.94</v>
      </c>
      <c r="E1324" s="16" t="s">
        <v>1482</v>
      </c>
      <c r="F1324" s="16" t="s">
        <v>3769</v>
      </c>
      <c r="G1324" s="17">
        <v>1715059.8299999998</v>
      </c>
      <c r="H1324" s="18">
        <f t="shared" si="20"/>
        <v>0.10741545966941574</v>
      </c>
      <c r="I1324" s="16" t="str">
        <f>I1323</f>
        <v>Adani Enterprises Ltd.</v>
      </c>
      <c r="J1324" s="16" t="str">
        <f>J1323</f>
        <v>Metals &amp; Mining</v>
      </c>
      <c r="K1324" s="16" t="str">
        <f>K1323</f>
        <v>ADANIENT</v>
      </c>
      <c r="L1324" s="16" t="str">
        <f>L1323</f>
        <v>EQ</v>
      </c>
      <c r="M1324" s="19" t="str">
        <f>VLOOKUP(K1324,SYMBOL_ID_MAP!B:C,2,0)</f>
        <v>S3</v>
      </c>
    </row>
    <row r="1325" spans="1:13" hidden="1">
      <c r="A1325" s="14" t="s">
        <v>576</v>
      </c>
      <c r="B1325" s="16" t="str">
        <f>B1324</f>
        <v>ADANIENT</v>
      </c>
      <c r="C1325" s="16" t="s">
        <v>398</v>
      </c>
      <c r="D1325" s="15">
        <v>59299.71</v>
      </c>
      <c r="E1325" s="16" t="s">
        <v>1482</v>
      </c>
      <c r="F1325" s="16" t="s">
        <v>3769</v>
      </c>
      <c r="G1325" s="17">
        <v>1715059.8299999998</v>
      </c>
      <c r="H1325" s="18">
        <f t="shared" si="20"/>
        <v>3.4575884154432093E-2</v>
      </c>
      <c r="I1325" s="16" t="str">
        <f>I1324</f>
        <v>Adani Enterprises Ltd.</v>
      </c>
      <c r="J1325" s="16" t="str">
        <f>J1324</f>
        <v>Metals &amp; Mining</v>
      </c>
      <c r="K1325" s="16" t="str">
        <f>K1324</f>
        <v>ADANIENT</v>
      </c>
      <c r="L1325" s="16" t="str">
        <f>L1324</f>
        <v>EQ</v>
      </c>
      <c r="M1325" s="19" t="str">
        <f>VLOOKUP(K1325,SYMBOL_ID_MAP!B:C,2,0)</f>
        <v>S3</v>
      </c>
    </row>
    <row r="1326" spans="1:13" hidden="1">
      <c r="A1326" s="14" t="s">
        <v>590</v>
      </c>
      <c r="B1326" s="16" t="str">
        <f>B1325</f>
        <v>ADANIENT</v>
      </c>
      <c r="C1326" s="16" t="s">
        <v>128</v>
      </c>
      <c r="D1326" s="15">
        <v>96173.85</v>
      </c>
      <c r="E1326" s="16" t="s">
        <v>1482</v>
      </c>
      <c r="F1326" s="16" t="s">
        <v>3769</v>
      </c>
      <c r="G1326" s="17">
        <v>1715059.8299999998</v>
      </c>
      <c r="H1326" s="18">
        <f t="shared" si="20"/>
        <v>5.607609036006634E-2</v>
      </c>
      <c r="I1326" s="16" t="str">
        <f>I1325</f>
        <v>Adani Enterprises Ltd.</v>
      </c>
      <c r="J1326" s="16" t="str">
        <f>J1325</f>
        <v>Metals &amp; Mining</v>
      </c>
      <c r="K1326" s="16" t="str">
        <f>K1325</f>
        <v>ADANIENT</v>
      </c>
      <c r="L1326" s="16" t="str">
        <f>L1325</f>
        <v>EQ</v>
      </c>
      <c r="M1326" s="19" t="str">
        <f>VLOOKUP(K1326,SYMBOL_ID_MAP!B:C,2,0)</f>
        <v>S3</v>
      </c>
    </row>
    <row r="1327" spans="1:13" hidden="1">
      <c r="A1327" s="14" t="s">
        <v>686</v>
      </c>
      <c r="B1327" s="16" t="str">
        <f>B1326</f>
        <v>ADANIENT</v>
      </c>
      <c r="C1327" s="16" t="s">
        <v>63</v>
      </c>
      <c r="D1327" s="15">
        <v>217559.84</v>
      </c>
      <c r="E1327" s="16" t="s">
        <v>1482</v>
      </c>
      <c r="F1327" s="16" t="s">
        <v>3769</v>
      </c>
      <c r="G1327" s="17">
        <v>1715059.8299999998</v>
      </c>
      <c r="H1327" s="18">
        <f t="shared" si="20"/>
        <v>0.12685262414431339</v>
      </c>
      <c r="I1327" s="16" t="str">
        <f>I1326</f>
        <v>Adani Enterprises Ltd.</v>
      </c>
      <c r="J1327" s="16" t="str">
        <f>J1326</f>
        <v>Metals &amp; Mining</v>
      </c>
      <c r="K1327" s="16" t="str">
        <f>K1326</f>
        <v>ADANIENT</v>
      </c>
      <c r="L1327" s="16" t="str">
        <f>L1326</f>
        <v>EQ</v>
      </c>
      <c r="M1327" s="19" t="str">
        <f>VLOOKUP(K1327,SYMBOL_ID_MAP!B:C,2,0)</f>
        <v>S3</v>
      </c>
    </row>
    <row r="1328" spans="1:13" hidden="1">
      <c r="A1328" s="14" t="s">
        <v>816</v>
      </c>
      <c r="B1328" s="16" t="str">
        <f>B1327</f>
        <v>ADANIENT</v>
      </c>
      <c r="C1328" s="16" t="s">
        <v>439</v>
      </c>
      <c r="D1328" s="15">
        <v>34436.879999999997</v>
      </c>
      <c r="E1328" s="16" t="s">
        <v>1482</v>
      </c>
      <c r="F1328" s="16" t="s">
        <v>3769</v>
      </c>
      <c r="G1328" s="17">
        <v>1715059.8299999998</v>
      </c>
      <c r="H1328" s="18">
        <f t="shared" si="20"/>
        <v>2.0079112925174163E-2</v>
      </c>
      <c r="I1328" s="16" t="str">
        <f>I1327</f>
        <v>Adani Enterprises Ltd.</v>
      </c>
      <c r="J1328" s="16" t="str">
        <f>J1327</f>
        <v>Metals &amp; Mining</v>
      </c>
      <c r="K1328" s="16" t="str">
        <f>K1327</f>
        <v>ADANIENT</v>
      </c>
      <c r="L1328" s="16" t="str">
        <f>L1327</f>
        <v>EQ</v>
      </c>
      <c r="M1328" s="19" t="str">
        <f>VLOOKUP(K1328,SYMBOL_ID_MAP!B:C,2,0)</f>
        <v>S3</v>
      </c>
    </row>
    <row r="1329" spans="1:13" hidden="1">
      <c r="A1329" s="14" t="s">
        <v>323</v>
      </c>
      <c r="B1329" s="16" t="str">
        <f>B1328</f>
        <v>ADANIENT</v>
      </c>
      <c r="C1329" s="16" t="s">
        <v>223</v>
      </c>
      <c r="D1329" s="15">
        <v>75829.42</v>
      </c>
      <c r="E1329" s="16" t="s">
        <v>1482</v>
      </c>
      <c r="F1329" s="16" t="s">
        <v>3769</v>
      </c>
      <c r="G1329" s="17">
        <v>1715059.8299999998</v>
      </c>
      <c r="H1329" s="18">
        <f t="shared" si="20"/>
        <v>4.4213862789847978E-2</v>
      </c>
      <c r="I1329" s="16" t="str">
        <f>I1328</f>
        <v>Adani Enterprises Ltd.</v>
      </c>
      <c r="J1329" s="16" t="str">
        <f>J1328</f>
        <v>Metals &amp; Mining</v>
      </c>
      <c r="K1329" s="16" t="str">
        <f>K1328</f>
        <v>ADANIENT</v>
      </c>
      <c r="L1329" s="16" t="str">
        <f>L1328</f>
        <v>EQ</v>
      </c>
      <c r="M1329" s="19" t="str">
        <f>VLOOKUP(K1329,SYMBOL_ID_MAP!B:C,2,0)</f>
        <v>S3</v>
      </c>
    </row>
    <row r="1330" spans="1:13" hidden="1">
      <c r="A1330" s="14" t="s">
        <v>1460</v>
      </c>
      <c r="B1330" s="16" t="str">
        <f>B1329</f>
        <v>ADANIENT</v>
      </c>
      <c r="C1330" s="16" t="s">
        <v>539</v>
      </c>
      <c r="D1330" s="15">
        <v>22170.46</v>
      </c>
      <c r="E1330" s="16" t="s">
        <v>1482</v>
      </c>
      <c r="F1330" s="16" t="s">
        <v>3769</v>
      </c>
      <c r="G1330" s="17">
        <v>1715059.8299999998</v>
      </c>
      <c r="H1330" s="18">
        <f t="shared" si="20"/>
        <v>1.2926930951440919E-2</v>
      </c>
      <c r="I1330" s="16" t="str">
        <f>I1329</f>
        <v>Adani Enterprises Ltd.</v>
      </c>
      <c r="J1330" s="16" t="str">
        <f>J1329</f>
        <v>Metals &amp; Mining</v>
      </c>
      <c r="K1330" s="16" t="str">
        <f>K1329</f>
        <v>ADANIENT</v>
      </c>
      <c r="L1330" s="16" t="str">
        <f>L1329</f>
        <v>EQ</v>
      </c>
      <c r="M1330" s="19" t="str">
        <f>VLOOKUP(K1330,SYMBOL_ID_MAP!B:C,2,0)</f>
        <v>S3</v>
      </c>
    </row>
    <row r="1331" spans="1:13" hidden="1">
      <c r="A1331" s="14" t="s">
        <v>222</v>
      </c>
      <c r="B1331" s="16" t="str">
        <f>B1330</f>
        <v>ADANIENT</v>
      </c>
      <c r="C1331" s="3" t="s">
        <v>1876</v>
      </c>
      <c r="D1331" s="15">
        <v>68711.240000000005</v>
      </c>
      <c r="E1331" s="16" t="s">
        <v>1482</v>
      </c>
      <c r="F1331" s="16" t="s">
        <v>3769</v>
      </c>
      <c r="G1331" s="17">
        <v>1715059.8299999998</v>
      </c>
      <c r="H1331" s="18">
        <f t="shared" si="20"/>
        <v>4.0063465307796295E-2</v>
      </c>
      <c r="I1331" s="16" t="str">
        <f>I1330</f>
        <v>Adani Enterprises Ltd.</v>
      </c>
      <c r="J1331" s="16" t="str">
        <f>J1330</f>
        <v>Metals &amp; Mining</v>
      </c>
      <c r="K1331" s="16" t="str">
        <f>K1330</f>
        <v>ADANIENT</v>
      </c>
      <c r="L1331" s="16" t="str">
        <f>L1330</f>
        <v>EQ</v>
      </c>
      <c r="M1331" s="19" t="str">
        <f>VLOOKUP(K1331,SYMBOL_ID_MAP!B:C,2,0)</f>
        <v>S3</v>
      </c>
    </row>
    <row r="1332" spans="1:13" hidden="1">
      <c r="A1332" s="14" t="s">
        <v>4</v>
      </c>
      <c r="B1332" s="16" t="str">
        <f>B1331</f>
        <v>ADANIENT</v>
      </c>
      <c r="C1332" s="16" t="s">
        <v>65</v>
      </c>
      <c r="D1332" s="15">
        <v>209348.77</v>
      </c>
      <c r="E1332" s="16" t="s">
        <v>1482</v>
      </c>
      <c r="F1332" s="16" t="s">
        <v>3769</v>
      </c>
      <c r="G1332" s="17">
        <v>1715059.8299999998</v>
      </c>
      <c r="H1332" s="18">
        <f t="shared" si="20"/>
        <v>0.12206499524859142</v>
      </c>
      <c r="I1332" s="16" t="str">
        <f>I1331</f>
        <v>Adani Enterprises Ltd.</v>
      </c>
      <c r="J1332" s="16" t="str">
        <f>J1331</f>
        <v>Metals &amp; Mining</v>
      </c>
      <c r="K1332" s="16" t="str">
        <f>K1331</f>
        <v>ADANIENT</v>
      </c>
      <c r="L1332" s="16" t="str">
        <f>L1331</f>
        <v>EQ</v>
      </c>
      <c r="M1332" s="19" t="str">
        <f>VLOOKUP(K1332,SYMBOL_ID_MAP!B:C,2,0)</f>
        <v>S3</v>
      </c>
    </row>
    <row r="1333" spans="1:13" hidden="1">
      <c r="A1333" s="14" t="s">
        <v>58</v>
      </c>
      <c r="B1333" s="16" t="str">
        <f>B1332</f>
        <v>ADANIENT</v>
      </c>
      <c r="C1333" s="16" t="s">
        <v>112</v>
      </c>
      <c r="D1333" s="15">
        <v>152238.18</v>
      </c>
      <c r="E1333" s="16" t="s">
        <v>1482</v>
      </c>
      <c r="F1333" s="16" t="s">
        <v>3769</v>
      </c>
      <c r="G1333" s="17">
        <v>1715059.8299999998</v>
      </c>
      <c r="H1333" s="18">
        <f t="shared" si="20"/>
        <v>8.8765521375426301E-2</v>
      </c>
      <c r="I1333" s="16" t="str">
        <f>I1332</f>
        <v>Adani Enterprises Ltd.</v>
      </c>
      <c r="J1333" s="16" t="str">
        <f>J1332</f>
        <v>Metals &amp; Mining</v>
      </c>
      <c r="K1333" s="16" t="str">
        <f>K1332</f>
        <v>ADANIENT</v>
      </c>
      <c r="L1333" s="16" t="str">
        <f>L1332</f>
        <v>EQ</v>
      </c>
      <c r="M1333" s="19" t="str">
        <f>VLOOKUP(K1333,SYMBOL_ID_MAP!B:C,2,0)</f>
        <v>S3</v>
      </c>
    </row>
    <row r="1334" spans="1:13" hidden="1">
      <c r="A1334" s="14" t="s">
        <v>28</v>
      </c>
      <c r="B1334" s="16" t="str">
        <f>B1333</f>
        <v>ADANIENT</v>
      </c>
      <c r="C1334" s="16" t="s">
        <v>691</v>
      </c>
      <c r="D1334" s="15">
        <v>15528.6</v>
      </c>
      <c r="E1334" s="16" t="s">
        <v>1482</v>
      </c>
      <c r="F1334" s="16" t="s">
        <v>3769</v>
      </c>
      <c r="G1334" s="17">
        <v>1715059.8299999998</v>
      </c>
      <c r="H1334" s="18">
        <f t="shared" si="20"/>
        <v>9.0542613898198544E-3</v>
      </c>
      <c r="I1334" s="16" t="str">
        <f>I1333</f>
        <v>Adani Enterprises Ltd.</v>
      </c>
      <c r="J1334" s="16" t="str">
        <f>J1333</f>
        <v>Metals &amp; Mining</v>
      </c>
      <c r="K1334" s="16" t="str">
        <f>K1333</f>
        <v>ADANIENT</v>
      </c>
      <c r="L1334" s="16" t="str">
        <f>L1333</f>
        <v>EQ</v>
      </c>
      <c r="M1334" s="19" t="str">
        <f>VLOOKUP(K1334,SYMBOL_ID_MAP!B:C,2,0)</f>
        <v>S3</v>
      </c>
    </row>
    <row r="1335" spans="1:13" hidden="1">
      <c r="A1335" s="14" t="s">
        <v>25</v>
      </c>
      <c r="B1335" s="3" t="s">
        <v>2505</v>
      </c>
      <c r="C1335" s="16" t="s">
        <v>1273</v>
      </c>
      <c r="D1335" s="15">
        <v>4617.47</v>
      </c>
      <c r="E1335" s="16" t="s">
        <v>1476</v>
      </c>
      <c r="F1335" s="16" t="s">
        <v>3770</v>
      </c>
      <c r="G1335" s="17">
        <v>1478316.6300000015</v>
      </c>
      <c r="H1335" s="18">
        <f t="shared" si="20"/>
        <v>3.1234648290468028E-3</v>
      </c>
      <c r="I1335" s="3" t="s">
        <v>2504</v>
      </c>
      <c r="J1335" s="3" t="s">
        <v>1522</v>
      </c>
      <c r="K1335" s="3" t="s">
        <v>2505</v>
      </c>
      <c r="L1335" s="3" t="s">
        <v>1499</v>
      </c>
      <c r="M1335" s="19" t="str">
        <f>VLOOKUP(K1335,SYMBOL_ID_MAP!B:C,2,0)</f>
        <v>S502</v>
      </c>
    </row>
    <row r="1336" spans="1:13" hidden="1">
      <c r="A1336" s="14" t="s">
        <v>39</v>
      </c>
      <c r="B1336" s="3" t="s">
        <v>2507</v>
      </c>
      <c r="C1336" s="16" t="s">
        <v>1265</v>
      </c>
      <c r="D1336" s="15">
        <v>4676.75</v>
      </c>
      <c r="E1336" s="16" t="s">
        <v>1476</v>
      </c>
      <c r="F1336" s="16" t="s">
        <v>3770</v>
      </c>
      <c r="G1336" s="17">
        <v>1478316.6300000015</v>
      </c>
      <c r="H1336" s="18">
        <f t="shared" si="20"/>
        <v>3.1635644929462743E-3</v>
      </c>
      <c r="I1336" s="3" t="s">
        <v>2506</v>
      </c>
      <c r="J1336" s="3" t="s">
        <v>1522</v>
      </c>
      <c r="K1336" s="3" t="s">
        <v>2507</v>
      </c>
      <c r="L1336" s="3" t="s">
        <v>1499</v>
      </c>
      <c r="M1336" s="19" t="str">
        <f>VLOOKUP(K1336,SYMBOL_ID_MAP!B:C,2,0)</f>
        <v>S503</v>
      </c>
    </row>
    <row r="1337" spans="1:13" hidden="1">
      <c r="A1337" s="14" t="s">
        <v>11</v>
      </c>
      <c r="B1337" s="3" t="s">
        <v>2509</v>
      </c>
      <c r="C1337" s="16" t="s">
        <v>1451</v>
      </c>
      <c r="D1337" s="15">
        <v>2515.39</v>
      </c>
      <c r="E1337" s="16" t="s">
        <v>1476</v>
      </c>
      <c r="F1337" s="16" t="s">
        <v>3770</v>
      </c>
      <c r="G1337" s="17">
        <v>1478316.6300000015</v>
      </c>
      <c r="H1337" s="18">
        <f t="shared" si="20"/>
        <v>1.7015231709867171E-3</v>
      </c>
      <c r="I1337" s="3" t="s">
        <v>2508</v>
      </c>
      <c r="J1337" s="3" t="s">
        <v>1501</v>
      </c>
      <c r="K1337" s="3" t="s">
        <v>2509</v>
      </c>
      <c r="L1337" s="3" t="s">
        <v>1499</v>
      </c>
      <c r="M1337" s="19" t="str">
        <f>VLOOKUP(K1337,SYMBOL_ID_MAP!B:C,2,0)</f>
        <v>S504</v>
      </c>
    </row>
    <row r="1338" spans="1:13" hidden="1">
      <c r="A1338" s="14" t="s">
        <v>60</v>
      </c>
      <c r="B1338" s="3" t="s">
        <v>2511</v>
      </c>
      <c r="C1338" s="16" t="s">
        <v>1297</v>
      </c>
      <c r="D1338" s="15">
        <v>4409.83</v>
      </c>
      <c r="E1338" s="16" t="s">
        <v>1476</v>
      </c>
      <c r="F1338" s="16" t="s">
        <v>3770</v>
      </c>
      <c r="G1338" s="17">
        <v>1478316.6300000015</v>
      </c>
      <c r="H1338" s="18">
        <f t="shared" si="20"/>
        <v>2.9830077741870463E-3</v>
      </c>
      <c r="I1338" s="3" t="s">
        <v>2510</v>
      </c>
      <c r="J1338" s="3" t="s">
        <v>1522</v>
      </c>
      <c r="K1338" s="3" t="s">
        <v>2511</v>
      </c>
      <c r="L1338" s="3" t="s">
        <v>1499</v>
      </c>
      <c r="M1338" s="19" t="str">
        <f>VLOOKUP(K1338,SYMBOL_ID_MAP!B:C,2,0)</f>
        <v>S505</v>
      </c>
    </row>
    <row r="1339" spans="1:13" hidden="1">
      <c r="A1339" s="14" t="s">
        <v>88</v>
      </c>
      <c r="B1339" s="3" t="s">
        <v>2501</v>
      </c>
      <c r="C1339" s="16" t="s">
        <v>1225</v>
      </c>
      <c r="D1339" s="15">
        <v>5256.65</v>
      </c>
      <c r="E1339" s="16" t="s">
        <v>1476</v>
      </c>
      <c r="F1339" s="16" t="s">
        <v>3770</v>
      </c>
      <c r="G1339" s="17">
        <v>1478316.6300000015</v>
      </c>
      <c r="H1339" s="18">
        <f t="shared" si="20"/>
        <v>3.5558349905053794E-3</v>
      </c>
      <c r="I1339" s="3" t="s">
        <v>2500</v>
      </c>
      <c r="J1339" s="3" t="s">
        <v>1615</v>
      </c>
      <c r="K1339" s="3" t="s">
        <v>2501</v>
      </c>
      <c r="L1339" s="3" t="s">
        <v>1499</v>
      </c>
      <c r="M1339" s="19" t="str">
        <f>VLOOKUP(K1339,SYMBOL_ID_MAP!B:C,2,0)</f>
        <v>S506</v>
      </c>
    </row>
    <row r="1340" spans="1:13" hidden="1">
      <c r="A1340" s="14" t="s">
        <v>92</v>
      </c>
      <c r="B1340" s="3" t="s">
        <v>2513</v>
      </c>
      <c r="C1340" s="16" t="s">
        <v>1083</v>
      </c>
      <c r="D1340" s="15">
        <v>7462.39</v>
      </c>
      <c r="E1340" s="16" t="s">
        <v>1476</v>
      </c>
      <c r="F1340" s="16" t="s">
        <v>3770</v>
      </c>
      <c r="G1340" s="17">
        <v>1478316.6300000015</v>
      </c>
      <c r="H1340" s="18">
        <f t="shared" si="20"/>
        <v>5.0478969447837387E-3</v>
      </c>
      <c r="I1340" s="3" t="s">
        <v>2512</v>
      </c>
      <c r="J1340" s="3" t="s">
        <v>1547</v>
      </c>
      <c r="K1340" s="3" t="s">
        <v>2513</v>
      </c>
      <c r="L1340" s="3" t="s">
        <v>1499</v>
      </c>
      <c r="M1340" s="19" t="str">
        <f>VLOOKUP(K1340,SYMBOL_ID_MAP!B:C,2,0)</f>
        <v>S507</v>
      </c>
    </row>
    <row r="1341" spans="1:13" hidden="1">
      <c r="A1341" s="14" t="s">
        <v>16</v>
      </c>
      <c r="B1341" s="16" t="str">
        <f>B1340</f>
        <v>AHLUCONT</v>
      </c>
      <c r="C1341" s="16" t="s">
        <v>1287</v>
      </c>
      <c r="D1341" s="15">
        <v>4518.96</v>
      </c>
      <c r="E1341" s="16" t="s">
        <v>1476</v>
      </c>
      <c r="F1341" s="16" t="s">
        <v>3770</v>
      </c>
      <c r="G1341" s="17">
        <v>1478316.6300000015</v>
      </c>
      <c r="H1341" s="18">
        <f t="shared" si="20"/>
        <v>3.0568282249520493E-3</v>
      </c>
      <c r="I1341" s="16" t="str">
        <f>I1340</f>
        <v>Ahluwalia Contracts (India) Ltd.</v>
      </c>
      <c r="J1341" s="16" t="str">
        <f>J1340</f>
        <v>Construction</v>
      </c>
      <c r="K1341" s="16" t="str">
        <f>K1340</f>
        <v>AHLUCONT</v>
      </c>
      <c r="L1341" s="16" t="str">
        <f>L1340</f>
        <v>EQ</v>
      </c>
      <c r="M1341" s="19" t="str">
        <f>VLOOKUP(K1341,SYMBOL_ID_MAP!B:C,2,0)</f>
        <v>S507</v>
      </c>
    </row>
    <row r="1342" spans="1:13" hidden="1">
      <c r="A1342" s="14" t="s">
        <v>27</v>
      </c>
      <c r="B1342" s="16" t="str">
        <f>B1341</f>
        <v>AHLUCONT</v>
      </c>
      <c r="C1342" s="16" t="s">
        <v>993</v>
      </c>
      <c r="D1342" s="15">
        <v>12241.47</v>
      </c>
      <c r="E1342" s="16" t="s">
        <v>1476</v>
      </c>
      <c r="F1342" s="16" t="s">
        <v>3770</v>
      </c>
      <c r="G1342" s="17">
        <v>1478316.6300000015</v>
      </c>
      <c r="H1342" s="18">
        <f t="shared" si="20"/>
        <v>8.2806820620018231E-3</v>
      </c>
      <c r="I1342" s="16" t="str">
        <f>I1341</f>
        <v>Ahluwalia Contracts (India) Ltd.</v>
      </c>
      <c r="J1342" s="16" t="str">
        <f>J1341</f>
        <v>Construction</v>
      </c>
      <c r="K1342" s="16" t="str">
        <f>K1341</f>
        <v>AHLUCONT</v>
      </c>
      <c r="L1342" s="16" t="str">
        <f>L1341</f>
        <v>EQ</v>
      </c>
      <c r="M1342" s="19" t="str">
        <f>VLOOKUP(K1342,SYMBOL_ID_MAP!B:C,2,0)</f>
        <v>S507</v>
      </c>
    </row>
    <row r="1343" spans="1:13" hidden="1">
      <c r="A1343" s="14" t="s">
        <v>162</v>
      </c>
      <c r="B1343" s="16" t="str">
        <f>B1342</f>
        <v>AHLUCONT</v>
      </c>
      <c r="C1343" s="16" t="s">
        <v>1147</v>
      </c>
      <c r="D1343" s="15">
        <v>6291.55</v>
      </c>
      <c r="E1343" s="16" t="s">
        <v>1476</v>
      </c>
      <c r="F1343" s="16" t="s">
        <v>3770</v>
      </c>
      <c r="G1343" s="17">
        <v>1478316.6300000015</v>
      </c>
      <c r="H1343" s="18">
        <f t="shared" si="20"/>
        <v>4.2558879960648173E-3</v>
      </c>
      <c r="I1343" s="16" t="str">
        <f>I1342</f>
        <v>Ahluwalia Contracts (India) Ltd.</v>
      </c>
      <c r="J1343" s="16" t="str">
        <f>J1342</f>
        <v>Construction</v>
      </c>
      <c r="K1343" s="16" t="str">
        <f>K1342</f>
        <v>AHLUCONT</v>
      </c>
      <c r="L1343" s="16" t="str">
        <f>L1342</f>
        <v>EQ</v>
      </c>
      <c r="M1343" s="19" t="str">
        <f>VLOOKUP(K1343,SYMBOL_ID_MAP!B:C,2,0)</f>
        <v>S507</v>
      </c>
    </row>
    <row r="1344" spans="1:13" hidden="1">
      <c r="A1344" s="14" t="s">
        <v>164</v>
      </c>
      <c r="B1344" s="16" t="str">
        <f>B1343</f>
        <v>AHLUCONT</v>
      </c>
      <c r="C1344" s="16" t="s">
        <v>1021</v>
      </c>
      <c r="D1344" s="15">
        <v>8496.42</v>
      </c>
      <c r="E1344" s="16" t="s">
        <v>1476</v>
      </c>
      <c r="F1344" s="16" t="s">
        <v>3770</v>
      </c>
      <c r="G1344" s="17">
        <v>1478316.6300000015</v>
      </c>
      <c r="H1344" s="18">
        <f t="shared" si="20"/>
        <v>5.7473614431300763E-3</v>
      </c>
      <c r="I1344" s="16" t="str">
        <f>I1343</f>
        <v>Ahluwalia Contracts (India) Ltd.</v>
      </c>
      <c r="J1344" s="16" t="str">
        <f>J1343</f>
        <v>Construction</v>
      </c>
      <c r="K1344" s="16" t="str">
        <f>K1343</f>
        <v>AHLUCONT</v>
      </c>
      <c r="L1344" s="16" t="str">
        <f>L1343</f>
        <v>EQ</v>
      </c>
      <c r="M1344" s="19" t="str">
        <f>VLOOKUP(K1344,SYMBOL_ID_MAP!B:C,2,0)</f>
        <v>S507</v>
      </c>
    </row>
    <row r="1345" spans="1:13" hidden="1">
      <c r="A1345" s="14" t="s">
        <v>183</v>
      </c>
      <c r="B1345" s="16" t="str">
        <f>B1344</f>
        <v>AHLUCONT</v>
      </c>
      <c r="C1345" s="16" t="s">
        <v>1249</v>
      </c>
      <c r="D1345" s="15">
        <v>4964.53</v>
      </c>
      <c r="E1345" s="16" t="s">
        <v>1476</v>
      </c>
      <c r="F1345" s="16" t="s">
        <v>3770</v>
      </c>
      <c r="G1345" s="17">
        <v>1478316.6300000015</v>
      </c>
      <c r="H1345" s="18">
        <f t="shared" si="20"/>
        <v>3.3582318559184404E-3</v>
      </c>
      <c r="I1345" s="16" t="str">
        <f>I1344</f>
        <v>Ahluwalia Contracts (India) Ltd.</v>
      </c>
      <c r="J1345" s="16" t="str">
        <f>J1344</f>
        <v>Construction</v>
      </c>
      <c r="K1345" s="16" t="str">
        <f>K1344</f>
        <v>AHLUCONT</v>
      </c>
      <c r="L1345" s="16" t="str">
        <f>L1344</f>
        <v>EQ</v>
      </c>
      <c r="M1345" s="19" t="str">
        <f>VLOOKUP(K1345,SYMBOL_ID_MAP!B:C,2,0)</f>
        <v>S507</v>
      </c>
    </row>
    <row r="1346" spans="1:13" hidden="1">
      <c r="A1346" s="14" t="s">
        <v>192</v>
      </c>
      <c r="B1346" s="16" t="str">
        <f>B1345</f>
        <v>AHLUCONT</v>
      </c>
      <c r="C1346" s="16" t="s">
        <v>1169</v>
      </c>
      <c r="D1346" s="15">
        <v>6086.77</v>
      </c>
      <c r="E1346" s="16" t="s">
        <v>1476</v>
      </c>
      <c r="F1346" s="16" t="s">
        <v>3770</v>
      </c>
      <c r="G1346" s="17">
        <v>1478316.6300000015</v>
      </c>
      <c r="H1346" s="18">
        <f t="shared" si="20"/>
        <v>4.1173655741124915E-3</v>
      </c>
      <c r="I1346" s="16" t="str">
        <f>I1345</f>
        <v>Ahluwalia Contracts (India) Ltd.</v>
      </c>
      <c r="J1346" s="16" t="str">
        <f>J1345</f>
        <v>Construction</v>
      </c>
      <c r="K1346" s="16" t="str">
        <f>K1345</f>
        <v>AHLUCONT</v>
      </c>
      <c r="L1346" s="16" t="str">
        <f>L1345</f>
        <v>EQ</v>
      </c>
      <c r="M1346" s="19" t="str">
        <f>VLOOKUP(K1346,SYMBOL_ID_MAP!B:C,2,0)</f>
        <v>S507</v>
      </c>
    </row>
    <row r="1347" spans="1:13" hidden="1">
      <c r="A1347" s="14" t="s">
        <v>209</v>
      </c>
      <c r="B1347" s="16" t="str">
        <f>B1346</f>
        <v>AHLUCONT</v>
      </c>
      <c r="C1347" s="16" t="s">
        <v>1129</v>
      </c>
      <c r="D1347" s="15">
        <v>6554.02</v>
      </c>
      <c r="E1347" s="16" t="s">
        <v>1476</v>
      </c>
      <c r="F1347" s="16" t="s">
        <v>3770</v>
      </c>
      <c r="G1347" s="17">
        <v>1478316.6300000015</v>
      </c>
      <c r="H1347" s="18">
        <f t="shared" ref="H1347:H1410" si="21">D1347/G1347</f>
        <v>4.4334345342512951E-3</v>
      </c>
      <c r="I1347" s="16" t="str">
        <f>I1346</f>
        <v>Ahluwalia Contracts (India) Ltd.</v>
      </c>
      <c r="J1347" s="16" t="str">
        <f>J1346</f>
        <v>Construction</v>
      </c>
      <c r="K1347" s="16" t="str">
        <f>K1346</f>
        <v>AHLUCONT</v>
      </c>
      <c r="L1347" s="16" t="str">
        <f>L1346</f>
        <v>EQ</v>
      </c>
      <c r="M1347" s="19" t="str">
        <f>VLOOKUP(K1347,SYMBOL_ID_MAP!B:C,2,0)</f>
        <v>S507</v>
      </c>
    </row>
    <row r="1348" spans="1:13" hidden="1">
      <c r="A1348" s="14" t="s">
        <v>284</v>
      </c>
      <c r="B1348" s="16" t="str">
        <f>B1347</f>
        <v>AHLUCONT</v>
      </c>
      <c r="C1348" s="16" t="s">
        <v>1372</v>
      </c>
      <c r="D1348" s="15">
        <v>3350.01</v>
      </c>
      <c r="E1348" s="16" t="s">
        <v>1476</v>
      </c>
      <c r="F1348" s="16" t="s">
        <v>3770</v>
      </c>
      <c r="G1348" s="17">
        <v>1478316.6300000015</v>
      </c>
      <c r="H1348" s="18">
        <f t="shared" si="21"/>
        <v>2.2660977574202063E-3</v>
      </c>
      <c r="I1348" s="16" t="str">
        <f>I1347</f>
        <v>Ahluwalia Contracts (India) Ltd.</v>
      </c>
      <c r="J1348" s="16" t="str">
        <f>J1347</f>
        <v>Construction</v>
      </c>
      <c r="K1348" s="16" t="str">
        <f>K1347</f>
        <v>AHLUCONT</v>
      </c>
      <c r="L1348" s="16" t="str">
        <f>L1347</f>
        <v>EQ</v>
      </c>
      <c r="M1348" s="19" t="str">
        <f>VLOOKUP(K1348,SYMBOL_ID_MAP!B:C,2,0)</f>
        <v>S507</v>
      </c>
    </row>
    <row r="1349" spans="1:13" hidden="1">
      <c r="A1349" s="14" t="s">
        <v>327</v>
      </c>
      <c r="B1349" s="16" t="str">
        <f>B1348</f>
        <v>AHLUCONT</v>
      </c>
      <c r="C1349" s="16" t="s">
        <v>1066</v>
      </c>
      <c r="D1349" s="15">
        <v>7792.05</v>
      </c>
      <c r="E1349" s="16" t="s">
        <v>1476</v>
      </c>
      <c r="F1349" s="16" t="s">
        <v>3770</v>
      </c>
      <c r="G1349" s="17">
        <v>1478316.6300000015</v>
      </c>
      <c r="H1349" s="18">
        <f t="shared" si="21"/>
        <v>5.270893827393386E-3</v>
      </c>
      <c r="I1349" s="16" t="str">
        <f>I1348</f>
        <v>Ahluwalia Contracts (India) Ltd.</v>
      </c>
      <c r="J1349" s="16" t="str">
        <f>J1348</f>
        <v>Construction</v>
      </c>
      <c r="K1349" s="16" t="str">
        <f>K1348</f>
        <v>AHLUCONT</v>
      </c>
      <c r="L1349" s="16" t="str">
        <f>L1348</f>
        <v>EQ</v>
      </c>
      <c r="M1349" s="19" t="str">
        <f>VLOOKUP(K1349,SYMBOL_ID_MAP!B:C,2,0)</f>
        <v>S507</v>
      </c>
    </row>
    <row r="1350" spans="1:13" hidden="1">
      <c r="A1350" s="14" t="s">
        <v>350</v>
      </c>
      <c r="B1350" s="16" t="str">
        <f>B1349</f>
        <v>AHLUCONT</v>
      </c>
      <c r="C1350" s="16" t="s">
        <v>1360</v>
      </c>
      <c r="D1350" s="15">
        <v>3514.18</v>
      </c>
      <c r="E1350" s="16" t="s">
        <v>1476</v>
      </c>
      <c r="F1350" s="16" t="s">
        <v>3770</v>
      </c>
      <c r="G1350" s="17">
        <v>1478316.6300000015</v>
      </c>
      <c r="H1350" s="18">
        <f t="shared" si="21"/>
        <v>2.377149744977161E-3</v>
      </c>
      <c r="I1350" s="16" t="str">
        <f>I1349</f>
        <v>Ahluwalia Contracts (India) Ltd.</v>
      </c>
      <c r="J1350" s="16" t="str">
        <f>J1349</f>
        <v>Construction</v>
      </c>
      <c r="K1350" s="16" t="str">
        <f>K1349</f>
        <v>AHLUCONT</v>
      </c>
      <c r="L1350" s="16" t="str">
        <f>L1349</f>
        <v>EQ</v>
      </c>
      <c r="M1350" s="19" t="str">
        <f>VLOOKUP(K1350,SYMBOL_ID_MAP!B:C,2,0)</f>
        <v>S507</v>
      </c>
    </row>
    <row r="1351" spans="1:13" hidden="1">
      <c r="A1351" s="14" t="s">
        <v>381</v>
      </c>
      <c r="B1351" s="16" t="str">
        <f>B1350</f>
        <v>AHLUCONT</v>
      </c>
      <c r="C1351" s="16" t="s">
        <v>1267</v>
      </c>
      <c r="D1351" s="15">
        <v>4646.96</v>
      </c>
      <c r="E1351" s="16" t="s">
        <v>1476</v>
      </c>
      <c r="F1351" s="16" t="s">
        <v>3770</v>
      </c>
      <c r="G1351" s="17">
        <v>1478316.6300000015</v>
      </c>
      <c r="H1351" s="18">
        <f t="shared" si="21"/>
        <v>3.1434131942356591E-3</v>
      </c>
      <c r="I1351" s="16" t="str">
        <f>I1350</f>
        <v>Ahluwalia Contracts (India) Ltd.</v>
      </c>
      <c r="J1351" s="16" t="str">
        <f>J1350</f>
        <v>Construction</v>
      </c>
      <c r="K1351" s="16" t="str">
        <f>K1350</f>
        <v>AHLUCONT</v>
      </c>
      <c r="L1351" s="16" t="str">
        <f>L1350</f>
        <v>EQ</v>
      </c>
      <c r="M1351" s="19" t="str">
        <f>VLOOKUP(K1351,SYMBOL_ID_MAP!B:C,2,0)</f>
        <v>S507</v>
      </c>
    </row>
    <row r="1352" spans="1:13" hidden="1">
      <c r="A1352" s="14" t="s">
        <v>37</v>
      </c>
      <c r="B1352" s="16" t="str">
        <f>B1351</f>
        <v>AHLUCONT</v>
      </c>
      <c r="C1352" s="16" t="s">
        <v>1261</v>
      </c>
      <c r="D1352" s="15">
        <v>4740.1899999999996</v>
      </c>
      <c r="E1352" s="16" t="s">
        <v>1476</v>
      </c>
      <c r="F1352" s="16" t="s">
        <v>3770</v>
      </c>
      <c r="G1352" s="17">
        <v>1478316.6300000015</v>
      </c>
      <c r="H1352" s="18">
        <f t="shared" si="21"/>
        <v>3.2064781683474636E-3</v>
      </c>
      <c r="I1352" s="16" t="str">
        <f>I1351</f>
        <v>Ahluwalia Contracts (India) Ltd.</v>
      </c>
      <c r="J1352" s="16" t="str">
        <f>J1351</f>
        <v>Construction</v>
      </c>
      <c r="K1352" s="16" t="str">
        <f>K1351</f>
        <v>AHLUCONT</v>
      </c>
      <c r="L1352" s="16" t="str">
        <f>L1351</f>
        <v>EQ</v>
      </c>
      <c r="M1352" s="19" t="str">
        <f>VLOOKUP(K1352,SYMBOL_ID_MAP!B:C,2,0)</f>
        <v>S507</v>
      </c>
    </row>
    <row r="1353" spans="1:13" hidden="1">
      <c r="A1353" s="14" t="s">
        <v>51</v>
      </c>
      <c r="B1353" s="16" t="str">
        <f>B1352</f>
        <v>AHLUCONT</v>
      </c>
      <c r="C1353" s="16" t="s">
        <v>1285</v>
      </c>
      <c r="D1353" s="15">
        <v>4521.8100000000004</v>
      </c>
      <c r="E1353" s="16" t="s">
        <v>1476</v>
      </c>
      <c r="F1353" s="16" t="s">
        <v>3770</v>
      </c>
      <c r="G1353" s="17">
        <v>1478316.6300000015</v>
      </c>
      <c r="H1353" s="18">
        <f t="shared" si="21"/>
        <v>3.0587560934087548E-3</v>
      </c>
      <c r="I1353" s="16" t="str">
        <f>I1352</f>
        <v>Ahluwalia Contracts (India) Ltd.</v>
      </c>
      <c r="J1353" s="16" t="str">
        <f>J1352</f>
        <v>Construction</v>
      </c>
      <c r="K1353" s="16" t="str">
        <f>K1352</f>
        <v>AHLUCONT</v>
      </c>
      <c r="L1353" s="16" t="str">
        <f>L1352</f>
        <v>EQ</v>
      </c>
      <c r="M1353" s="19" t="str">
        <f>VLOOKUP(K1353,SYMBOL_ID_MAP!B:C,2,0)</f>
        <v>S507</v>
      </c>
    </row>
    <row r="1354" spans="1:13" hidden="1">
      <c r="A1354" s="14" t="s">
        <v>158</v>
      </c>
      <c r="B1354" s="16" t="str">
        <f>B1353</f>
        <v>AHLUCONT</v>
      </c>
      <c r="C1354" s="16" t="s">
        <v>1471</v>
      </c>
      <c r="D1354" s="15">
        <v>2144.42</v>
      </c>
      <c r="E1354" s="16" t="s">
        <v>1476</v>
      </c>
      <c r="F1354" s="16" t="s">
        <v>3770</v>
      </c>
      <c r="G1354" s="17">
        <v>1478316.6300000015</v>
      </c>
      <c r="H1354" s="18">
        <f t="shared" si="21"/>
        <v>1.4505823424309297E-3</v>
      </c>
      <c r="I1354" s="16" t="str">
        <f>I1353</f>
        <v>Ahluwalia Contracts (India) Ltd.</v>
      </c>
      <c r="J1354" s="16" t="str">
        <f>J1353</f>
        <v>Construction</v>
      </c>
      <c r="K1354" s="16" t="str">
        <f>K1353</f>
        <v>AHLUCONT</v>
      </c>
      <c r="L1354" s="16" t="str">
        <f>L1353</f>
        <v>EQ</v>
      </c>
      <c r="M1354" s="19" t="str">
        <f>VLOOKUP(K1354,SYMBOL_ID_MAP!B:C,2,0)</f>
        <v>S507</v>
      </c>
    </row>
    <row r="1355" spans="1:13" hidden="1">
      <c r="A1355" s="14" t="s">
        <v>160</v>
      </c>
      <c r="B1355" s="16" t="str">
        <f>B1354</f>
        <v>AHLUCONT</v>
      </c>
      <c r="C1355" s="16" t="s">
        <v>984</v>
      </c>
      <c r="D1355" s="15">
        <v>16428.560000000001</v>
      </c>
      <c r="E1355" s="16" t="s">
        <v>1476</v>
      </c>
      <c r="F1355" s="16" t="s">
        <v>3770</v>
      </c>
      <c r="G1355" s="17">
        <v>1478316.6300000015</v>
      </c>
      <c r="H1355" s="18">
        <f t="shared" si="21"/>
        <v>1.1113018460733939E-2</v>
      </c>
      <c r="I1355" s="16" t="str">
        <f>I1354</f>
        <v>Ahluwalia Contracts (India) Ltd.</v>
      </c>
      <c r="J1355" s="16" t="str">
        <f>J1354</f>
        <v>Construction</v>
      </c>
      <c r="K1355" s="16" t="str">
        <f>K1354</f>
        <v>AHLUCONT</v>
      </c>
      <c r="L1355" s="16" t="str">
        <f>L1354</f>
        <v>EQ</v>
      </c>
      <c r="M1355" s="19" t="str">
        <f>VLOOKUP(K1355,SYMBOL_ID_MAP!B:C,2,0)</f>
        <v>S507</v>
      </c>
    </row>
    <row r="1356" spans="1:13" hidden="1">
      <c r="A1356" s="14" t="s">
        <v>184</v>
      </c>
      <c r="B1356" s="16" t="str">
        <f>B1355</f>
        <v>AHLUCONT</v>
      </c>
      <c r="C1356" s="16" t="s">
        <v>1453</v>
      </c>
      <c r="D1356" s="15">
        <v>2509.7600000000002</v>
      </c>
      <c r="E1356" s="16" t="s">
        <v>1476</v>
      </c>
      <c r="F1356" s="16" t="s">
        <v>3770</v>
      </c>
      <c r="G1356" s="17">
        <v>1478316.6300000015</v>
      </c>
      <c r="H1356" s="18">
        <f t="shared" si="21"/>
        <v>1.6977147852283835E-3</v>
      </c>
      <c r="I1356" s="16" t="str">
        <f>I1355</f>
        <v>Ahluwalia Contracts (India) Ltd.</v>
      </c>
      <c r="J1356" s="16" t="str">
        <f>J1355</f>
        <v>Construction</v>
      </c>
      <c r="K1356" s="16" t="str">
        <f>K1355</f>
        <v>AHLUCONT</v>
      </c>
      <c r="L1356" s="16" t="str">
        <f>L1355</f>
        <v>EQ</v>
      </c>
      <c r="M1356" s="19" t="str">
        <f>VLOOKUP(K1356,SYMBOL_ID_MAP!B:C,2,0)</f>
        <v>S507</v>
      </c>
    </row>
    <row r="1357" spans="1:13" hidden="1">
      <c r="A1357" s="14" t="s">
        <v>350</v>
      </c>
      <c r="B1357" s="16" t="str">
        <f>B1356</f>
        <v>AHLUCONT</v>
      </c>
      <c r="C1357" s="16" t="s">
        <v>1126</v>
      </c>
      <c r="D1357" s="15">
        <v>6591.7</v>
      </c>
      <c r="E1357" s="16" t="s">
        <v>1476</v>
      </c>
      <c r="F1357" s="16" t="s">
        <v>3770</v>
      </c>
      <c r="G1357" s="17">
        <v>1478316.6300000015</v>
      </c>
      <c r="H1357" s="18">
        <f t="shared" si="21"/>
        <v>4.458922984584157E-3</v>
      </c>
      <c r="I1357" s="16" t="str">
        <f>I1356</f>
        <v>Ahluwalia Contracts (India) Ltd.</v>
      </c>
      <c r="J1357" s="16" t="str">
        <f>J1356</f>
        <v>Construction</v>
      </c>
      <c r="K1357" s="16" t="str">
        <f>K1356</f>
        <v>AHLUCONT</v>
      </c>
      <c r="L1357" s="16" t="str">
        <f>L1356</f>
        <v>EQ</v>
      </c>
      <c r="M1357" s="19" t="str">
        <f>VLOOKUP(K1357,SYMBOL_ID_MAP!B:C,2,0)</f>
        <v>S507</v>
      </c>
    </row>
    <row r="1358" spans="1:13" hidden="1">
      <c r="A1358" s="14" t="s">
        <v>373</v>
      </c>
      <c r="B1358" s="16" t="str">
        <f>B1357</f>
        <v>AHLUCONT</v>
      </c>
      <c r="C1358" s="16" t="s">
        <v>1352</v>
      </c>
      <c r="D1358" s="15">
        <v>3542.07</v>
      </c>
      <c r="E1358" s="16" t="s">
        <v>1476</v>
      </c>
      <c r="F1358" s="16" t="s">
        <v>3770</v>
      </c>
      <c r="G1358" s="17">
        <v>1478316.6300000015</v>
      </c>
      <c r="H1358" s="18">
        <f t="shared" si="21"/>
        <v>2.3960157980499729E-3</v>
      </c>
      <c r="I1358" s="16" t="str">
        <f>I1357</f>
        <v>Ahluwalia Contracts (India) Ltd.</v>
      </c>
      <c r="J1358" s="16" t="str">
        <f>J1357</f>
        <v>Construction</v>
      </c>
      <c r="K1358" s="16" t="str">
        <f>K1357</f>
        <v>AHLUCONT</v>
      </c>
      <c r="L1358" s="16" t="str">
        <f>L1357</f>
        <v>EQ</v>
      </c>
      <c r="M1358" s="19" t="str">
        <f>VLOOKUP(K1358,SYMBOL_ID_MAP!B:C,2,0)</f>
        <v>S507</v>
      </c>
    </row>
    <row r="1359" spans="1:13" hidden="1">
      <c r="A1359" s="14" t="s">
        <v>465</v>
      </c>
      <c r="B1359" s="16" t="str">
        <f>B1358</f>
        <v>AHLUCONT</v>
      </c>
      <c r="C1359" s="16" t="s">
        <v>1475</v>
      </c>
      <c r="D1359" s="15">
        <v>1762.55</v>
      </c>
      <c r="E1359" s="16" t="s">
        <v>1476</v>
      </c>
      <c r="F1359" s="16" t="s">
        <v>3770</v>
      </c>
      <c r="G1359" s="17">
        <v>1478316.6300000015</v>
      </c>
      <c r="H1359" s="18">
        <f t="shared" si="21"/>
        <v>1.1922682625845845E-3</v>
      </c>
      <c r="I1359" s="16" t="str">
        <f>I1358</f>
        <v>Ahluwalia Contracts (India) Ltd.</v>
      </c>
      <c r="J1359" s="16" t="str">
        <f>J1358</f>
        <v>Construction</v>
      </c>
      <c r="K1359" s="16" t="str">
        <f>K1358</f>
        <v>AHLUCONT</v>
      </c>
      <c r="L1359" s="16" t="str">
        <f>L1358</f>
        <v>EQ</v>
      </c>
      <c r="M1359" s="19" t="str">
        <f>VLOOKUP(K1359,SYMBOL_ID_MAP!B:C,2,0)</f>
        <v>S507</v>
      </c>
    </row>
    <row r="1360" spans="1:13" hidden="1">
      <c r="A1360" s="14" t="s">
        <v>522</v>
      </c>
      <c r="B1360" s="16" t="str">
        <f>B1359</f>
        <v>AHLUCONT</v>
      </c>
      <c r="C1360" s="16" t="s">
        <v>1354</v>
      </c>
      <c r="D1360" s="15">
        <v>3541.9</v>
      </c>
      <c r="E1360" s="16" t="s">
        <v>1476</v>
      </c>
      <c r="F1360" s="16" t="s">
        <v>3770</v>
      </c>
      <c r="G1360" s="17">
        <v>1478316.6300000015</v>
      </c>
      <c r="H1360" s="18">
        <f t="shared" si="21"/>
        <v>2.3959008023876432E-3</v>
      </c>
      <c r="I1360" s="16" t="str">
        <f>I1359</f>
        <v>Ahluwalia Contracts (India) Ltd.</v>
      </c>
      <c r="J1360" s="16" t="str">
        <f>J1359</f>
        <v>Construction</v>
      </c>
      <c r="K1360" s="16" t="str">
        <f>K1359</f>
        <v>AHLUCONT</v>
      </c>
      <c r="L1360" s="16" t="str">
        <f>L1359</f>
        <v>EQ</v>
      </c>
      <c r="M1360" s="19" t="str">
        <f>VLOOKUP(K1360,SYMBOL_ID_MAP!B:C,2,0)</f>
        <v>S507</v>
      </c>
    </row>
    <row r="1361" spans="1:13" hidden="1">
      <c r="A1361" s="14" t="s">
        <v>526</v>
      </c>
      <c r="B1361" s="16" t="str">
        <f>B1360</f>
        <v>AHLUCONT</v>
      </c>
      <c r="C1361" s="16" t="s">
        <v>1364</v>
      </c>
      <c r="D1361" s="15">
        <v>3386.74</v>
      </c>
      <c r="E1361" s="16" t="s">
        <v>1476</v>
      </c>
      <c r="F1361" s="16" t="s">
        <v>3770</v>
      </c>
      <c r="G1361" s="17">
        <v>1478316.6300000015</v>
      </c>
      <c r="H1361" s="18">
        <f t="shared" si="21"/>
        <v>2.2909435849341668E-3</v>
      </c>
      <c r="I1361" s="16" t="str">
        <f>I1360</f>
        <v>Ahluwalia Contracts (India) Ltd.</v>
      </c>
      <c r="J1361" s="16" t="str">
        <f>J1360</f>
        <v>Construction</v>
      </c>
      <c r="K1361" s="16" t="str">
        <f>K1360</f>
        <v>AHLUCONT</v>
      </c>
      <c r="L1361" s="16" t="str">
        <f>L1360</f>
        <v>EQ</v>
      </c>
      <c r="M1361" s="19" t="str">
        <f>VLOOKUP(K1361,SYMBOL_ID_MAP!B:C,2,0)</f>
        <v>S507</v>
      </c>
    </row>
    <row r="1362" spans="1:13" hidden="1">
      <c r="A1362" s="14" t="s">
        <v>675</v>
      </c>
      <c r="B1362" s="16" t="str">
        <f>B1361</f>
        <v>AHLUCONT</v>
      </c>
      <c r="C1362" s="16" t="s">
        <v>1131</v>
      </c>
      <c r="D1362" s="15">
        <v>6505.76</v>
      </c>
      <c r="E1362" s="16" t="s">
        <v>1476</v>
      </c>
      <c r="F1362" s="16" t="s">
        <v>3770</v>
      </c>
      <c r="G1362" s="17">
        <v>1478316.6300000015</v>
      </c>
      <c r="H1362" s="18">
        <f t="shared" si="21"/>
        <v>4.4007892950510838E-3</v>
      </c>
      <c r="I1362" s="16" t="str">
        <f>I1361</f>
        <v>Ahluwalia Contracts (India) Ltd.</v>
      </c>
      <c r="J1362" s="16" t="str">
        <f>J1361</f>
        <v>Construction</v>
      </c>
      <c r="K1362" s="16" t="str">
        <f>K1361</f>
        <v>AHLUCONT</v>
      </c>
      <c r="L1362" s="16" t="str">
        <f>L1361</f>
        <v>EQ</v>
      </c>
      <c r="M1362" s="19" t="str">
        <f>VLOOKUP(K1362,SYMBOL_ID_MAP!B:C,2,0)</f>
        <v>S507</v>
      </c>
    </row>
    <row r="1363" spans="1:13" hidden="1">
      <c r="A1363" s="14" t="s">
        <v>707</v>
      </c>
      <c r="B1363" s="16" t="str">
        <f>B1362</f>
        <v>AHLUCONT</v>
      </c>
      <c r="C1363" s="16" t="s">
        <v>1340</v>
      </c>
      <c r="D1363" s="15">
        <v>3708.31</v>
      </c>
      <c r="E1363" s="16" t="s">
        <v>1476</v>
      </c>
      <c r="F1363" s="16" t="s">
        <v>3770</v>
      </c>
      <c r="G1363" s="17">
        <v>1478316.6300000015</v>
      </c>
      <c r="H1363" s="18">
        <f t="shared" si="21"/>
        <v>2.5084680269070615E-3</v>
      </c>
      <c r="I1363" s="16" t="str">
        <f>I1362</f>
        <v>Ahluwalia Contracts (India) Ltd.</v>
      </c>
      <c r="J1363" s="16" t="str">
        <f>J1362</f>
        <v>Construction</v>
      </c>
      <c r="K1363" s="16" t="str">
        <f>K1362</f>
        <v>AHLUCONT</v>
      </c>
      <c r="L1363" s="16" t="str">
        <f>L1362</f>
        <v>EQ</v>
      </c>
      <c r="M1363" s="19" t="str">
        <f>VLOOKUP(K1363,SYMBOL_ID_MAP!B:C,2,0)</f>
        <v>S507</v>
      </c>
    </row>
    <row r="1364" spans="1:13" hidden="1">
      <c r="A1364" s="14" t="s">
        <v>750</v>
      </c>
      <c r="B1364" s="16" t="str">
        <f>B1363</f>
        <v>AHLUCONT</v>
      </c>
      <c r="C1364" s="16" t="s">
        <v>1112</v>
      </c>
      <c r="D1364" s="15">
        <v>6934.58</v>
      </c>
      <c r="E1364" s="16" t="s">
        <v>1476</v>
      </c>
      <c r="F1364" s="16" t="s">
        <v>3770</v>
      </c>
      <c r="G1364" s="17">
        <v>1478316.6300000015</v>
      </c>
      <c r="H1364" s="18">
        <f t="shared" si="21"/>
        <v>4.6908624710526271E-3</v>
      </c>
      <c r="I1364" s="16" t="str">
        <f>I1363</f>
        <v>Ahluwalia Contracts (India) Ltd.</v>
      </c>
      <c r="J1364" s="16" t="str">
        <f>J1363</f>
        <v>Construction</v>
      </c>
      <c r="K1364" s="16" t="str">
        <f>K1363</f>
        <v>AHLUCONT</v>
      </c>
      <c r="L1364" s="16" t="str">
        <f>L1363</f>
        <v>EQ</v>
      </c>
      <c r="M1364" s="19" t="str">
        <f>VLOOKUP(K1364,SYMBOL_ID_MAP!B:C,2,0)</f>
        <v>S507</v>
      </c>
    </row>
    <row r="1365" spans="1:13" hidden="1">
      <c r="A1365" s="14" t="s">
        <v>846</v>
      </c>
      <c r="B1365" s="16" t="str">
        <f>B1364</f>
        <v>AHLUCONT</v>
      </c>
      <c r="C1365" s="16" t="s">
        <v>1441</v>
      </c>
      <c r="D1365" s="15">
        <v>2583.44</v>
      </c>
      <c r="E1365" s="16" t="s">
        <v>1476</v>
      </c>
      <c r="F1365" s="16" t="s">
        <v>3770</v>
      </c>
      <c r="G1365" s="17">
        <v>1478316.6300000015</v>
      </c>
      <c r="H1365" s="18">
        <f t="shared" si="21"/>
        <v>1.7475552581722614E-3</v>
      </c>
      <c r="I1365" s="16" t="str">
        <f>I1364</f>
        <v>Ahluwalia Contracts (India) Ltd.</v>
      </c>
      <c r="J1365" s="16" t="str">
        <f>J1364</f>
        <v>Construction</v>
      </c>
      <c r="K1365" s="16" t="str">
        <f>K1364</f>
        <v>AHLUCONT</v>
      </c>
      <c r="L1365" s="16" t="str">
        <f>L1364</f>
        <v>EQ</v>
      </c>
      <c r="M1365" s="19" t="str">
        <f>VLOOKUP(K1365,SYMBOL_ID_MAP!B:C,2,0)</f>
        <v>S507</v>
      </c>
    </row>
    <row r="1366" spans="1:13" hidden="1">
      <c r="A1366" s="14" t="s">
        <v>966</v>
      </c>
      <c r="B1366" s="16" t="str">
        <f>B1365</f>
        <v>AHLUCONT</v>
      </c>
      <c r="C1366" s="16" t="s">
        <v>1209</v>
      </c>
      <c r="D1366" s="15">
        <v>5487.56</v>
      </c>
      <c r="E1366" s="16" t="s">
        <v>1476</v>
      </c>
      <c r="F1366" s="16" t="s">
        <v>3770</v>
      </c>
      <c r="G1366" s="17">
        <v>1478316.6300000015</v>
      </c>
      <c r="H1366" s="18">
        <f t="shared" si="21"/>
        <v>3.7120329222028671E-3</v>
      </c>
      <c r="I1366" s="16" t="str">
        <f>I1365</f>
        <v>Ahluwalia Contracts (India) Ltd.</v>
      </c>
      <c r="J1366" s="16" t="str">
        <f>J1365</f>
        <v>Construction</v>
      </c>
      <c r="K1366" s="16" t="str">
        <f>K1365</f>
        <v>AHLUCONT</v>
      </c>
      <c r="L1366" s="16" t="str">
        <f>L1365</f>
        <v>EQ</v>
      </c>
      <c r="M1366" s="19" t="str">
        <f>VLOOKUP(K1366,SYMBOL_ID_MAP!B:C,2,0)</f>
        <v>S507</v>
      </c>
    </row>
    <row r="1367" spans="1:13" hidden="1">
      <c r="A1367" s="14" t="s">
        <v>970</v>
      </c>
      <c r="B1367" s="16" t="str">
        <f>B1366</f>
        <v>AHLUCONT</v>
      </c>
      <c r="C1367" s="16" t="s">
        <v>1245</v>
      </c>
      <c r="D1367" s="15">
        <v>4974.13</v>
      </c>
      <c r="E1367" s="16" t="s">
        <v>1476</v>
      </c>
      <c r="F1367" s="16" t="s">
        <v>3770</v>
      </c>
      <c r="G1367" s="17">
        <v>1478316.6300000015</v>
      </c>
      <c r="H1367" s="18">
        <f t="shared" si="21"/>
        <v>3.3647257286147118E-3</v>
      </c>
      <c r="I1367" s="16" t="str">
        <f>I1366</f>
        <v>Ahluwalia Contracts (India) Ltd.</v>
      </c>
      <c r="J1367" s="16" t="str">
        <f>J1366</f>
        <v>Construction</v>
      </c>
      <c r="K1367" s="16" t="str">
        <f>K1366</f>
        <v>AHLUCONT</v>
      </c>
      <c r="L1367" s="16" t="str">
        <f>L1366</f>
        <v>EQ</v>
      </c>
      <c r="M1367" s="19" t="str">
        <f>VLOOKUP(K1367,SYMBOL_ID_MAP!B:C,2,0)</f>
        <v>S507</v>
      </c>
    </row>
    <row r="1368" spans="1:13" hidden="1">
      <c r="A1368" s="14" t="s">
        <v>21</v>
      </c>
      <c r="B1368" s="16" t="str">
        <f>B1367</f>
        <v>AHLUCONT</v>
      </c>
      <c r="C1368" s="16" t="s">
        <v>1374</v>
      </c>
      <c r="D1368" s="15">
        <v>3343.25</v>
      </c>
      <c r="E1368" s="16" t="s">
        <v>1476</v>
      </c>
      <c r="F1368" s="16" t="s">
        <v>3770</v>
      </c>
      <c r="G1368" s="17">
        <v>1478316.6300000015</v>
      </c>
      <c r="H1368" s="18">
        <f t="shared" si="21"/>
        <v>2.2615249887299156E-3</v>
      </c>
      <c r="I1368" s="16" t="str">
        <f>I1367</f>
        <v>Ahluwalia Contracts (India) Ltd.</v>
      </c>
      <c r="J1368" s="16" t="str">
        <f>J1367</f>
        <v>Construction</v>
      </c>
      <c r="K1368" s="16" t="str">
        <f>K1367</f>
        <v>AHLUCONT</v>
      </c>
      <c r="L1368" s="16" t="str">
        <f>L1367</f>
        <v>EQ</v>
      </c>
      <c r="M1368" s="19" t="str">
        <f>VLOOKUP(K1368,SYMBOL_ID_MAP!B:C,2,0)</f>
        <v>S507</v>
      </c>
    </row>
    <row r="1369" spans="1:13" hidden="1">
      <c r="A1369" s="14" t="s">
        <v>51</v>
      </c>
      <c r="B1369" s="16" t="str">
        <f>B1368</f>
        <v>AHLUCONT</v>
      </c>
      <c r="C1369" s="16" t="s">
        <v>1358</v>
      </c>
      <c r="D1369" s="15">
        <v>3529.6</v>
      </c>
      <c r="E1369" s="16" t="s">
        <v>1476</v>
      </c>
      <c r="F1369" s="16" t="s">
        <v>3770</v>
      </c>
      <c r="G1369" s="17">
        <v>1478316.6300000015</v>
      </c>
      <c r="H1369" s="18">
        <f t="shared" si="21"/>
        <v>2.387580527995546E-3</v>
      </c>
      <c r="I1369" s="16" t="str">
        <f>I1368</f>
        <v>Ahluwalia Contracts (India) Ltd.</v>
      </c>
      <c r="J1369" s="16" t="str">
        <f>J1368</f>
        <v>Construction</v>
      </c>
      <c r="K1369" s="16" t="str">
        <f>K1368</f>
        <v>AHLUCONT</v>
      </c>
      <c r="L1369" s="16" t="str">
        <f>L1368</f>
        <v>EQ</v>
      </c>
      <c r="M1369" s="19" t="str">
        <f>VLOOKUP(K1369,SYMBOL_ID_MAP!B:C,2,0)</f>
        <v>S507</v>
      </c>
    </row>
    <row r="1370" spans="1:13" hidden="1">
      <c r="A1370" s="14" t="s">
        <v>54</v>
      </c>
      <c r="B1370" s="16" t="str">
        <f>B1369</f>
        <v>AHLUCONT</v>
      </c>
      <c r="C1370" s="16" t="s">
        <v>1299</v>
      </c>
      <c r="D1370" s="15">
        <v>4395.54</v>
      </c>
      <c r="E1370" s="16" t="s">
        <v>1476</v>
      </c>
      <c r="F1370" s="16" t="s">
        <v>3770</v>
      </c>
      <c r="G1370" s="17">
        <v>1478316.6300000015</v>
      </c>
      <c r="H1370" s="18">
        <f t="shared" si="21"/>
        <v>2.9733413741006185E-3</v>
      </c>
      <c r="I1370" s="16" t="str">
        <f>I1369</f>
        <v>Ahluwalia Contracts (India) Ltd.</v>
      </c>
      <c r="J1370" s="16" t="str">
        <f>J1369</f>
        <v>Construction</v>
      </c>
      <c r="K1370" s="16" t="str">
        <f>K1369</f>
        <v>AHLUCONT</v>
      </c>
      <c r="L1370" s="16" t="str">
        <f>L1369</f>
        <v>EQ</v>
      </c>
      <c r="M1370" s="19" t="str">
        <f>VLOOKUP(K1370,SYMBOL_ID_MAP!B:C,2,0)</f>
        <v>S507</v>
      </c>
    </row>
    <row r="1371" spans="1:13" hidden="1">
      <c r="A1371" s="14" t="s">
        <v>66</v>
      </c>
      <c r="B1371" s="16" t="str">
        <f>B1370</f>
        <v>AHLUCONT</v>
      </c>
      <c r="C1371" s="16" t="s">
        <v>1344</v>
      </c>
      <c r="D1371" s="15">
        <v>3635.63</v>
      </c>
      <c r="E1371" s="16" t="s">
        <v>1476</v>
      </c>
      <c r="F1371" s="16" t="s">
        <v>3770</v>
      </c>
      <c r="G1371" s="17">
        <v>1478316.6300000015</v>
      </c>
      <c r="H1371" s="18">
        <f t="shared" si="21"/>
        <v>2.4593039990357117E-3</v>
      </c>
      <c r="I1371" s="16" t="str">
        <f>I1370</f>
        <v>Ahluwalia Contracts (India) Ltd.</v>
      </c>
      <c r="J1371" s="16" t="str">
        <f>J1370</f>
        <v>Construction</v>
      </c>
      <c r="K1371" s="16" t="str">
        <f>K1370</f>
        <v>AHLUCONT</v>
      </c>
      <c r="L1371" s="16" t="str">
        <f>L1370</f>
        <v>EQ</v>
      </c>
      <c r="M1371" s="19" t="str">
        <f>VLOOKUP(K1371,SYMBOL_ID_MAP!B:C,2,0)</f>
        <v>S507</v>
      </c>
    </row>
    <row r="1372" spans="1:13" hidden="1">
      <c r="A1372" s="14" t="s">
        <v>13</v>
      </c>
      <c r="B1372" s="16" t="str">
        <f>B1371</f>
        <v>AHLUCONT</v>
      </c>
      <c r="C1372" s="16" t="s">
        <v>1388</v>
      </c>
      <c r="D1372" s="15">
        <v>3260.1</v>
      </c>
      <c r="E1372" s="16" t="s">
        <v>1476</v>
      </c>
      <c r="F1372" s="16" t="s">
        <v>3770</v>
      </c>
      <c r="G1372" s="17">
        <v>1478316.6300000015</v>
      </c>
      <c r="H1372" s="18">
        <f t="shared" si="21"/>
        <v>2.2052785809491952E-3</v>
      </c>
      <c r="I1372" s="16" t="str">
        <f>I1371</f>
        <v>Ahluwalia Contracts (India) Ltd.</v>
      </c>
      <c r="J1372" s="16" t="str">
        <f>J1371</f>
        <v>Construction</v>
      </c>
      <c r="K1372" s="16" t="str">
        <f>K1371</f>
        <v>AHLUCONT</v>
      </c>
      <c r="L1372" s="16" t="str">
        <f>L1371</f>
        <v>EQ</v>
      </c>
      <c r="M1372" s="19" t="str">
        <f>VLOOKUP(K1372,SYMBOL_ID_MAP!B:C,2,0)</f>
        <v>S507</v>
      </c>
    </row>
    <row r="1373" spans="1:13" hidden="1">
      <c r="A1373" s="14" t="s">
        <v>16</v>
      </c>
      <c r="B1373" s="16" t="str">
        <f>B1372</f>
        <v>AHLUCONT</v>
      </c>
      <c r="C1373" s="16" t="s">
        <v>1457</v>
      </c>
      <c r="D1373" s="15">
        <v>2463.4299999999998</v>
      </c>
      <c r="E1373" s="16" t="s">
        <v>1476</v>
      </c>
      <c r="F1373" s="16" t="s">
        <v>3770</v>
      </c>
      <c r="G1373" s="17">
        <v>1478316.6300000015</v>
      </c>
      <c r="H1373" s="18">
        <f t="shared" si="21"/>
        <v>1.6663750850181515E-3</v>
      </c>
      <c r="I1373" s="16" t="str">
        <f>I1372</f>
        <v>Ahluwalia Contracts (India) Ltd.</v>
      </c>
      <c r="J1373" s="16" t="str">
        <f>J1372</f>
        <v>Construction</v>
      </c>
      <c r="K1373" s="16" t="str">
        <f>K1372</f>
        <v>AHLUCONT</v>
      </c>
      <c r="L1373" s="16" t="str">
        <f>L1372</f>
        <v>EQ</v>
      </c>
      <c r="M1373" s="19" t="str">
        <f>VLOOKUP(K1373,SYMBOL_ID_MAP!B:C,2,0)</f>
        <v>S507</v>
      </c>
    </row>
    <row r="1374" spans="1:13" hidden="1">
      <c r="A1374" s="14" t="s">
        <v>28</v>
      </c>
      <c r="B1374" s="16" t="str">
        <f>B1373</f>
        <v>AHLUCONT</v>
      </c>
      <c r="C1374" s="16" t="s">
        <v>1370</v>
      </c>
      <c r="D1374" s="15">
        <v>3351.56</v>
      </c>
      <c r="E1374" s="16" t="s">
        <v>1476</v>
      </c>
      <c r="F1374" s="16" t="s">
        <v>3770</v>
      </c>
      <c r="G1374" s="17">
        <v>1478316.6300000015</v>
      </c>
      <c r="H1374" s="18">
        <f t="shared" si="21"/>
        <v>2.2671462472826248E-3</v>
      </c>
      <c r="I1374" s="16" t="str">
        <f>I1373</f>
        <v>Ahluwalia Contracts (India) Ltd.</v>
      </c>
      <c r="J1374" s="16" t="str">
        <f>J1373</f>
        <v>Construction</v>
      </c>
      <c r="K1374" s="16" t="str">
        <f>K1373</f>
        <v>AHLUCONT</v>
      </c>
      <c r="L1374" s="16" t="str">
        <f>L1373</f>
        <v>EQ</v>
      </c>
      <c r="M1374" s="19" t="str">
        <f>VLOOKUP(K1374,SYMBOL_ID_MAP!B:C,2,0)</f>
        <v>S507</v>
      </c>
    </row>
    <row r="1375" spans="1:13" hidden="1">
      <c r="A1375" s="14" t="s">
        <v>32</v>
      </c>
      <c r="B1375" s="16" t="str">
        <f>B1374</f>
        <v>AHLUCONT</v>
      </c>
      <c r="C1375" s="16" t="s">
        <v>1143</v>
      </c>
      <c r="D1375" s="15">
        <v>6362.54</v>
      </c>
      <c r="E1375" s="16" t="s">
        <v>1476</v>
      </c>
      <c r="F1375" s="16" t="s">
        <v>3770</v>
      </c>
      <c r="G1375" s="17">
        <v>1478316.6300000015</v>
      </c>
      <c r="H1375" s="18">
        <f t="shared" si="21"/>
        <v>4.3039088317635942E-3</v>
      </c>
      <c r="I1375" s="16" t="str">
        <f>I1374</f>
        <v>Ahluwalia Contracts (India) Ltd.</v>
      </c>
      <c r="J1375" s="16" t="str">
        <f>J1374</f>
        <v>Construction</v>
      </c>
      <c r="K1375" s="16" t="str">
        <f>K1374</f>
        <v>AHLUCONT</v>
      </c>
      <c r="L1375" s="16" t="str">
        <f>L1374</f>
        <v>EQ</v>
      </c>
      <c r="M1375" s="19" t="str">
        <f>VLOOKUP(K1375,SYMBOL_ID_MAP!B:C,2,0)</f>
        <v>S507</v>
      </c>
    </row>
    <row r="1376" spans="1:13" hidden="1">
      <c r="A1376" s="14" t="s">
        <v>36</v>
      </c>
      <c r="B1376" s="16" t="str">
        <f>B1375</f>
        <v>AHLUCONT</v>
      </c>
      <c r="C1376" s="16" t="s">
        <v>1117</v>
      </c>
      <c r="D1376" s="15">
        <v>6842.88</v>
      </c>
      <c r="E1376" s="16" t="s">
        <v>1476</v>
      </c>
      <c r="F1376" s="16" t="s">
        <v>3770</v>
      </c>
      <c r="G1376" s="17">
        <v>1478316.6300000015</v>
      </c>
      <c r="H1376" s="18">
        <f t="shared" si="21"/>
        <v>4.6288324579017914E-3</v>
      </c>
      <c r="I1376" s="16" t="str">
        <f>I1375</f>
        <v>Ahluwalia Contracts (India) Ltd.</v>
      </c>
      <c r="J1376" s="16" t="str">
        <f>J1375</f>
        <v>Construction</v>
      </c>
      <c r="K1376" s="16" t="str">
        <f>K1375</f>
        <v>AHLUCONT</v>
      </c>
      <c r="L1376" s="16" t="str">
        <f>L1375</f>
        <v>EQ</v>
      </c>
      <c r="M1376" s="19" t="str">
        <f>VLOOKUP(K1376,SYMBOL_ID_MAP!B:C,2,0)</f>
        <v>S507</v>
      </c>
    </row>
    <row r="1377" spans="1:13" hidden="1">
      <c r="A1377" s="14" t="s">
        <v>39</v>
      </c>
      <c r="B1377" s="16" t="str">
        <f>B1376</f>
        <v>AHLUCONT</v>
      </c>
      <c r="C1377" s="16" t="s">
        <v>1392</v>
      </c>
      <c r="D1377" s="15">
        <v>3235.12</v>
      </c>
      <c r="E1377" s="16" t="s">
        <v>1476</v>
      </c>
      <c r="F1377" s="16" t="s">
        <v>3770</v>
      </c>
      <c r="G1377" s="17">
        <v>1478316.6300000015</v>
      </c>
      <c r="H1377" s="18">
        <f t="shared" si="21"/>
        <v>2.1883809830374407E-3</v>
      </c>
      <c r="I1377" s="16" t="str">
        <f>I1376</f>
        <v>Ahluwalia Contracts (India) Ltd.</v>
      </c>
      <c r="J1377" s="16" t="str">
        <f>J1376</f>
        <v>Construction</v>
      </c>
      <c r="K1377" s="16" t="str">
        <f>K1376</f>
        <v>AHLUCONT</v>
      </c>
      <c r="L1377" s="16" t="str">
        <f>L1376</f>
        <v>EQ</v>
      </c>
      <c r="M1377" s="19" t="str">
        <f>VLOOKUP(K1377,SYMBOL_ID_MAP!B:C,2,0)</f>
        <v>S507</v>
      </c>
    </row>
    <row r="1378" spans="1:13" hidden="1">
      <c r="A1378" s="14" t="s">
        <v>45</v>
      </c>
      <c r="B1378" s="16" t="str">
        <f>B1377</f>
        <v>AHLUCONT</v>
      </c>
      <c r="C1378" s="16" t="s">
        <v>1350</v>
      </c>
      <c r="D1378" s="15">
        <v>3594.17</v>
      </c>
      <c r="E1378" s="16" t="s">
        <v>1476</v>
      </c>
      <c r="F1378" s="16" t="s">
        <v>3770</v>
      </c>
      <c r="G1378" s="17">
        <v>1478316.6300000015</v>
      </c>
      <c r="H1378" s="18">
        <f t="shared" si="21"/>
        <v>2.4312585863286921E-3</v>
      </c>
      <c r="I1378" s="16" t="str">
        <f>I1377</f>
        <v>Ahluwalia Contracts (India) Ltd.</v>
      </c>
      <c r="J1378" s="16" t="str">
        <f>J1377</f>
        <v>Construction</v>
      </c>
      <c r="K1378" s="16" t="str">
        <f>K1377</f>
        <v>AHLUCONT</v>
      </c>
      <c r="L1378" s="16" t="str">
        <f>L1377</f>
        <v>EQ</v>
      </c>
      <c r="M1378" s="19" t="str">
        <f>VLOOKUP(K1378,SYMBOL_ID_MAP!B:C,2,0)</f>
        <v>S507</v>
      </c>
    </row>
    <row r="1379" spans="1:13" hidden="1">
      <c r="A1379" s="14" t="s">
        <v>148</v>
      </c>
      <c r="B1379" s="16" t="str">
        <f>B1378</f>
        <v>AHLUCONT</v>
      </c>
      <c r="C1379" s="16" t="s">
        <v>1190</v>
      </c>
      <c r="D1379" s="15">
        <v>5808.87</v>
      </c>
      <c r="E1379" s="16" t="s">
        <v>1476</v>
      </c>
      <c r="F1379" s="16" t="s">
        <v>3770</v>
      </c>
      <c r="G1379" s="17">
        <v>1478316.6300000015</v>
      </c>
      <c r="H1379" s="18">
        <f t="shared" si="21"/>
        <v>3.9293814884569034E-3</v>
      </c>
      <c r="I1379" s="16" t="str">
        <f>I1378</f>
        <v>Ahluwalia Contracts (India) Ltd.</v>
      </c>
      <c r="J1379" s="16" t="str">
        <f>J1378</f>
        <v>Construction</v>
      </c>
      <c r="K1379" s="16" t="str">
        <f>K1378</f>
        <v>AHLUCONT</v>
      </c>
      <c r="L1379" s="16" t="str">
        <f>L1378</f>
        <v>EQ</v>
      </c>
      <c r="M1379" s="19" t="str">
        <f>VLOOKUP(K1379,SYMBOL_ID_MAP!B:C,2,0)</f>
        <v>S507</v>
      </c>
    </row>
    <row r="1380" spans="1:13" hidden="1">
      <c r="A1380" s="14" t="s">
        <v>172</v>
      </c>
      <c r="B1380" s="16" t="str">
        <f>B1379</f>
        <v>AHLUCONT</v>
      </c>
      <c r="C1380" s="16" t="s">
        <v>1427</v>
      </c>
      <c r="D1380" s="15">
        <v>2839.26</v>
      </c>
      <c r="E1380" s="16" t="s">
        <v>1476</v>
      </c>
      <c r="F1380" s="16" t="s">
        <v>3770</v>
      </c>
      <c r="G1380" s="17">
        <v>1478316.6300000015</v>
      </c>
      <c r="H1380" s="18">
        <f t="shared" si="21"/>
        <v>1.9206034366264265E-3</v>
      </c>
      <c r="I1380" s="16" t="str">
        <f>I1379</f>
        <v>Ahluwalia Contracts (India) Ltd.</v>
      </c>
      <c r="J1380" s="16" t="str">
        <f>J1379</f>
        <v>Construction</v>
      </c>
      <c r="K1380" s="16" t="str">
        <f>K1379</f>
        <v>AHLUCONT</v>
      </c>
      <c r="L1380" s="16" t="str">
        <f>L1379</f>
        <v>EQ</v>
      </c>
      <c r="M1380" s="19" t="str">
        <f>VLOOKUP(K1380,SYMBOL_ID_MAP!B:C,2,0)</f>
        <v>S507</v>
      </c>
    </row>
    <row r="1381" spans="1:13" hidden="1">
      <c r="A1381" s="14" t="s">
        <v>186</v>
      </c>
      <c r="B1381" s="16" t="str">
        <f>B1380</f>
        <v>AHLUCONT</v>
      </c>
      <c r="C1381" s="3" t="s">
        <v>2594</v>
      </c>
      <c r="D1381" s="15">
        <v>7481.34</v>
      </c>
      <c r="E1381" s="16" t="s">
        <v>1476</v>
      </c>
      <c r="F1381" s="16" t="s">
        <v>3770</v>
      </c>
      <c r="G1381" s="17">
        <v>1478316.6300000015</v>
      </c>
      <c r="H1381" s="18">
        <f t="shared" si="21"/>
        <v>5.0607155789081483E-3</v>
      </c>
      <c r="I1381" s="16" t="str">
        <f>I1380</f>
        <v>Ahluwalia Contracts (India) Ltd.</v>
      </c>
      <c r="J1381" s="16" t="str">
        <f>J1380</f>
        <v>Construction</v>
      </c>
      <c r="K1381" s="16" t="str">
        <f>K1380</f>
        <v>AHLUCONT</v>
      </c>
      <c r="L1381" s="16" t="str">
        <f>L1380</f>
        <v>EQ</v>
      </c>
      <c r="M1381" s="19" t="str">
        <f>VLOOKUP(K1381,SYMBOL_ID_MAP!B:C,2,0)</f>
        <v>S507</v>
      </c>
    </row>
    <row r="1382" spans="1:13" hidden="1">
      <c r="A1382" s="14" t="s">
        <v>21</v>
      </c>
      <c r="B1382" s="16" t="str">
        <f>B1381</f>
        <v>AHLUCONT</v>
      </c>
      <c r="C1382" s="16" t="s">
        <v>1022</v>
      </c>
      <c r="D1382" s="15">
        <v>8387.49</v>
      </c>
      <c r="E1382" s="16" t="s">
        <v>1476</v>
      </c>
      <c r="F1382" s="16" t="s">
        <v>3770</v>
      </c>
      <c r="G1382" s="17">
        <v>1478316.6300000015</v>
      </c>
      <c r="H1382" s="18">
        <f t="shared" si="21"/>
        <v>5.6736762813795793E-3</v>
      </c>
      <c r="I1382" s="16" t="str">
        <f>I1381</f>
        <v>Ahluwalia Contracts (India) Ltd.</v>
      </c>
      <c r="J1382" s="16" t="str">
        <f>J1381</f>
        <v>Construction</v>
      </c>
      <c r="K1382" s="16" t="str">
        <f>K1381</f>
        <v>AHLUCONT</v>
      </c>
      <c r="L1382" s="16" t="str">
        <f>L1381</f>
        <v>EQ</v>
      </c>
      <c r="M1382" s="19" t="str">
        <f>VLOOKUP(K1382,SYMBOL_ID_MAP!B:C,2,0)</f>
        <v>S507</v>
      </c>
    </row>
    <row r="1383" spans="1:13" hidden="1">
      <c r="A1383" s="14" t="s">
        <v>25</v>
      </c>
      <c r="B1383" s="16" t="str">
        <f>B1382</f>
        <v>AHLUCONT</v>
      </c>
      <c r="C1383" s="16" t="s">
        <v>994</v>
      </c>
      <c r="D1383" s="15">
        <v>11457.98</v>
      </c>
      <c r="E1383" s="16" t="s">
        <v>1476</v>
      </c>
      <c r="F1383" s="16" t="s">
        <v>3770</v>
      </c>
      <c r="G1383" s="17">
        <v>1478316.6300000015</v>
      </c>
      <c r="H1383" s="18">
        <f t="shared" si="21"/>
        <v>7.7506941121267018E-3</v>
      </c>
      <c r="I1383" s="16" t="str">
        <f>I1382</f>
        <v>Ahluwalia Contracts (India) Ltd.</v>
      </c>
      <c r="J1383" s="16" t="str">
        <f>J1382</f>
        <v>Construction</v>
      </c>
      <c r="K1383" s="16" t="str">
        <f>K1382</f>
        <v>AHLUCONT</v>
      </c>
      <c r="L1383" s="16" t="str">
        <f>L1382</f>
        <v>EQ</v>
      </c>
      <c r="M1383" s="19" t="str">
        <f>VLOOKUP(K1383,SYMBOL_ID_MAP!B:C,2,0)</f>
        <v>S507</v>
      </c>
    </row>
    <row r="1384" spans="1:13" hidden="1">
      <c r="A1384" s="14" t="s">
        <v>45</v>
      </c>
      <c r="B1384" s="16" t="str">
        <f>B1383</f>
        <v>AHLUCONT</v>
      </c>
      <c r="C1384" s="16" t="s">
        <v>1167</v>
      </c>
      <c r="D1384" s="15">
        <v>6117.29</v>
      </c>
      <c r="E1384" s="16" t="s">
        <v>1476</v>
      </c>
      <c r="F1384" s="16" t="s">
        <v>3770</v>
      </c>
      <c r="G1384" s="17">
        <v>1478316.6300000015</v>
      </c>
      <c r="H1384" s="18">
        <f t="shared" si="21"/>
        <v>4.1380106777260525E-3</v>
      </c>
      <c r="I1384" s="16" t="str">
        <f>I1383</f>
        <v>Ahluwalia Contracts (India) Ltd.</v>
      </c>
      <c r="J1384" s="16" t="str">
        <f>J1383</f>
        <v>Construction</v>
      </c>
      <c r="K1384" s="16" t="str">
        <f>K1383</f>
        <v>AHLUCONT</v>
      </c>
      <c r="L1384" s="16" t="str">
        <f>L1383</f>
        <v>EQ</v>
      </c>
      <c r="M1384" s="19" t="str">
        <f>VLOOKUP(K1384,SYMBOL_ID_MAP!B:C,2,0)</f>
        <v>S507</v>
      </c>
    </row>
    <row r="1385" spans="1:13" hidden="1">
      <c r="A1385" s="14" t="s">
        <v>66</v>
      </c>
      <c r="B1385" s="16" t="str">
        <f>B1384</f>
        <v>AHLUCONT</v>
      </c>
      <c r="C1385" s="16" t="s">
        <v>1213</v>
      </c>
      <c r="D1385" s="15">
        <v>5424.99</v>
      </c>
      <c r="E1385" s="16" t="s">
        <v>1476</v>
      </c>
      <c r="F1385" s="16" t="s">
        <v>3770</v>
      </c>
      <c r="G1385" s="17">
        <v>1478316.6300000015</v>
      </c>
      <c r="H1385" s="18">
        <f t="shared" si="21"/>
        <v>3.6697077540147772E-3</v>
      </c>
      <c r="I1385" s="16" t="str">
        <f>I1384</f>
        <v>Ahluwalia Contracts (India) Ltd.</v>
      </c>
      <c r="J1385" s="16" t="str">
        <f>J1384</f>
        <v>Construction</v>
      </c>
      <c r="K1385" s="16" t="str">
        <f>K1384</f>
        <v>AHLUCONT</v>
      </c>
      <c r="L1385" s="16" t="str">
        <f>L1384</f>
        <v>EQ</v>
      </c>
      <c r="M1385" s="19" t="str">
        <f>VLOOKUP(K1385,SYMBOL_ID_MAP!B:C,2,0)</f>
        <v>S507</v>
      </c>
    </row>
    <row r="1386" spans="1:13" hidden="1">
      <c r="A1386" s="14" t="s">
        <v>96</v>
      </c>
      <c r="B1386" s="16" t="str">
        <f>B1385</f>
        <v>AHLUCONT</v>
      </c>
      <c r="C1386" s="16" t="s">
        <v>1390</v>
      </c>
      <c r="D1386" s="15">
        <v>3258.55</v>
      </c>
      <c r="E1386" s="16" t="s">
        <v>1476</v>
      </c>
      <c r="F1386" s="16" t="s">
        <v>3770</v>
      </c>
      <c r="G1386" s="17">
        <v>1478316.6300000015</v>
      </c>
      <c r="H1386" s="18">
        <f t="shared" si="21"/>
        <v>2.2042300910867767E-3</v>
      </c>
      <c r="I1386" s="16" t="str">
        <f>I1385</f>
        <v>Ahluwalia Contracts (India) Ltd.</v>
      </c>
      <c r="J1386" s="16" t="str">
        <f>J1385</f>
        <v>Construction</v>
      </c>
      <c r="K1386" s="16" t="str">
        <f>K1385</f>
        <v>AHLUCONT</v>
      </c>
      <c r="L1386" s="16" t="str">
        <f>L1385</f>
        <v>EQ</v>
      </c>
      <c r="M1386" s="19" t="str">
        <f>VLOOKUP(K1386,SYMBOL_ID_MAP!B:C,2,0)</f>
        <v>S507</v>
      </c>
    </row>
    <row r="1387" spans="1:13" hidden="1">
      <c r="A1387" s="14" t="s">
        <v>156</v>
      </c>
      <c r="B1387" s="16" t="str">
        <f>B1386</f>
        <v>AHLUCONT</v>
      </c>
      <c r="C1387" s="16" t="s">
        <v>1185</v>
      </c>
      <c r="D1387" s="15">
        <v>5836.13</v>
      </c>
      <c r="E1387" s="16" t="s">
        <v>1476</v>
      </c>
      <c r="F1387" s="16" t="s">
        <v>3770</v>
      </c>
      <c r="G1387" s="17">
        <v>1478316.6300000015</v>
      </c>
      <c r="H1387" s="18">
        <f t="shared" si="21"/>
        <v>3.9478213811340226E-3</v>
      </c>
      <c r="I1387" s="16" t="str">
        <f>I1386</f>
        <v>Ahluwalia Contracts (India) Ltd.</v>
      </c>
      <c r="J1387" s="16" t="str">
        <f>J1386</f>
        <v>Construction</v>
      </c>
      <c r="K1387" s="16" t="str">
        <f>K1386</f>
        <v>AHLUCONT</v>
      </c>
      <c r="L1387" s="16" t="str">
        <f>L1386</f>
        <v>EQ</v>
      </c>
      <c r="M1387" s="19" t="str">
        <f>VLOOKUP(K1387,SYMBOL_ID_MAP!B:C,2,0)</f>
        <v>S507</v>
      </c>
    </row>
    <row r="1388" spans="1:13" hidden="1">
      <c r="A1388" s="14" t="s">
        <v>158</v>
      </c>
      <c r="B1388" s="16" t="str">
        <f>B1387</f>
        <v>AHLUCONT</v>
      </c>
      <c r="C1388" s="16" t="s">
        <v>1449</v>
      </c>
      <c r="D1388" s="15">
        <v>2528.54</v>
      </c>
      <c r="E1388" s="16" t="s">
        <v>1476</v>
      </c>
      <c r="F1388" s="16" t="s">
        <v>3770</v>
      </c>
      <c r="G1388" s="17">
        <v>1478316.6300000015</v>
      </c>
      <c r="H1388" s="18">
        <f t="shared" si="21"/>
        <v>1.7104184236904629E-3</v>
      </c>
      <c r="I1388" s="16" t="str">
        <f>I1387</f>
        <v>Ahluwalia Contracts (India) Ltd.</v>
      </c>
      <c r="J1388" s="16" t="str">
        <f>J1387</f>
        <v>Construction</v>
      </c>
      <c r="K1388" s="16" t="str">
        <f>K1387</f>
        <v>AHLUCONT</v>
      </c>
      <c r="L1388" s="16" t="str">
        <f>L1387</f>
        <v>EQ</v>
      </c>
      <c r="M1388" s="19" t="str">
        <f>VLOOKUP(K1388,SYMBOL_ID_MAP!B:C,2,0)</f>
        <v>S507</v>
      </c>
    </row>
    <row r="1389" spans="1:13" hidden="1">
      <c r="A1389" s="14" t="s">
        <v>171</v>
      </c>
      <c r="B1389" s="16" t="str">
        <f>B1388</f>
        <v>AHLUCONT</v>
      </c>
      <c r="C1389" s="16" t="s">
        <v>1263</v>
      </c>
      <c r="D1389" s="15">
        <v>4718.93</v>
      </c>
      <c r="E1389" s="16" t="s">
        <v>1476</v>
      </c>
      <c r="F1389" s="16" t="s">
        <v>3770</v>
      </c>
      <c r="G1389" s="17">
        <v>1478316.6300000015</v>
      </c>
      <c r="H1389" s="18">
        <f t="shared" si="21"/>
        <v>3.1920969461055144E-3</v>
      </c>
      <c r="I1389" s="16" t="str">
        <f>I1388</f>
        <v>Ahluwalia Contracts (India) Ltd.</v>
      </c>
      <c r="J1389" s="16" t="str">
        <f>J1388</f>
        <v>Construction</v>
      </c>
      <c r="K1389" s="16" t="str">
        <f>K1388</f>
        <v>AHLUCONT</v>
      </c>
      <c r="L1389" s="16" t="str">
        <f>L1388</f>
        <v>EQ</v>
      </c>
      <c r="M1389" s="19" t="str">
        <f>VLOOKUP(K1389,SYMBOL_ID_MAP!B:C,2,0)</f>
        <v>S507</v>
      </c>
    </row>
    <row r="1390" spans="1:13" hidden="1">
      <c r="A1390" s="14" t="s">
        <v>192</v>
      </c>
      <c r="B1390" s="16" t="str">
        <f>B1389</f>
        <v>AHLUCONT</v>
      </c>
      <c r="C1390" s="16" t="s">
        <v>1400</v>
      </c>
      <c r="D1390" s="15">
        <v>3179.12</v>
      </c>
      <c r="E1390" s="16" t="s">
        <v>1476</v>
      </c>
      <c r="F1390" s="16" t="s">
        <v>3770</v>
      </c>
      <c r="G1390" s="17">
        <v>1478316.6300000015</v>
      </c>
      <c r="H1390" s="18">
        <f t="shared" si="21"/>
        <v>2.1505000589758612E-3</v>
      </c>
      <c r="I1390" s="16" t="str">
        <f>I1389</f>
        <v>Ahluwalia Contracts (India) Ltd.</v>
      </c>
      <c r="J1390" s="16" t="str">
        <f>J1389</f>
        <v>Construction</v>
      </c>
      <c r="K1390" s="16" t="str">
        <f>K1389</f>
        <v>AHLUCONT</v>
      </c>
      <c r="L1390" s="16" t="str">
        <f>L1389</f>
        <v>EQ</v>
      </c>
      <c r="M1390" s="19" t="str">
        <f>VLOOKUP(K1390,SYMBOL_ID_MAP!B:C,2,0)</f>
        <v>S507</v>
      </c>
    </row>
    <row r="1391" spans="1:13" hidden="1">
      <c r="A1391" s="14" t="s">
        <v>11</v>
      </c>
      <c r="B1391" s="16" t="str">
        <f>B1390</f>
        <v>AHLUCONT</v>
      </c>
      <c r="C1391" s="16" t="s">
        <v>1311</v>
      </c>
      <c r="D1391" s="15">
        <v>4159.2</v>
      </c>
      <c r="E1391" s="16" t="s">
        <v>1476</v>
      </c>
      <c r="F1391" s="16" t="s">
        <v>3770</v>
      </c>
      <c r="G1391" s="17">
        <v>1478316.6300000015</v>
      </c>
      <c r="H1391" s="18">
        <f t="shared" si="21"/>
        <v>2.8134703456593026E-3</v>
      </c>
      <c r="I1391" s="16" t="str">
        <f>I1390</f>
        <v>Ahluwalia Contracts (India) Ltd.</v>
      </c>
      <c r="J1391" s="16" t="str">
        <f>J1390</f>
        <v>Construction</v>
      </c>
      <c r="K1391" s="16" t="str">
        <f>K1390</f>
        <v>AHLUCONT</v>
      </c>
      <c r="L1391" s="16" t="str">
        <f>L1390</f>
        <v>EQ</v>
      </c>
      <c r="M1391" s="19" t="str">
        <f>VLOOKUP(K1391,SYMBOL_ID_MAP!B:C,2,0)</f>
        <v>S507</v>
      </c>
    </row>
    <row r="1392" spans="1:13" hidden="1">
      <c r="A1392" s="14" t="s">
        <v>53</v>
      </c>
      <c r="B1392" s="16" t="str">
        <f>B1391</f>
        <v>AHLUCONT</v>
      </c>
      <c r="C1392" s="16" t="s">
        <v>1396</v>
      </c>
      <c r="D1392" s="15">
        <v>3214.56</v>
      </c>
      <c r="E1392" s="16" t="s">
        <v>1476</v>
      </c>
      <c r="F1392" s="16" t="s">
        <v>3770</v>
      </c>
      <c r="G1392" s="17">
        <v>1478316.6300000015</v>
      </c>
      <c r="H1392" s="18">
        <f t="shared" si="21"/>
        <v>2.1744732723462611E-3</v>
      </c>
      <c r="I1392" s="16" t="str">
        <f>I1391</f>
        <v>Ahluwalia Contracts (India) Ltd.</v>
      </c>
      <c r="J1392" s="16" t="str">
        <f>J1391</f>
        <v>Construction</v>
      </c>
      <c r="K1392" s="16" t="str">
        <f>K1391</f>
        <v>AHLUCONT</v>
      </c>
      <c r="L1392" s="16" t="str">
        <f>L1391</f>
        <v>EQ</v>
      </c>
      <c r="M1392" s="19" t="str">
        <f>VLOOKUP(K1392,SYMBOL_ID_MAP!B:C,2,0)</f>
        <v>S507</v>
      </c>
    </row>
    <row r="1393" spans="1:13" hidden="1">
      <c r="A1393" s="14" t="s">
        <v>82</v>
      </c>
      <c r="B1393" s="16" t="str">
        <f>B1392</f>
        <v>AHLUCONT</v>
      </c>
      <c r="C1393" s="16" t="s">
        <v>1219</v>
      </c>
      <c r="D1393" s="15">
        <v>5310.77</v>
      </c>
      <c r="E1393" s="16" t="s">
        <v>1476</v>
      </c>
      <c r="F1393" s="16" t="s">
        <v>3770</v>
      </c>
      <c r="G1393" s="17">
        <v>1478316.6300000015</v>
      </c>
      <c r="H1393" s="18">
        <f t="shared" si="21"/>
        <v>3.5924441978306063E-3</v>
      </c>
      <c r="I1393" s="16" t="str">
        <f>I1392</f>
        <v>Ahluwalia Contracts (India) Ltd.</v>
      </c>
      <c r="J1393" s="16" t="str">
        <f>J1392</f>
        <v>Construction</v>
      </c>
      <c r="K1393" s="16" t="str">
        <f>K1392</f>
        <v>AHLUCONT</v>
      </c>
      <c r="L1393" s="16" t="str">
        <f>L1392</f>
        <v>EQ</v>
      </c>
      <c r="M1393" s="19" t="str">
        <f>VLOOKUP(K1393,SYMBOL_ID_MAP!B:C,2,0)</f>
        <v>S507</v>
      </c>
    </row>
    <row r="1394" spans="1:13" hidden="1">
      <c r="A1394" s="14" t="s">
        <v>86</v>
      </c>
      <c r="B1394" s="16" t="str">
        <f>B1393</f>
        <v>AHLUCONT</v>
      </c>
      <c r="C1394" s="16" t="s">
        <v>987</v>
      </c>
      <c r="D1394" s="15">
        <v>13536.49</v>
      </c>
      <c r="E1394" s="16" t="s">
        <v>1476</v>
      </c>
      <c r="F1394" s="16" t="s">
        <v>3770</v>
      </c>
      <c r="G1394" s="17">
        <v>1478316.6300000015</v>
      </c>
      <c r="H1394" s="18">
        <f t="shared" si="21"/>
        <v>9.1566919598272973E-3</v>
      </c>
      <c r="I1394" s="16" t="str">
        <f>I1393</f>
        <v>Ahluwalia Contracts (India) Ltd.</v>
      </c>
      <c r="J1394" s="16" t="str">
        <f>J1393</f>
        <v>Construction</v>
      </c>
      <c r="K1394" s="16" t="str">
        <f>K1393</f>
        <v>AHLUCONT</v>
      </c>
      <c r="L1394" s="16" t="str">
        <f>L1393</f>
        <v>EQ</v>
      </c>
      <c r="M1394" s="19" t="str">
        <f>VLOOKUP(K1394,SYMBOL_ID_MAP!B:C,2,0)</f>
        <v>S507</v>
      </c>
    </row>
    <row r="1395" spans="1:13" hidden="1">
      <c r="A1395" s="14" t="s">
        <v>90</v>
      </c>
      <c r="B1395" s="16" t="str">
        <f>B1394</f>
        <v>AHLUCONT</v>
      </c>
      <c r="C1395" s="16" t="s">
        <v>1207</v>
      </c>
      <c r="D1395" s="15">
        <v>5548.3</v>
      </c>
      <c r="E1395" s="16" t="s">
        <v>1476</v>
      </c>
      <c r="F1395" s="16" t="s">
        <v>3770</v>
      </c>
      <c r="G1395" s="17">
        <v>1478316.6300000015</v>
      </c>
      <c r="H1395" s="18">
        <f t="shared" si="21"/>
        <v>3.7531201959082302E-3</v>
      </c>
      <c r="I1395" s="16" t="str">
        <f>I1394</f>
        <v>Ahluwalia Contracts (India) Ltd.</v>
      </c>
      <c r="J1395" s="16" t="str">
        <f>J1394</f>
        <v>Construction</v>
      </c>
      <c r="K1395" s="16" t="str">
        <f>K1394</f>
        <v>AHLUCONT</v>
      </c>
      <c r="L1395" s="16" t="str">
        <f>L1394</f>
        <v>EQ</v>
      </c>
      <c r="M1395" s="19" t="str">
        <f>VLOOKUP(K1395,SYMBOL_ID_MAP!B:C,2,0)</f>
        <v>S507</v>
      </c>
    </row>
    <row r="1396" spans="1:13" hidden="1">
      <c r="A1396" s="14" t="s">
        <v>152</v>
      </c>
      <c r="B1396" s="16" t="str">
        <f>B1395</f>
        <v>AHLUCONT</v>
      </c>
      <c r="C1396" s="16" t="s">
        <v>1013</v>
      </c>
      <c r="D1396" s="15">
        <v>9211.68</v>
      </c>
      <c r="E1396" s="16" t="s">
        <v>1476</v>
      </c>
      <c r="F1396" s="16" t="s">
        <v>3770</v>
      </c>
      <c r="G1396" s="17">
        <v>1478316.6300000015</v>
      </c>
      <c r="H1396" s="18">
        <f t="shared" si="21"/>
        <v>6.231195545706599E-3</v>
      </c>
      <c r="I1396" s="16" t="str">
        <f>I1395</f>
        <v>Ahluwalia Contracts (India) Ltd.</v>
      </c>
      <c r="J1396" s="16" t="str">
        <f>J1395</f>
        <v>Construction</v>
      </c>
      <c r="K1396" s="16" t="str">
        <f>K1395</f>
        <v>AHLUCONT</v>
      </c>
      <c r="L1396" s="16" t="str">
        <f>L1395</f>
        <v>EQ</v>
      </c>
      <c r="M1396" s="19" t="str">
        <f>VLOOKUP(K1396,SYMBOL_ID_MAP!B:C,2,0)</f>
        <v>S507</v>
      </c>
    </row>
    <row r="1397" spans="1:13" hidden="1">
      <c r="A1397" s="14" t="s">
        <v>154</v>
      </c>
      <c r="B1397" s="16" t="str">
        <f>B1396</f>
        <v>AHLUCONT</v>
      </c>
      <c r="C1397" s="16" t="s">
        <v>1103</v>
      </c>
      <c r="D1397" s="15">
        <v>7037.45</v>
      </c>
      <c r="E1397" s="16" t="s">
        <v>1476</v>
      </c>
      <c r="F1397" s="16" t="s">
        <v>3770</v>
      </c>
      <c r="G1397" s="17">
        <v>1478316.6300000015</v>
      </c>
      <c r="H1397" s="18">
        <f t="shared" si="21"/>
        <v>4.760448375663604E-3</v>
      </c>
      <c r="I1397" s="16" t="str">
        <f>I1396</f>
        <v>Ahluwalia Contracts (India) Ltd.</v>
      </c>
      <c r="J1397" s="16" t="str">
        <f>J1396</f>
        <v>Construction</v>
      </c>
      <c r="K1397" s="16" t="str">
        <f>K1396</f>
        <v>AHLUCONT</v>
      </c>
      <c r="L1397" s="16" t="str">
        <f>L1396</f>
        <v>EQ</v>
      </c>
      <c r="M1397" s="19" t="str">
        <f>VLOOKUP(K1397,SYMBOL_ID_MAP!B:C,2,0)</f>
        <v>S507</v>
      </c>
    </row>
    <row r="1398" spans="1:13" hidden="1">
      <c r="A1398" s="14" t="s">
        <v>160</v>
      </c>
      <c r="B1398" s="16" t="str">
        <f>B1397</f>
        <v>AHLUCONT</v>
      </c>
      <c r="C1398" s="16" t="s">
        <v>1309</v>
      </c>
      <c r="D1398" s="15">
        <v>4182.17</v>
      </c>
      <c r="E1398" s="16" t="s">
        <v>1476</v>
      </c>
      <c r="F1398" s="16" t="s">
        <v>3770</v>
      </c>
      <c r="G1398" s="17">
        <v>1478316.6300000015</v>
      </c>
      <c r="H1398" s="18">
        <f t="shared" si="21"/>
        <v>2.8290082889752756E-3</v>
      </c>
      <c r="I1398" s="16" t="str">
        <f>I1397</f>
        <v>Ahluwalia Contracts (India) Ltd.</v>
      </c>
      <c r="J1398" s="16" t="str">
        <f>J1397</f>
        <v>Construction</v>
      </c>
      <c r="K1398" s="16" t="str">
        <f>K1397</f>
        <v>AHLUCONT</v>
      </c>
      <c r="L1398" s="16" t="str">
        <f>L1397</f>
        <v>EQ</v>
      </c>
      <c r="M1398" s="19" t="str">
        <f>VLOOKUP(K1398,SYMBOL_ID_MAP!B:C,2,0)</f>
        <v>S507</v>
      </c>
    </row>
    <row r="1399" spans="1:13" hidden="1">
      <c r="A1399" s="14" t="s">
        <v>162</v>
      </c>
      <c r="B1399" s="16" t="str">
        <f>B1398</f>
        <v>AHLUCONT</v>
      </c>
      <c r="C1399" s="16" t="s">
        <v>1223</v>
      </c>
      <c r="D1399" s="15">
        <v>5276.21</v>
      </c>
      <c r="E1399" s="16" t="s">
        <v>1476</v>
      </c>
      <c r="F1399" s="16" t="s">
        <v>3770</v>
      </c>
      <c r="G1399" s="17">
        <v>1478316.6300000015</v>
      </c>
      <c r="H1399" s="18">
        <f t="shared" si="21"/>
        <v>3.5690662561240314E-3</v>
      </c>
      <c r="I1399" s="16" t="str">
        <f>I1398</f>
        <v>Ahluwalia Contracts (India) Ltd.</v>
      </c>
      <c r="J1399" s="16" t="str">
        <f>J1398</f>
        <v>Construction</v>
      </c>
      <c r="K1399" s="16" t="str">
        <f>K1398</f>
        <v>AHLUCONT</v>
      </c>
      <c r="L1399" s="16" t="str">
        <f>L1398</f>
        <v>EQ</v>
      </c>
      <c r="M1399" s="19" t="str">
        <f>VLOOKUP(K1399,SYMBOL_ID_MAP!B:C,2,0)</f>
        <v>S507</v>
      </c>
    </row>
    <row r="1400" spans="1:13" hidden="1">
      <c r="A1400" s="14" t="s">
        <v>170</v>
      </c>
      <c r="B1400" s="16" t="str">
        <f>B1399</f>
        <v>AHLUCONT</v>
      </c>
      <c r="C1400" s="16" t="s">
        <v>1253</v>
      </c>
      <c r="D1400" s="15">
        <v>4944.6099999999997</v>
      </c>
      <c r="E1400" s="16" t="s">
        <v>1476</v>
      </c>
      <c r="F1400" s="16" t="s">
        <v>3770</v>
      </c>
      <c r="G1400" s="17">
        <v>1478316.6300000015</v>
      </c>
      <c r="H1400" s="18">
        <f t="shared" si="21"/>
        <v>3.3447570700736789E-3</v>
      </c>
      <c r="I1400" s="16" t="str">
        <f>I1399</f>
        <v>Ahluwalia Contracts (India) Ltd.</v>
      </c>
      <c r="J1400" s="16" t="str">
        <f>J1399</f>
        <v>Construction</v>
      </c>
      <c r="K1400" s="16" t="str">
        <f>K1399</f>
        <v>AHLUCONT</v>
      </c>
      <c r="L1400" s="16" t="str">
        <f>L1399</f>
        <v>EQ</v>
      </c>
      <c r="M1400" s="19" t="str">
        <f>VLOOKUP(K1400,SYMBOL_ID_MAP!B:C,2,0)</f>
        <v>S507</v>
      </c>
    </row>
    <row r="1401" spans="1:13" hidden="1">
      <c r="A1401" s="14" t="s">
        <v>225</v>
      </c>
      <c r="B1401" s="16" t="str">
        <f>B1400</f>
        <v>AHLUCONT</v>
      </c>
      <c r="C1401" s="16" t="s">
        <v>1469</v>
      </c>
      <c r="D1401" s="15">
        <v>2259.69</v>
      </c>
      <c r="E1401" s="16" t="s">
        <v>1476</v>
      </c>
      <c r="F1401" s="16" t="s">
        <v>3770</v>
      </c>
      <c r="G1401" s="17">
        <v>1478316.6300000015</v>
      </c>
      <c r="H1401" s="18">
        <f t="shared" si="21"/>
        <v>1.5285561659412557E-3</v>
      </c>
      <c r="I1401" s="16" t="str">
        <f>I1400</f>
        <v>Ahluwalia Contracts (India) Ltd.</v>
      </c>
      <c r="J1401" s="16" t="str">
        <f>J1400</f>
        <v>Construction</v>
      </c>
      <c r="K1401" s="16" t="str">
        <f>K1400</f>
        <v>AHLUCONT</v>
      </c>
      <c r="L1401" s="16" t="str">
        <f>L1400</f>
        <v>EQ</v>
      </c>
      <c r="M1401" s="19" t="str">
        <f>VLOOKUP(K1401,SYMBOL_ID_MAP!B:C,2,0)</f>
        <v>S507</v>
      </c>
    </row>
    <row r="1402" spans="1:13" hidden="1">
      <c r="A1402" s="14" t="s">
        <v>250</v>
      </c>
      <c r="B1402" s="16" t="str">
        <f>B1401</f>
        <v>AHLUCONT</v>
      </c>
      <c r="C1402" s="16" t="s">
        <v>1187</v>
      </c>
      <c r="D1402" s="15">
        <v>5802.46</v>
      </c>
      <c r="E1402" s="16" t="s">
        <v>1476</v>
      </c>
      <c r="F1402" s="16" t="s">
        <v>3770</v>
      </c>
      <c r="G1402" s="17">
        <v>1478316.6300000015</v>
      </c>
      <c r="H1402" s="18">
        <f t="shared" si="21"/>
        <v>3.9250454755419984E-3</v>
      </c>
      <c r="I1402" s="16" t="str">
        <f>I1401</f>
        <v>Ahluwalia Contracts (India) Ltd.</v>
      </c>
      <c r="J1402" s="16" t="str">
        <f>J1401</f>
        <v>Construction</v>
      </c>
      <c r="K1402" s="16" t="str">
        <f>K1401</f>
        <v>AHLUCONT</v>
      </c>
      <c r="L1402" s="16" t="str">
        <f>L1401</f>
        <v>EQ</v>
      </c>
      <c r="M1402" s="19" t="str">
        <f>VLOOKUP(K1402,SYMBOL_ID_MAP!B:C,2,0)</f>
        <v>S507</v>
      </c>
    </row>
    <row r="1403" spans="1:13" hidden="1">
      <c r="A1403" s="14" t="s">
        <v>269</v>
      </c>
      <c r="B1403" s="16" t="str">
        <f>B1402</f>
        <v>AHLUCONT</v>
      </c>
      <c r="C1403" s="16" t="s">
        <v>998</v>
      </c>
      <c r="D1403" s="15">
        <v>10980.99</v>
      </c>
      <c r="E1403" s="16" t="s">
        <v>1476</v>
      </c>
      <c r="F1403" s="16" t="s">
        <v>3770</v>
      </c>
      <c r="G1403" s="17">
        <v>1478316.6300000015</v>
      </c>
      <c r="H1403" s="18">
        <f t="shared" si="21"/>
        <v>7.4280365769814746E-3</v>
      </c>
      <c r="I1403" s="16" t="str">
        <f>I1402</f>
        <v>Ahluwalia Contracts (India) Ltd.</v>
      </c>
      <c r="J1403" s="16" t="str">
        <f>J1402</f>
        <v>Construction</v>
      </c>
      <c r="K1403" s="16" t="str">
        <f>K1402</f>
        <v>AHLUCONT</v>
      </c>
      <c r="L1403" s="16" t="str">
        <f>L1402</f>
        <v>EQ</v>
      </c>
      <c r="M1403" s="19" t="str">
        <f>VLOOKUP(K1403,SYMBOL_ID_MAP!B:C,2,0)</f>
        <v>S507</v>
      </c>
    </row>
    <row r="1404" spans="1:13" hidden="1">
      <c r="A1404" s="14" t="s">
        <v>32</v>
      </c>
      <c r="B1404" s="16" t="str">
        <f>B1403</f>
        <v>AHLUCONT</v>
      </c>
      <c r="C1404" s="16" t="s">
        <v>1159</v>
      </c>
      <c r="D1404" s="15">
        <v>6183.19</v>
      </c>
      <c r="E1404" s="16" t="s">
        <v>1476</v>
      </c>
      <c r="F1404" s="16" t="s">
        <v>3770</v>
      </c>
      <c r="G1404" s="17">
        <v>1478316.6300000015</v>
      </c>
      <c r="H1404" s="18">
        <f t="shared" si="21"/>
        <v>4.1825884080056606E-3</v>
      </c>
      <c r="I1404" s="16" t="str">
        <f>I1403</f>
        <v>Ahluwalia Contracts (India) Ltd.</v>
      </c>
      <c r="J1404" s="16" t="str">
        <f>J1403</f>
        <v>Construction</v>
      </c>
      <c r="K1404" s="16" t="str">
        <f>K1403</f>
        <v>AHLUCONT</v>
      </c>
      <c r="L1404" s="16" t="str">
        <f>L1403</f>
        <v>EQ</v>
      </c>
      <c r="M1404" s="19" t="str">
        <f>VLOOKUP(K1404,SYMBOL_ID_MAP!B:C,2,0)</f>
        <v>S507</v>
      </c>
    </row>
    <row r="1405" spans="1:13" hidden="1">
      <c r="A1405" s="14" t="s">
        <v>74</v>
      </c>
      <c r="B1405" s="16" t="str">
        <f>B1404</f>
        <v>AHLUCONT</v>
      </c>
      <c r="C1405" s="16" t="s">
        <v>1137</v>
      </c>
      <c r="D1405" s="15">
        <v>6465.75</v>
      </c>
      <c r="E1405" s="16" t="s">
        <v>1476</v>
      </c>
      <c r="F1405" s="16" t="s">
        <v>3770</v>
      </c>
      <c r="G1405" s="17">
        <v>1478316.6300000015</v>
      </c>
      <c r="H1405" s="18">
        <f t="shared" si="21"/>
        <v>4.3737247276992297E-3</v>
      </c>
      <c r="I1405" s="16" t="str">
        <f>I1404</f>
        <v>Ahluwalia Contracts (India) Ltd.</v>
      </c>
      <c r="J1405" s="16" t="str">
        <f>J1404</f>
        <v>Construction</v>
      </c>
      <c r="K1405" s="16" t="str">
        <f>K1404</f>
        <v>AHLUCONT</v>
      </c>
      <c r="L1405" s="16" t="str">
        <f>L1404</f>
        <v>EQ</v>
      </c>
      <c r="M1405" s="19" t="str">
        <f>VLOOKUP(K1405,SYMBOL_ID_MAP!B:C,2,0)</f>
        <v>S507</v>
      </c>
    </row>
    <row r="1406" spans="1:13" hidden="1">
      <c r="A1406" s="14" t="s">
        <v>90</v>
      </c>
      <c r="B1406" s="16" t="str">
        <f>B1405</f>
        <v>AHLUCONT</v>
      </c>
      <c r="C1406" s="16" t="s">
        <v>1366</v>
      </c>
      <c r="D1406" s="15">
        <v>3372.12</v>
      </c>
      <c r="E1406" s="16" t="s">
        <v>1476</v>
      </c>
      <c r="F1406" s="16" t="s">
        <v>3770</v>
      </c>
      <c r="G1406" s="17">
        <v>1478316.6300000015</v>
      </c>
      <c r="H1406" s="18">
        <f t="shared" si="21"/>
        <v>2.2810539579738048E-3</v>
      </c>
      <c r="I1406" s="16" t="str">
        <f>I1405</f>
        <v>Ahluwalia Contracts (India) Ltd.</v>
      </c>
      <c r="J1406" s="16" t="str">
        <f>J1405</f>
        <v>Construction</v>
      </c>
      <c r="K1406" s="16" t="str">
        <f>K1405</f>
        <v>AHLUCONT</v>
      </c>
      <c r="L1406" s="16" t="str">
        <f>L1405</f>
        <v>EQ</v>
      </c>
      <c r="M1406" s="19" t="str">
        <f>VLOOKUP(K1406,SYMBOL_ID_MAP!B:C,2,0)</f>
        <v>S507</v>
      </c>
    </row>
    <row r="1407" spans="1:13" hidden="1">
      <c r="A1407" s="14" t="s">
        <v>94</v>
      </c>
      <c r="B1407" s="16" t="str">
        <f>B1406</f>
        <v>AHLUCONT</v>
      </c>
      <c r="C1407" s="16" t="s">
        <v>1332</v>
      </c>
      <c r="D1407" s="15">
        <v>3825.38</v>
      </c>
      <c r="E1407" s="16" t="s">
        <v>1476</v>
      </c>
      <c r="F1407" s="16" t="s">
        <v>3770</v>
      </c>
      <c r="G1407" s="17">
        <v>1478316.6300000015</v>
      </c>
      <c r="H1407" s="18">
        <f t="shared" si="21"/>
        <v>2.5876594515479383E-3</v>
      </c>
      <c r="I1407" s="16" t="str">
        <f>I1406</f>
        <v>Ahluwalia Contracts (India) Ltd.</v>
      </c>
      <c r="J1407" s="16" t="str">
        <f>J1406</f>
        <v>Construction</v>
      </c>
      <c r="K1407" s="16" t="str">
        <f>K1406</f>
        <v>AHLUCONT</v>
      </c>
      <c r="L1407" s="16" t="str">
        <f>L1406</f>
        <v>EQ</v>
      </c>
      <c r="M1407" s="19" t="str">
        <f>VLOOKUP(K1407,SYMBOL_ID_MAP!B:C,2,0)</f>
        <v>S507</v>
      </c>
    </row>
    <row r="1408" spans="1:13" hidden="1">
      <c r="A1408" s="14" t="s">
        <v>4</v>
      </c>
      <c r="B1408" s="16" t="str">
        <f>B1407</f>
        <v>AHLUCONT</v>
      </c>
      <c r="C1408" s="16" t="s">
        <v>1402</v>
      </c>
      <c r="D1408" s="15">
        <v>3154.87</v>
      </c>
      <c r="E1408" s="16" t="s">
        <v>1476</v>
      </c>
      <c r="F1408" s="16" t="s">
        <v>3770</v>
      </c>
      <c r="G1408" s="17">
        <v>1478316.6300000015</v>
      </c>
      <c r="H1408" s="18">
        <f t="shared" si="21"/>
        <v>2.1340962659670525E-3</v>
      </c>
      <c r="I1408" s="16" t="str">
        <f>I1407</f>
        <v>Ahluwalia Contracts (India) Ltd.</v>
      </c>
      <c r="J1408" s="16" t="str">
        <f>J1407</f>
        <v>Construction</v>
      </c>
      <c r="K1408" s="16" t="str">
        <f>K1407</f>
        <v>AHLUCONT</v>
      </c>
      <c r="L1408" s="16" t="str">
        <f>L1407</f>
        <v>EQ</v>
      </c>
      <c r="M1408" s="19" t="str">
        <f>VLOOKUP(K1408,SYMBOL_ID_MAP!B:C,2,0)</f>
        <v>S507</v>
      </c>
    </row>
    <row r="1409" spans="1:13" hidden="1">
      <c r="A1409" s="14" t="s">
        <v>20</v>
      </c>
      <c r="B1409" s="16" t="str">
        <f>B1408</f>
        <v>AHLUCONT</v>
      </c>
      <c r="C1409" s="16" t="s">
        <v>1394</v>
      </c>
      <c r="D1409" s="15">
        <v>3227.43</v>
      </c>
      <c r="E1409" s="16" t="s">
        <v>1476</v>
      </c>
      <c r="F1409" s="16" t="s">
        <v>3770</v>
      </c>
      <c r="G1409" s="17">
        <v>1478316.6300000015</v>
      </c>
      <c r="H1409" s="18">
        <f t="shared" si="21"/>
        <v>2.1831791204296987E-3</v>
      </c>
      <c r="I1409" s="16" t="str">
        <f>I1408</f>
        <v>Ahluwalia Contracts (India) Ltd.</v>
      </c>
      <c r="J1409" s="16" t="str">
        <f>J1408</f>
        <v>Construction</v>
      </c>
      <c r="K1409" s="16" t="str">
        <f>K1408</f>
        <v>AHLUCONT</v>
      </c>
      <c r="L1409" s="16" t="str">
        <f>L1408</f>
        <v>EQ</v>
      </c>
      <c r="M1409" s="19" t="str">
        <f>VLOOKUP(K1409,SYMBOL_ID_MAP!B:C,2,0)</f>
        <v>S507</v>
      </c>
    </row>
    <row r="1410" spans="1:13" hidden="1">
      <c r="A1410" s="14" t="s">
        <v>37</v>
      </c>
      <c r="B1410" s="16" t="str">
        <f>B1409</f>
        <v>AHLUCONT</v>
      </c>
      <c r="C1410" s="16" t="s">
        <v>1181</v>
      </c>
      <c r="D1410" s="15">
        <v>5856.44</v>
      </c>
      <c r="E1410" s="16" t="s">
        <v>1476</v>
      </c>
      <c r="F1410" s="16" t="s">
        <v>3770</v>
      </c>
      <c r="G1410" s="17">
        <v>1478316.6300000015</v>
      </c>
      <c r="H1410" s="18">
        <f t="shared" si="21"/>
        <v>3.9615599805570703E-3</v>
      </c>
      <c r="I1410" s="16" t="str">
        <f>I1409</f>
        <v>Ahluwalia Contracts (India) Ltd.</v>
      </c>
      <c r="J1410" s="16" t="str">
        <f>J1409</f>
        <v>Construction</v>
      </c>
      <c r="K1410" s="16" t="str">
        <f>K1409</f>
        <v>AHLUCONT</v>
      </c>
      <c r="L1410" s="16" t="str">
        <f>L1409</f>
        <v>EQ</v>
      </c>
      <c r="M1410" s="19" t="str">
        <f>VLOOKUP(K1410,SYMBOL_ID_MAP!B:C,2,0)</f>
        <v>S507</v>
      </c>
    </row>
    <row r="1411" spans="1:13" hidden="1">
      <c r="A1411" s="14" t="s">
        <v>148</v>
      </c>
      <c r="B1411" s="16" t="str">
        <f>B1410</f>
        <v>AHLUCONT</v>
      </c>
      <c r="C1411" s="16" t="s">
        <v>1242</v>
      </c>
      <c r="D1411" s="15">
        <v>5018.6099999999997</v>
      </c>
      <c r="E1411" s="16" t="s">
        <v>1476</v>
      </c>
      <c r="F1411" s="16" t="s">
        <v>3770</v>
      </c>
      <c r="G1411" s="17">
        <v>1478316.6300000015</v>
      </c>
      <c r="H1411" s="18">
        <f t="shared" ref="H1411:H1474" si="22">D1411/G1411</f>
        <v>3.3948140054407658E-3</v>
      </c>
      <c r="I1411" s="16" t="str">
        <f>I1410</f>
        <v>Ahluwalia Contracts (India) Ltd.</v>
      </c>
      <c r="J1411" s="16" t="str">
        <f>J1410</f>
        <v>Construction</v>
      </c>
      <c r="K1411" s="16" t="str">
        <f>K1410</f>
        <v>AHLUCONT</v>
      </c>
      <c r="L1411" s="16" t="str">
        <f>L1410</f>
        <v>EQ</v>
      </c>
      <c r="M1411" s="19" t="str">
        <f>VLOOKUP(K1411,SYMBOL_ID_MAP!B:C,2,0)</f>
        <v>S507</v>
      </c>
    </row>
    <row r="1412" spans="1:13" hidden="1">
      <c r="A1412" s="14" t="s">
        <v>154</v>
      </c>
      <c r="B1412" s="16" t="str">
        <f>B1411</f>
        <v>AHLUCONT</v>
      </c>
      <c r="C1412" s="16" t="s">
        <v>1062</v>
      </c>
      <c r="D1412" s="15">
        <v>7855.38</v>
      </c>
      <c r="E1412" s="16" t="s">
        <v>1476</v>
      </c>
      <c r="F1412" s="16" t="s">
        <v>3770</v>
      </c>
      <c r="G1412" s="17">
        <v>1478316.6300000015</v>
      </c>
      <c r="H1412" s="18">
        <f t="shared" si="22"/>
        <v>5.3137330938365975E-3</v>
      </c>
      <c r="I1412" s="16" t="str">
        <f>I1411</f>
        <v>Ahluwalia Contracts (India) Ltd.</v>
      </c>
      <c r="J1412" s="16" t="str">
        <f>J1411</f>
        <v>Construction</v>
      </c>
      <c r="K1412" s="16" t="str">
        <f>K1411</f>
        <v>AHLUCONT</v>
      </c>
      <c r="L1412" s="16" t="str">
        <f>L1411</f>
        <v>EQ</v>
      </c>
      <c r="M1412" s="19" t="str">
        <f>VLOOKUP(K1412,SYMBOL_ID_MAP!B:C,2,0)</f>
        <v>S507</v>
      </c>
    </row>
    <row r="1413" spans="1:13" hidden="1">
      <c r="A1413" s="14" t="s">
        <v>166</v>
      </c>
      <c r="B1413" s="16" t="str">
        <f>B1412</f>
        <v>AHLUCONT</v>
      </c>
      <c r="C1413" s="16" t="s">
        <v>1328</v>
      </c>
      <c r="D1413" s="15">
        <v>3883.61</v>
      </c>
      <c r="E1413" s="16" t="s">
        <v>1476</v>
      </c>
      <c r="F1413" s="16" t="s">
        <v>3770</v>
      </c>
      <c r="G1413" s="17">
        <v>1478316.6300000015</v>
      </c>
      <c r="H1413" s="18">
        <f t="shared" si="22"/>
        <v>2.6270488481212554E-3</v>
      </c>
      <c r="I1413" s="16" t="str">
        <f>I1412</f>
        <v>Ahluwalia Contracts (India) Ltd.</v>
      </c>
      <c r="J1413" s="16" t="str">
        <f>J1412</f>
        <v>Construction</v>
      </c>
      <c r="K1413" s="16" t="str">
        <f>K1412</f>
        <v>AHLUCONT</v>
      </c>
      <c r="L1413" s="16" t="str">
        <f>L1412</f>
        <v>EQ</v>
      </c>
      <c r="M1413" s="19" t="str">
        <f>VLOOKUP(K1413,SYMBOL_ID_MAP!B:C,2,0)</f>
        <v>S507</v>
      </c>
    </row>
    <row r="1414" spans="1:13" hidden="1">
      <c r="A1414" s="14" t="s">
        <v>237</v>
      </c>
      <c r="B1414" s="16" t="str">
        <f>B1413</f>
        <v>AHLUCONT</v>
      </c>
      <c r="C1414" s="16" t="s">
        <v>1283</v>
      </c>
      <c r="D1414" s="15">
        <v>4532.25</v>
      </c>
      <c r="E1414" s="16" t="s">
        <v>1476</v>
      </c>
      <c r="F1414" s="16" t="s">
        <v>3770</v>
      </c>
      <c r="G1414" s="17">
        <v>1478316.6300000015</v>
      </c>
      <c r="H1414" s="18">
        <f t="shared" si="22"/>
        <v>3.0658181799659489E-3</v>
      </c>
      <c r="I1414" s="16" t="str">
        <f>I1413</f>
        <v>Ahluwalia Contracts (India) Ltd.</v>
      </c>
      <c r="J1414" s="16" t="str">
        <f>J1413</f>
        <v>Construction</v>
      </c>
      <c r="K1414" s="16" t="str">
        <f>K1413</f>
        <v>AHLUCONT</v>
      </c>
      <c r="L1414" s="16" t="str">
        <f>L1413</f>
        <v>EQ</v>
      </c>
      <c r="M1414" s="19" t="str">
        <f>VLOOKUP(K1414,SYMBOL_ID_MAP!B:C,2,0)</f>
        <v>S507</v>
      </c>
    </row>
    <row r="1415" spans="1:13" hidden="1">
      <c r="A1415" s="14" t="s">
        <v>240</v>
      </c>
      <c r="B1415" s="16" t="str">
        <f>B1414</f>
        <v>AHLUCONT</v>
      </c>
      <c r="C1415" s="16" t="s">
        <v>1173</v>
      </c>
      <c r="D1415" s="15">
        <v>5962.21</v>
      </c>
      <c r="E1415" s="16" t="s">
        <v>1476</v>
      </c>
      <c r="F1415" s="16" t="s">
        <v>3770</v>
      </c>
      <c r="G1415" s="17">
        <v>1478316.6300000015</v>
      </c>
      <c r="H1415" s="18">
        <f t="shared" si="22"/>
        <v>4.0331075758783782E-3</v>
      </c>
      <c r="I1415" s="16" t="str">
        <f>I1414</f>
        <v>Ahluwalia Contracts (India) Ltd.</v>
      </c>
      <c r="J1415" s="16" t="str">
        <f>J1414</f>
        <v>Construction</v>
      </c>
      <c r="K1415" s="16" t="str">
        <f>K1414</f>
        <v>AHLUCONT</v>
      </c>
      <c r="L1415" s="16" t="str">
        <f>L1414</f>
        <v>EQ</v>
      </c>
      <c r="M1415" s="19" t="str">
        <f>VLOOKUP(K1415,SYMBOL_ID_MAP!B:C,2,0)</f>
        <v>S507</v>
      </c>
    </row>
    <row r="1416" spans="1:13" hidden="1">
      <c r="A1416" s="14" t="s">
        <v>243</v>
      </c>
      <c r="B1416" s="16" t="str">
        <f>B1415</f>
        <v>AHLUCONT</v>
      </c>
      <c r="C1416" s="16" t="s">
        <v>1408</v>
      </c>
      <c r="D1416" s="15">
        <v>3086.37</v>
      </c>
      <c r="E1416" s="16" t="s">
        <v>1476</v>
      </c>
      <c r="F1416" s="16" t="s">
        <v>3770</v>
      </c>
      <c r="G1416" s="17">
        <v>1478316.6300000015</v>
      </c>
      <c r="H1416" s="18">
        <f t="shared" si="22"/>
        <v>2.0877597784988706E-3</v>
      </c>
      <c r="I1416" s="16" t="str">
        <f>I1415</f>
        <v>Ahluwalia Contracts (India) Ltd.</v>
      </c>
      <c r="J1416" s="16" t="str">
        <f>J1415</f>
        <v>Construction</v>
      </c>
      <c r="K1416" s="16" t="str">
        <f>K1415</f>
        <v>AHLUCONT</v>
      </c>
      <c r="L1416" s="16" t="str">
        <f>L1415</f>
        <v>EQ</v>
      </c>
      <c r="M1416" s="19" t="str">
        <f>VLOOKUP(K1416,SYMBOL_ID_MAP!B:C,2,0)</f>
        <v>S507</v>
      </c>
    </row>
    <row r="1417" spans="1:13" hidden="1">
      <c r="A1417" s="14" t="s">
        <v>275</v>
      </c>
      <c r="B1417" s="16" t="str">
        <f>B1416</f>
        <v>AHLUCONT</v>
      </c>
      <c r="C1417" s="16" t="s">
        <v>1336</v>
      </c>
      <c r="D1417" s="15">
        <v>3750.82</v>
      </c>
      <c r="E1417" s="16" t="s">
        <v>1476</v>
      </c>
      <c r="F1417" s="16" t="s">
        <v>3770</v>
      </c>
      <c r="G1417" s="17">
        <v>1478316.6300000015</v>
      </c>
      <c r="H1417" s="18">
        <f t="shared" si="22"/>
        <v>2.5372237069402354E-3</v>
      </c>
      <c r="I1417" s="16" t="str">
        <f>I1416</f>
        <v>Ahluwalia Contracts (India) Ltd.</v>
      </c>
      <c r="J1417" s="16" t="str">
        <f>J1416</f>
        <v>Construction</v>
      </c>
      <c r="K1417" s="16" t="str">
        <f>K1416</f>
        <v>AHLUCONT</v>
      </c>
      <c r="L1417" s="16" t="str">
        <f>L1416</f>
        <v>EQ</v>
      </c>
      <c r="M1417" s="19" t="str">
        <f>VLOOKUP(K1417,SYMBOL_ID_MAP!B:C,2,0)</f>
        <v>S507</v>
      </c>
    </row>
    <row r="1418" spans="1:13" hidden="1">
      <c r="A1418" s="14" t="s">
        <v>288</v>
      </c>
      <c r="B1418" s="16" t="str">
        <f>B1417</f>
        <v>AHLUCONT</v>
      </c>
      <c r="C1418" s="16" t="s">
        <v>1145</v>
      </c>
      <c r="D1418" s="15">
        <v>6349.27</v>
      </c>
      <c r="E1418" s="16" t="s">
        <v>1476</v>
      </c>
      <c r="F1418" s="16" t="s">
        <v>3770</v>
      </c>
      <c r="G1418" s="17">
        <v>1478316.6300000015</v>
      </c>
      <c r="H1418" s="18">
        <f t="shared" si="22"/>
        <v>4.2949324056511451E-3</v>
      </c>
      <c r="I1418" s="16" t="str">
        <f>I1417</f>
        <v>Ahluwalia Contracts (India) Ltd.</v>
      </c>
      <c r="J1418" s="16" t="str">
        <f>J1417</f>
        <v>Construction</v>
      </c>
      <c r="K1418" s="16" t="str">
        <f>K1417</f>
        <v>AHLUCONT</v>
      </c>
      <c r="L1418" s="16" t="str">
        <f>L1417</f>
        <v>EQ</v>
      </c>
      <c r="M1418" s="19" t="str">
        <f>VLOOKUP(K1418,SYMBOL_ID_MAP!B:C,2,0)</f>
        <v>S507</v>
      </c>
    </row>
    <row r="1419" spans="1:13" hidden="1">
      <c r="A1419" s="14" t="s">
        <v>292</v>
      </c>
      <c r="B1419" s="16" t="str">
        <f>B1418</f>
        <v>AHLUCONT</v>
      </c>
      <c r="C1419" s="16" t="s">
        <v>1429</v>
      </c>
      <c r="D1419" s="15">
        <v>2835.95</v>
      </c>
      <c r="E1419" s="16" t="s">
        <v>1476</v>
      </c>
      <c r="F1419" s="16" t="s">
        <v>3770</v>
      </c>
      <c r="G1419" s="17">
        <v>1478316.6300000015</v>
      </c>
      <c r="H1419" s="18">
        <f t="shared" si="22"/>
        <v>1.9183644034363578E-3</v>
      </c>
      <c r="I1419" s="16" t="str">
        <f>I1418</f>
        <v>Ahluwalia Contracts (India) Ltd.</v>
      </c>
      <c r="J1419" s="16" t="str">
        <f>J1418</f>
        <v>Construction</v>
      </c>
      <c r="K1419" s="16" t="str">
        <f>K1418</f>
        <v>AHLUCONT</v>
      </c>
      <c r="L1419" s="16" t="str">
        <f>L1418</f>
        <v>EQ</v>
      </c>
      <c r="M1419" s="19" t="str">
        <f>VLOOKUP(K1419,SYMBOL_ID_MAP!B:C,2,0)</f>
        <v>S507</v>
      </c>
    </row>
    <row r="1420" spans="1:13" hidden="1">
      <c r="A1420" s="14" t="s">
        <v>419</v>
      </c>
      <c r="B1420" s="16" t="str">
        <f>B1419</f>
        <v>AHLUCONT</v>
      </c>
      <c r="C1420" s="16" t="s">
        <v>1447</v>
      </c>
      <c r="D1420" s="15">
        <v>2553.89</v>
      </c>
      <c r="E1420" s="16" t="s">
        <v>1476</v>
      </c>
      <c r="F1420" s="16" t="s">
        <v>3770</v>
      </c>
      <c r="G1420" s="17">
        <v>1478316.6300000015</v>
      </c>
      <c r="H1420" s="18">
        <f t="shared" si="22"/>
        <v>1.7275663062790529E-3</v>
      </c>
      <c r="I1420" s="16" t="str">
        <f>I1419</f>
        <v>Ahluwalia Contracts (India) Ltd.</v>
      </c>
      <c r="J1420" s="16" t="str">
        <f>J1419</f>
        <v>Construction</v>
      </c>
      <c r="K1420" s="16" t="str">
        <f>K1419</f>
        <v>AHLUCONT</v>
      </c>
      <c r="L1420" s="16" t="str">
        <f>L1419</f>
        <v>EQ</v>
      </c>
      <c r="M1420" s="19" t="str">
        <f>VLOOKUP(K1420,SYMBOL_ID_MAP!B:C,2,0)</f>
        <v>S507</v>
      </c>
    </row>
    <row r="1421" spans="1:13" hidden="1">
      <c r="A1421" s="14" t="s">
        <v>428</v>
      </c>
      <c r="B1421" s="16" t="str">
        <f>B1420</f>
        <v>AHLUCONT</v>
      </c>
      <c r="C1421" s="16" t="s">
        <v>1412</v>
      </c>
      <c r="D1421" s="15">
        <v>3085.23</v>
      </c>
      <c r="E1421" s="16" t="s">
        <v>1476</v>
      </c>
      <c r="F1421" s="16" t="s">
        <v>3770</v>
      </c>
      <c r="G1421" s="17">
        <v>1478316.6300000015</v>
      </c>
      <c r="H1421" s="18">
        <f t="shared" si="22"/>
        <v>2.0869886311161885E-3</v>
      </c>
      <c r="I1421" s="16" t="str">
        <f>I1420</f>
        <v>Ahluwalia Contracts (India) Ltd.</v>
      </c>
      <c r="J1421" s="16" t="str">
        <f>J1420</f>
        <v>Construction</v>
      </c>
      <c r="K1421" s="16" t="str">
        <f>K1420</f>
        <v>AHLUCONT</v>
      </c>
      <c r="L1421" s="16" t="str">
        <f>L1420</f>
        <v>EQ</v>
      </c>
      <c r="M1421" s="19" t="str">
        <f>VLOOKUP(K1421,SYMBOL_ID_MAP!B:C,2,0)</f>
        <v>S507</v>
      </c>
    </row>
    <row r="1422" spans="1:13" hidden="1">
      <c r="A1422" s="14" t="s">
        <v>432</v>
      </c>
      <c r="B1422" s="16" t="str">
        <f>B1421</f>
        <v>AHLUCONT</v>
      </c>
      <c r="C1422" s="16" t="s">
        <v>1417</v>
      </c>
      <c r="D1422" s="15">
        <v>3006.65</v>
      </c>
      <c r="E1422" s="16" t="s">
        <v>1476</v>
      </c>
      <c r="F1422" s="16" t="s">
        <v>3770</v>
      </c>
      <c r="G1422" s="17">
        <v>1478316.6300000015</v>
      </c>
      <c r="H1422" s="18">
        <f t="shared" si="22"/>
        <v>2.0338335773169222E-3</v>
      </c>
      <c r="I1422" s="16" t="str">
        <f>I1421</f>
        <v>Ahluwalia Contracts (India) Ltd.</v>
      </c>
      <c r="J1422" s="16" t="str">
        <f>J1421</f>
        <v>Construction</v>
      </c>
      <c r="K1422" s="16" t="str">
        <f>K1421</f>
        <v>AHLUCONT</v>
      </c>
      <c r="L1422" s="16" t="str">
        <f>L1421</f>
        <v>EQ</v>
      </c>
      <c r="M1422" s="19" t="str">
        <f>VLOOKUP(K1422,SYMBOL_ID_MAP!B:C,2,0)</f>
        <v>S507</v>
      </c>
    </row>
    <row r="1423" spans="1:13" hidden="1">
      <c r="A1423" s="14" t="s">
        <v>41</v>
      </c>
      <c r="B1423" s="16" t="str">
        <f>B1422</f>
        <v>AHLUCONT</v>
      </c>
      <c r="C1423" s="16" t="s">
        <v>1419</v>
      </c>
      <c r="D1423" s="15">
        <v>3000.2</v>
      </c>
      <c r="E1423" s="16" t="s">
        <v>1476</v>
      </c>
      <c r="F1423" s="16" t="s">
        <v>3770</v>
      </c>
      <c r="G1423" s="17">
        <v>1478316.6300000015</v>
      </c>
      <c r="H1423" s="18">
        <f t="shared" si="22"/>
        <v>2.0294705065991153E-3</v>
      </c>
      <c r="I1423" s="16" t="str">
        <f>I1422</f>
        <v>Ahluwalia Contracts (India) Ltd.</v>
      </c>
      <c r="J1423" s="16" t="str">
        <f>J1422</f>
        <v>Construction</v>
      </c>
      <c r="K1423" s="16" t="str">
        <f>K1422</f>
        <v>AHLUCONT</v>
      </c>
      <c r="L1423" s="16" t="str">
        <f>L1422</f>
        <v>EQ</v>
      </c>
      <c r="M1423" s="19" t="str">
        <f>VLOOKUP(K1423,SYMBOL_ID_MAP!B:C,2,0)</f>
        <v>S507</v>
      </c>
    </row>
    <row r="1424" spans="1:13" hidden="1">
      <c r="A1424" s="14" t="s">
        <v>78</v>
      </c>
      <c r="B1424" s="16" t="str">
        <f>B1423</f>
        <v>AHLUCONT</v>
      </c>
      <c r="C1424" s="16" t="s">
        <v>1155</v>
      </c>
      <c r="D1424" s="15">
        <v>6236.66</v>
      </c>
      <c r="E1424" s="16" t="s">
        <v>1476</v>
      </c>
      <c r="F1424" s="16" t="s">
        <v>3770</v>
      </c>
      <c r="G1424" s="17">
        <v>1478316.6300000015</v>
      </c>
      <c r="H1424" s="18">
        <f t="shared" si="22"/>
        <v>4.2187579260337437E-3</v>
      </c>
      <c r="I1424" s="16" t="str">
        <f>I1423</f>
        <v>Ahluwalia Contracts (India) Ltd.</v>
      </c>
      <c r="J1424" s="16" t="str">
        <f>J1423</f>
        <v>Construction</v>
      </c>
      <c r="K1424" s="16" t="str">
        <f>K1423</f>
        <v>AHLUCONT</v>
      </c>
      <c r="L1424" s="16" t="str">
        <f>L1423</f>
        <v>EQ</v>
      </c>
      <c r="M1424" s="19" t="str">
        <f>VLOOKUP(K1424,SYMBOL_ID_MAP!B:C,2,0)</f>
        <v>S507</v>
      </c>
    </row>
    <row r="1425" spans="1:13" hidden="1">
      <c r="A1425" s="14" t="s">
        <v>82</v>
      </c>
      <c r="B1425" s="16" t="str">
        <f>B1424</f>
        <v>AHLUCONT</v>
      </c>
      <c r="C1425" s="16" t="s">
        <v>991</v>
      </c>
      <c r="D1425" s="15">
        <v>12472.97</v>
      </c>
      <c r="E1425" s="16" t="s">
        <v>1476</v>
      </c>
      <c r="F1425" s="16" t="s">
        <v>3770</v>
      </c>
      <c r="G1425" s="17">
        <v>1478316.6300000015</v>
      </c>
      <c r="H1425" s="18">
        <f t="shared" si="22"/>
        <v>8.4372790962921017E-3</v>
      </c>
      <c r="I1425" s="16" t="str">
        <f>I1424</f>
        <v>Ahluwalia Contracts (India) Ltd.</v>
      </c>
      <c r="J1425" s="16" t="str">
        <f>J1424</f>
        <v>Construction</v>
      </c>
      <c r="K1425" s="16" t="str">
        <f>K1424</f>
        <v>AHLUCONT</v>
      </c>
      <c r="L1425" s="16" t="str">
        <f>L1424</f>
        <v>EQ</v>
      </c>
      <c r="M1425" s="19" t="str">
        <f>VLOOKUP(K1425,SYMBOL_ID_MAP!B:C,2,0)</f>
        <v>S507</v>
      </c>
    </row>
    <row r="1426" spans="1:13" hidden="1">
      <c r="A1426" s="14" t="s">
        <v>145</v>
      </c>
      <c r="B1426" s="16" t="str">
        <f>B1425</f>
        <v>AHLUCONT</v>
      </c>
      <c r="C1426" s="16" t="s">
        <v>1293</v>
      </c>
      <c r="D1426" s="15">
        <v>4479.45</v>
      </c>
      <c r="E1426" s="16" t="s">
        <v>1476</v>
      </c>
      <c r="F1426" s="16" t="s">
        <v>3770</v>
      </c>
      <c r="G1426" s="17">
        <v>1478316.6300000015</v>
      </c>
      <c r="H1426" s="18">
        <f t="shared" si="22"/>
        <v>3.0301018801364597E-3</v>
      </c>
      <c r="I1426" s="16" t="str">
        <f>I1425</f>
        <v>Ahluwalia Contracts (India) Ltd.</v>
      </c>
      <c r="J1426" s="16" t="str">
        <f>J1425</f>
        <v>Construction</v>
      </c>
      <c r="K1426" s="16" t="str">
        <f>K1425</f>
        <v>AHLUCONT</v>
      </c>
      <c r="L1426" s="16" t="str">
        <f>L1425</f>
        <v>EQ</v>
      </c>
      <c r="M1426" s="19" t="str">
        <f>VLOOKUP(K1426,SYMBOL_ID_MAP!B:C,2,0)</f>
        <v>S507</v>
      </c>
    </row>
    <row r="1427" spans="1:13" hidden="1">
      <c r="A1427" s="14" t="s">
        <v>147</v>
      </c>
      <c r="B1427" s="16" t="str">
        <f>B1426</f>
        <v>AHLUCONT</v>
      </c>
      <c r="C1427" s="16" t="s">
        <v>1467</v>
      </c>
      <c r="D1427" s="15">
        <v>2302.96</v>
      </c>
      <c r="E1427" s="16" t="s">
        <v>1476</v>
      </c>
      <c r="F1427" s="16" t="s">
        <v>3770</v>
      </c>
      <c r="G1427" s="17">
        <v>1478316.6300000015</v>
      </c>
      <c r="H1427" s="18">
        <f t="shared" si="22"/>
        <v>1.557825944229551E-3</v>
      </c>
      <c r="I1427" s="16" t="str">
        <f>I1426</f>
        <v>Ahluwalia Contracts (India) Ltd.</v>
      </c>
      <c r="J1427" s="16" t="str">
        <f>J1426</f>
        <v>Construction</v>
      </c>
      <c r="K1427" s="16" t="str">
        <f>K1426</f>
        <v>AHLUCONT</v>
      </c>
      <c r="L1427" s="16" t="str">
        <f>L1426</f>
        <v>EQ</v>
      </c>
      <c r="M1427" s="19" t="str">
        <f>VLOOKUP(K1427,SYMBOL_ID_MAP!B:C,2,0)</f>
        <v>S507</v>
      </c>
    </row>
    <row r="1428" spans="1:13" hidden="1">
      <c r="A1428" s="14" t="s">
        <v>149</v>
      </c>
      <c r="B1428" s="16" t="str">
        <f>B1427</f>
        <v>AHLUCONT</v>
      </c>
      <c r="C1428" s="16" t="s">
        <v>1099</v>
      </c>
      <c r="D1428" s="15">
        <v>7079.65</v>
      </c>
      <c r="E1428" s="16" t="s">
        <v>1476</v>
      </c>
      <c r="F1428" s="16" t="s">
        <v>3770</v>
      </c>
      <c r="G1428" s="17">
        <v>1478316.6300000015</v>
      </c>
      <c r="H1428" s="18">
        <f t="shared" si="22"/>
        <v>4.7889943577242933E-3</v>
      </c>
      <c r="I1428" s="16" t="str">
        <f>I1427</f>
        <v>Ahluwalia Contracts (India) Ltd.</v>
      </c>
      <c r="J1428" s="16" t="str">
        <f>J1427</f>
        <v>Construction</v>
      </c>
      <c r="K1428" s="16" t="str">
        <f>K1427</f>
        <v>AHLUCONT</v>
      </c>
      <c r="L1428" s="16" t="str">
        <f>L1427</f>
        <v>EQ</v>
      </c>
      <c r="M1428" s="19" t="str">
        <f>VLOOKUP(K1428,SYMBOL_ID_MAP!B:C,2,0)</f>
        <v>S507</v>
      </c>
    </row>
    <row r="1429" spans="1:13" hidden="1">
      <c r="A1429" s="14" t="s">
        <v>155</v>
      </c>
      <c r="B1429" s="16" t="str">
        <f>B1428</f>
        <v>AHLUCONT</v>
      </c>
      <c r="C1429" s="16" t="s">
        <v>1445</v>
      </c>
      <c r="D1429" s="15">
        <v>2556.86</v>
      </c>
      <c r="E1429" s="16" t="s">
        <v>1476</v>
      </c>
      <c r="F1429" s="16" t="s">
        <v>3770</v>
      </c>
      <c r="G1429" s="17">
        <v>1478316.6300000015</v>
      </c>
      <c r="H1429" s="18">
        <f t="shared" si="22"/>
        <v>1.7295753481444617E-3</v>
      </c>
      <c r="I1429" s="16" t="str">
        <f>I1428</f>
        <v>Ahluwalia Contracts (India) Ltd.</v>
      </c>
      <c r="J1429" s="16" t="str">
        <f>J1428</f>
        <v>Construction</v>
      </c>
      <c r="K1429" s="16" t="str">
        <f>K1428</f>
        <v>AHLUCONT</v>
      </c>
      <c r="L1429" s="16" t="str">
        <f>L1428</f>
        <v>EQ</v>
      </c>
      <c r="M1429" s="19" t="str">
        <f>VLOOKUP(K1429,SYMBOL_ID_MAP!B:C,2,0)</f>
        <v>S507</v>
      </c>
    </row>
    <row r="1430" spans="1:13" hidden="1">
      <c r="A1430" s="14" t="s">
        <v>157</v>
      </c>
      <c r="B1430" s="16" t="str">
        <f>B1429</f>
        <v>AHLUCONT</v>
      </c>
      <c r="C1430" s="16" t="s">
        <v>1437</v>
      </c>
      <c r="D1430" s="15">
        <v>2714.42</v>
      </c>
      <c r="E1430" s="16" t="s">
        <v>1476</v>
      </c>
      <c r="F1430" s="16" t="s">
        <v>3770</v>
      </c>
      <c r="G1430" s="17">
        <v>1478316.6300000015</v>
      </c>
      <c r="H1430" s="18">
        <f t="shared" si="22"/>
        <v>1.8361560337720054E-3</v>
      </c>
      <c r="I1430" s="16" t="str">
        <f>I1429</f>
        <v>Ahluwalia Contracts (India) Ltd.</v>
      </c>
      <c r="J1430" s="16" t="str">
        <f>J1429</f>
        <v>Construction</v>
      </c>
      <c r="K1430" s="16" t="str">
        <f>K1429</f>
        <v>AHLUCONT</v>
      </c>
      <c r="L1430" s="16" t="str">
        <f>L1429</f>
        <v>EQ</v>
      </c>
      <c r="M1430" s="19" t="str">
        <f>VLOOKUP(K1430,SYMBOL_ID_MAP!B:C,2,0)</f>
        <v>S507</v>
      </c>
    </row>
    <row r="1431" spans="1:13" hidden="1">
      <c r="A1431" s="14" t="s">
        <v>159</v>
      </c>
      <c r="B1431" s="16" t="str">
        <f>B1430</f>
        <v>AHLUCONT</v>
      </c>
      <c r="C1431" s="16" t="s">
        <v>1153</v>
      </c>
      <c r="D1431" s="15">
        <v>6255.55</v>
      </c>
      <c r="E1431" s="16" t="s">
        <v>1476</v>
      </c>
      <c r="F1431" s="16" t="s">
        <v>3770</v>
      </c>
      <c r="G1431" s="17">
        <v>1478316.6300000015</v>
      </c>
      <c r="H1431" s="18">
        <f t="shared" si="22"/>
        <v>4.2315359734538018E-3</v>
      </c>
      <c r="I1431" s="16" t="str">
        <f>I1430</f>
        <v>Ahluwalia Contracts (India) Ltd.</v>
      </c>
      <c r="J1431" s="16" t="str">
        <f>J1430</f>
        <v>Construction</v>
      </c>
      <c r="K1431" s="16" t="str">
        <f>K1430</f>
        <v>AHLUCONT</v>
      </c>
      <c r="L1431" s="16" t="str">
        <f>L1430</f>
        <v>EQ</v>
      </c>
      <c r="M1431" s="19" t="str">
        <f>VLOOKUP(K1431,SYMBOL_ID_MAP!B:C,2,0)</f>
        <v>S507</v>
      </c>
    </row>
    <row r="1432" spans="1:13" hidden="1">
      <c r="A1432" s="14" t="s">
        <v>208</v>
      </c>
      <c r="B1432" s="16" t="str">
        <f>B1431</f>
        <v>AHLUCONT</v>
      </c>
      <c r="C1432" s="16" t="s">
        <v>1322</v>
      </c>
      <c r="D1432" s="15">
        <v>3986.14</v>
      </c>
      <c r="E1432" s="16" t="s">
        <v>1476</v>
      </c>
      <c r="F1432" s="16" t="s">
        <v>3770</v>
      </c>
      <c r="G1432" s="17">
        <v>1478316.6300000015</v>
      </c>
      <c r="H1432" s="18">
        <f t="shared" si="22"/>
        <v>2.6964047614075719E-3</v>
      </c>
      <c r="I1432" s="16" t="str">
        <f>I1431</f>
        <v>Ahluwalia Contracts (India) Ltd.</v>
      </c>
      <c r="J1432" s="16" t="str">
        <f>J1431</f>
        <v>Construction</v>
      </c>
      <c r="K1432" s="16" t="str">
        <f>K1431</f>
        <v>AHLUCONT</v>
      </c>
      <c r="L1432" s="16" t="str">
        <f>L1431</f>
        <v>EQ</v>
      </c>
      <c r="M1432" s="19" t="str">
        <f>VLOOKUP(K1432,SYMBOL_ID_MAP!B:C,2,0)</f>
        <v>S507</v>
      </c>
    </row>
    <row r="1433" spans="1:13" hidden="1">
      <c r="A1433" s="14" t="s">
        <v>275</v>
      </c>
      <c r="B1433" s="16" t="str">
        <f>B1432</f>
        <v>AHLUCONT</v>
      </c>
      <c r="C1433" s="16" t="s">
        <v>1075</v>
      </c>
      <c r="D1433" s="15">
        <v>7609.31</v>
      </c>
      <c r="E1433" s="16" t="s">
        <v>1476</v>
      </c>
      <c r="F1433" s="16" t="s">
        <v>3770</v>
      </c>
      <c r="G1433" s="17">
        <v>1478316.6300000015</v>
      </c>
      <c r="H1433" s="18">
        <f t="shared" si="22"/>
        <v>5.1472802548395823E-3</v>
      </c>
      <c r="I1433" s="16" t="str">
        <f>I1432</f>
        <v>Ahluwalia Contracts (India) Ltd.</v>
      </c>
      <c r="J1433" s="16" t="str">
        <f>J1432</f>
        <v>Construction</v>
      </c>
      <c r="K1433" s="16" t="str">
        <f>K1432</f>
        <v>AHLUCONT</v>
      </c>
      <c r="L1433" s="16" t="str">
        <f>L1432</f>
        <v>EQ</v>
      </c>
      <c r="M1433" s="19" t="str">
        <f>VLOOKUP(K1433,SYMBOL_ID_MAP!B:C,2,0)</f>
        <v>S507</v>
      </c>
    </row>
    <row r="1434" spans="1:13" hidden="1">
      <c r="A1434" s="14" t="s">
        <v>278</v>
      </c>
      <c r="B1434" s="16" t="str">
        <f>B1433</f>
        <v>AHLUCONT</v>
      </c>
      <c r="C1434" s="16" t="s">
        <v>1415</v>
      </c>
      <c r="D1434" s="15">
        <v>3040.15</v>
      </c>
      <c r="E1434" s="16" t="s">
        <v>1476</v>
      </c>
      <c r="F1434" s="16" t="s">
        <v>3770</v>
      </c>
      <c r="G1434" s="17">
        <v>1478316.6300000015</v>
      </c>
      <c r="H1434" s="18">
        <f t="shared" si="22"/>
        <v>2.056494487246617E-3</v>
      </c>
      <c r="I1434" s="16" t="str">
        <f>I1433</f>
        <v>Ahluwalia Contracts (India) Ltd.</v>
      </c>
      <c r="J1434" s="16" t="str">
        <f>J1433</f>
        <v>Construction</v>
      </c>
      <c r="K1434" s="16" t="str">
        <f>K1433</f>
        <v>AHLUCONT</v>
      </c>
      <c r="L1434" s="16" t="str">
        <f>L1433</f>
        <v>EQ</v>
      </c>
      <c r="M1434" s="19" t="str">
        <f>VLOOKUP(K1434,SYMBOL_ID_MAP!B:C,2,0)</f>
        <v>S507</v>
      </c>
    </row>
    <row r="1435" spans="1:13" hidden="1">
      <c r="A1435" s="14" t="s">
        <v>331</v>
      </c>
      <c r="B1435" s="16" t="str">
        <f>B1434</f>
        <v>AHLUCONT</v>
      </c>
      <c r="C1435" s="16" t="s">
        <v>1012</v>
      </c>
      <c r="D1435" s="15">
        <v>9439.31</v>
      </c>
      <c r="E1435" s="16" t="s">
        <v>1476</v>
      </c>
      <c r="F1435" s="16" t="s">
        <v>3770</v>
      </c>
      <c r="G1435" s="17">
        <v>1478316.6300000015</v>
      </c>
      <c r="H1435" s="18">
        <f t="shared" si="22"/>
        <v>6.3851747375661934E-3</v>
      </c>
      <c r="I1435" s="16" t="str">
        <f>I1434</f>
        <v>Ahluwalia Contracts (India) Ltd.</v>
      </c>
      <c r="J1435" s="16" t="str">
        <f>J1434</f>
        <v>Construction</v>
      </c>
      <c r="K1435" s="16" t="str">
        <f>K1434</f>
        <v>AHLUCONT</v>
      </c>
      <c r="L1435" s="16" t="str">
        <f>L1434</f>
        <v>EQ</v>
      </c>
      <c r="M1435" s="19" t="str">
        <f>VLOOKUP(K1435,SYMBOL_ID_MAP!B:C,2,0)</f>
        <v>S507</v>
      </c>
    </row>
    <row r="1436" spans="1:13" hidden="1">
      <c r="A1436" s="14" t="s">
        <v>365</v>
      </c>
      <c r="B1436" s="16" t="str">
        <f>B1435</f>
        <v>AHLUCONT</v>
      </c>
      <c r="C1436" s="16" t="s">
        <v>990</v>
      </c>
      <c r="D1436" s="15">
        <v>12573.87</v>
      </c>
      <c r="E1436" s="16" t="s">
        <v>1476</v>
      </c>
      <c r="F1436" s="16" t="s">
        <v>3770</v>
      </c>
      <c r="G1436" s="17">
        <v>1478316.6300000015</v>
      </c>
      <c r="H1436" s="18">
        <f t="shared" si="22"/>
        <v>8.5055324041101998E-3</v>
      </c>
      <c r="I1436" s="16" t="str">
        <f>I1435</f>
        <v>Ahluwalia Contracts (India) Ltd.</v>
      </c>
      <c r="J1436" s="16" t="str">
        <f>J1435</f>
        <v>Construction</v>
      </c>
      <c r="K1436" s="16" t="str">
        <f>K1435</f>
        <v>AHLUCONT</v>
      </c>
      <c r="L1436" s="16" t="str">
        <f>L1435</f>
        <v>EQ</v>
      </c>
      <c r="M1436" s="19" t="str">
        <f>VLOOKUP(K1436,SYMBOL_ID_MAP!B:C,2,0)</f>
        <v>S507</v>
      </c>
    </row>
    <row r="1437" spans="1:13" hidden="1">
      <c r="A1437" s="14" t="s">
        <v>369</v>
      </c>
      <c r="B1437" s="16" t="str">
        <f>B1436</f>
        <v>AHLUCONT</v>
      </c>
      <c r="C1437" s="16" t="s">
        <v>992</v>
      </c>
      <c r="D1437" s="15">
        <v>12253.1</v>
      </c>
      <c r="E1437" s="16" t="s">
        <v>1476</v>
      </c>
      <c r="F1437" s="16" t="s">
        <v>3770</v>
      </c>
      <c r="G1437" s="17">
        <v>1478316.6300000015</v>
      </c>
      <c r="H1437" s="18">
        <f t="shared" si="22"/>
        <v>8.2885491181953277E-3</v>
      </c>
      <c r="I1437" s="16" t="str">
        <f>I1436</f>
        <v>Ahluwalia Contracts (India) Ltd.</v>
      </c>
      <c r="J1437" s="16" t="str">
        <f>J1436</f>
        <v>Construction</v>
      </c>
      <c r="K1437" s="16" t="str">
        <f>K1436</f>
        <v>AHLUCONT</v>
      </c>
      <c r="L1437" s="16" t="str">
        <f>L1436</f>
        <v>EQ</v>
      </c>
      <c r="M1437" s="19" t="str">
        <f>VLOOKUP(K1437,SYMBOL_ID_MAP!B:C,2,0)</f>
        <v>S507</v>
      </c>
    </row>
    <row r="1438" spans="1:13" hidden="1">
      <c r="A1438" s="14" t="s">
        <v>427</v>
      </c>
      <c r="B1438" s="16" t="str">
        <f>B1437</f>
        <v>AHLUCONT</v>
      </c>
      <c r="C1438" s="16" t="s">
        <v>1465</v>
      </c>
      <c r="D1438" s="15">
        <v>2310.04</v>
      </c>
      <c r="E1438" s="16" t="s">
        <v>1476</v>
      </c>
      <c r="F1438" s="16" t="s">
        <v>3770</v>
      </c>
      <c r="G1438" s="17">
        <v>1478316.6300000015</v>
      </c>
      <c r="H1438" s="18">
        <f t="shared" si="22"/>
        <v>1.5626151753430505E-3</v>
      </c>
      <c r="I1438" s="16" t="str">
        <f>I1437</f>
        <v>Ahluwalia Contracts (India) Ltd.</v>
      </c>
      <c r="J1438" s="16" t="str">
        <f>J1437</f>
        <v>Construction</v>
      </c>
      <c r="K1438" s="16" t="str">
        <f>K1437</f>
        <v>AHLUCONT</v>
      </c>
      <c r="L1438" s="16" t="str">
        <f>L1437</f>
        <v>EQ</v>
      </c>
      <c r="M1438" s="19" t="str">
        <f>VLOOKUP(K1438,SYMBOL_ID_MAP!B:C,2,0)</f>
        <v>S507</v>
      </c>
    </row>
    <row r="1439" spans="1:13" hidden="1">
      <c r="A1439" s="14" t="s">
        <v>430</v>
      </c>
      <c r="B1439" s="16" t="str">
        <f>B1438</f>
        <v>AHLUCONT</v>
      </c>
      <c r="C1439" s="16" t="s">
        <v>1026</v>
      </c>
      <c r="D1439" s="15">
        <v>8327.0499999999993</v>
      </c>
      <c r="E1439" s="16" t="s">
        <v>1476</v>
      </c>
      <c r="F1439" s="16" t="s">
        <v>3770</v>
      </c>
      <c r="G1439" s="17">
        <v>1478316.6300000015</v>
      </c>
      <c r="H1439" s="18">
        <f t="shared" si="22"/>
        <v>5.6327919411959743E-3</v>
      </c>
      <c r="I1439" s="16" t="str">
        <f>I1438</f>
        <v>Ahluwalia Contracts (India) Ltd.</v>
      </c>
      <c r="J1439" s="16" t="str">
        <f>J1438</f>
        <v>Construction</v>
      </c>
      <c r="K1439" s="16" t="str">
        <f>K1438</f>
        <v>AHLUCONT</v>
      </c>
      <c r="L1439" s="16" t="str">
        <f>L1438</f>
        <v>EQ</v>
      </c>
      <c r="M1439" s="19" t="str">
        <f>VLOOKUP(K1439,SYMBOL_ID_MAP!B:C,2,0)</f>
        <v>S507</v>
      </c>
    </row>
    <row r="1440" spans="1:13" hidden="1">
      <c r="A1440" s="14" t="s">
        <v>461</v>
      </c>
      <c r="B1440" s="16" t="str">
        <f>B1439</f>
        <v>AHLUCONT</v>
      </c>
      <c r="C1440" s="16" t="s">
        <v>1054</v>
      </c>
      <c r="D1440" s="15">
        <v>7906.61</v>
      </c>
      <c r="E1440" s="16" t="s">
        <v>1476</v>
      </c>
      <c r="F1440" s="16" t="s">
        <v>3770</v>
      </c>
      <c r="G1440" s="17">
        <v>1478316.6300000015</v>
      </c>
      <c r="H1440" s="18">
        <f t="shared" si="22"/>
        <v>5.3483873749022165E-3</v>
      </c>
      <c r="I1440" s="16" t="str">
        <f>I1439</f>
        <v>Ahluwalia Contracts (India) Ltd.</v>
      </c>
      <c r="J1440" s="16" t="str">
        <f>J1439</f>
        <v>Construction</v>
      </c>
      <c r="K1440" s="16" t="str">
        <f>K1439</f>
        <v>AHLUCONT</v>
      </c>
      <c r="L1440" s="16" t="str">
        <f>L1439</f>
        <v>EQ</v>
      </c>
      <c r="M1440" s="19" t="str">
        <f>VLOOKUP(K1440,SYMBOL_ID_MAP!B:C,2,0)</f>
        <v>S507</v>
      </c>
    </row>
    <row r="1441" spans="1:13" hidden="1">
      <c r="A1441" s="14" t="s">
        <v>479</v>
      </c>
      <c r="B1441" s="16" t="str">
        <f>B1440</f>
        <v>AHLUCONT</v>
      </c>
      <c r="C1441" s="16" t="s">
        <v>1134</v>
      </c>
      <c r="D1441" s="15">
        <v>6475.54</v>
      </c>
      <c r="E1441" s="16" t="s">
        <v>1476</v>
      </c>
      <c r="F1441" s="16" t="s">
        <v>3770</v>
      </c>
      <c r="G1441" s="17">
        <v>1478316.6300000015</v>
      </c>
      <c r="H1441" s="18">
        <f t="shared" si="22"/>
        <v>4.3803471249592814E-3</v>
      </c>
      <c r="I1441" s="16" t="str">
        <f>I1440</f>
        <v>Ahluwalia Contracts (India) Ltd.</v>
      </c>
      <c r="J1441" s="16" t="str">
        <f>J1440</f>
        <v>Construction</v>
      </c>
      <c r="K1441" s="16" t="str">
        <f>K1440</f>
        <v>AHLUCONT</v>
      </c>
      <c r="L1441" s="16" t="str">
        <f>L1440</f>
        <v>EQ</v>
      </c>
      <c r="M1441" s="19" t="str">
        <f>VLOOKUP(K1441,SYMBOL_ID_MAP!B:C,2,0)</f>
        <v>S507</v>
      </c>
    </row>
    <row r="1442" spans="1:13" hidden="1">
      <c r="A1442" s="14" t="s">
        <v>511</v>
      </c>
      <c r="B1442" s="16" t="str">
        <f>B1441</f>
        <v>AHLUCONT</v>
      </c>
      <c r="C1442" s="16" t="s">
        <v>1235</v>
      </c>
      <c r="D1442" s="15">
        <v>5146</v>
      </c>
      <c r="E1442" s="16" t="s">
        <v>1476</v>
      </c>
      <c r="F1442" s="16" t="s">
        <v>3770</v>
      </c>
      <c r="G1442" s="17">
        <v>1478316.6300000015</v>
      </c>
      <c r="H1442" s="18">
        <f t="shared" si="22"/>
        <v>3.4809863432301337E-3</v>
      </c>
      <c r="I1442" s="16" t="str">
        <f>I1441</f>
        <v>Ahluwalia Contracts (India) Ltd.</v>
      </c>
      <c r="J1442" s="16" t="str">
        <f>J1441</f>
        <v>Construction</v>
      </c>
      <c r="K1442" s="16" t="str">
        <f>K1441</f>
        <v>AHLUCONT</v>
      </c>
      <c r="L1442" s="16" t="str">
        <f>L1441</f>
        <v>EQ</v>
      </c>
      <c r="M1442" s="19" t="str">
        <f>VLOOKUP(K1442,SYMBOL_ID_MAP!B:C,2,0)</f>
        <v>S507</v>
      </c>
    </row>
    <row r="1443" spans="1:13" hidden="1">
      <c r="A1443" s="14" t="s">
        <v>522</v>
      </c>
      <c r="B1443" s="16" t="str">
        <f>B1442</f>
        <v>AHLUCONT</v>
      </c>
      <c r="C1443" s="16" t="s">
        <v>1195</v>
      </c>
      <c r="D1443" s="15">
        <v>5750.52</v>
      </c>
      <c r="E1443" s="16" t="s">
        <v>1476</v>
      </c>
      <c r="F1443" s="16" t="s">
        <v>3770</v>
      </c>
      <c r="G1443" s="17">
        <v>1478316.6300000015</v>
      </c>
      <c r="H1443" s="18">
        <f t="shared" si="22"/>
        <v>3.8899109184748837E-3</v>
      </c>
      <c r="I1443" s="16" t="str">
        <f>I1442</f>
        <v>Ahluwalia Contracts (India) Ltd.</v>
      </c>
      <c r="J1443" s="16" t="str">
        <f>J1442</f>
        <v>Construction</v>
      </c>
      <c r="K1443" s="16" t="str">
        <f>K1442</f>
        <v>AHLUCONT</v>
      </c>
      <c r="L1443" s="16" t="str">
        <f>L1442</f>
        <v>EQ</v>
      </c>
      <c r="M1443" s="19" t="str">
        <f>VLOOKUP(K1443,SYMBOL_ID_MAP!B:C,2,0)</f>
        <v>S507</v>
      </c>
    </row>
    <row r="1444" spans="1:13" hidden="1">
      <c r="A1444" s="14" t="s">
        <v>526</v>
      </c>
      <c r="B1444" s="16" t="str">
        <f>B1443</f>
        <v>AHLUCONT</v>
      </c>
      <c r="C1444" s="16" t="s">
        <v>1291</v>
      </c>
      <c r="D1444" s="15">
        <v>4487.3500000000004</v>
      </c>
      <c r="E1444" s="16" t="s">
        <v>1476</v>
      </c>
      <c r="F1444" s="16" t="s">
        <v>3770</v>
      </c>
      <c r="G1444" s="17">
        <v>1478316.6300000015</v>
      </c>
      <c r="H1444" s="18">
        <f t="shared" si="22"/>
        <v>3.0354457962094329E-3</v>
      </c>
      <c r="I1444" s="16" t="str">
        <f>I1443</f>
        <v>Ahluwalia Contracts (India) Ltd.</v>
      </c>
      <c r="J1444" s="16" t="str">
        <f>J1443</f>
        <v>Construction</v>
      </c>
      <c r="K1444" s="16" t="str">
        <f>K1443</f>
        <v>AHLUCONT</v>
      </c>
      <c r="L1444" s="16" t="str">
        <f>L1443</f>
        <v>EQ</v>
      </c>
      <c r="M1444" s="19" t="str">
        <f>VLOOKUP(K1444,SYMBOL_ID_MAP!B:C,2,0)</f>
        <v>S507</v>
      </c>
    </row>
    <row r="1445" spans="1:13" hidden="1">
      <c r="A1445" s="14" t="s">
        <v>530</v>
      </c>
      <c r="B1445" s="16" t="str">
        <f>B1444</f>
        <v>AHLUCONT</v>
      </c>
      <c r="C1445" s="3" t="s">
        <v>2725</v>
      </c>
      <c r="D1445" s="15">
        <v>5029.5200000000004</v>
      </c>
      <c r="E1445" s="16" t="s">
        <v>1476</v>
      </c>
      <c r="F1445" s="16" t="s">
        <v>3770</v>
      </c>
      <c r="G1445" s="17">
        <v>1478316.6300000015</v>
      </c>
      <c r="H1445" s="18">
        <f t="shared" si="22"/>
        <v>3.402194021182049E-3</v>
      </c>
      <c r="I1445" s="16" t="str">
        <f>I1444</f>
        <v>Ahluwalia Contracts (India) Ltd.</v>
      </c>
      <c r="J1445" s="16" t="str">
        <f>J1444</f>
        <v>Construction</v>
      </c>
      <c r="K1445" s="16" t="str">
        <f>K1444</f>
        <v>AHLUCONT</v>
      </c>
      <c r="L1445" s="16" t="str">
        <f>L1444</f>
        <v>EQ</v>
      </c>
      <c r="M1445" s="19" t="str">
        <f>VLOOKUP(K1445,SYMBOL_ID_MAP!B:C,2,0)</f>
        <v>S507</v>
      </c>
    </row>
    <row r="1446" spans="1:13" hidden="1">
      <c r="A1446" s="14" t="s">
        <v>534</v>
      </c>
      <c r="B1446" s="16" t="str">
        <f>B1445</f>
        <v>AHLUCONT</v>
      </c>
      <c r="C1446" s="3" t="s">
        <v>2727</v>
      </c>
      <c r="D1446" s="15">
        <v>13775.45</v>
      </c>
      <c r="E1446" s="16" t="s">
        <v>1476</v>
      </c>
      <c r="F1446" s="16" t="s">
        <v>3770</v>
      </c>
      <c r="G1446" s="17">
        <v>1478316.6300000015</v>
      </c>
      <c r="H1446" s="18">
        <f t="shared" si="22"/>
        <v>9.318335274358637E-3</v>
      </c>
      <c r="I1446" s="16" t="str">
        <f>I1445</f>
        <v>Ahluwalia Contracts (India) Ltd.</v>
      </c>
      <c r="J1446" s="16" t="str">
        <f>J1445</f>
        <v>Construction</v>
      </c>
      <c r="K1446" s="16" t="str">
        <f>K1445</f>
        <v>AHLUCONT</v>
      </c>
      <c r="L1446" s="16" t="str">
        <f>L1445</f>
        <v>EQ</v>
      </c>
      <c r="M1446" s="19" t="str">
        <f>VLOOKUP(K1446,SYMBOL_ID_MAP!B:C,2,0)</f>
        <v>S507</v>
      </c>
    </row>
    <row r="1447" spans="1:13" hidden="1">
      <c r="A1447" s="14" t="s">
        <v>547</v>
      </c>
      <c r="B1447" s="16" t="str">
        <f>B1446</f>
        <v>AHLUCONT</v>
      </c>
      <c r="C1447" s="16" t="s">
        <v>1205</v>
      </c>
      <c r="D1447" s="15">
        <v>5551.31</v>
      </c>
      <c r="E1447" s="16" t="s">
        <v>1476</v>
      </c>
      <c r="F1447" s="16" t="s">
        <v>3770</v>
      </c>
      <c r="G1447" s="17">
        <v>1478316.6300000015</v>
      </c>
      <c r="H1447" s="18">
        <f t="shared" si="22"/>
        <v>3.7551562955765402E-3</v>
      </c>
      <c r="I1447" s="16" t="str">
        <f>I1446</f>
        <v>Ahluwalia Contracts (India) Ltd.</v>
      </c>
      <c r="J1447" s="16" t="str">
        <f>J1446</f>
        <v>Construction</v>
      </c>
      <c r="K1447" s="16" t="str">
        <f>K1446</f>
        <v>AHLUCONT</v>
      </c>
      <c r="L1447" s="16" t="str">
        <f>L1446</f>
        <v>EQ</v>
      </c>
      <c r="M1447" s="19" t="str">
        <f>VLOOKUP(K1447,SYMBOL_ID_MAP!B:C,2,0)</f>
        <v>S507</v>
      </c>
    </row>
    <row r="1448" spans="1:13" hidden="1">
      <c r="A1448" s="14" t="s">
        <v>597</v>
      </c>
      <c r="B1448" s="16" t="str">
        <f>B1447</f>
        <v>AHLUCONT</v>
      </c>
      <c r="C1448" s="16" t="s">
        <v>1119</v>
      </c>
      <c r="D1448" s="15">
        <v>6819.69</v>
      </c>
      <c r="E1448" s="16" t="s">
        <v>1476</v>
      </c>
      <c r="F1448" s="16" t="s">
        <v>3770</v>
      </c>
      <c r="G1448" s="17">
        <v>1478316.6300000015</v>
      </c>
      <c r="H1448" s="18">
        <f t="shared" si="22"/>
        <v>4.6131456966698623E-3</v>
      </c>
      <c r="I1448" s="16" t="str">
        <f>I1447</f>
        <v>Ahluwalia Contracts (India) Ltd.</v>
      </c>
      <c r="J1448" s="16" t="str">
        <f>J1447</f>
        <v>Construction</v>
      </c>
      <c r="K1448" s="16" t="str">
        <f>K1447</f>
        <v>AHLUCONT</v>
      </c>
      <c r="L1448" s="16" t="str">
        <f>L1447</f>
        <v>EQ</v>
      </c>
      <c r="M1448" s="19" t="str">
        <f>VLOOKUP(K1448,SYMBOL_ID_MAP!B:C,2,0)</f>
        <v>S507</v>
      </c>
    </row>
    <row r="1449" spans="1:13" hidden="1">
      <c r="A1449" s="14" t="s">
        <v>629</v>
      </c>
      <c r="B1449" s="16" t="str">
        <f>B1448</f>
        <v>AHLUCONT</v>
      </c>
      <c r="C1449" s="16" t="s">
        <v>995</v>
      </c>
      <c r="D1449" s="15">
        <v>11235.92</v>
      </c>
      <c r="E1449" s="16" t="s">
        <v>1476</v>
      </c>
      <c r="F1449" s="16" t="s">
        <v>3770</v>
      </c>
      <c r="G1449" s="17">
        <v>1478316.6300000015</v>
      </c>
      <c r="H1449" s="18">
        <f t="shared" si="22"/>
        <v>7.6004827193210892E-3</v>
      </c>
      <c r="I1449" s="16" t="str">
        <f>I1448</f>
        <v>Ahluwalia Contracts (India) Ltd.</v>
      </c>
      <c r="J1449" s="16" t="str">
        <f>J1448</f>
        <v>Construction</v>
      </c>
      <c r="K1449" s="16" t="str">
        <f>K1448</f>
        <v>AHLUCONT</v>
      </c>
      <c r="L1449" s="16" t="str">
        <f>L1448</f>
        <v>EQ</v>
      </c>
      <c r="M1449" s="19" t="str">
        <f>VLOOKUP(K1449,SYMBOL_ID_MAP!B:C,2,0)</f>
        <v>S507</v>
      </c>
    </row>
    <row r="1450" spans="1:13" hidden="1">
      <c r="A1450" s="14" t="s">
        <v>641</v>
      </c>
      <c r="B1450" s="16" t="str">
        <f>B1449</f>
        <v>AHLUCONT</v>
      </c>
      <c r="C1450" s="16" t="s">
        <v>1362</v>
      </c>
      <c r="D1450" s="15">
        <v>3499.86</v>
      </c>
      <c r="E1450" s="16" t="s">
        <v>1476</v>
      </c>
      <c r="F1450" s="16" t="s">
        <v>3770</v>
      </c>
      <c r="G1450" s="17">
        <v>1478316.6300000015</v>
      </c>
      <c r="H1450" s="18">
        <f t="shared" si="22"/>
        <v>2.3674630515385575E-3</v>
      </c>
      <c r="I1450" s="16" t="str">
        <f>I1449</f>
        <v>Ahluwalia Contracts (India) Ltd.</v>
      </c>
      <c r="J1450" s="16" t="str">
        <f>J1449</f>
        <v>Construction</v>
      </c>
      <c r="K1450" s="16" t="str">
        <f>K1449</f>
        <v>AHLUCONT</v>
      </c>
      <c r="L1450" s="16" t="str">
        <f>L1449</f>
        <v>EQ</v>
      </c>
      <c r="M1450" s="19" t="str">
        <f>VLOOKUP(K1450,SYMBOL_ID_MAP!B:C,2,0)</f>
        <v>S507</v>
      </c>
    </row>
    <row r="1451" spans="1:13" hidden="1">
      <c r="A1451" s="14" t="s">
        <v>659</v>
      </c>
      <c r="B1451" s="16" t="str">
        <f>B1450</f>
        <v>AHLUCONT</v>
      </c>
      <c r="C1451" s="16" t="s">
        <v>1078</v>
      </c>
      <c r="D1451" s="15">
        <v>7468.87</v>
      </c>
      <c r="E1451" s="16" t="s">
        <v>1476</v>
      </c>
      <c r="F1451" s="16" t="s">
        <v>3770</v>
      </c>
      <c r="G1451" s="17">
        <v>1478316.6300000015</v>
      </c>
      <c r="H1451" s="18">
        <f t="shared" si="22"/>
        <v>5.0522803088537214E-3</v>
      </c>
      <c r="I1451" s="16" t="str">
        <f>I1450</f>
        <v>Ahluwalia Contracts (India) Ltd.</v>
      </c>
      <c r="J1451" s="16" t="str">
        <f>J1450</f>
        <v>Construction</v>
      </c>
      <c r="K1451" s="16" t="str">
        <f>K1450</f>
        <v>AHLUCONT</v>
      </c>
      <c r="L1451" s="16" t="str">
        <f>L1450</f>
        <v>EQ</v>
      </c>
      <c r="M1451" s="19" t="str">
        <f>VLOOKUP(K1451,SYMBOL_ID_MAP!B:C,2,0)</f>
        <v>S507</v>
      </c>
    </row>
    <row r="1452" spans="1:13" hidden="1">
      <c r="A1452" s="14" t="s">
        <v>694</v>
      </c>
      <c r="B1452" s="16" t="str">
        <f>B1451</f>
        <v>AHLUCONT</v>
      </c>
      <c r="C1452" s="16" t="s">
        <v>1303</v>
      </c>
      <c r="D1452" s="15">
        <v>4354.53</v>
      </c>
      <c r="E1452" s="16" t="s">
        <v>1476</v>
      </c>
      <c r="F1452" s="16" t="s">
        <v>3770</v>
      </c>
      <c r="G1452" s="17">
        <v>1478316.6300000015</v>
      </c>
      <c r="H1452" s="18">
        <f t="shared" si="22"/>
        <v>2.9456003616762367E-3</v>
      </c>
      <c r="I1452" s="16" t="str">
        <f>I1451</f>
        <v>Ahluwalia Contracts (India) Ltd.</v>
      </c>
      <c r="J1452" s="16" t="str">
        <f>J1451</f>
        <v>Construction</v>
      </c>
      <c r="K1452" s="16" t="str">
        <f>K1451</f>
        <v>AHLUCONT</v>
      </c>
      <c r="L1452" s="16" t="str">
        <f>L1451</f>
        <v>EQ</v>
      </c>
      <c r="M1452" s="19" t="str">
        <f>VLOOKUP(K1452,SYMBOL_ID_MAP!B:C,2,0)</f>
        <v>S507</v>
      </c>
    </row>
    <row r="1453" spans="1:13" hidden="1">
      <c r="A1453" s="14" t="s">
        <v>697</v>
      </c>
      <c r="B1453" s="16" t="str">
        <f>B1452</f>
        <v>AHLUCONT</v>
      </c>
      <c r="C1453" s="16" t="s">
        <v>1326</v>
      </c>
      <c r="D1453" s="15">
        <v>3910.04</v>
      </c>
      <c r="E1453" s="16" t="s">
        <v>1476</v>
      </c>
      <c r="F1453" s="16" t="s">
        <v>3770</v>
      </c>
      <c r="G1453" s="17">
        <v>1478316.6300000015</v>
      </c>
      <c r="H1453" s="18">
        <f t="shared" si="22"/>
        <v>2.6449272913881758E-3</v>
      </c>
      <c r="I1453" s="16" t="str">
        <f>I1452</f>
        <v>Ahluwalia Contracts (India) Ltd.</v>
      </c>
      <c r="J1453" s="16" t="str">
        <f>J1452</f>
        <v>Construction</v>
      </c>
      <c r="K1453" s="16" t="str">
        <f>K1452</f>
        <v>AHLUCONT</v>
      </c>
      <c r="L1453" s="16" t="str">
        <f>L1452</f>
        <v>EQ</v>
      </c>
      <c r="M1453" s="19" t="str">
        <f>VLOOKUP(K1453,SYMBOL_ID_MAP!B:C,2,0)</f>
        <v>S507</v>
      </c>
    </row>
    <row r="1454" spans="1:13" hidden="1">
      <c r="A1454" s="14" t="s">
        <v>735</v>
      </c>
      <c r="B1454" s="16" t="str">
        <f>B1453</f>
        <v>AHLUCONT</v>
      </c>
      <c r="C1454" s="16" t="s">
        <v>1049</v>
      </c>
      <c r="D1454" s="15">
        <v>7965.29</v>
      </c>
      <c r="E1454" s="16" t="s">
        <v>1476</v>
      </c>
      <c r="F1454" s="16" t="s">
        <v>3770</v>
      </c>
      <c r="G1454" s="17">
        <v>1478316.6300000015</v>
      </c>
      <c r="H1454" s="18">
        <f t="shared" si="22"/>
        <v>5.3880811717581722E-3</v>
      </c>
      <c r="I1454" s="16" t="str">
        <f>I1453</f>
        <v>Ahluwalia Contracts (India) Ltd.</v>
      </c>
      <c r="J1454" s="16" t="str">
        <f>J1453</f>
        <v>Construction</v>
      </c>
      <c r="K1454" s="16" t="str">
        <f>K1453</f>
        <v>AHLUCONT</v>
      </c>
      <c r="L1454" s="16" t="str">
        <f>L1453</f>
        <v>EQ</v>
      </c>
      <c r="M1454" s="19" t="str">
        <f>VLOOKUP(K1454,SYMBOL_ID_MAP!B:C,2,0)</f>
        <v>S507</v>
      </c>
    </row>
    <row r="1455" spans="1:13" hidden="1">
      <c r="A1455" s="14" t="s">
        <v>763</v>
      </c>
      <c r="B1455" s="16" t="str">
        <f>B1454</f>
        <v>AHLUCONT</v>
      </c>
      <c r="C1455" s="16" t="s">
        <v>982</v>
      </c>
      <c r="D1455" s="15">
        <v>19137.650000000001</v>
      </c>
      <c r="E1455" s="16" t="s">
        <v>1476</v>
      </c>
      <c r="F1455" s="16" t="s">
        <v>3770</v>
      </c>
      <c r="G1455" s="17">
        <v>1478316.6300000015</v>
      </c>
      <c r="H1455" s="18">
        <f t="shared" si="22"/>
        <v>1.2945569042269369E-2</v>
      </c>
      <c r="I1455" s="16" t="str">
        <f>I1454</f>
        <v>Ahluwalia Contracts (India) Ltd.</v>
      </c>
      <c r="J1455" s="16" t="str">
        <f>J1454</f>
        <v>Construction</v>
      </c>
      <c r="K1455" s="16" t="str">
        <f>K1454</f>
        <v>AHLUCONT</v>
      </c>
      <c r="L1455" s="16" t="str">
        <f>L1454</f>
        <v>EQ</v>
      </c>
      <c r="M1455" s="19" t="str">
        <f>VLOOKUP(K1455,SYMBOL_ID_MAP!B:C,2,0)</f>
        <v>S507</v>
      </c>
    </row>
    <row r="1456" spans="1:13" hidden="1">
      <c r="A1456" s="14" t="s">
        <v>45</v>
      </c>
      <c r="B1456" s="16" t="str">
        <f>B1455</f>
        <v>AHLUCONT</v>
      </c>
      <c r="C1456" s="16" t="s">
        <v>1018</v>
      </c>
      <c r="D1456" s="15">
        <v>8752.17</v>
      </c>
      <c r="E1456" s="16" t="s">
        <v>1476</v>
      </c>
      <c r="F1456" s="16" t="s">
        <v>3770</v>
      </c>
      <c r="G1456" s="17">
        <v>1478316.6300000015</v>
      </c>
      <c r="H1456" s="18">
        <f t="shared" si="22"/>
        <v>5.9203622704291645E-3</v>
      </c>
      <c r="I1456" s="16" t="str">
        <f>I1455</f>
        <v>Ahluwalia Contracts (India) Ltd.</v>
      </c>
      <c r="J1456" s="16" t="str">
        <f>J1455</f>
        <v>Construction</v>
      </c>
      <c r="K1456" s="16" t="str">
        <f>K1455</f>
        <v>AHLUCONT</v>
      </c>
      <c r="L1456" s="16" t="str">
        <f>L1455</f>
        <v>EQ</v>
      </c>
      <c r="M1456" s="19" t="str">
        <f>VLOOKUP(K1456,SYMBOL_ID_MAP!B:C,2,0)</f>
        <v>S507</v>
      </c>
    </row>
    <row r="1457" spans="1:13" hidden="1">
      <c r="A1457" s="14" t="s">
        <v>60</v>
      </c>
      <c r="B1457" s="16" t="str">
        <f>B1456</f>
        <v>AHLUCONT</v>
      </c>
      <c r="C1457" s="16" t="s">
        <v>1305</v>
      </c>
      <c r="D1457" s="15">
        <v>4337.92</v>
      </c>
      <c r="E1457" s="16" t="s">
        <v>1476</v>
      </c>
      <c r="F1457" s="16" t="s">
        <v>3770</v>
      </c>
      <c r="G1457" s="17">
        <v>1478316.6300000015</v>
      </c>
      <c r="H1457" s="18">
        <f t="shared" si="22"/>
        <v>2.9343646090215433E-3</v>
      </c>
      <c r="I1457" s="16" t="str">
        <f>I1456</f>
        <v>Ahluwalia Contracts (India) Ltd.</v>
      </c>
      <c r="J1457" s="16" t="str">
        <f>J1456</f>
        <v>Construction</v>
      </c>
      <c r="K1457" s="16" t="str">
        <f>K1456</f>
        <v>AHLUCONT</v>
      </c>
      <c r="L1457" s="16" t="str">
        <f>L1456</f>
        <v>EQ</v>
      </c>
      <c r="M1457" s="19" t="str">
        <f>VLOOKUP(K1457,SYMBOL_ID_MAP!B:C,2,0)</f>
        <v>S507</v>
      </c>
    </row>
    <row r="1458" spans="1:13" hidden="1">
      <c r="A1458" s="14" t="s">
        <v>92</v>
      </c>
      <c r="B1458" s="16" t="str">
        <f>B1457</f>
        <v>AHLUCONT</v>
      </c>
      <c r="C1458" s="16" t="s">
        <v>1197</v>
      </c>
      <c r="D1458" s="15">
        <v>5716.58</v>
      </c>
      <c r="E1458" s="16" t="s">
        <v>1476</v>
      </c>
      <c r="F1458" s="16" t="s">
        <v>3770</v>
      </c>
      <c r="G1458" s="17">
        <v>1478316.6300000015</v>
      </c>
      <c r="H1458" s="18">
        <f t="shared" si="22"/>
        <v>3.8669523727132759E-3</v>
      </c>
      <c r="I1458" s="16" t="str">
        <f>I1457</f>
        <v>Ahluwalia Contracts (India) Ltd.</v>
      </c>
      <c r="J1458" s="16" t="str">
        <f>J1457</f>
        <v>Construction</v>
      </c>
      <c r="K1458" s="16" t="str">
        <f>K1457</f>
        <v>AHLUCONT</v>
      </c>
      <c r="L1458" s="16" t="str">
        <f>L1457</f>
        <v>EQ</v>
      </c>
      <c r="M1458" s="19" t="str">
        <f>VLOOKUP(K1458,SYMBOL_ID_MAP!B:C,2,0)</f>
        <v>S507</v>
      </c>
    </row>
    <row r="1459" spans="1:13" hidden="1">
      <c r="A1459" s="14" t="s">
        <v>148</v>
      </c>
      <c r="B1459" s="16" t="str">
        <f>B1458</f>
        <v>AHLUCONT</v>
      </c>
      <c r="C1459" s="16" t="s">
        <v>1000</v>
      </c>
      <c r="D1459" s="15">
        <v>10863.23</v>
      </c>
      <c r="E1459" s="16" t="s">
        <v>1476</v>
      </c>
      <c r="F1459" s="16" t="s">
        <v>3770</v>
      </c>
      <c r="G1459" s="17">
        <v>1478316.6300000015</v>
      </c>
      <c r="H1459" s="18">
        <f t="shared" si="22"/>
        <v>7.3483784052405529E-3</v>
      </c>
      <c r="I1459" s="16" t="str">
        <f>I1458</f>
        <v>Ahluwalia Contracts (India) Ltd.</v>
      </c>
      <c r="J1459" s="16" t="str">
        <f>J1458</f>
        <v>Construction</v>
      </c>
      <c r="K1459" s="16" t="str">
        <f>K1458</f>
        <v>AHLUCONT</v>
      </c>
      <c r="L1459" s="16" t="str">
        <f>L1458</f>
        <v>EQ</v>
      </c>
      <c r="M1459" s="19" t="str">
        <f>VLOOKUP(K1459,SYMBOL_ID_MAP!B:C,2,0)</f>
        <v>S507</v>
      </c>
    </row>
    <row r="1460" spans="1:13" hidden="1">
      <c r="A1460" s="14" t="s">
        <v>150</v>
      </c>
      <c r="B1460" s="16" t="str">
        <f>B1459</f>
        <v>AHLUCONT</v>
      </c>
      <c r="C1460" s="16" t="s">
        <v>985</v>
      </c>
      <c r="D1460" s="15">
        <v>15102.21</v>
      </c>
      <c r="E1460" s="16" t="s">
        <v>1476</v>
      </c>
      <c r="F1460" s="16" t="s">
        <v>3770</v>
      </c>
      <c r="G1460" s="17">
        <v>1478316.6300000015</v>
      </c>
      <c r="H1460" s="18">
        <f t="shared" si="22"/>
        <v>1.0215815538786156E-2</v>
      </c>
      <c r="I1460" s="16" t="str">
        <f>I1459</f>
        <v>Ahluwalia Contracts (India) Ltd.</v>
      </c>
      <c r="J1460" s="16" t="str">
        <f>J1459</f>
        <v>Construction</v>
      </c>
      <c r="K1460" s="16" t="str">
        <f>K1459</f>
        <v>AHLUCONT</v>
      </c>
      <c r="L1460" s="16" t="str">
        <f>L1459</f>
        <v>EQ</v>
      </c>
      <c r="M1460" s="19" t="str">
        <f>VLOOKUP(K1460,SYMBOL_ID_MAP!B:C,2,0)</f>
        <v>S507</v>
      </c>
    </row>
    <row r="1461" spans="1:13" hidden="1">
      <c r="A1461" s="14" t="s">
        <v>156</v>
      </c>
      <c r="B1461" s="16" t="str">
        <f>B1460</f>
        <v>AHLUCONT</v>
      </c>
      <c r="C1461" s="16" t="s">
        <v>1319</v>
      </c>
      <c r="D1461" s="15">
        <v>4086.76</v>
      </c>
      <c r="E1461" s="16" t="s">
        <v>1476</v>
      </c>
      <c r="F1461" s="16" t="s">
        <v>3770</v>
      </c>
      <c r="G1461" s="17">
        <v>1478316.6300000015</v>
      </c>
      <c r="H1461" s="18">
        <f t="shared" si="22"/>
        <v>2.7644686646053599E-3</v>
      </c>
      <c r="I1461" s="16" t="str">
        <f>I1460</f>
        <v>Ahluwalia Contracts (India) Ltd.</v>
      </c>
      <c r="J1461" s="16" t="str">
        <f>J1460</f>
        <v>Construction</v>
      </c>
      <c r="K1461" s="16" t="str">
        <f>K1460</f>
        <v>AHLUCONT</v>
      </c>
      <c r="L1461" s="16" t="str">
        <f>L1460</f>
        <v>EQ</v>
      </c>
      <c r="M1461" s="19" t="str">
        <f>VLOOKUP(K1461,SYMBOL_ID_MAP!B:C,2,0)</f>
        <v>S507</v>
      </c>
    </row>
    <row r="1462" spans="1:13" hidden="1">
      <c r="A1462" s="14" t="s">
        <v>167</v>
      </c>
      <c r="B1462" s="16" t="str">
        <f>B1461</f>
        <v>AHLUCONT</v>
      </c>
      <c r="C1462" s="16" t="s">
        <v>996</v>
      </c>
      <c r="D1462" s="15">
        <v>11085.67</v>
      </c>
      <c r="E1462" s="16" t="s">
        <v>1476</v>
      </c>
      <c r="F1462" s="16" t="s">
        <v>3770</v>
      </c>
      <c r="G1462" s="17">
        <v>1478316.6300000015</v>
      </c>
      <c r="H1462" s="18">
        <f t="shared" si="22"/>
        <v>7.498846847173727E-3</v>
      </c>
      <c r="I1462" s="16" t="str">
        <f>I1461</f>
        <v>Ahluwalia Contracts (India) Ltd.</v>
      </c>
      <c r="J1462" s="16" t="str">
        <f>J1461</f>
        <v>Construction</v>
      </c>
      <c r="K1462" s="16" t="str">
        <f>K1461</f>
        <v>AHLUCONT</v>
      </c>
      <c r="L1462" s="16" t="str">
        <f>L1461</f>
        <v>EQ</v>
      </c>
      <c r="M1462" s="19" t="str">
        <f>VLOOKUP(K1462,SYMBOL_ID_MAP!B:C,2,0)</f>
        <v>S507</v>
      </c>
    </row>
    <row r="1463" spans="1:13" hidden="1">
      <c r="A1463" s="14" t="s">
        <v>185</v>
      </c>
      <c r="B1463" s="16" t="str">
        <f>B1462</f>
        <v>AHLUCONT</v>
      </c>
      <c r="C1463" s="16" t="s">
        <v>1473</v>
      </c>
      <c r="D1463" s="15">
        <v>1905.12</v>
      </c>
      <c r="E1463" s="16" t="s">
        <v>1476</v>
      </c>
      <c r="F1463" s="16" t="s">
        <v>3770</v>
      </c>
      <c r="G1463" s="17">
        <v>1478316.6300000015</v>
      </c>
      <c r="H1463" s="18">
        <f t="shared" si="22"/>
        <v>1.2887090365749304E-3</v>
      </c>
      <c r="I1463" s="16" t="str">
        <f>I1462</f>
        <v>Ahluwalia Contracts (India) Ltd.</v>
      </c>
      <c r="J1463" s="16" t="str">
        <f>J1462</f>
        <v>Construction</v>
      </c>
      <c r="K1463" s="16" t="str">
        <f>K1462</f>
        <v>AHLUCONT</v>
      </c>
      <c r="L1463" s="16" t="str">
        <f>L1462</f>
        <v>EQ</v>
      </c>
      <c r="M1463" s="19" t="str">
        <f>VLOOKUP(K1463,SYMBOL_ID_MAP!B:C,2,0)</f>
        <v>S507</v>
      </c>
    </row>
    <row r="1464" spans="1:13" hidden="1">
      <c r="A1464" s="14" t="s">
        <v>225</v>
      </c>
      <c r="B1464" s="16" t="str">
        <f>B1463</f>
        <v>AHLUCONT</v>
      </c>
      <c r="C1464" s="16" t="s">
        <v>1348</v>
      </c>
      <c r="D1464" s="15">
        <v>3610.84</v>
      </c>
      <c r="E1464" s="16" t="s">
        <v>1476</v>
      </c>
      <c r="F1464" s="16" t="s">
        <v>3770</v>
      </c>
      <c r="G1464" s="17">
        <v>1478316.6300000015</v>
      </c>
      <c r="H1464" s="18">
        <f t="shared" si="22"/>
        <v>2.4425349256877375E-3</v>
      </c>
      <c r="I1464" s="16" t="str">
        <f>I1463</f>
        <v>Ahluwalia Contracts (India) Ltd.</v>
      </c>
      <c r="J1464" s="16" t="str">
        <f>J1463</f>
        <v>Construction</v>
      </c>
      <c r="K1464" s="16" t="str">
        <f>K1463</f>
        <v>AHLUCONT</v>
      </c>
      <c r="L1464" s="16" t="str">
        <f>L1463</f>
        <v>EQ</v>
      </c>
      <c r="M1464" s="19" t="str">
        <f>VLOOKUP(K1464,SYMBOL_ID_MAP!B:C,2,0)</f>
        <v>S507</v>
      </c>
    </row>
    <row r="1465" spans="1:13" hidden="1">
      <c r="A1465" s="14" t="s">
        <v>229</v>
      </c>
      <c r="B1465" s="16" t="str">
        <f>B1464</f>
        <v>AHLUCONT</v>
      </c>
      <c r="C1465" s="16" t="s">
        <v>1384</v>
      </c>
      <c r="D1465" s="15">
        <v>3271.4</v>
      </c>
      <c r="E1465" s="16" t="s">
        <v>1476</v>
      </c>
      <c r="F1465" s="16" t="s">
        <v>3770</v>
      </c>
      <c r="G1465" s="17">
        <v>1478316.6300000015</v>
      </c>
      <c r="H1465" s="18">
        <f t="shared" si="22"/>
        <v>2.2129224102687643E-3</v>
      </c>
      <c r="I1465" s="16" t="str">
        <f>I1464</f>
        <v>Ahluwalia Contracts (India) Ltd.</v>
      </c>
      <c r="J1465" s="16" t="str">
        <f>J1464</f>
        <v>Construction</v>
      </c>
      <c r="K1465" s="16" t="str">
        <f>K1464</f>
        <v>AHLUCONT</v>
      </c>
      <c r="L1465" s="16" t="str">
        <f>L1464</f>
        <v>EQ</v>
      </c>
      <c r="M1465" s="19" t="str">
        <f>VLOOKUP(K1465,SYMBOL_ID_MAP!B:C,2,0)</f>
        <v>S507</v>
      </c>
    </row>
    <row r="1466" spans="1:13" hidden="1">
      <c r="A1466" s="14" t="s">
        <v>284</v>
      </c>
      <c r="B1466" s="16" t="str">
        <f>B1465</f>
        <v>AHLUCONT</v>
      </c>
      <c r="C1466" s="16" t="s">
        <v>2755</v>
      </c>
      <c r="D1466" s="15">
        <v>4054.34</v>
      </c>
      <c r="E1466" s="16" t="s">
        <v>1476</v>
      </c>
      <c r="F1466" s="16" t="s">
        <v>3770</v>
      </c>
      <c r="G1466" s="17">
        <v>1478316.6300000015</v>
      </c>
      <c r="H1466" s="18">
        <f t="shared" si="22"/>
        <v>2.7425383153539956E-3</v>
      </c>
      <c r="I1466" s="16" t="str">
        <f>I1465</f>
        <v>Ahluwalia Contracts (India) Ltd.</v>
      </c>
      <c r="J1466" s="16" t="str">
        <f>J1465</f>
        <v>Construction</v>
      </c>
      <c r="K1466" s="16" t="str">
        <f>K1465</f>
        <v>AHLUCONT</v>
      </c>
      <c r="L1466" s="16" t="str">
        <f>L1465</f>
        <v>EQ</v>
      </c>
      <c r="M1466" s="19" t="str">
        <f>VLOOKUP(K1466,SYMBOL_ID_MAP!B:C,2,0)</f>
        <v>S507</v>
      </c>
    </row>
    <row r="1467" spans="1:13" hidden="1">
      <c r="A1467" s="14" t="s">
        <v>331</v>
      </c>
      <c r="B1467" s="16" t="str">
        <f>B1466</f>
        <v>AHLUCONT</v>
      </c>
      <c r="C1467" s="16" t="s">
        <v>1059</v>
      </c>
      <c r="D1467" s="15">
        <v>7886.45</v>
      </c>
      <c r="E1467" s="16" t="s">
        <v>1476</v>
      </c>
      <c r="F1467" s="16" t="s">
        <v>3770</v>
      </c>
      <c r="G1467" s="17">
        <v>1478316.6300000015</v>
      </c>
      <c r="H1467" s="18">
        <f t="shared" si="22"/>
        <v>5.3347502422400484E-3</v>
      </c>
      <c r="I1467" s="16" t="str">
        <f>I1466</f>
        <v>Ahluwalia Contracts (India) Ltd.</v>
      </c>
      <c r="J1467" s="16" t="str">
        <f>J1466</f>
        <v>Construction</v>
      </c>
      <c r="K1467" s="16" t="str">
        <f>K1466</f>
        <v>AHLUCONT</v>
      </c>
      <c r="L1467" s="16" t="str">
        <f>L1466</f>
        <v>EQ</v>
      </c>
      <c r="M1467" s="19" t="str">
        <f>VLOOKUP(K1467,SYMBOL_ID_MAP!B:C,2,0)</f>
        <v>S507</v>
      </c>
    </row>
    <row r="1468" spans="1:13" hidden="1">
      <c r="A1468" s="14" t="s">
        <v>343</v>
      </c>
      <c r="B1468" s="16" t="str">
        <f>B1467</f>
        <v>AHLUCONT</v>
      </c>
      <c r="C1468" s="3" t="s">
        <v>2757</v>
      </c>
      <c r="D1468" s="15">
        <v>7438.15</v>
      </c>
      <c r="E1468" s="16" t="s">
        <v>1476</v>
      </c>
      <c r="F1468" s="16" t="s">
        <v>3770</v>
      </c>
      <c r="G1468" s="17">
        <v>1478316.6300000015</v>
      </c>
      <c r="H1468" s="18">
        <f t="shared" si="22"/>
        <v>5.0314999162256544E-3</v>
      </c>
      <c r="I1468" s="16" t="str">
        <f>I1467</f>
        <v>Ahluwalia Contracts (India) Ltd.</v>
      </c>
      <c r="J1468" s="16" t="str">
        <f>J1467</f>
        <v>Construction</v>
      </c>
      <c r="K1468" s="16" t="str">
        <f>K1467</f>
        <v>AHLUCONT</v>
      </c>
      <c r="L1468" s="16" t="str">
        <f>L1467</f>
        <v>EQ</v>
      </c>
      <c r="M1468" s="19" t="str">
        <f>VLOOKUP(K1468,SYMBOL_ID_MAP!B:C,2,0)</f>
        <v>S507</v>
      </c>
    </row>
    <row r="1469" spans="1:13" hidden="1">
      <c r="A1469" s="14" t="s">
        <v>387</v>
      </c>
      <c r="B1469" s="16" t="str">
        <f>B1468</f>
        <v>AHLUCONT</v>
      </c>
      <c r="C1469" s="16" t="s">
        <v>1279</v>
      </c>
      <c r="D1469" s="15">
        <v>4554.03</v>
      </c>
      <c r="E1469" s="16" t="s">
        <v>1476</v>
      </c>
      <c r="F1469" s="16" t="s">
        <v>3770</v>
      </c>
      <c r="G1469" s="17">
        <v>1478316.6300000015</v>
      </c>
      <c r="H1469" s="18">
        <f t="shared" si="22"/>
        <v>3.0805511536456131E-3</v>
      </c>
      <c r="I1469" s="16" t="str">
        <f>I1468</f>
        <v>Ahluwalia Contracts (India) Ltd.</v>
      </c>
      <c r="J1469" s="16" t="str">
        <f>J1468</f>
        <v>Construction</v>
      </c>
      <c r="K1469" s="16" t="str">
        <f>K1468</f>
        <v>AHLUCONT</v>
      </c>
      <c r="L1469" s="16" t="str">
        <f>L1468</f>
        <v>EQ</v>
      </c>
      <c r="M1469" s="19" t="str">
        <f>VLOOKUP(K1469,SYMBOL_ID_MAP!B:C,2,0)</f>
        <v>S507</v>
      </c>
    </row>
    <row r="1470" spans="1:13" hidden="1">
      <c r="A1470" s="14" t="s">
        <v>485</v>
      </c>
      <c r="B1470" s="16" t="str">
        <f>B1469</f>
        <v>AHLUCONT</v>
      </c>
      <c r="C1470" s="16" t="s">
        <v>1368</v>
      </c>
      <c r="D1470" s="15">
        <v>3355.43</v>
      </c>
      <c r="E1470" s="16" t="s">
        <v>1476</v>
      </c>
      <c r="F1470" s="16" t="s">
        <v>3770</v>
      </c>
      <c r="G1470" s="17">
        <v>1478316.6300000015</v>
      </c>
      <c r="H1470" s="18">
        <f t="shared" si="22"/>
        <v>2.2697640897133089E-3</v>
      </c>
      <c r="I1470" s="16" t="str">
        <f>I1469</f>
        <v>Ahluwalia Contracts (India) Ltd.</v>
      </c>
      <c r="J1470" s="16" t="str">
        <f>J1469</f>
        <v>Construction</v>
      </c>
      <c r="K1470" s="16" t="str">
        <f>K1469</f>
        <v>AHLUCONT</v>
      </c>
      <c r="L1470" s="16" t="str">
        <f>L1469</f>
        <v>EQ</v>
      </c>
      <c r="M1470" s="19" t="str">
        <f>VLOOKUP(K1470,SYMBOL_ID_MAP!B:C,2,0)</f>
        <v>S507</v>
      </c>
    </row>
    <row r="1471" spans="1:13" hidden="1">
      <c r="A1471" s="14" t="s">
        <v>488</v>
      </c>
      <c r="B1471" s="16" t="str">
        <f>B1470</f>
        <v>AHLUCONT</v>
      </c>
      <c r="C1471" s="16" t="s">
        <v>1338</v>
      </c>
      <c r="D1471" s="15">
        <v>3724</v>
      </c>
      <c r="E1471" s="16" t="s">
        <v>1476</v>
      </c>
      <c r="F1471" s="16" t="s">
        <v>3770</v>
      </c>
      <c r="G1471" s="17">
        <v>1478316.6300000015</v>
      </c>
      <c r="H1471" s="18">
        <f t="shared" si="22"/>
        <v>2.5190814500950288E-3</v>
      </c>
      <c r="I1471" s="16" t="str">
        <f>I1470</f>
        <v>Ahluwalia Contracts (India) Ltd.</v>
      </c>
      <c r="J1471" s="16" t="str">
        <f>J1470</f>
        <v>Construction</v>
      </c>
      <c r="K1471" s="16" t="str">
        <f>K1470</f>
        <v>AHLUCONT</v>
      </c>
      <c r="L1471" s="16" t="str">
        <f>L1470</f>
        <v>EQ</v>
      </c>
      <c r="M1471" s="19" t="str">
        <f>VLOOKUP(K1471,SYMBOL_ID_MAP!B:C,2,0)</f>
        <v>S507</v>
      </c>
    </row>
    <row r="1472" spans="1:13" hidden="1">
      <c r="A1472" s="14" t="s">
        <v>491</v>
      </c>
      <c r="B1472" s="16" t="str">
        <f>B1471</f>
        <v>AHLUCONT</v>
      </c>
      <c r="C1472" s="16" t="s">
        <v>1046</v>
      </c>
      <c r="D1472" s="15">
        <v>7991.12</v>
      </c>
      <c r="E1472" s="16" t="s">
        <v>1476</v>
      </c>
      <c r="F1472" s="16" t="s">
        <v>3770</v>
      </c>
      <c r="G1472" s="17">
        <v>1478316.6300000015</v>
      </c>
      <c r="H1472" s="18">
        <f t="shared" si="22"/>
        <v>5.4055537479815756E-3</v>
      </c>
      <c r="I1472" s="16" t="str">
        <f>I1471</f>
        <v>Ahluwalia Contracts (India) Ltd.</v>
      </c>
      <c r="J1472" s="16" t="str">
        <f>J1471</f>
        <v>Construction</v>
      </c>
      <c r="K1472" s="16" t="str">
        <f>K1471</f>
        <v>AHLUCONT</v>
      </c>
      <c r="L1472" s="16" t="str">
        <f>L1471</f>
        <v>EQ</v>
      </c>
      <c r="M1472" s="19" t="str">
        <f>VLOOKUP(K1472,SYMBOL_ID_MAP!B:C,2,0)</f>
        <v>S507</v>
      </c>
    </row>
    <row r="1473" spans="1:13" hidden="1">
      <c r="A1473" s="14" t="s">
        <v>1272</v>
      </c>
      <c r="B1473" s="16" t="str">
        <f>B1472</f>
        <v>AHLUCONT</v>
      </c>
      <c r="C1473" s="16" t="s">
        <v>1073</v>
      </c>
      <c r="D1473" s="15">
        <v>7626.74</v>
      </c>
      <c r="E1473" s="16" t="s">
        <v>1476</v>
      </c>
      <c r="F1473" s="16" t="s">
        <v>3770</v>
      </c>
      <c r="G1473" s="17">
        <v>1478316.6300000015</v>
      </c>
      <c r="H1473" s="18">
        <f t="shared" si="22"/>
        <v>5.1590706924537488E-3</v>
      </c>
      <c r="I1473" s="16" t="str">
        <f>I1472</f>
        <v>Ahluwalia Contracts (India) Ltd.</v>
      </c>
      <c r="J1473" s="16" t="str">
        <f>J1472</f>
        <v>Construction</v>
      </c>
      <c r="K1473" s="16" t="str">
        <f>K1472</f>
        <v>AHLUCONT</v>
      </c>
      <c r="L1473" s="16" t="str">
        <f>L1472</f>
        <v>EQ</v>
      </c>
      <c r="M1473" s="19" t="str">
        <f>VLOOKUP(K1473,SYMBOL_ID_MAP!B:C,2,0)</f>
        <v>S507</v>
      </c>
    </row>
    <row r="1474" spans="1:13" hidden="1">
      <c r="A1474" s="14" t="s">
        <v>53</v>
      </c>
      <c r="B1474" s="16" t="str">
        <f>B1473</f>
        <v>AHLUCONT</v>
      </c>
      <c r="C1474" s="16" t="s">
        <v>1251</v>
      </c>
      <c r="D1474" s="15">
        <v>4954.03</v>
      </c>
      <c r="E1474" s="16" t="s">
        <v>1476</v>
      </c>
      <c r="F1474" s="16" t="s">
        <v>3770</v>
      </c>
      <c r="G1474" s="17">
        <v>1478316.6300000015</v>
      </c>
      <c r="H1474" s="18">
        <f t="shared" si="22"/>
        <v>3.3511291826568944E-3</v>
      </c>
      <c r="I1474" s="16" t="str">
        <f>I1473</f>
        <v>Ahluwalia Contracts (India) Ltd.</v>
      </c>
      <c r="J1474" s="16" t="str">
        <f>J1473</f>
        <v>Construction</v>
      </c>
      <c r="K1474" s="16" t="str">
        <f>K1473</f>
        <v>AHLUCONT</v>
      </c>
      <c r="L1474" s="16" t="str">
        <f>L1473</f>
        <v>EQ</v>
      </c>
      <c r="M1474" s="19" t="str">
        <f>VLOOKUP(K1474,SYMBOL_ID_MAP!B:C,2,0)</f>
        <v>S507</v>
      </c>
    </row>
    <row r="1475" spans="1:13" hidden="1">
      <c r="A1475" s="14" t="s">
        <v>1371</v>
      </c>
      <c r="B1475" s="16" t="str">
        <f>B1474</f>
        <v>AHLUCONT</v>
      </c>
      <c r="C1475" s="16" t="s">
        <v>1024</v>
      </c>
      <c r="D1475" s="15">
        <v>8333.7900000000009</v>
      </c>
      <c r="E1475" s="16" t="s">
        <v>1476</v>
      </c>
      <c r="F1475" s="16" t="s">
        <v>3770</v>
      </c>
      <c r="G1475" s="17">
        <v>1478316.6300000015</v>
      </c>
      <c r="H1475" s="18">
        <f t="shared" ref="H1475:H1538" si="23">D1475/G1475</f>
        <v>5.6373511809848153E-3</v>
      </c>
      <c r="I1475" s="16" t="str">
        <f>I1474</f>
        <v>Ahluwalia Contracts (India) Ltd.</v>
      </c>
      <c r="J1475" s="16" t="str">
        <f>J1474</f>
        <v>Construction</v>
      </c>
      <c r="K1475" s="16" t="str">
        <f>K1474</f>
        <v>AHLUCONT</v>
      </c>
      <c r="L1475" s="16" t="str">
        <f>L1474</f>
        <v>EQ</v>
      </c>
      <c r="M1475" s="19" t="str">
        <f>VLOOKUP(K1475,SYMBOL_ID_MAP!B:C,2,0)</f>
        <v>S507</v>
      </c>
    </row>
    <row r="1476" spans="1:13" hidden="1">
      <c r="A1476" s="14" t="s">
        <v>1359</v>
      </c>
      <c r="B1476" s="16" t="str">
        <f>B1475</f>
        <v>AHLUCONT</v>
      </c>
      <c r="C1476" s="16" t="s">
        <v>1017</v>
      </c>
      <c r="D1476" s="15">
        <v>8896.3700000000008</v>
      </c>
      <c r="E1476" s="16" t="s">
        <v>1476</v>
      </c>
      <c r="F1476" s="16" t="s">
        <v>3770</v>
      </c>
      <c r="G1476" s="17">
        <v>1478316.6300000015</v>
      </c>
      <c r="H1476" s="18">
        <f t="shared" si="23"/>
        <v>6.0179056498877318E-3</v>
      </c>
      <c r="I1476" s="16" t="str">
        <f>I1475</f>
        <v>Ahluwalia Contracts (India) Ltd.</v>
      </c>
      <c r="J1476" s="16" t="str">
        <f>J1475</f>
        <v>Construction</v>
      </c>
      <c r="K1476" s="16" t="str">
        <f>K1475</f>
        <v>AHLUCONT</v>
      </c>
      <c r="L1476" s="16" t="str">
        <f>L1475</f>
        <v>EQ</v>
      </c>
      <c r="M1476" s="19" t="str">
        <f>VLOOKUP(K1476,SYMBOL_ID_MAP!B:C,2,0)</f>
        <v>S507</v>
      </c>
    </row>
    <row r="1477" spans="1:13" hidden="1">
      <c r="A1477" s="14" t="s">
        <v>1125</v>
      </c>
      <c r="B1477" s="16" t="str">
        <f>B1476</f>
        <v>AHLUCONT</v>
      </c>
      <c r="C1477" s="16" t="s">
        <v>1080</v>
      </c>
      <c r="D1477" s="15">
        <v>7471.77</v>
      </c>
      <c r="E1477" s="16" t="s">
        <v>1476</v>
      </c>
      <c r="F1477" s="16" t="s">
        <v>3770</v>
      </c>
      <c r="G1477" s="17">
        <v>1478316.6300000015</v>
      </c>
      <c r="H1477" s="18">
        <f t="shared" si="23"/>
        <v>5.0542419995640532E-3</v>
      </c>
      <c r="I1477" s="16" t="str">
        <f>I1476</f>
        <v>Ahluwalia Contracts (India) Ltd.</v>
      </c>
      <c r="J1477" s="16" t="str">
        <f>J1476</f>
        <v>Construction</v>
      </c>
      <c r="K1477" s="16" t="str">
        <f>K1476</f>
        <v>AHLUCONT</v>
      </c>
      <c r="L1477" s="16" t="str">
        <f>L1476</f>
        <v>EQ</v>
      </c>
      <c r="M1477" s="19" t="str">
        <f>VLOOKUP(K1477,SYMBOL_ID_MAP!B:C,2,0)</f>
        <v>S507</v>
      </c>
    </row>
    <row r="1478" spans="1:13" hidden="1">
      <c r="A1478" s="14" t="s">
        <v>857</v>
      </c>
      <c r="B1478" s="16" t="str">
        <f>B1477</f>
        <v>AHLUCONT</v>
      </c>
      <c r="C1478" s="16" t="s">
        <v>1149</v>
      </c>
      <c r="D1478" s="15">
        <v>6283.54</v>
      </c>
      <c r="E1478" s="16" t="s">
        <v>1476</v>
      </c>
      <c r="F1478" s="16" t="s">
        <v>3770</v>
      </c>
      <c r="G1478" s="17">
        <v>1478316.6300000015</v>
      </c>
      <c r="H1478" s="18">
        <f t="shared" si="23"/>
        <v>4.2504696710338663E-3</v>
      </c>
      <c r="I1478" s="16" t="str">
        <f>I1477</f>
        <v>Ahluwalia Contracts (India) Ltd.</v>
      </c>
      <c r="J1478" s="16" t="str">
        <f>J1477</f>
        <v>Construction</v>
      </c>
      <c r="K1478" s="16" t="str">
        <f>K1477</f>
        <v>AHLUCONT</v>
      </c>
      <c r="L1478" s="16" t="str">
        <f>L1477</f>
        <v>EQ</v>
      </c>
      <c r="M1478" s="19" t="str">
        <f>VLOOKUP(K1478,SYMBOL_ID_MAP!B:C,2,0)</f>
        <v>S507</v>
      </c>
    </row>
    <row r="1479" spans="1:13" hidden="1">
      <c r="A1479" s="14" t="s">
        <v>1363</v>
      </c>
      <c r="B1479" s="16" t="str">
        <f>B1478</f>
        <v>AHLUCONT</v>
      </c>
      <c r="C1479" s="16" t="s">
        <v>1315</v>
      </c>
      <c r="D1479" s="15">
        <v>4132.68</v>
      </c>
      <c r="E1479" s="16" t="s">
        <v>1476</v>
      </c>
      <c r="F1479" s="16" t="s">
        <v>3770</v>
      </c>
      <c r="G1479" s="17">
        <v>1478316.6300000015</v>
      </c>
      <c r="H1479" s="18">
        <f t="shared" si="23"/>
        <v>2.7955310223358549E-3</v>
      </c>
      <c r="I1479" s="16" t="str">
        <f>I1478</f>
        <v>Ahluwalia Contracts (India) Ltd.</v>
      </c>
      <c r="J1479" s="16" t="str">
        <f>J1478</f>
        <v>Construction</v>
      </c>
      <c r="K1479" s="16" t="str">
        <f>K1478</f>
        <v>AHLUCONT</v>
      </c>
      <c r="L1479" s="16" t="str">
        <f>L1478</f>
        <v>EQ</v>
      </c>
      <c r="M1479" s="19" t="str">
        <f>VLOOKUP(K1479,SYMBOL_ID_MAP!B:C,2,0)</f>
        <v>S507</v>
      </c>
    </row>
    <row r="1480" spans="1:13" hidden="1">
      <c r="A1480" s="14" t="s">
        <v>1111</v>
      </c>
      <c r="B1480" s="16" t="str">
        <f>B1479</f>
        <v>AHLUCONT</v>
      </c>
      <c r="C1480" s="16" t="s">
        <v>1233</v>
      </c>
      <c r="D1480" s="15">
        <v>5158.42</v>
      </c>
      <c r="E1480" s="16" t="s">
        <v>1476</v>
      </c>
      <c r="F1480" s="16" t="s">
        <v>3770</v>
      </c>
      <c r="G1480" s="17">
        <v>1478316.6300000015</v>
      </c>
      <c r="H1480" s="18">
        <f t="shared" si="23"/>
        <v>3.4893877910309339E-3</v>
      </c>
      <c r="I1480" s="16" t="str">
        <f>I1479</f>
        <v>Ahluwalia Contracts (India) Ltd.</v>
      </c>
      <c r="J1480" s="16" t="str">
        <f>J1479</f>
        <v>Construction</v>
      </c>
      <c r="K1480" s="16" t="str">
        <f>K1479</f>
        <v>AHLUCONT</v>
      </c>
      <c r="L1480" s="16" t="str">
        <f>L1479</f>
        <v>EQ</v>
      </c>
      <c r="M1480" s="19" t="str">
        <f>VLOOKUP(K1480,SYMBOL_ID_MAP!B:C,2,0)</f>
        <v>S507</v>
      </c>
    </row>
    <row r="1481" spans="1:13" hidden="1">
      <c r="A1481" s="14" t="s">
        <v>436</v>
      </c>
      <c r="B1481" s="16" t="str">
        <f>B1480</f>
        <v>AHLUCONT</v>
      </c>
      <c r="C1481" s="16" t="s">
        <v>1089</v>
      </c>
      <c r="D1481" s="15">
        <v>7383.42</v>
      </c>
      <c r="E1481" s="16" t="s">
        <v>1476</v>
      </c>
      <c r="F1481" s="16" t="s">
        <v>3770</v>
      </c>
      <c r="G1481" s="17">
        <v>1478316.6300000015</v>
      </c>
      <c r="H1481" s="18">
        <f t="shared" si="23"/>
        <v>4.9944780774061866E-3</v>
      </c>
      <c r="I1481" s="16" t="str">
        <f>I1480</f>
        <v>Ahluwalia Contracts (India) Ltd.</v>
      </c>
      <c r="J1481" s="16" t="str">
        <f>J1480</f>
        <v>Construction</v>
      </c>
      <c r="K1481" s="16" t="str">
        <f>K1480</f>
        <v>AHLUCONT</v>
      </c>
      <c r="L1481" s="16" t="str">
        <f>L1480</f>
        <v>EQ</v>
      </c>
      <c r="M1481" s="19" t="str">
        <f>VLOOKUP(K1481,SYMBOL_ID_MAP!B:C,2,0)</f>
        <v>S507</v>
      </c>
    </row>
    <row r="1482" spans="1:13" hidden="1">
      <c r="A1482" s="14" t="s">
        <v>526</v>
      </c>
      <c r="B1482" s="16" t="str">
        <f>B1481</f>
        <v>AHLUCONT</v>
      </c>
      <c r="C1482" s="16" t="s">
        <v>1378</v>
      </c>
      <c r="D1482" s="15">
        <v>3323.09</v>
      </c>
      <c r="E1482" s="16" t="s">
        <v>1476</v>
      </c>
      <c r="F1482" s="16" t="s">
        <v>3770</v>
      </c>
      <c r="G1482" s="17">
        <v>1478316.6300000015</v>
      </c>
      <c r="H1482" s="18">
        <f t="shared" si="23"/>
        <v>2.2478878560677471E-3</v>
      </c>
      <c r="I1482" s="16" t="str">
        <f>I1481</f>
        <v>Ahluwalia Contracts (India) Ltd.</v>
      </c>
      <c r="J1482" s="16" t="str">
        <f>J1481</f>
        <v>Construction</v>
      </c>
      <c r="K1482" s="16" t="str">
        <f>K1481</f>
        <v>AHLUCONT</v>
      </c>
      <c r="L1482" s="16" t="str">
        <f>L1481</f>
        <v>EQ</v>
      </c>
      <c r="M1482" s="19" t="str">
        <f>VLOOKUP(K1482,SYMBOL_ID_MAP!B:C,2,0)</f>
        <v>S507</v>
      </c>
    </row>
    <row r="1483" spans="1:13" hidden="1">
      <c r="A1483" s="14" t="s">
        <v>551</v>
      </c>
      <c r="B1483" s="16" t="str">
        <f>B1482</f>
        <v>AHLUCONT</v>
      </c>
      <c r="C1483" s="16" t="s">
        <v>1259</v>
      </c>
      <c r="D1483" s="15">
        <v>4772.75</v>
      </c>
      <c r="E1483" s="16" t="s">
        <v>1476</v>
      </c>
      <c r="F1483" s="16" t="s">
        <v>3770</v>
      </c>
      <c r="G1483" s="17">
        <v>1478316.6300000015</v>
      </c>
      <c r="H1483" s="18">
        <f t="shared" si="23"/>
        <v>3.2285032199089818E-3</v>
      </c>
      <c r="I1483" s="16" t="str">
        <f>I1482</f>
        <v>Ahluwalia Contracts (India) Ltd.</v>
      </c>
      <c r="J1483" s="16" t="str">
        <f>J1482</f>
        <v>Construction</v>
      </c>
      <c r="K1483" s="16" t="str">
        <f>K1482</f>
        <v>AHLUCONT</v>
      </c>
      <c r="L1483" s="16" t="str">
        <f>L1482</f>
        <v>EQ</v>
      </c>
      <c r="M1483" s="19" t="str">
        <f>VLOOKUP(K1483,SYMBOL_ID_MAP!B:C,2,0)</f>
        <v>S507</v>
      </c>
    </row>
    <row r="1484" spans="1:13" hidden="1">
      <c r="A1484" s="14" t="s">
        <v>447</v>
      </c>
      <c r="B1484" s="16" t="str">
        <f>B1483</f>
        <v>AHLUCONT</v>
      </c>
      <c r="C1484" s="16" t="s">
        <v>1171</v>
      </c>
      <c r="D1484" s="15">
        <v>6014.81</v>
      </c>
      <c r="E1484" s="16" t="s">
        <v>1476</v>
      </c>
      <c r="F1484" s="16" t="s">
        <v>3770</v>
      </c>
      <c r="G1484" s="17">
        <v>1478316.6300000015</v>
      </c>
      <c r="H1484" s="18">
        <f t="shared" si="23"/>
        <v>4.0686885866933623E-3</v>
      </c>
      <c r="I1484" s="16" t="str">
        <f>I1483</f>
        <v>Ahluwalia Contracts (India) Ltd.</v>
      </c>
      <c r="J1484" s="16" t="str">
        <f>J1483</f>
        <v>Construction</v>
      </c>
      <c r="K1484" s="16" t="str">
        <f>K1483</f>
        <v>AHLUCONT</v>
      </c>
      <c r="L1484" s="16" t="str">
        <f>L1483</f>
        <v>EQ</v>
      </c>
      <c r="M1484" s="19" t="str">
        <f>VLOOKUP(K1484,SYMBOL_ID_MAP!B:C,2,0)</f>
        <v>S507</v>
      </c>
    </row>
    <row r="1485" spans="1:13" hidden="1">
      <c r="A1485" s="14" t="s">
        <v>74</v>
      </c>
      <c r="B1485" s="16" t="str">
        <f>B1484</f>
        <v>AHLUCONT</v>
      </c>
      <c r="C1485" s="16" t="s">
        <v>1006</v>
      </c>
      <c r="D1485" s="15">
        <v>9950.83</v>
      </c>
      <c r="E1485" s="16" t="s">
        <v>1476</v>
      </c>
      <c r="F1485" s="16" t="s">
        <v>3770</v>
      </c>
      <c r="G1485" s="17">
        <v>1478316.6300000015</v>
      </c>
      <c r="H1485" s="18">
        <f t="shared" si="23"/>
        <v>6.7311899210658202E-3</v>
      </c>
      <c r="I1485" s="16" t="str">
        <f>I1484</f>
        <v>Ahluwalia Contracts (India) Ltd.</v>
      </c>
      <c r="J1485" s="16" t="str">
        <f>J1484</f>
        <v>Construction</v>
      </c>
      <c r="K1485" s="16" t="str">
        <f>K1484</f>
        <v>AHLUCONT</v>
      </c>
      <c r="L1485" s="16" t="str">
        <f>L1484</f>
        <v>EQ</v>
      </c>
      <c r="M1485" s="19" t="str">
        <f>VLOOKUP(K1485,SYMBOL_ID_MAP!B:C,2,0)</f>
        <v>S507</v>
      </c>
    </row>
    <row r="1486" spans="1:13" hidden="1">
      <c r="A1486" s="14" t="s">
        <v>814</v>
      </c>
      <c r="B1486" s="16" t="str">
        <f>B1485</f>
        <v>AHLUCONT</v>
      </c>
      <c r="C1486" s="16" t="s">
        <v>1009</v>
      </c>
      <c r="D1486" s="15">
        <v>9693.27</v>
      </c>
      <c r="E1486" s="16" t="s">
        <v>1476</v>
      </c>
      <c r="F1486" s="16" t="s">
        <v>3770</v>
      </c>
      <c r="G1486" s="17">
        <v>1478316.6300000015</v>
      </c>
      <c r="H1486" s="18">
        <f t="shared" si="23"/>
        <v>6.5569647281854566E-3</v>
      </c>
      <c r="I1486" s="16" t="str">
        <f>I1485</f>
        <v>Ahluwalia Contracts (India) Ltd.</v>
      </c>
      <c r="J1486" s="16" t="str">
        <f>J1485</f>
        <v>Construction</v>
      </c>
      <c r="K1486" s="16" t="str">
        <f>K1485</f>
        <v>AHLUCONT</v>
      </c>
      <c r="L1486" s="16" t="str">
        <f>L1485</f>
        <v>EQ</v>
      </c>
      <c r="M1486" s="19" t="str">
        <f>VLOOKUP(K1486,SYMBOL_ID_MAP!B:C,2,0)</f>
        <v>S507</v>
      </c>
    </row>
    <row r="1487" spans="1:13" hidden="1">
      <c r="A1487" s="14" t="s">
        <v>159</v>
      </c>
      <c r="B1487" s="16" t="str">
        <f>B1486</f>
        <v>AHLUCONT</v>
      </c>
      <c r="C1487" s="16" t="s">
        <v>986</v>
      </c>
      <c r="D1487" s="15">
        <v>13724.04</v>
      </c>
      <c r="E1487" s="16" t="s">
        <v>1476</v>
      </c>
      <c r="F1487" s="16" t="s">
        <v>3770</v>
      </c>
      <c r="G1487" s="17">
        <v>1478316.6300000015</v>
      </c>
      <c r="H1487" s="18">
        <f t="shared" si="23"/>
        <v>9.2835592331799634E-3</v>
      </c>
      <c r="I1487" s="16" t="str">
        <f>I1486</f>
        <v>Ahluwalia Contracts (India) Ltd.</v>
      </c>
      <c r="J1487" s="16" t="str">
        <f>J1486</f>
        <v>Construction</v>
      </c>
      <c r="K1487" s="16" t="str">
        <f>K1486</f>
        <v>AHLUCONT</v>
      </c>
      <c r="L1487" s="16" t="str">
        <f>L1486</f>
        <v>EQ</v>
      </c>
      <c r="M1487" s="19" t="str">
        <f>VLOOKUP(K1487,SYMBOL_ID_MAP!B:C,2,0)</f>
        <v>S507</v>
      </c>
    </row>
    <row r="1488" spans="1:13" hidden="1">
      <c r="A1488" s="14" t="s">
        <v>1191</v>
      </c>
      <c r="B1488" s="16" t="str">
        <f>B1487</f>
        <v>AHLUCONT</v>
      </c>
      <c r="C1488" s="16" t="s">
        <v>1139</v>
      </c>
      <c r="D1488" s="15">
        <v>6437.75</v>
      </c>
      <c r="E1488" s="16" t="s">
        <v>1476</v>
      </c>
      <c r="F1488" s="16" t="s">
        <v>3770</v>
      </c>
      <c r="G1488" s="17">
        <v>1478316.6300000015</v>
      </c>
      <c r="H1488" s="18">
        <f t="shared" si="23"/>
        <v>4.3547842656684399E-3</v>
      </c>
      <c r="I1488" s="16" t="str">
        <f>I1487</f>
        <v>Ahluwalia Contracts (India) Ltd.</v>
      </c>
      <c r="J1488" s="16" t="str">
        <f>J1487</f>
        <v>Construction</v>
      </c>
      <c r="K1488" s="16" t="str">
        <f>K1487</f>
        <v>AHLUCONT</v>
      </c>
      <c r="L1488" s="16" t="str">
        <f>L1487</f>
        <v>EQ</v>
      </c>
      <c r="M1488" s="19" t="str">
        <f>VLOOKUP(K1488,SYMBOL_ID_MAP!B:C,2,0)</f>
        <v>S507</v>
      </c>
    </row>
    <row r="1489" spans="1:13" hidden="1">
      <c r="A1489" s="14" t="s">
        <v>934</v>
      </c>
      <c r="B1489" s="16" t="str">
        <f>B1488</f>
        <v>AHLUCONT</v>
      </c>
      <c r="C1489" s="16" t="s">
        <v>1295</v>
      </c>
      <c r="D1489" s="15">
        <v>4446.97</v>
      </c>
      <c r="E1489" s="16" t="s">
        <v>1476</v>
      </c>
      <c r="F1489" s="16" t="s">
        <v>3770</v>
      </c>
      <c r="G1489" s="17">
        <v>1478316.6300000015</v>
      </c>
      <c r="H1489" s="18">
        <f t="shared" si="23"/>
        <v>3.0081309441807439E-3</v>
      </c>
      <c r="I1489" s="16" t="str">
        <f>I1488</f>
        <v>Ahluwalia Contracts (India) Ltd.</v>
      </c>
      <c r="J1489" s="16" t="str">
        <f>J1488</f>
        <v>Construction</v>
      </c>
      <c r="K1489" s="16" t="str">
        <f>K1488</f>
        <v>AHLUCONT</v>
      </c>
      <c r="L1489" s="16" t="str">
        <f>L1488</f>
        <v>EQ</v>
      </c>
      <c r="M1489" s="19" t="str">
        <f>VLOOKUP(K1489,SYMBOL_ID_MAP!B:C,2,0)</f>
        <v>S507</v>
      </c>
    </row>
    <row r="1490" spans="1:13" hidden="1">
      <c r="A1490" s="14" t="s">
        <v>822</v>
      </c>
      <c r="B1490" s="16" t="str">
        <f>B1489</f>
        <v>AHLUCONT</v>
      </c>
      <c r="C1490" s="16" t="s">
        <v>1404</v>
      </c>
      <c r="D1490" s="15">
        <v>3128.68</v>
      </c>
      <c r="E1490" s="16" t="s">
        <v>1476</v>
      </c>
      <c r="F1490" s="16" t="s">
        <v>3770</v>
      </c>
      <c r="G1490" s="17">
        <v>1478316.6300000015</v>
      </c>
      <c r="H1490" s="18">
        <f t="shared" si="23"/>
        <v>2.1163801695175386E-3</v>
      </c>
      <c r="I1490" s="16" t="str">
        <f>I1489</f>
        <v>Ahluwalia Contracts (India) Ltd.</v>
      </c>
      <c r="J1490" s="16" t="str">
        <f>J1489</f>
        <v>Construction</v>
      </c>
      <c r="K1490" s="16" t="str">
        <f>K1489</f>
        <v>AHLUCONT</v>
      </c>
      <c r="L1490" s="16" t="str">
        <f>L1489</f>
        <v>EQ</v>
      </c>
      <c r="M1490" s="19" t="str">
        <f>VLOOKUP(K1490,SYMBOL_ID_MAP!B:C,2,0)</f>
        <v>S507</v>
      </c>
    </row>
    <row r="1491" spans="1:13" hidden="1">
      <c r="A1491" s="14" t="s">
        <v>1186</v>
      </c>
      <c r="B1491" s="16" t="str">
        <f>B1490</f>
        <v>AHLUCONT</v>
      </c>
      <c r="C1491" s="16" t="s">
        <v>1342</v>
      </c>
      <c r="D1491" s="15">
        <v>3686.68</v>
      </c>
      <c r="E1491" s="16" t="s">
        <v>1476</v>
      </c>
      <c r="F1491" s="16" t="s">
        <v>3770</v>
      </c>
      <c r="G1491" s="17">
        <v>1478316.6300000015</v>
      </c>
      <c r="H1491" s="18">
        <f t="shared" si="23"/>
        <v>2.4938365199882761E-3</v>
      </c>
      <c r="I1491" s="16" t="str">
        <f>I1490</f>
        <v>Ahluwalia Contracts (India) Ltd.</v>
      </c>
      <c r="J1491" s="16" t="str">
        <f>J1490</f>
        <v>Construction</v>
      </c>
      <c r="K1491" s="16" t="str">
        <f>K1490</f>
        <v>AHLUCONT</v>
      </c>
      <c r="L1491" s="16" t="str">
        <f>L1490</f>
        <v>EQ</v>
      </c>
      <c r="M1491" s="19" t="str">
        <f>VLOOKUP(K1491,SYMBOL_ID_MAP!B:C,2,0)</f>
        <v>S507</v>
      </c>
    </row>
    <row r="1492" spans="1:13" hidden="1">
      <c r="A1492" s="14" t="s">
        <v>1411</v>
      </c>
      <c r="B1492" s="16" t="str">
        <f>B1491</f>
        <v>AHLUCONT</v>
      </c>
      <c r="C1492" s="16" t="s">
        <v>1463</v>
      </c>
      <c r="D1492" s="15">
        <v>2383.39</v>
      </c>
      <c r="E1492" s="16" t="s">
        <v>1476</v>
      </c>
      <c r="F1492" s="16" t="s">
        <v>3770</v>
      </c>
      <c r="G1492" s="17">
        <v>1478316.6300000015</v>
      </c>
      <c r="H1492" s="18">
        <f t="shared" si="23"/>
        <v>1.6122324214129942E-3</v>
      </c>
      <c r="I1492" s="16" t="str">
        <f>I1491</f>
        <v>Ahluwalia Contracts (India) Ltd.</v>
      </c>
      <c r="J1492" s="16" t="str">
        <f>J1491</f>
        <v>Construction</v>
      </c>
      <c r="K1492" s="16" t="str">
        <f>K1491</f>
        <v>AHLUCONT</v>
      </c>
      <c r="L1492" s="16" t="str">
        <f>L1491</f>
        <v>EQ</v>
      </c>
      <c r="M1492" s="19" t="str">
        <f>VLOOKUP(K1492,SYMBOL_ID_MAP!B:C,2,0)</f>
        <v>S507</v>
      </c>
    </row>
    <row r="1493" spans="1:13" hidden="1">
      <c r="A1493" s="14" t="s">
        <v>1418</v>
      </c>
      <c r="B1493" s="16" t="str">
        <f>B1492</f>
        <v>AHLUCONT</v>
      </c>
      <c r="C1493" s="16" t="s">
        <v>1275</v>
      </c>
      <c r="D1493" s="15">
        <v>4573.71</v>
      </c>
      <c r="E1493" s="16" t="s">
        <v>1476</v>
      </c>
      <c r="F1493" s="16" t="s">
        <v>3770</v>
      </c>
      <c r="G1493" s="17">
        <v>1478316.6300000015</v>
      </c>
      <c r="H1493" s="18">
        <f t="shared" si="23"/>
        <v>3.0938635926729685E-3</v>
      </c>
      <c r="I1493" s="16" t="str">
        <f>I1492</f>
        <v>Ahluwalia Contracts (India) Ltd.</v>
      </c>
      <c r="J1493" s="16" t="str">
        <f>J1492</f>
        <v>Construction</v>
      </c>
      <c r="K1493" s="16" t="str">
        <f>K1492</f>
        <v>AHLUCONT</v>
      </c>
      <c r="L1493" s="16" t="str">
        <f>L1492</f>
        <v>EQ</v>
      </c>
      <c r="M1493" s="19" t="str">
        <f>VLOOKUP(K1493,SYMBOL_ID_MAP!B:C,2,0)</f>
        <v>S507</v>
      </c>
    </row>
    <row r="1494" spans="1:13" hidden="1">
      <c r="A1494" s="14" t="s">
        <v>1154</v>
      </c>
      <c r="B1494" s="16" t="str">
        <f>B1493</f>
        <v>AHLUCONT</v>
      </c>
      <c r="C1494" s="16" t="s">
        <v>1257</v>
      </c>
      <c r="D1494" s="15">
        <v>4820.9799999999996</v>
      </c>
      <c r="E1494" s="16" t="s">
        <v>1476</v>
      </c>
      <c r="F1494" s="16" t="s">
        <v>3770</v>
      </c>
      <c r="G1494" s="17">
        <v>1478316.6300000015</v>
      </c>
      <c r="H1494" s="18">
        <f t="shared" si="23"/>
        <v>3.2611281657570169E-3</v>
      </c>
      <c r="I1494" s="16" t="str">
        <f>I1493</f>
        <v>Ahluwalia Contracts (India) Ltd.</v>
      </c>
      <c r="J1494" s="16" t="str">
        <f>J1493</f>
        <v>Construction</v>
      </c>
      <c r="K1494" s="16" t="str">
        <f>K1493</f>
        <v>AHLUCONT</v>
      </c>
      <c r="L1494" s="16" t="str">
        <f>L1493</f>
        <v>EQ</v>
      </c>
      <c r="M1494" s="19" t="str">
        <f>VLOOKUP(K1494,SYMBOL_ID_MAP!B:C,2,0)</f>
        <v>S507</v>
      </c>
    </row>
    <row r="1495" spans="1:13" hidden="1">
      <c r="A1495" s="14" t="s">
        <v>655</v>
      </c>
      <c r="B1495" s="16" t="str">
        <f>B1494</f>
        <v>AHLUCONT</v>
      </c>
      <c r="C1495" s="16" t="s">
        <v>1313</v>
      </c>
      <c r="D1495" s="15">
        <v>4137.09</v>
      </c>
      <c r="E1495" s="16" t="s">
        <v>1476</v>
      </c>
      <c r="F1495" s="16" t="s">
        <v>3770</v>
      </c>
      <c r="G1495" s="17">
        <v>1478316.6300000015</v>
      </c>
      <c r="H1495" s="18">
        <f t="shared" si="23"/>
        <v>2.7985141451057046E-3</v>
      </c>
      <c r="I1495" s="16" t="str">
        <f>I1494</f>
        <v>Ahluwalia Contracts (India) Ltd.</v>
      </c>
      <c r="J1495" s="16" t="str">
        <f>J1494</f>
        <v>Construction</v>
      </c>
      <c r="K1495" s="16" t="str">
        <f>K1494</f>
        <v>AHLUCONT</v>
      </c>
      <c r="L1495" s="16" t="str">
        <f>L1494</f>
        <v>EQ</v>
      </c>
      <c r="M1495" s="19" t="str">
        <f>VLOOKUP(K1495,SYMBOL_ID_MAP!B:C,2,0)</f>
        <v>S507</v>
      </c>
    </row>
    <row r="1496" spans="1:13" hidden="1">
      <c r="A1496" s="14" t="s">
        <v>219</v>
      </c>
      <c r="B1496" s="16" t="str">
        <f>B1495</f>
        <v>AHLUCONT</v>
      </c>
      <c r="C1496" s="16" t="s">
        <v>1163</v>
      </c>
      <c r="D1496" s="15">
        <v>6174.07</v>
      </c>
      <c r="E1496" s="16" t="s">
        <v>1476</v>
      </c>
      <c r="F1496" s="16" t="s">
        <v>3770</v>
      </c>
      <c r="G1496" s="17">
        <v>1478316.6300000015</v>
      </c>
      <c r="H1496" s="18">
        <f t="shared" si="23"/>
        <v>4.1764192289442037E-3</v>
      </c>
      <c r="I1496" s="16" t="str">
        <f>I1495</f>
        <v>Ahluwalia Contracts (India) Ltd.</v>
      </c>
      <c r="J1496" s="16" t="str">
        <f>J1495</f>
        <v>Construction</v>
      </c>
      <c r="K1496" s="16" t="str">
        <f>K1495</f>
        <v>AHLUCONT</v>
      </c>
      <c r="L1496" s="16" t="str">
        <f>L1495</f>
        <v>EQ</v>
      </c>
      <c r="M1496" s="19" t="str">
        <f>VLOOKUP(K1496,SYMBOL_ID_MAP!B:C,2,0)</f>
        <v>S507</v>
      </c>
    </row>
    <row r="1497" spans="1:13" hidden="1">
      <c r="A1497" s="14" t="s">
        <v>66</v>
      </c>
      <c r="B1497" s="16" t="str">
        <f>B1496</f>
        <v>AHLUCONT</v>
      </c>
      <c r="C1497" s="16" t="s">
        <v>1199</v>
      </c>
      <c r="D1497" s="15">
        <v>5699.39</v>
      </c>
      <c r="E1497" s="16" t="s">
        <v>1476</v>
      </c>
      <c r="F1497" s="16" t="s">
        <v>3770</v>
      </c>
      <c r="G1497" s="17">
        <v>1478316.6300000015</v>
      </c>
      <c r="H1497" s="18">
        <f t="shared" si="23"/>
        <v>3.8553242819165164E-3</v>
      </c>
      <c r="I1497" s="16" t="str">
        <f>I1496</f>
        <v>Ahluwalia Contracts (India) Ltd.</v>
      </c>
      <c r="J1497" s="16" t="str">
        <f>J1496</f>
        <v>Construction</v>
      </c>
      <c r="K1497" s="16" t="str">
        <f>K1496</f>
        <v>AHLUCONT</v>
      </c>
      <c r="L1497" s="16" t="str">
        <f>L1496</f>
        <v>EQ</v>
      </c>
      <c r="M1497" s="19" t="str">
        <f>VLOOKUP(K1497,SYMBOL_ID_MAP!B:C,2,0)</f>
        <v>S507</v>
      </c>
    </row>
    <row r="1498" spans="1:13" hidden="1">
      <c r="A1498" s="14" t="s">
        <v>82</v>
      </c>
      <c r="B1498" s="16" t="str">
        <f>B1497</f>
        <v>AHLUCONT</v>
      </c>
      <c r="C1498" s="16" t="s">
        <v>1431</v>
      </c>
      <c r="D1498" s="15">
        <v>2828.71</v>
      </c>
      <c r="E1498" s="16" t="s">
        <v>1476</v>
      </c>
      <c r="F1498" s="16" t="s">
        <v>3770</v>
      </c>
      <c r="G1498" s="17">
        <v>1478316.6300000015</v>
      </c>
      <c r="H1498" s="18">
        <f t="shared" si="23"/>
        <v>1.9134669411112538E-3</v>
      </c>
      <c r="I1498" s="16" t="str">
        <f>I1497</f>
        <v>Ahluwalia Contracts (India) Ltd.</v>
      </c>
      <c r="J1498" s="16" t="str">
        <f>J1497</f>
        <v>Construction</v>
      </c>
      <c r="K1498" s="16" t="str">
        <f>K1497</f>
        <v>AHLUCONT</v>
      </c>
      <c r="L1498" s="16" t="str">
        <f>L1497</f>
        <v>EQ</v>
      </c>
      <c r="M1498" s="19" t="str">
        <f>VLOOKUP(K1498,SYMBOL_ID_MAP!B:C,2,0)</f>
        <v>S507</v>
      </c>
    </row>
    <row r="1499" spans="1:13" hidden="1">
      <c r="A1499" s="14" t="s">
        <v>18</v>
      </c>
      <c r="B1499" s="16" t="str">
        <f>B1498</f>
        <v>AHLUCONT</v>
      </c>
      <c r="C1499" s="16" t="s">
        <v>1255</v>
      </c>
      <c r="D1499" s="15">
        <v>4901.57</v>
      </c>
      <c r="E1499" s="16" t="s">
        <v>1476</v>
      </c>
      <c r="F1499" s="16" t="s">
        <v>3770</v>
      </c>
      <c r="G1499" s="17">
        <v>1478316.6300000015</v>
      </c>
      <c r="H1499" s="18">
        <f t="shared" si="23"/>
        <v>3.3156428741520647E-3</v>
      </c>
      <c r="I1499" s="16" t="str">
        <f>I1498</f>
        <v>Ahluwalia Contracts (India) Ltd.</v>
      </c>
      <c r="J1499" s="16" t="str">
        <f>J1498</f>
        <v>Construction</v>
      </c>
      <c r="K1499" s="16" t="str">
        <f>K1498</f>
        <v>AHLUCONT</v>
      </c>
      <c r="L1499" s="16" t="str">
        <f>L1498</f>
        <v>EQ</v>
      </c>
      <c r="M1499" s="19" t="str">
        <f>VLOOKUP(K1499,SYMBOL_ID_MAP!B:C,2,0)</f>
        <v>S507</v>
      </c>
    </row>
    <row r="1500" spans="1:13" hidden="1">
      <c r="A1500" s="14" t="s">
        <v>479</v>
      </c>
      <c r="B1500" s="16" t="str">
        <f>B1499</f>
        <v>AHLUCONT</v>
      </c>
      <c r="C1500" s="16" t="s">
        <v>1165</v>
      </c>
      <c r="D1500" s="15">
        <v>6178.4</v>
      </c>
      <c r="E1500" s="16" t="s">
        <v>1476</v>
      </c>
      <c r="F1500" s="16" t="s">
        <v>3770</v>
      </c>
      <c r="G1500" s="17">
        <v>1478316.6300000015</v>
      </c>
      <c r="H1500" s="18">
        <f t="shared" si="23"/>
        <v>4.1793482361082504E-3</v>
      </c>
      <c r="I1500" s="16" t="str">
        <f>I1499</f>
        <v>Ahluwalia Contracts (India) Ltd.</v>
      </c>
      <c r="J1500" s="16" t="str">
        <f>J1499</f>
        <v>Construction</v>
      </c>
      <c r="K1500" s="16" t="str">
        <f>K1499</f>
        <v>AHLUCONT</v>
      </c>
      <c r="L1500" s="16" t="str">
        <f>L1499</f>
        <v>EQ</v>
      </c>
      <c r="M1500" s="19" t="str">
        <f>VLOOKUP(K1500,SYMBOL_ID_MAP!B:C,2,0)</f>
        <v>S507</v>
      </c>
    </row>
    <row r="1501" spans="1:13" hidden="1">
      <c r="A1501" s="14" t="s">
        <v>171</v>
      </c>
      <c r="B1501" s="16" t="str">
        <f>B1500</f>
        <v>AHLUCONT</v>
      </c>
      <c r="C1501" s="16" t="s">
        <v>1183</v>
      </c>
      <c r="D1501" s="15">
        <v>5839.89</v>
      </c>
      <c r="E1501" s="16" t="s">
        <v>1476</v>
      </c>
      <c r="F1501" s="16" t="s">
        <v>3770</v>
      </c>
      <c r="G1501" s="17">
        <v>1478316.6300000015</v>
      </c>
      <c r="H1501" s="18">
        <f t="shared" si="23"/>
        <v>3.9503648146067289E-3</v>
      </c>
      <c r="I1501" s="16" t="str">
        <f>I1500</f>
        <v>Ahluwalia Contracts (India) Ltd.</v>
      </c>
      <c r="J1501" s="16" t="str">
        <f>J1500</f>
        <v>Construction</v>
      </c>
      <c r="K1501" s="16" t="str">
        <f>K1500</f>
        <v>AHLUCONT</v>
      </c>
      <c r="L1501" s="16" t="str">
        <f>L1500</f>
        <v>EQ</v>
      </c>
      <c r="M1501" s="19" t="str">
        <f>VLOOKUP(K1501,SYMBOL_ID_MAP!B:C,2,0)</f>
        <v>S507</v>
      </c>
    </row>
    <row r="1502" spans="1:13" hidden="1">
      <c r="A1502" s="14" t="s">
        <v>907</v>
      </c>
      <c r="B1502" s="16" t="str">
        <f>B1501</f>
        <v>AHLUCONT</v>
      </c>
      <c r="C1502" s="16" t="s">
        <v>1425</v>
      </c>
      <c r="D1502" s="15">
        <v>2895.99</v>
      </c>
      <c r="E1502" s="16" t="s">
        <v>1476</v>
      </c>
      <c r="F1502" s="16" t="s">
        <v>3770</v>
      </c>
      <c r="G1502" s="17">
        <v>1478316.6300000015</v>
      </c>
      <c r="H1502" s="18">
        <f t="shared" si="23"/>
        <v>1.9589781655909512E-3</v>
      </c>
      <c r="I1502" s="16" t="str">
        <f>I1501</f>
        <v>Ahluwalia Contracts (India) Ltd.</v>
      </c>
      <c r="J1502" s="16" t="str">
        <f>J1501</f>
        <v>Construction</v>
      </c>
      <c r="K1502" s="16" t="str">
        <f>K1501</f>
        <v>AHLUCONT</v>
      </c>
      <c r="L1502" s="16" t="str">
        <f>L1501</f>
        <v>EQ</v>
      </c>
      <c r="M1502" s="19" t="str">
        <f>VLOOKUP(K1502,SYMBOL_ID_MAP!B:C,2,0)</f>
        <v>S507</v>
      </c>
    </row>
    <row r="1503" spans="1:13" hidden="1">
      <c r="A1503" s="14" t="s">
        <v>1314</v>
      </c>
      <c r="B1503" s="16" t="str">
        <f>B1502</f>
        <v>AHLUCONT</v>
      </c>
      <c r="C1503" s="16" t="s">
        <v>1041</v>
      </c>
      <c r="D1503" s="15">
        <v>8095.34</v>
      </c>
      <c r="E1503" s="16" t="s">
        <v>1476</v>
      </c>
      <c r="F1503" s="16" t="s">
        <v>3770</v>
      </c>
      <c r="G1503" s="17">
        <v>1478316.6300000015</v>
      </c>
      <c r="H1503" s="18">
        <f t="shared" si="23"/>
        <v>5.4760528534404645E-3</v>
      </c>
      <c r="I1503" s="16" t="str">
        <f>I1502</f>
        <v>Ahluwalia Contracts (India) Ltd.</v>
      </c>
      <c r="J1503" s="16" t="str">
        <f>J1502</f>
        <v>Construction</v>
      </c>
      <c r="K1503" s="16" t="str">
        <f>K1502</f>
        <v>AHLUCONT</v>
      </c>
      <c r="L1503" s="16" t="str">
        <f>L1502</f>
        <v>EQ</v>
      </c>
      <c r="M1503" s="19" t="str">
        <f>VLOOKUP(K1503,SYMBOL_ID_MAP!B:C,2,0)</f>
        <v>S507</v>
      </c>
    </row>
    <row r="1504" spans="1:13" hidden="1">
      <c r="A1504" s="14" t="s">
        <v>371</v>
      </c>
      <c r="B1504" s="16" t="str">
        <f>B1503</f>
        <v>AHLUCONT</v>
      </c>
      <c r="C1504" s="16" t="s">
        <v>1229</v>
      </c>
      <c r="D1504" s="15">
        <v>5192.8</v>
      </c>
      <c r="E1504" s="16" t="s">
        <v>1476</v>
      </c>
      <c r="F1504" s="16" t="s">
        <v>3770</v>
      </c>
      <c r="G1504" s="17">
        <v>1478316.6300000015</v>
      </c>
      <c r="H1504" s="18">
        <f t="shared" si="23"/>
        <v>3.5126439726244538E-3</v>
      </c>
      <c r="I1504" s="16" t="str">
        <f>I1503</f>
        <v>Ahluwalia Contracts (India) Ltd.</v>
      </c>
      <c r="J1504" s="16" t="str">
        <f>J1503</f>
        <v>Construction</v>
      </c>
      <c r="K1504" s="16" t="str">
        <f>K1503</f>
        <v>AHLUCONT</v>
      </c>
      <c r="L1504" s="16" t="str">
        <f>L1503</f>
        <v>EQ</v>
      </c>
      <c r="M1504" s="19" t="str">
        <f>VLOOKUP(K1504,SYMBOL_ID_MAP!B:C,2,0)</f>
        <v>S507</v>
      </c>
    </row>
    <row r="1505" spans="1:13" hidden="1">
      <c r="A1505" s="14" t="s">
        <v>521</v>
      </c>
      <c r="B1505" s="16" t="str">
        <f>B1504</f>
        <v>AHLUCONT</v>
      </c>
      <c r="C1505" s="16" t="s">
        <v>1439</v>
      </c>
      <c r="D1505" s="15">
        <v>2668.09</v>
      </c>
      <c r="E1505" s="16" t="s">
        <v>1476</v>
      </c>
      <c r="F1505" s="16" t="s">
        <v>3770</v>
      </c>
      <c r="G1505" s="17">
        <v>1478316.6300000015</v>
      </c>
      <c r="H1505" s="18">
        <f t="shared" si="23"/>
        <v>1.8048163335617738E-3</v>
      </c>
      <c r="I1505" s="16" t="str">
        <f>I1504</f>
        <v>Ahluwalia Contracts (India) Ltd.</v>
      </c>
      <c r="J1505" s="16" t="str">
        <f>J1504</f>
        <v>Construction</v>
      </c>
      <c r="K1505" s="16" t="str">
        <f>K1504</f>
        <v>AHLUCONT</v>
      </c>
      <c r="L1505" s="16" t="str">
        <f>L1504</f>
        <v>EQ</v>
      </c>
      <c r="M1505" s="19" t="str">
        <f>VLOOKUP(K1505,SYMBOL_ID_MAP!B:C,2,0)</f>
        <v>S507</v>
      </c>
    </row>
    <row r="1506" spans="1:13" hidden="1">
      <c r="A1506" s="14" t="s">
        <v>257</v>
      </c>
      <c r="B1506" s="16" t="str">
        <f>B1505</f>
        <v>AHLUCONT</v>
      </c>
      <c r="C1506" s="16" t="s">
        <v>1115</v>
      </c>
      <c r="D1506" s="15">
        <v>6886.66</v>
      </c>
      <c r="E1506" s="16" t="s">
        <v>1476</v>
      </c>
      <c r="F1506" s="16" t="s">
        <v>3770</v>
      </c>
      <c r="G1506" s="17">
        <v>1478316.6300000015</v>
      </c>
      <c r="H1506" s="18">
        <f t="shared" si="23"/>
        <v>4.6584472231770762E-3</v>
      </c>
      <c r="I1506" s="16" t="str">
        <f>I1505</f>
        <v>Ahluwalia Contracts (India) Ltd.</v>
      </c>
      <c r="J1506" s="16" t="str">
        <f>J1505</f>
        <v>Construction</v>
      </c>
      <c r="K1506" s="16" t="str">
        <f>K1505</f>
        <v>AHLUCONT</v>
      </c>
      <c r="L1506" s="16" t="str">
        <f>L1505</f>
        <v>EQ</v>
      </c>
      <c r="M1506" s="19" t="str">
        <f>VLOOKUP(K1506,SYMBOL_ID_MAP!B:C,2,0)</f>
        <v>S507</v>
      </c>
    </row>
    <row r="1507" spans="1:13" hidden="1">
      <c r="A1507" s="14" t="s">
        <v>1164</v>
      </c>
      <c r="B1507" s="16" t="str">
        <f>B1506</f>
        <v>AHLUCONT</v>
      </c>
      <c r="C1507" s="16" t="s">
        <v>1015</v>
      </c>
      <c r="D1507" s="15">
        <v>9011.31</v>
      </c>
      <c r="E1507" s="16" t="s">
        <v>1476</v>
      </c>
      <c r="F1507" s="16" t="s">
        <v>3770</v>
      </c>
      <c r="G1507" s="17">
        <v>1478316.6300000015</v>
      </c>
      <c r="H1507" s="18">
        <f t="shared" si="23"/>
        <v>6.0956562465241228E-3</v>
      </c>
      <c r="I1507" s="16" t="str">
        <f>I1506</f>
        <v>Ahluwalia Contracts (India) Ltd.</v>
      </c>
      <c r="J1507" s="16" t="str">
        <f>J1506</f>
        <v>Construction</v>
      </c>
      <c r="K1507" s="16" t="str">
        <f>K1506</f>
        <v>AHLUCONT</v>
      </c>
      <c r="L1507" s="16" t="str">
        <f>L1506</f>
        <v>EQ</v>
      </c>
      <c r="M1507" s="19" t="str">
        <f>VLOOKUP(K1507,SYMBOL_ID_MAP!B:C,2,0)</f>
        <v>S507</v>
      </c>
    </row>
    <row r="1508" spans="1:13" hidden="1">
      <c r="A1508" s="14" t="s">
        <v>1220</v>
      </c>
      <c r="B1508" s="16" t="str">
        <f>B1507</f>
        <v>AHLUCONT</v>
      </c>
      <c r="C1508" s="16" t="s">
        <v>1175</v>
      </c>
      <c r="D1508" s="15">
        <v>5931.55</v>
      </c>
      <c r="E1508" s="16" t="s">
        <v>1476</v>
      </c>
      <c r="F1508" s="16" t="s">
        <v>3770</v>
      </c>
      <c r="G1508" s="17">
        <v>1478316.6300000015</v>
      </c>
      <c r="H1508" s="18">
        <f t="shared" si="23"/>
        <v>4.0123677699546636E-3</v>
      </c>
      <c r="I1508" s="16" t="str">
        <f>I1507</f>
        <v>Ahluwalia Contracts (India) Ltd.</v>
      </c>
      <c r="J1508" s="16" t="str">
        <f>J1507</f>
        <v>Construction</v>
      </c>
      <c r="K1508" s="16" t="str">
        <f>K1507</f>
        <v>AHLUCONT</v>
      </c>
      <c r="L1508" s="16" t="str">
        <f>L1507</f>
        <v>EQ</v>
      </c>
      <c r="M1508" s="19" t="str">
        <f>VLOOKUP(K1508,SYMBOL_ID_MAP!B:C,2,0)</f>
        <v>S507</v>
      </c>
    </row>
    <row r="1509" spans="1:13" hidden="1">
      <c r="A1509" s="14" t="s">
        <v>643</v>
      </c>
      <c r="B1509" s="16" t="str">
        <f>B1508</f>
        <v>AHLUCONT</v>
      </c>
      <c r="C1509" s="16" t="s">
        <v>1221</v>
      </c>
      <c r="D1509" s="15">
        <v>5290.57</v>
      </c>
      <c r="E1509" s="16" t="s">
        <v>1476</v>
      </c>
      <c r="F1509" s="16" t="s">
        <v>3770</v>
      </c>
      <c r="G1509" s="17">
        <v>1478316.6300000015</v>
      </c>
      <c r="H1509" s="18">
        <f t="shared" si="23"/>
        <v>3.5787800073655359E-3</v>
      </c>
      <c r="I1509" s="16" t="str">
        <f>I1508</f>
        <v>Ahluwalia Contracts (India) Ltd.</v>
      </c>
      <c r="J1509" s="16" t="str">
        <f>J1508</f>
        <v>Construction</v>
      </c>
      <c r="K1509" s="16" t="str">
        <f>K1508</f>
        <v>AHLUCONT</v>
      </c>
      <c r="L1509" s="16" t="str">
        <f>L1508</f>
        <v>EQ</v>
      </c>
      <c r="M1509" s="19" t="str">
        <f>VLOOKUP(K1509,SYMBOL_ID_MAP!B:C,2,0)</f>
        <v>S507</v>
      </c>
    </row>
    <row r="1510" spans="1:13" hidden="1">
      <c r="A1510" s="14" t="s">
        <v>771</v>
      </c>
      <c r="B1510" s="16" t="str">
        <f>B1509</f>
        <v>AHLUCONT</v>
      </c>
      <c r="C1510" s="16" t="s">
        <v>1334</v>
      </c>
      <c r="D1510" s="15">
        <v>3805.91</v>
      </c>
      <c r="E1510" s="16" t="s">
        <v>1476</v>
      </c>
      <c r="F1510" s="16" t="s">
        <v>3770</v>
      </c>
      <c r="G1510" s="17">
        <v>1478316.6300000015</v>
      </c>
      <c r="H1510" s="18">
        <f t="shared" si="23"/>
        <v>2.5744890659858137E-3</v>
      </c>
      <c r="I1510" s="16" t="str">
        <f>I1509</f>
        <v>Ahluwalia Contracts (India) Ltd.</v>
      </c>
      <c r="J1510" s="16" t="str">
        <f>J1509</f>
        <v>Construction</v>
      </c>
      <c r="K1510" s="16" t="str">
        <f>K1509</f>
        <v>AHLUCONT</v>
      </c>
      <c r="L1510" s="16" t="str">
        <f>L1509</f>
        <v>EQ</v>
      </c>
      <c r="M1510" s="19" t="str">
        <f>VLOOKUP(K1510,SYMBOL_ID_MAP!B:C,2,0)</f>
        <v>S507</v>
      </c>
    </row>
    <row r="1511" spans="1:13" hidden="1">
      <c r="A1511" s="14" t="s">
        <v>1422</v>
      </c>
      <c r="B1511" s="16" t="str">
        <f>B1510</f>
        <v>AHLUCONT</v>
      </c>
      <c r="C1511" s="16" t="s">
        <v>1038</v>
      </c>
      <c r="D1511" s="15">
        <v>8119.21</v>
      </c>
      <c r="E1511" s="16" t="s">
        <v>1476</v>
      </c>
      <c r="F1511" s="16" t="s">
        <v>3770</v>
      </c>
      <c r="G1511" s="17">
        <v>1478316.6300000015</v>
      </c>
      <c r="H1511" s="18">
        <f t="shared" si="23"/>
        <v>5.4921995973217126E-3</v>
      </c>
      <c r="I1511" s="16" t="str">
        <f>I1510</f>
        <v>Ahluwalia Contracts (India) Ltd.</v>
      </c>
      <c r="J1511" s="16" t="str">
        <f>J1510</f>
        <v>Construction</v>
      </c>
      <c r="K1511" s="16" t="str">
        <f>K1510</f>
        <v>AHLUCONT</v>
      </c>
      <c r="L1511" s="16" t="str">
        <f>L1510</f>
        <v>EQ</v>
      </c>
      <c r="M1511" s="19" t="str">
        <f>VLOOKUP(K1511,SYMBOL_ID_MAP!B:C,2,0)</f>
        <v>S507</v>
      </c>
    </row>
    <row r="1512" spans="1:13" hidden="1">
      <c r="A1512" s="14" t="s">
        <v>1031</v>
      </c>
      <c r="B1512" s="16" t="str">
        <f>B1511</f>
        <v>AHLUCONT</v>
      </c>
      <c r="C1512" s="16" t="s">
        <v>1231</v>
      </c>
      <c r="D1512" s="15">
        <v>5176.78</v>
      </c>
      <c r="E1512" s="16" t="s">
        <v>1476</v>
      </c>
      <c r="F1512" s="16" t="s">
        <v>3770</v>
      </c>
      <c r="G1512" s="17">
        <v>1478316.6300000015</v>
      </c>
      <c r="H1512" s="18">
        <f t="shared" si="23"/>
        <v>3.5018073225625518E-3</v>
      </c>
      <c r="I1512" s="16" t="str">
        <f>I1511</f>
        <v>Ahluwalia Contracts (India) Ltd.</v>
      </c>
      <c r="J1512" s="16" t="str">
        <f>J1511</f>
        <v>Construction</v>
      </c>
      <c r="K1512" s="16" t="str">
        <f>K1511</f>
        <v>AHLUCONT</v>
      </c>
      <c r="L1512" s="16" t="str">
        <f>L1511</f>
        <v>EQ</v>
      </c>
      <c r="M1512" s="19" t="str">
        <f>VLOOKUP(K1512,SYMBOL_ID_MAP!B:C,2,0)</f>
        <v>S507</v>
      </c>
    </row>
    <row r="1513" spans="1:13" hidden="1">
      <c r="A1513" s="14" t="s">
        <v>1156</v>
      </c>
      <c r="B1513" s="16" t="str">
        <f>B1512</f>
        <v>AHLUCONT</v>
      </c>
      <c r="C1513" s="16" t="s">
        <v>1005</v>
      </c>
      <c r="D1513" s="15">
        <v>10031.42</v>
      </c>
      <c r="E1513" s="16" t="s">
        <v>1476</v>
      </c>
      <c r="F1513" s="16" t="s">
        <v>3770</v>
      </c>
      <c r="G1513" s="17">
        <v>1478316.6300000015</v>
      </c>
      <c r="H1513" s="18">
        <f t="shared" si="23"/>
        <v>6.7857046294608689E-3</v>
      </c>
      <c r="I1513" s="16" t="str">
        <f>I1512</f>
        <v>Ahluwalia Contracts (India) Ltd.</v>
      </c>
      <c r="J1513" s="16" t="str">
        <f>J1512</f>
        <v>Construction</v>
      </c>
      <c r="K1513" s="16" t="str">
        <f>K1512</f>
        <v>AHLUCONT</v>
      </c>
      <c r="L1513" s="16" t="str">
        <f>L1512</f>
        <v>EQ</v>
      </c>
      <c r="M1513" s="19" t="str">
        <f>VLOOKUP(K1513,SYMBOL_ID_MAP!B:C,2,0)</f>
        <v>S507</v>
      </c>
    </row>
    <row r="1514" spans="1:13" hidden="1">
      <c r="A1514" s="14" t="s">
        <v>1239</v>
      </c>
      <c r="B1514" s="16" t="str">
        <f>B1513</f>
        <v>AHLUCONT</v>
      </c>
      <c r="C1514" s="16" t="s">
        <v>1108</v>
      </c>
      <c r="D1514" s="15">
        <v>6971.91</v>
      </c>
      <c r="E1514" s="16" t="s">
        <v>1476</v>
      </c>
      <c r="F1514" s="16" t="s">
        <v>3770</v>
      </c>
      <c r="G1514" s="17">
        <v>1478316.6300000015</v>
      </c>
      <c r="H1514" s="18">
        <f t="shared" si="23"/>
        <v>4.716114165610105E-3</v>
      </c>
      <c r="I1514" s="16" t="str">
        <f>I1513</f>
        <v>Ahluwalia Contracts (India) Ltd.</v>
      </c>
      <c r="J1514" s="16" t="str">
        <f>J1513</f>
        <v>Construction</v>
      </c>
      <c r="K1514" s="16" t="str">
        <f>K1513</f>
        <v>AHLUCONT</v>
      </c>
      <c r="L1514" s="16" t="str">
        <f>L1513</f>
        <v>EQ</v>
      </c>
      <c r="M1514" s="19" t="str">
        <f>VLOOKUP(K1514,SYMBOL_ID_MAP!B:C,2,0)</f>
        <v>S507</v>
      </c>
    </row>
    <row r="1515" spans="1:13" hidden="1">
      <c r="A1515" s="14" t="s">
        <v>570</v>
      </c>
      <c r="B1515" s="16" t="str">
        <f>B1514</f>
        <v>AHLUCONT</v>
      </c>
      <c r="C1515" s="16" t="s">
        <v>1001</v>
      </c>
      <c r="D1515" s="15">
        <v>10833.74</v>
      </c>
      <c r="E1515" s="16" t="s">
        <v>1476</v>
      </c>
      <c r="F1515" s="16" t="s">
        <v>3770</v>
      </c>
      <c r="G1515" s="17">
        <v>1478316.6300000015</v>
      </c>
      <c r="H1515" s="18">
        <f t="shared" si="23"/>
        <v>7.3284300400516967E-3</v>
      </c>
      <c r="I1515" s="16" t="str">
        <f>I1514</f>
        <v>Ahluwalia Contracts (India) Ltd.</v>
      </c>
      <c r="J1515" s="16" t="str">
        <f>J1514</f>
        <v>Construction</v>
      </c>
      <c r="K1515" s="16" t="str">
        <f>K1514</f>
        <v>AHLUCONT</v>
      </c>
      <c r="L1515" s="16" t="str">
        <f>L1514</f>
        <v>EQ</v>
      </c>
      <c r="M1515" s="19" t="str">
        <f>VLOOKUP(K1515,SYMBOL_ID_MAP!B:C,2,0)</f>
        <v>S507</v>
      </c>
    </row>
    <row r="1516" spans="1:13" hidden="1">
      <c r="A1516" s="14" t="s">
        <v>499</v>
      </c>
      <c r="B1516" s="16" t="str">
        <f>B1515</f>
        <v>AHLUCONT</v>
      </c>
      <c r="C1516" s="16" t="s">
        <v>1097</v>
      </c>
      <c r="D1516" s="15">
        <v>7215.72</v>
      </c>
      <c r="E1516" s="16" t="s">
        <v>1476</v>
      </c>
      <c r="F1516" s="16" t="s">
        <v>3770</v>
      </c>
      <c r="G1516" s="17">
        <v>1478316.6300000015</v>
      </c>
      <c r="H1516" s="18">
        <f t="shared" si="23"/>
        <v>4.8810382387432065E-3</v>
      </c>
      <c r="I1516" s="16" t="str">
        <f>I1515</f>
        <v>Ahluwalia Contracts (India) Ltd.</v>
      </c>
      <c r="J1516" s="16" t="str">
        <f>J1515</f>
        <v>Construction</v>
      </c>
      <c r="K1516" s="16" t="str">
        <f>K1515</f>
        <v>AHLUCONT</v>
      </c>
      <c r="L1516" s="16" t="str">
        <f>L1515</f>
        <v>EQ</v>
      </c>
      <c r="M1516" s="19" t="str">
        <f>VLOOKUP(K1516,SYMBOL_ID_MAP!B:C,2,0)</f>
        <v>S507</v>
      </c>
    </row>
    <row r="1517" spans="1:13" hidden="1">
      <c r="A1517" s="14" t="s">
        <v>304</v>
      </c>
      <c r="B1517" s="16" t="str">
        <f>B1516</f>
        <v>AHLUCONT</v>
      </c>
      <c r="C1517" s="16" t="s">
        <v>1030</v>
      </c>
      <c r="D1517" s="15">
        <v>8239.52</v>
      </c>
      <c r="E1517" s="16" t="s">
        <v>1476</v>
      </c>
      <c r="F1517" s="16" t="s">
        <v>3770</v>
      </c>
      <c r="G1517" s="17">
        <v>1478316.6300000015</v>
      </c>
      <c r="H1517" s="18">
        <f t="shared" si="23"/>
        <v>5.5735827039975813E-3</v>
      </c>
      <c r="I1517" s="16" t="str">
        <f>I1516</f>
        <v>Ahluwalia Contracts (India) Ltd.</v>
      </c>
      <c r="J1517" s="16" t="str">
        <f>J1516</f>
        <v>Construction</v>
      </c>
      <c r="K1517" s="16" t="str">
        <f>K1516</f>
        <v>AHLUCONT</v>
      </c>
      <c r="L1517" s="16" t="str">
        <f>L1516</f>
        <v>EQ</v>
      </c>
      <c r="M1517" s="19" t="str">
        <f>VLOOKUP(K1517,SYMBOL_ID_MAP!B:C,2,0)</f>
        <v>S507</v>
      </c>
    </row>
    <row r="1518" spans="1:13" hidden="1">
      <c r="A1518" s="14" t="s">
        <v>809</v>
      </c>
      <c r="B1518" s="16" t="str">
        <f>B1517</f>
        <v>AHLUCONT</v>
      </c>
      <c r="C1518" s="16" t="s">
        <v>1317</v>
      </c>
      <c r="D1518" s="15">
        <v>4089.86</v>
      </c>
      <c r="E1518" s="16" t="s">
        <v>1476</v>
      </c>
      <c r="F1518" s="16" t="s">
        <v>3770</v>
      </c>
      <c r="G1518" s="17">
        <v>1478316.6300000015</v>
      </c>
      <c r="H1518" s="18">
        <f t="shared" si="23"/>
        <v>2.7665656443301972E-3</v>
      </c>
      <c r="I1518" s="16" t="str">
        <f>I1517</f>
        <v>Ahluwalia Contracts (India) Ltd.</v>
      </c>
      <c r="J1518" s="16" t="str">
        <f>J1517</f>
        <v>Construction</v>
      </c>
      <c r="K1518" s="16" t="str">
        <f>K1517</f>
        <v>AHLUCONT</v>
      </c>
      <c r="L1518" s="16" t="str">
        <f>L1517</f>
        <v>EQ</v>
      </c>
      <c r="M1518" s="19" t="str">
        <f>VLOOKUP(K1518,SYMBOL_ID_MAP!B:C,2,0)</f>
        <v>S507</v>
      </c>
    </row>
    <row r="1519" spans="1:13" hidden="1">
      <c r="A1519" s="14" t="s">
        <v>7</v>
      </c>
      <c r="B1519" s="16" t="str">
        <f>B1518</f>
        <v>AHLUCONT</v>
      </c>
      <c r="C1519" s="16" t="s">
        <v>1002</v>
      </c>
      <c r="D1519" s="15">
        <v>10676.21</v>
      </c>
      <c r="E1519" s="16" t="s">
        <v>1476</v>
      </c>
      <c r="F1519" s="16" t="s">
        <v>3770</v>
      </c>
      <c r="G1519" s="17">
        <v>1478316.6300000015</v>
      </c>
      <c r="H1519" s="18">
        <f t="shared" si="23"/>
        <v>7.2218696477763279E-3</v>
      </c>
      <c r="I1519" s="16" t="str">
        <f>I1518</f>
        <v>Ahluwalia Contracts (India) Ltd.</v>
      </c>
      <c r="J1519" s="16" t="str">
        <f>J1518</f>
        <v>Construction</v>
      </c>
      <c r="K1519" s="16" t="str">
        <f>K1518</f>
        <v>AHLUCONT</v>
      </c>
      <c r="L1519" s="16" t="str">
        <f>L1518</f>
        <v>EQ</v>
      </c>
      <c r="M1519" s="19" t="str">
        <f>VLOOKUP(K1519,SYMBOL_ID_MAP!B:C,2,0)</f>
        <v>S507</v>
      </c>
    </row>
    <row r="1520" spans="1:13" hidden="1">
      <c r="A1520" s="14" t="s">
        <v>150</v>
      </c>
      <c r="B1520" s="16" t="str">
        <f>B1519</f>
        <v>AHLUCONT</v>
      </c>
      <c r="C1520" s="16" t="s">
        <v>1423</v>
      </c>
      <c r="D1520" s="15">
        <v>2900.4</v>
      </c>
      <c r="E1520" s="16" t="s">
        <v>1476</v>
      </c>
      <c r="F1520" s="16" t="s">
        <v>3770</v>
      </c>
      <c r="G1520" s="17">
        <v>1478316.6300000015</v>
      </c>
      <c r="H1520" s="18">
        <f t="shared" si="23"/>
        <v>1.9619612883608009E-3</v>
      </c>
      <c r="I1520" s="16" t="str">
        <f>I1519</f>
        <v>Ahluwalia Contracts (India) Ltd.</v>
      </c>
      <c r="J1520" s="16" t="str">
        <f>J1519</f>
        <v>Construction</v>
      </c>
      <c r="K1520" s="16" t="str">
        <f>K1519</f>
        <v>AHLUCONT</v>
      </c>
      <c r="L1520" s="16" t="str">
        <f>L1519</f>
        <v>EQ</v>
      </c>
      <c r="M1520" s="19" t="str">
        <f>VLOOKUP(K1520,SYMBOL_ID_MAP!B:C,2,0)</f>
        <v>S507</v>
      </c>
    </row>
    <row r="1521" spans="1:13" hidden="1">
      <c r="A1521" s="14" t="s">
        <v>354</v>
      </c>
      <c r="B1521" s="16" t="str">
        <f>B1520</f>
        <v>AHLUCONT</v>
      </c>
      <c r="C1521" s="16" t="s">
        <v>1406</v>
      </c>
      <c r="D1521" s="15">
        <v>3095.69</v>
      </c>
      <c r="E1521" s="16" t="s">
        <v>1476</v>
      </c>
      <c r="F1521" s="16" t="s">
        <v>3770</v>
      </c>
      <c r="G1521" s="17">
        <v>1478316.6300000015</v>
      </c>
      <c r="H1521" s="18">
        <f t="shared" si="23"/>
        <v>2.0940642465748335E-3</v>
      </c>
      <c r="I1521" s="16" t="str">
        <f>I1520</f>
        <v>Ahluwalia Contracts (India) Ltd.</v>
      </c>
      <c r="J1521" s="16" t="str">
        <f>J1520</f>
        <v>Construction</v>
      </c>
      <c r="K1521" s="16" t="str">
        <f>K1520</f>
        <v>AHLUCONT</v>
      </c>
      <c r="L1521" s="16" t="str">
        <f>L1520</f>
        <v>EQ</v>
      </c>
      <c r="M1521" s="19" t="str">
        <f>VLOOKUP(K1521,SYMBOL_ID_MAP!B:C,2,0)</f>
        <v>S507</v>
      </c>
    </row>
    <row r="1522" spans="1:13" hidden="1">
      <c r="A1522" s="14" t="s">
        <v>1420</v>
      </c>
      <c r="B1522" s="3" t="s">
        <v>2867</v>
      </c>
      <c r="C1522" s="16" t="s">
        <v>1301</v>
      </c>
      <c r="D1522" s="15">
        <v>4359.43</v>
      </c>
      <c r="E1522" s="16" t="s">
        <v>1476</v>
      </c>
      <c r="F1522" s="16" t="s">
        <v>3770</v>
      </c>
      <c r="G1522" s="17">
        <v>1478316.6300000015</v>
      </c>
      <c r="H1522" s="18">
        <f t="shared" si="23"/>
        <v>2.9489149425316252E-3</v>
      </c>
      <c r="I1522" s="3" t="s">
        <v>2866</v>
      </c>
      <c r="J1522" s="3" t="s">
        <v>1628</v>
      </c>
      <c r="K1522" s="3" t="s">
        <v>2867</v>
      </c>
      <c r="L1522" s="3" t="s">
        <v>1499</v>
      </c>
      <c r="M1522" s="19" t="str">
        <f>VLOOKUP(K1522,SYMBOL_ID_MAP!B:C,2,0)</f>
        <v>S508</v>
      </c>
    </row>
    <row r="1523" spans="1:13" hidden="1">
      <c r="A1523" s="14" t="s">
        <v>1434</v>
      </c>
      <c r="B1523" s="16" t="str">
        <f>B1522</f>
        <v>SAMHI</v>
      </c>
      <c r="C1523" s="16" t="s">
        <v>1020</v>
      </c>
      <c r="D1523" s="15">
        <v>8661.6299999999992</v>
      </c>
      <c r="E1523" s="16" t="s">
        <v>1476</v>
      </c>
      <c r="F1523" s="16" t="s">
        <v>3770</v>
      </c>
      <c r="G1523" s="17">
        <v>1478316.6300000015</v>
      </c>
      <c r="H1523" s="18">
        <f t="shared" si="23"/>
        <v>5.8591169335624601E-3</v>
      </c>
      <c r="I1523" s="16" t="str">
        <f>I1522</f>
        <v>Samhi Hotels Ltd.</v>
      </c>
      <c r="J1523" s="16" t="str">
        <f>J1522</f>
        <v>Consumer Services</v>
      </c>
      <c r="K1523" s="16" t="str">
        <f>K1522</f>
        <v>SAMHI</v>
      </c>
      <c r="L1523" s="16" t="str">
        <f>L1522</f>
        <v>EQ</v>
      </c>
      <c r="M1523" s="19" t="str">
        <f>VLOOKUP(K1523,SYMBOL_ID_MAP!B:C,2,0)</f>
        <v>S508</v>
      </c>
    </row>
    <row r="1524" spans="1:13" hidden="1">
      <c r="A1524" s="14" t="s">
        <v>1397</v>
      </c>
      <c r="B1524" s="16" t="str">
        <f>B1523</f>
        <v>SAMHI</v>
      </c>
      <c r="C1524" s="16" t="s">
        <v>1461</v>
      </c>
      <c r="D1524" s="15">
        <v>2420.56</v>
      </c>
      <c r="E1524" s="16" t="s">
        <v>1476</v>
      </c>
      <c r="F1524" s="16" t="s">
        <v>3770</v>
      </c>
      <c r="G1524" s="17">
        <v>1478316.6300000015</v>
      </c>
      <c r="H1524" s="18">
        <f t="shared" si="23"/>
        <v>1.6373758847588675E-3</v>
      </c>
      <c r="I1524" s="16" t="str">
        <f>I1523</f>
        <v>Samhi Hotels Ltd.</v>
      </c>
      <c r="J1524" s="16" t="str">
        <f>J1523</f>
        <v>Consumer Services</v>
      </c>
      <c r="K1524" s="16" t="str">
        <f>K1523</f>
        <v>SAMHI</v>
      </c>
      <c r="L1524" s="16" t="str">
        <f>L1523</f>
        <v>EQ</v>
      </c>
      <c r="M1524" s="19" t="str">
        <f>VLOOKUP(K1524,SYMBOL_ID_MAP!B:C,2,0)</f>
        <v>S508</v>
      </c>
    </row>
    <row r="1525" spans="1:13" hidden="1">
      <c r="A1525" s="14" t="s">
        <v>1150</v>
      </c>
      <c r="B1525" s="16" t="str">
        <f>B1524</f>
        <v>SAMHI</v>
      </c>
      <c r="C1525" s="16" t="s">
        <v>1201</v>
      </c>
      <c r="D1525" s="15">
        <v>5673.23</v>
      </c>
      <c r="E1525" s="16" t="s">
        <v>1476</v>
      </c>
      <c r="F1525" s="16" t="s">
        <v>3770</v>
      </c>
      <c r="G1525" s="17">
        <v>1478316.6300000015</v>
      </c>
      <c r="H1525" s="18">
        <f t="shared" si="23"/>
        <v>3.8376284788191779E-3</v>
      </c>
      <c r="I1525" s="16" t="str">
        <f>I1524</f>
        <v>Samhi Hotels Ltd.</v>
      </c>
      <c r="J1525" s="16" t="str">
        <f>J1524</f>
        <v>Consumer Services</v>
      </c>
      <c r="K1525" s="16" t="str">
        <f>K1524</f>
        <v>SAMHI</v>
      </c>
      <c r="L1525" s="16" t="str">
        <f>L1524</f>
        <v>EQ</v>
      </c>
      <c r="M1525" s="19" t="str">
        <f>VLOOKUP(K1525,SYMBOL_ID_MAP!B:C,2,0)</f>
        <v>S508</v>
      </c>
    </row>
    <row r="1526" spans="1:13" hidden="1">
      <c r="A1526" s="14" t="s">
        <v>94</v>
      </c>
      <c r="B1526" s="16" t="str">
        <f>B1525</f>
        <v>SAMHI</v>
      </c>
      <c r="C1526" s="16" t="s">
        <v>1211</v>
      </c>
      <c r="D1526" s="15">
        <v>5479.17</v>
      </c>
      <c r="E1526" s="16" t="s">
        <v>1476</v>
      </c>
      <c r="F1526" s="16" t="s">
        <v>3770</v>
      </c>
      <c r="G1526" s="17">
        <v>1478316.6300000015</v>
      </c>
      <c r="H1526" s="18">
        <f t="shared" si="23"/>
        <v>3.7063575480443555E-3</v>
      </c>
      <c r="I1526" s="16" t="str">
        <f>I1525</f>
        <v>Samhi Hotels Ltd.</v>
      </c>
      <c r="J1526" s="16" t="str">
        <f>J1525</f>
        <v>Consumer Services</v>
      </c>
      <c r="K1526" s="16" t="str">
        <f>K1525</f>
        <v>SAMHI</v>
      </c>
      <c r="L1526" s="16" t="str">
        <f>L1525</f>
        <v>EQ</v>
      </c>
      <c r="M1526" s="19" t="str">
        <f>VLOOKUP(K1526,SYMBOL_ID_MAP!B:C,2,0)</f>
        <v>S508</v>
      </c>
    </row>
    <row r="1527" spans="1:13" hidden="1">
      <c r="A1527" s="14" t="s">
        <v>1064</v>
      </c>
      <c r="B1527" s="16" t="str">
        <f>B1526</f>
        <v>SAMHI</v>
      </c>
      <c r="C1527" s="16" t="s">
        <v>1016</v>
      </c>
      <c r="D1527" s="15">
        <v>8913.48</v>
      </c>
      <c r="E1527" s="16" t="s">
        <v>1476</v>
      </c>
      <c r="F1527" s="16" t="s">
        <v>3770</v>
      </c>
      <c r="G1527" s="17">
        <v>1478316.6300000015</v>
      </c>
      <c r="H1527" s="18">
        <f t="shared" si="23"/>
        <v>6.0294796250786884E-3</v>
      </c>
      <c r="I1527" s="16" t="str">
        <f>I1526</f>
        <v>Samhi Hotels Ltd.</v>
      </c>
      <c r="J1527" s="16" t="str">
        <f>J1526</f>
        <v>Consumer Services</v>
      </c>
      <c r="K1527" s="16" t="str">
        <f>K1526</f>
        <v>SAMHI</v>
      </c>
      <c r="L1527" s="16" t="str">
        <f>L1526</f>
        <v>EQ</v>
      </c>
      <c r="M1527" s="19" t="str">
        <f>VLOOKUP(K1527,SYMBOL_ID_MAP!B:C,2,0)</f>
        <v>S508</v>
      </c>
    </row>
    <row r="1528" spans="1:13" hidden="1">
      <c r="A1528" s="14" t="s">
        <v>1413</v>
      </c>
      <c r="B1528" s="16" t="str">
        <f>B1527</f>
        <v>SAMHI</v>
      </c>
      <c r="C1528" s="16" t="s">
        <v>1094</v>
      </c>
      <c r="D1528" s="15">
        <v>7240.51</v>
      </c>
      <c r="E1528" s="16" t="s">
        <v>1476</v>
      </c>
      <c r="F1528" s="16" t="s">
        <v>3770</v>
      </c>
      <c r="G1528" s="17">
        <v>1478316.6300000015</v>
      </c>
      <c r="H1528" s="18">
        <f t="shared" si="23"/>
        <v>4.8978073120911807E-3</v>
      </c>
      <c r="I1528" s="16" t="str">
        <f>I1527</f>
        <v>Samhi Hotels Ltd.</v>
      </c>
      <c r="J1528" s="16" t="str">
        <f>J1527</f>
        <v>Consumer Services</v>
      </c>
      <c r="K1528" s="16" t="str">
        <f>K1527</f>
        <v>SAMHI</v>
      </c>
      <c r="L1528" s="16" t="str">
        <f>L1527</f>
        <v>EQ</v>
      </c>
      <c r="M1528" s="19" t="str">
        <f>VLOOKUP(K1528,SYMBOL_ID_MAP!B:C,2,0)</f>
        <v>S508</v>
      </c>
    </row>
    <row r="1529" spans="1:13" hidden="1">
      <c r="A1529" s="14" t="s">
        <v>1236</v>
      </c>
      <c r="B1529" s="16" t="str">
        <f>B1528</f>
        <v>SAMHI</v>
      </c>
      <c r="C1529" s="16" t="s">
        <v>1410</v>
      </c>
      <c r="D1529" s="15">
        <v>3085.51</v>
      </c>
      <c r="E1529" s="16" t="s">
        <v>1476</v>
      </c>
      <c r="F1529" s="16" t="s">
        <v>3770</v>
      </c>
      <c r="G1529" s="17">
        <v>1478316.6300000015</v>
      </c>
      <c r="H1529" s="18">
        <f t="shared" si="23"/>
        <v>2.0871780357364965E-3</v>
      </c>
      <c r="I1529" s="16" t="str">
        <f>I1528</f>
        <v>Samhi Hotels Ltd.</v>
      </c>
      <c r="J1529" s="16" t="str">
        <f>J1528</f>
        <v>Consumer Services</v>
      </c>
      <c r="K1529" s="16" t="str">
        <f>K1528</f>
        <v>SAMHI</v>
      </c>
      <c r="L1529" s="16" t="str">
        <f>L1528</f>
        <v>EQ</v>
      </c>
      <c r="M1529" s="19" t="str">
        <f>VLOOKUP(K1529,SYMBOL_ID_MAP!B:C,2,0)</f>
        <v>S508</v>
      </c>
    </row>
    <row r="1530" spans="1:13" hidden="1">
      <c r="A1530" s="14" t="s">
        <v>1280</v>
      </c>
      <c r="B1530" s="16" t="str">
        <f>B1529</f>
        <v>SAMHI</v>
      </c>
      <c r="C1530" s="16" t="s">
        <v>1289</v>
      </c>
      <c r="D1530" s="15">
        <v>4501.78</v>
      </c>
      <c r="E1530" s="16" t="s">
        <v>1476</v>
      </c>
      <c r="F1530" s="16" t="s">
        <v>3770</v>
      </c>
      <c r="G1530" s="17">
        <v>1478316.6300000015</v>
      </c>
      <c r="H1530" s="18">
        <f t="shared" si="23"/>
        <v>3.0452068986060146E-3</v>
      </c>
      <c r="I1530" s="16" t="str">
        <f>I1529</f>
        <v>Samhi Hotels Ltd.</v>
      </c>
      <c r="J1530" s="16" t="str">
        <f>J1529</f>
        <v>Consumer Services</v>
      </c>
      <c r="K1530" s="16" t="str">
        <f>K1529</f>
        <v>SAMHI</v>
      </c>
      <c r="L1530" s="16" t="str">
        <f>L1529</f>
        <v>EQ</v>
      </c>
      <c r="M1530" s="19" t="str">
        <f>VLOOKUP(K1530,SYMBOL_ID_MAP!B:C,2,0)</f>
        <v>S508</v>
      </c>
    </row>
    <row r="1531" spans="1:13" hidden="1">
      <c r="A1531" s="14" t="s">
        <v>603</v>
      </c>
      <c r="B1531" s="16" t="str">
        <f>B1530</f>
        <v>SAMHI</v>
      </c>
      <c r="C1531" s="16" t="s">
        <v>1124</v>
      </c>
      <c r="D1531" s="15">
        <v>6683.35</v>
      </c>
      <c r="E1531" s="16" t="s">
        <v>1476</v>
      </c>
      <c r="F1531" s="16" t="s">
        <v>3770</v>
      </c>
      <c r="G1531" s="17">
        <v>1478316.6300000015</v>
      </c>
      <c r="H1531" s="18">
        <f t="shared" si="23"/>
        <v>4.5209191754813673E-3</v>
      </c>
      <c r="I1531" s="16" t="str">
        <f>I1530</f>
        <v>Samhi Hotels Ltd.</v>
      </c>
      <c r="J1531" s="16" t="str">
        <f>J1530</f>
        <v>Consumer Services</v>
      </c>
      <c r="K1531" s="16" t="str">
        <f>K1530</f>
        <v>SAMHI</v>
      </c>
      <c r="L1531" s="16" t="str">
        <f>L1530</f>
        <v>EQ</v>
      </c>
      <c r="M1531" s="19" t="str">
        <f>VLOOKUP(K1531,SYMBOL_ID_MAP!B:C,2,0)</f>
        <v>S508</v>
      </c>
    </row>
    <row r="1532" spans="1:13" hidden="1">
      <c r="A1532" s="14" t="s">
        <v>958</v>
      </c>
      <c r="B1532" s="16" t="str">
        <f>B1531</f>
        <v>SAMHI</v>
      </c>
      <c r="C1532" s="16" t="s">
        <v>1007</v>
      </c>
      <c r="D1532" s="15">
        <v>9874.08</v>
      </c>
      <c r="E1532" s="16" t="s">
        <v>1476</v>
      </c>
      <c r="F1532" s="16" t="s">
        <v>3770</v>
      </c>
      <c r="G1532" s="17">
        <v>1478316.6300000015</v>
      </c>
      <c r="H1532" s="18">
        <f t="shared" si="23"/>
        <v>6.6792727617492808E-3</v>
      </c>
      <c r="I1532" s="16" t="str">
        <f>I1531</f>
        <v>Samhi Hotels Ltd.</v>
      </c>
      <c r="J1532" s="16" t="str">
        <f>J1531</f>
        <v>Consumer Services</v>
      </c>
      <c r="K1532" s="16" t="str">
        <f>K1531</f>
        <v>SAMHI</v>
      </c>
      <c r="L1532" s="16" t="str">
        <f>L1531</f>
        <v>EQ</v>
      </c>
      <c r="M1532" s="19" t="str">
        <f>VLOOKUP(K1532,SYMBOL_ID_MAP!B:C,2,0)</f>
        <v>S508</v>
      </c>
    </row>
    <row r="1533" spans="1:13" hidden="1">
      <c r="A1533" s="14" t="s">
        <v>1329</v>
      </c>
      <c r="B1533" s="16" t="str">
        <f>B1532</f>
        <v>SAMHI</v>
      </c>
      <c r="C1533" s="16" t="s">
        <v>1215</v>
      </c>
      <c r="D1533" s="15">
        <v>5388.3</v>
      </c>
      <c r="E1533" s="16" t="s">
        <v>1476</v>
      </c>
      <c r="F1533" s="16" t="s">
        <v>3770</v>
      </c>
      <c r="G1533" s="17">
        <v>1478316.6300000015</v>
      </c>
      <c r="H1533" s="18">
        <f t="shared" si="23"/>
        <v>3.6448889843037177E-3</v>
      </c>
      <c r="I1533" s="16" t="str">
        <f>I1532</f>
        <v>Samhi Hotels Ltd.</v>
      </c>
      <c r="J1533" s="16" t="str">
        <f>J1532</f>
        <v>Consumer Services</v>
      </c>
      <c r="K1533" s="16" t="str">
        <f>K1532</f>
        <v>SAMHI</v>
      </c>
      <c r="L1533" s="16" t="str">
        <f>L1532</f>
        <v>EQ</v>
      </c>
      <c r="M1533" s="19" t="str">
        <f>VLOOKUP(K1533,SYMBOL_ID_MAP!B:C,2,0)</f>
        <v>S508</v>
      </c>
    </row>
    <row r="1534" spans="1:13" hidden="1">
      <c r="A1534" s="14" t="s">
        <v>940</v>
      </c>
      <c r="B1534" s="16" t="str">
        <f>B1533</f>
        <v>SAMHI</v>
      </c>
      <c r="C1534" s="16" t="s">
        <v>1382</v>
      </c>
      <c r="D1534" s="15">
        <v>3306.46</v>
      </c>
      <c r="E1534" s="16" t="s">
        <v>1476</v>
      </c>
      <c r="F1534" s="16" t="s">
        <v>3770</v>
      </c>
      <c r="G1534" s="17">
        <v>1478316.6300000015</v>
      </c>
      <c r="H1534" s="18">
        <f t="shared" si="23"/>
        <v>2.2366385745116028E-3</v>
      </c>
      <c r="I1534" s="16" t="str">
        <f>I1533</f>
        <v>Samhi Hotels Ltd.</v>
      </c>
      <c r="J1534" s="16" t="str">
        <f>J1533</f>
        <v>Consumer Services</v>
      </c>
      <c r="K1534" s="16" t="str">
        <f>K1533</f>
        <v>SAMHI</v>
      </c>
      <c r="L1534" s="16" t="str">
        <f>L1533</f>
        <v>EQ</v>
      </c>
      <c r="M1534" s="19" t="str">
        <f>VLOOKUP(K1534,SYMBOL_ID_MAP!B:C,2,0)</f>
        <v>S508</v>
      </c>
    </row>
    <row r="1535" spans="1:13" hidden="1">
      <c r="A1535" s="14" t="s">
        <v>497</v>
      </c>
      <c r="B1535" s="16" t="str">
        <f>B1534</f>
        <v>SAMHI</v>
      </c>
      <c r="C1535" s="16" t="s">
        <v>1052</v>
      </c>
      <c r="D1535" s="15">
        <v>7921.83</v>
      </c>
      <c r="E1535" s="16" t="s">
        <v>1476</v>
      </c>
      <c r="F1535" s="16" t="s">
        <v>3770</v>
      </c>
      <c r="G1535" s="17">
        <v>1478316.6300000015</v>
      </c>
      <c r="H1535" s="18">
        <f t="shared" si="23"/>
        <v>5.3586828689060964E-3</v>
      </c>
      <c r="I1535" s="16" t="str">
        <f>I1534</f>
        <v>Samhi Hotels Ltd.</v>
      </c>
      <c r="J1535" s="16" t="str">
        <f>J1534</f>
        <v>Consumer Services</v>
      </c>
      <c r="K1535" s="16" t="str">
        <f>K1534</f>
        <v>SAMHI</v>
      </c>
      <c r="L1535" s="16" t="str">
        <f>L1534</f>
        <v>EQ</v>
      </c>
      <c r="M1535" s="19" t="str">
        <f>VLOOKUP(K1535,SYMBOL_ID_MAP!B:C,2,0)</f>
        <v>S508</v>
      </c>
    </row>
    <row r="1536" spans="1:13" hidden="1">
      <c r="A1536" s="14" t="s">
        <v>73</v>
      </c>
      <c r="B1536" s="16" t="str">
        <f>B1535</f>
        <v>SAMHI</v>
      </c>
      <c r="C1536" s="16" t="s">
        <v>1356</v>
      </c>
      <c r="D1536" s="15">
        <v>3532.56</v>
      </c>
      <c r="E1536" s="16" t="s">
        <v>1476</v>
      </c>
      <c r="F1536" s="16" t="s">
        <v>3770</v>
      </c>
      <c r="G1536" s="17">
        <v>1478316.6300000015</v>
      </c>
      <c r="H1536" s="18">
        <f t="shared" si="23"/>
        <v>2.3895828054102297E-3</v>
      </c>
      <c r="I1536" s="16" t="str">
        <f>I1535</f>
        <v>Samhi Hotels Ltd.</v>
      </c>
      <c r="J1536" s="16" t="str">
        <f>J1535</f>
        <v>Consumer Services</v>
      </c>
      <c r="K1536" s="16" t="str">
        <f>K1535</f>
        <v>SAMHI</v>
      </c>
      <c r="L1536" s="16" t="str">
        <f>L1535</f>
        <v>EQ</v>
      </c>
      <c r="M1536" s="19" t="str">
        <f>VLOOKUP(K1536,SYMBOL_ID_MAP!B:C,2,0)</f>
        <v>S508</v>
      </c>
    </row>
    <row r="1537" spans="1:13" hidden="1">
      <c r="A1537" s="14" t="s">
        <v>171</v>
      </c>
      <c r="B1537" s="16" t="str">
        <f>B1536</f>
        <v>SAMHI</v>
      </c>
      <c r="C1537" s="16" t="s">
        <v>1043</v>
      </c>
      <c r="D1537" s="15">
        <v>8065.25</v>
      </c>
      <c r="E1537" s="16" t="s">
        <v>1476</v>
      </c>
      <c r="F1537" s="16" t="s">
        <v>3770</v>
      </c>
      <c r="G1537" s="17">
        <v>1478316.6300000015</v>
      </c>
      <c r="H1537" s="18">
        <f t="shared" si="23"/>
        <v>5.4556986212080912E-3</v>
      </c>
      <c r="I1537" s="16" t="str">
        <f>I1536</f>
        <v>Samhi Hotels Ltd.</v>
      </c>
      <c r="J1537" s="16" t="str">
        <f>J1536</f>
        <v>Consumer Services</v>
      </c>
      <c r="K1537" s="16" t="str">
        <f>K1536</f>
        <v>SAMHI</v>
      </c>
      <c r="L1537" s="16" t="str">
        <f>L1536</f>
        <v>EQ</v>
      </c>
      <c r="M1537" s="19" t="str">
        <f>VLOOKUP(K1537,SYMBOL_ID_MAP!B:C,2,0)</f>
        <v>S508</v>
      </c>
    </row>
    <row r="1538" spans="1:13" hidden="1">
      <c r="A1538" s="14" t="s">
        <v>173</v>
      </c>
      <c r="B1538" s="16" t="str">
        <f>B1537</f>
        <v>SAMHI</v>
      </c>
      <c r="C1538" s="16" t="s">
        <v>1157</v>
      </c>
      <c r="D1538" s="15">
        <v>6238.2</v>
      </c>
      <c r="E1538" s="16" t="s">
        <v>1476</v>
      </c>
      <c r="F1538" s="16" t="s">
        <v>3770</v>
      </c>
      <c r="G1538" s="17">
        <v>1478316.6300000015</v>
      </c>
      <c r="H1538" s="18">
        <f t="shared" si="23"/>
        <v>4.2197996514454373E-3</v>
      </c>
      <c r="I1538" s="16" t="str">
        <f>I1537</f>
        <v>Samhi Hotels Ltd.</v>
      </c>
      <c r="J1538" s="16" t="str">
        <f>J1537</f>
        <v>Consumer Services</v>
      </c>
      <c r="K1538" s="16" t="str">
        <f>K1537</f>
        <v>SAMHI</v>
      </c>
      <c r="L1538" s="16" t="str">
        <f>L1537</f>
        <v>EQ</v>
      </c>
      <c r="M1538" s="19" t="str">
        <f>VLOOKUP(K1538,SYMBOL_ID_MAP!B:C,2,0)</f>
        <v>S508</v>
      </c>
    </row>
    <row r="1539" spans="1:13" hidden="1">
      <c r="A1539" s="14" t="s">
        <v>183</v>
      </c>
      <c r="B1539" s="16" t="str">
        <f>B1538</f>
        <v>SAMHI</v>
      </c>
      <c r="C1539" s="16" t="s">
        <v>1010</v>
      </c>
      <c r="D1539" s="15">
        <v>9663.94</v>
      </c>
      <c r="E1539" s="16" t="s">
        <v>1476</v>
      </c>
      <c r="F1539" s="16" t="s">
        <v>3770</v>
      </c>
      <c r="G1539" s="17">
        <v>1478316.6300000015</v>
      </c>
      <c r="H1539" s="18">
        <f t="shared" ref="H1539:H1602" si="24">D1539/G1539</f>
        <v>6.5371245942082044E-3</v>
      </c>
      <c r="I1539" s="16" t="str">
        <f>I1538</f>
        <v>Samhi Hotels Ltd.</v>
      </c>
      <c r="J1539" s="16" t="str">
        <f>J1538</f>
        <v>Consumer Services</v>
      </c>
      <c r="K1539" s="16" t="str">
        <f>K1538</f>
        <v>SAMHI</v>
      </c>
      <c r="L1539" s="16" t="str">
        <f>L1538</f>
        <v>EQ</v>
      </c>
      <c r="M1539" s="19" t="str">
        <f>VLOOKUP(K1539,SYMBOL_ID_MAP!B:C,2,0)</f>
        <v>S508</v>
      </c>
    </row>
    <row r="1540" spans="1:13" hidden="1">
      <c r="A1540" s="14" t="s">
        <v>229</v>
      </c>
      <c r="B1540" s="16" t="str">
        <f>B1539</f>
        <v>SAMHI</v>
      </c>
      <c r="C1540" s="16" t="s">
        <v>1346</v>
      </c>
      <c r="D1540" s="15">
        <v>3629.78</v>
      </c>
      <c r="E1540" s="16" t="s">
        <v>1476</v>
      </c>
      <c r="F1540" s="16" t="s">
        <v>3770</v>
      </c>
      <c r="G1540" s="17">
        <v>1478316.6300000015</v>
      </c>
      <c r="H1540" s="18">
        <f t="shared" si="24"/>
        <v>2.4553467953614214E-3</v>
      </c>
      <c r="I1540" s="16" t="str">
        <f>I1539</f>
        <v>Samhi Hotels Ltd.</v>
      </c>
      <c r="J1540" s="16" t="str">
        <f>J1539</f>
        <v>Consumer Services</v>
      </c>
      <c r="K1540" s="16" t="str">
        <f>K1539</f>
        <v>SAMHI</v>
      </c>
      <c r="L1540" s="16" t="str">
        <f>L1539</f>
        <v>EQ</v>
      </c>
      <c r="M1540" s="19" t="str">
        <f>VLOOKUP(K1540,SYMBOL_ID_MAP!B:C,2,0)</f>
        <v>S508</v>
      </c>
    </row>
    <row r="1541" spans="1:13" hidden="1">
      <c r="A1541" s="14" t="s">
        <v>246</v>
      </c>
      <c r="B1541" s="16" t="str">
        <f>B1540</f>
        <v>SAMHI</v>
      </c>
      <c r="C1541" s="16" t="s">
        <v>1028</v>
      </c>
      <c r="D1541" s="15">
        <v>8255.81</v>
      </c>
      <c r="E1541" s="16" t="s">
        <v>1476</v>
      </c>
      <c r="F1541" s="16" t="s">
        <v>3770</v>
      </c>
      <c r="G1541" s="17">
        <v>1478316.6300000015</v>
      </c>
      <c r="H1541" s="18">
        <f t="shared" si="24"/>
        <v>5.5846019942290652E-3</v>
      </c>
      <c r="I1541" s="16" t="str">
        <f>I1540</f>
        <v>Samhi Hotels Ltd.</v>
      </c>
      <c r="J1541" s="16" t="str">
        <f>J1540</f>
        <v>Consumer Services</v>
      </c>
      <c r="K1541" s="16" t="str">
        <f>K1540</f>
        <v>SAMHI</v>
      </c>
      <c r="L1541" s="16" t="str">
        <f>L1540</f>
        <v>EQ</v>
      </c>
      <c r="M1541" s="19" t="str">
        <f>VLOOKUP(K1541,SYMBOL_ID_MAP!B:C,2,0)</f>
        <v>S508</v>
      </c>
    </row>
    <row r="1542" spans="1:13" hidden="1">
      <c r="A1542" s="14" t="s">
        <v>250</v>
      </c>
      <c r="B1542" s="16" t="str">
        <f>B1541</f>
        <v>SAMHI</v>
      </c>
      <c r="C1542" s="16" t="s">
        <v>1433</v>
      </c>
      <c r="D1542" s="15">
        <v>2796.54</v>
      </c>
      <c r="E1542" s="16" t="s">
        <v>1476</v>
      </c>
      <c r="F1542" s="16" t="s">
        <v>3770</v>
      </c>
      <c r="G1542" s="17">
        <v>1478316.6300000015</v>
      </c>
      <c r="H1542" s="18">
        <f t="shared" si="24"/>
        <v>1.8917057031280213E-3</v>
      </c>
      <c r="I1542" s="16" t="str">
        <f>I1541</f>
        <v>Samhi Hotels Ltd.</v>
      </c>
      <c r="J1542" s="16" t="str">
        <f>J1541</f>
        <v>Consumer Services</v>
      </c>
      <c r="K1542" s="16" t="str">
        <f>K1541</f>
        <v>SAMHI</v>
      </c>
      <c r="L1542" s="16" t="str">
        <f>L1541</f>
        <v>EQ</v>
      </c>
      <c r="M1542" s="19" t="str">
        <f>VLOOKUP(K1542,SYMBOL_ID_MAP!B:C,2,0)</f>
        <v>S508</v>
      </c>
    </row>
    <row r="1543" spans="1:13" hidden="1">
      <c r="A1543" s="14" t="s">
        <v>253</v>
      </c>
      <c r="B1543" s="16" t="str">
        <f>B1542</f>
        <v>SAMHI</v>
      </c>
      <c r="C1543" s="16" t="s">
        <v>1240</v>
      </c>
      <c r="D1543" s="15">
        <v>5018.97</v>
      </c>
      <c r="E1543" s="16" t="s">
        <v>1476</v>
      </c>
      <c r="F1543" s="16" t="s">
        <v>3770</v>
      </c>
      <c r="G1543" s="17">
        <v>1478316.6300000015</v>
      </c>
      <c r="H1543" s="18">
        <f t="shared" si="24"/>
        <v>3.3950575256668763E-3</v>
      </c>
      <c r="I1543" s="16" t="str">
        <f>I1542</f>
        <v>Samhi Hotels Ltd.</v>
      </c>
      <c r="J1543" s="16" t="str">
        <f>J1542</f>
        <v>Consumer Services</v>
      </c>
      <c r="K1543" s="16" t="str">
        <f>K1542</f>
        <v>SAMHI</v>
      </c>
      <c r="L1543" s="16" t="str">
        <f>L1542</f>
        <v>EQ</v>
      </c>
      <c r="M1543" s="19" t="str">
        <f>VLOOKUP(K1543,SYMBOL_ID_MAP!B:C,2,0)</f>
        <v>S508</v>
      </c>
    </row>
    <row r="1544" spans="1:13" hidden="1">
      <c r="A1544" s="14" t="s">
        <v>257</v>
      </c>
      <c r="B1544" s="16" t="str">
        <f>B1543</f>
        <v>SAMHI</v>
      </c>
      <c r="C1544" s="16" t="s">
        <v>1269</v>
      </c>
      <c r="D1544" s="15">
        <v>4631.1000000000004</v>
      </c>
      <c r="E1544" s="16" t="s">
        <v>1476</v>
      </c>
      <c r="F1544" s="16" t="s">
        <v>3770</v>
      </c>
      <c r="G1544" s="17">
        <v>1478316.6300000015</v>
      </c>
      <c r="H1544" s="18">
        <f t="shared" si="24"/>
        <v>3.1326847753853624E-3</v>
      </c>
      <c r="I1544" s="16" t="str">
        <f>I1543</f>
        <v>Samhi Hotels Ltd.</v>
      </c>
      <c r="J1544" s="16" t="str">
        <f>J1543</f>
        <v>Consumer Services</v>
      </c>
      <c r="K1544" s="16" t="str">
        <f>K1543</f>
        <v>SAMHI</v>
      </c>
      <c r="L1544" s="16" t="str">
        <f>L1543</f>
        <v>EQ</v>
      </c>
      <c r="M1544" s="19" t="str">
        <f>VLOOKUP(K1544,SYMBOL_ID_MAP!B:C,2,0)</f>
        <v>S508</v>
      </c>
    </row>
    <row r="1545" spans="1:13" hidden="1">
      <c r="A1545" s="14" t="s">
        <v>311</v>
      </c>
      <c r="B1545" s="16" t="str">
        <f>B1544</f>
        <v>SAMHI</v>
      </c>
      <c r="C1545" s="16" t="s">
        <v>1380</v>
      </c>
      <c r="D1545" s="15">
        <v>3309.57</v>
      </c>
      <c r="E1545" s="16" t="s">
        <v>1476</v>
      </c>
      <c r="F1545" s="16" t="s">
        <v>3770</v>
      </c>
      <c r="G1545" s="17">
        <v>1478316.6300000015</v>
      </c>
      <c r="H1545" s="18">
        <f t="shared" si="24"/>
        <v>2.2387423186871658E-3</v>
      </c>
      <c r="I1545" s="16" t="str">
        <f>I1544</f>
        <v>Samhi Hotels Ltd.</v>
      </c>
      <c r="J1545" s="16" t="str">
        <f>J1544</f>
        <v>Consumer Services</v>
      </c>
      <c r="K1545" s="16" t="str">
        <f>K1544</f>
        <v>SAMHI</v>
      </c>
      <c r="L1545" s="16" t="str">
        <f>L1544</f>
        <v>EQ</v>
      </c>
      <c r="M1545" s="19" t="str">
        <f>VLOOKUP(K1545,SYMBOL_ID_MAP!B:C,2,0)</f>
        <v>S508</v>
      </c>
    </row>
    <row r="1546" spans="1:13" hidden="1">
      <c r="A1546" s="14" t="s">
        <v>335</v>
      </c>
      <c r="B1546" s="16" t="str">
        <f>B1545</f>
        <v>SAMHI</v>
      </c>
      <c r="C1546" s="16" t="s">
        <v>1324</v>
      </c>
      <c r="D1546" s="15">
        <v>3980.14</v>
      </c>
      <c r="E1546" s="16" t="s">
        <v>1476</v>
      </c>
      <c r="F1546" s="16" t="s">
        <v>3770</v>
      </c>
      <c r="G1546" s="17">
        <v>1478316.6300000015</v>
      </c>
      <c r="H1546" s="18">
        <f t="shared" si="24"/>
        <v>2.6923460909724028E-3</v>
      </c>
      <c r="I1546" s="16" t="str">
        <f>I1545</f>
        <v>Samhi Hotels Ltd.</v>
      </c>
      <c r="J1546" s="16" t="str">
        <f>J1545</f>
        <v>Consumer Services</v>
      </c>
      <c r="K1546" s="16" t="str">
        <f>K1545</f>
        <v>SAMHI</v>
      </c>
      <c r="L1546" s="16" t="str">
        <f>L1545</f>
        <v>EQ</v>
      </c>
      <c r="M1546" s="19" t="str">
        <f>VLOOKUP(K1546,SYMBOL_ID_MAP!B:C,2,0)</f>
        <v>S508</v>
      </c>
    </row>
    <row r="1547" spans="1:13" hidden="1">
      <c r="A1547" s="14" t="s">
        <v>349</v>
      </c>
      <c r="B1547" s="16" t="str">
        <f>B1546</f>
        <v>SAMHI</v>
      </c>
      <c r="C1547" s="16" t="s">
        <v>1193</v>
      </c>
      <c r="D1547" s="15">
        <v>5764.78</v>
      </c>
      <c r="E1547" s="16" t="s">
        <v>1476</v>
      </c>
      <c r="F1547" s="16" t="s">
        <v>3770</v>
      </c>
      <c r="G1547" s="17">
        <v>1478316.6300000015</v>
      </c>
      <c r="H1547" s="18">
        <f t="shared" si="24"/>
        <v>3.8995570252091352E-3</v>
      </c>
      <c r="I1547" s="16" t="str">
        <f>I1546</f>
        <v>Samhi Hotels Ltd.</v>
      </c>
      <c r="J1547" s="16" t="str">
        <f>J1546</f>
        <v>Consumer Services</v>
      </c>
      <c r="K1547" s="16" t="str">
        <f>K1546</f>
        <v>SAMHI</v>
      </c>
      <c r="L1547" s="16" t="str">
        <f>L1546</f>
        <v>EQ</v>
      </c>
      <c r="M1547" s="19" t="str">
        <f>VLOOKUP(K1547,SYMBOL_ID_MAP!B:C,2,0)</f>
        <v>S508</v>
      </c>
    </row>
    <row r="1548" spans="1:13" hidden="1">
      <c r="A1548" s="14" t="s">
        <v>367</v>
      </c>
      <c r="B1548" s="16" t="str">
        <f>B1547</f>
        <v>SAMHI</v>
      </c>
      <c r="C1548" s="16" t="s">
        <v>989</v>
      </c>
      <c r="D1548" s="15">
        <v>12620.4</v>
      </c>
      <c r="E1548" s="16" t="s">
        <v>1476</v>
      </c>
      <c r="F1548" s="16" t="s">
        <v>3770</v>
      </c>
      <c r="G1548" s="17">
        <v>1478316.6300000015</v>
      </c>
      <c r="H1548" s="18">
        <f t="shared" si="24"/>
        <v>8.537007393334935E-3</v>
      </c>
      <c r="I1548" s="16" t="str">
        <f>I1547</f>
        <v>Samhi Hotels Ltd.</v>
      </c>
      <c r="J1548" s="16" t="str">
        <f>J1547</f>
        <v>Consumer Services</v>
      </c>
      <c r="K1548" s="16" t="str">
        <f>K1547</f>
        <v>SAMHI</v>
      </c>
      <c r="L1548" s="16" t="str">
        <f>L1547</f>
        <v>EQ</v>
      </c>
      <c r="M1548" s="19" t="str">
        <f>VLOOKUP(K1548,SYMBOL_ID_MAP!B:C,2,0)</f>
        <v>S508</v>
      </c>
    </row>
    <row r="1549" spans="1:13" hidden="1">
      <c r="A1549" s="14" t="s">
        <v>371</v>
      </c>
      <c r="B1549" s="16" t="str">
        <f>B1548</f>
        <v>SAMHI</v>
      </c>
      <c r="C1549" s="16" t="s">
        <v>1376</v>
      </c>
      <c r="D1549" s="15">
        <v>3340.05</v>
      </c>
      <c r="E1549" s="16" t="s">
        <v>1476</v>
      </c>
      <c r="F1549" s="16" t="s">
        <v>3770</v>
      </c>
      <c r="G1549" s="17">
        <v>1478316.6300000015</v>
      </c>
      <c r="H1549" s="18">
        <f t="shared" si="24"/>
        <v>2.2593603644978253E-3</v>
      </c>
      <c r="I1549" s="16" t="str">
        <f>I1548</f>
        <v>Samhi Hotels Ltd.</v>
      </c>
      <c r="J1549" s="16" t="str">
        <f>J1548</f>
        <v>Consumer Services</v>
      </c>
      <c r="K1549" s="16" t="str">
        <f>K1548</f>
        <v>SAMHI</v>
      </c>
      <c r="L1549" s="16" t="str">
        <f>L1548</f>
        <v>EQ</v>
      </c>
      <c r="M1549" s="19" t="str">
        <f>VLOOKUP(K1549,SYMBOL_ID_MAP!B:C,2,0)</f>
        <v>S508</v>
      </c>
    </row>
    <row r="1550" spans="1:13" hidden="1">
      <c r="A1550" s="14" t="s">
        <v>375</v>
      </c>
      <c r="B1550" s="16" t="str">
        <f>B1549</f>
        <v>SAMHI</v>
      </c>
      <c r="C1550" s="16" t="s">
        <v>1087</v>
      </c>
      <c r="D1550" s="15">
        <v>7387.72</v>
      </c>
      <c r="E1550" s="16" t="s">
        <v>1476</v>
      </c>
      <c r="F1550" s="16" t="s">
        <v>3770</v>
      </c>
      <c r="G1550" s="17">
        <v>1478316.6300000015</v>
      </c>
      <c r="H1550" s="18">
        <f t="shared" si="24"/>
        <v>4.9973867912180576E-3</v>
      </c>
      <c r="I1550" s="16" t="str">
        <f>I1549</f>
        <v>Samhi Hotels Ltd.</v>
      </c>
      <c r="J1550" s="16" t="str">
        <f>J1549</f>
        <v>Consumer Services</v>
      </c>
      <c r="K1550" s="16" t="str">
        <f>K1549</f>
        <v>SAMHI</v>
      </c>
      <c r="L1550" s="16" t="str">
        <f>L1549</f>
        <v>EQ</v>
      </c>
      <c r="M1550" s="19" t="str">
        <f>VLOOKUP(K1550,SYMBOL_ID_MAP!B:C,2,0)</f>
        <v>S508</v>
      </c>
    </row>
    <row r="1551" spans="1:13" hidden="1">
      <c r="A1551" s="14" t="s">
        <v>467</v>
      </c>
      <c r="B1551" s="16" t="str">
        <f>B1550</f>
        <v>SAMHI</v>
      </c>
      <c r="C1551" s="16" t="s">
        <v>1277</v>
      </c>
      <c r="D1551" s="15">
        <v>4565.12</v>
      </c>
      <c r="E1551" s="16" t="s">
        <v>1476</v>
      </c>
      <c r="F1551" s="16" t="s">
        <v>3770</v>
      </c>
      <c r="G1551" s="17">
        <v>1478316.6300000015</v>
      </c>
      <c r="H1551" s="18">
        <f t="shared" si="24"/>
        <v>3.088052929499951E-3</v>
      </c>
      <c r="I1551" s="16" t="str">
        <f>I1550</f>
        <v>Samhi Hotels Ltd.</v>
      </c>
      <c r="J1551" s="16" t="str">
        <f>J1550</f>
        <v>Consumer Services</v>
      </c>
      <c r="K1551" s="16" t="str">
        <f>K1550</f>
        <v>SAMHI</v>
      </c>
      <c r="L1551" s="16" t="str">
        <f>L1550</f>
        <v>EQ</v>
      </c>
      <c r="M1551" s="19" t="str">
        <f>VLOOKUP(K1551,SYMBOL_ID_MAP!B:C,2,0)</f>
        <v>S508</v>
      </c>
    </row>
    <row r="1552" spans="1:13" hidden="1">
      <c r="A1552" s="14" t="s">
        <v>469</v>
      </c>
      <c r="B1552" s="16" t="str">
        <f>B1551</f>
        <v>SAMHI</v>
      </c>
      <c r="C1552" s="16" t="s">
        <v>1459</v>
      </c>
      <c r="D1552" s="15">
        <v>2436.5500000000002</v>
      </c>
      <c r="E1552" s="16" t="s">
        <v>1476</v>
      </c>
      <c r="F1552" s="16" t="s">
        <v>3770</v>
      </c>
      <c r="G1552" s="17">
        <v>1478316.6300000015</v>
      </c>
      <c r="H1552" s="18">
        <f t="shared" si="24"/>
        <v>1.6481922414685937E-3</v>
      </c>
      <c r="I1552" s="16" t="str">
        <f>I1551</f>
        <v>Samhi Hotels Ltd.</v>
      </c>
      <c r="J1552" s="16" t="str">
        <f>J1551</f>
        <v>Consumer Services</v>
      </c>
      <c r="K1552" s="16" t="str">
        <f>K1551</f>
        <v>SAMHI</v>
      </c>
      <c r="L1552" s="16" t="str">
        <f>L1551</f>
        <v>EQ</v>
      </c>
      <c r="M1552" s="19" t="str">
        <f>VLOOKUP(K1552,SYMBOL_ID_MAP!B:C,2,0)</f>
        <v>S508</v>
      </c>
    </row>
    <row r="1553" spans="1:13" hidden="1">
      <c r="A1553" s="14" t="s">
        <v>9</v>
      </c>
      <c r="B1553" s="16" t="str">
        <f>B1552</f>
        <v>SAMHI</v>
      </c>
      <c r="C1553" s="16" t="s">
        <v>1421</v>
      </c>
      <c r="D1553" s="15">
        <v>2904.28</v>
      </c>
      <c r="E1553" s="16" t="s">
        <v>1476</v>
      </c>
      <c r="F1553" s="16" t="s">
        <v>3770</v>
      </c>
      <c r="G1553" s="17">
        <v>1478316.6300000015</v>
      </c>
      <c r="H1553" s="18">
        <f t="shared" si="24"/>
        <v>1.9645858952422103E-3</v>
      </c>
      <c r="I1553" s="16" t="str">
        <f>I1552</f>
        <v>Samhi Hotels Ltd.</v>
      </c>
      <c r="J1553" s="16" t="str">
        <f>J1552</f>
        <v>Consumer Services</v>
      </c>
      <c r="K1553" s="16" t="str">
        <f>K1552</f>
        <v>SAMHI</v>
      </c>
      <c r="L1553" s="16" t="str">
        <f>L1552</f>
        <v>EQ</v>
      </c>
      <c r="M1553" s="19" t="str">
        <f>VLOOKUP(K1553,SYMBOL_ID_MAP!B:C,2,0)</f>
        <v>S508</v>
      </c>
    </row>
    <row r="1554" spans="1:13" hidden="1">
      <c r="A1554" s="14" t="s">
        <v>13</v>
      </c>
      <c r="B1554" s="16" t="str">
        <f>B1553</f>
        <v>SAMHI</v>
      </c>
      <c r="C1554" s="16" t="s">
        <v>1227</v>
      </c>
      <c r="D1554" s="15">
        <v>5208.3</v>
      </c>
      <c r="E1554" s="16" t="s">
        <v>1476</v>
      </c>
      <c r="F1554" s="16" t="s">
        <v>3770</v>
      </c>
      <c r="G1554" s="17">
        <v>1478316.6300000015</v>
      </c>
      <c r="H1554" s="18">
        <f t="shared" si="24"/>
        <v>3.5231288712486409E-3</v>
      </c>
      <c r="I1554" s="16" t="str">
        <f>I1553</f>
        <v>Samhi Hotels Ltd.</v>
      </c>
      <c r="J1554" s="16" t="str">
        <f>J1553</f>
        <v>Consumer Services</v>
      </c>
      <c r="K1554" s="16" t="str">
        <f>K1553</f>
        <v>SAMHI</v>
      </c>
      <c r="L1554" s="16" t="str">
        <f>L1553</f>
        <v>EQ</v>
      </c>
      <c r="M1554" s="19" t="str">
        <f>VLOOKUP(K1554,SYMBOL_ID_MAP!B:C,2,0)</f>
        <v>S508</v>
      </c>
    </row>
    <row r="1555" spans="1:13" hidden="1">
      <c r="A1555" s="14" t="s">
        <v>16</v>
      </c>
      <c r="B1555" s="16" t="str">
        <f>B1554</f>
        <v>SAMHI</v>
      </c>
      <c r="C1555" s="16" t="s">
        <v>1217</v>
      </c>
      <c r="D1555" s="15">
        <v>5382.79</v>
      </c>
      <c r="E1555" s="16" t="s">
        <v>1476</v>
      </c>
      <c r="F1555" s="16" t="s">
        <v>3770</v>
      </c>
      <c r="G1555" s="17">
        <v>1478316.6300000015</v>
      </c>
      <c r="H1555" s="18">
        <f t="shared" si="24"/>
        <v>3.641161771954087E-3</v>
      </c>
      <c r="I1555" s="16" t="str">
        <f>I1554</f>
        <v>Samhi Hotels Ltd.</v>
      </c>
      <c r="J1555" s="16" t="str">
        <f>J1554</f>
        <v>Consumer Services</v>
      </c>
      <c r="K1555" s="16" t="str">
        <f>K1554</f>
        <v>SAMHI</v>
      </c>
      <c r="L1555" s="16" t="str">
        <f>L1554</f>
        <v>EQ</v>
      </c>
      <c r="M1555" s="19" t="str">
        <f>VLOOKUP(K1555,SYMBOL_ID_MAP!B:C,2,0)</f>
        <v>S508</v>
      </c>
    </row>
    <row r="1556" spans="1:13" hidden="1">
      <c r="A1556" s="14" t="s">
        <v>36</v>
      </c>
      <c r="B1556" s="16" t="str">
        <f>B1555</f>
        <v>SAMHI</v>
      </c>
      <c r="C1556" s="16" t="s">
        <v>997</v>
      </c>
      <c r="D1556" s="15">
        <v>11011.63</v>
      </c>
      <c r="E1556" s="16" t="s">
        <v>1476</v>
      </c>
      <c r="F1556" s="16" t="s">
        <v>3770</v>
      </c>
      <c r="G1556" s="17">
        <v>1478316.6300000015</v>
      </c>
      <c r="H1556" s="18">
        <f t="shared" si="24"/>
        <v>7.4487628540037378E-3</v>
      </c>
      <c r="I1556" s="16" t="str">
        <f>I1555</f>
        <v>Samhi Hotels Ltd.</v>
      </c>
      <c r="J1556" s="16" t="str">
        <f>J1555</f>
        <v>Consumer Services</v>
      </c>
      <c r="K1556" s="16" t="str">
        <f>K1555</f>
        <v>SAMHI</v>
      </c>
      <c r="L1556" s="16" t="str">
        <f>L1555</f>
        <v>EQ</v>
      </c>
      <c r="M1556" s="19" t="str">
        <f>VLOOKUP(K1556,SYMBOL_ID_MAP!B:C,2,0)</f>
        <v>S508</v>
      </c>
    </row>
    <row r="1557" spans="1:13" hidden="1">
      <c r="A1557" s="14" t="s">
        <v>39</v>
      </c>
      <c r="B1557" s="16" t="str">
        <f>B1556</f>
        <v>SAMHI</v>
      </c>
      <c r="C1557" s="16" t="s">
        <v>1004</v>
      </c>
      <c r="D1557" s="15">
        <v>10497.94</v>
      </c>
      <c r="E1557" s="16" t="s">
        <v>1476</v>
      </c>
      <c r="F1557" s="16" t="s">
        <v>3770</v>
      </c>
      <c r="G1557" s="17">
        <v>1478316.6300000015</v>
      </c>
      <c r="H1557" s="18">
        <f t="shared" si="24"/>
        <v>7.1012797846967263E-3</v>
      </c>
      <c r="I1557" s="16" t="str">
        <f>I1556</f>
        <v>Samhi Hotels Ltd.</v>
      </c>
      <c r="J1557" s="16" t="str">
        <f>J1556</f>
        <v>Consumer Services</v>
      </c>
      <c r="K1557" s="16" t="str">
        <f>K1556</f>
        <v>SAMHI</v>
      </c>
      <c r="L1557" s="16" t="str">
        <f>L1556</f>
        <v>EQ</v>
      </c>
      <c r="M1557" s="19" t="str">
        <f>VLOOKUP(K1557,SYMBOL_ID_MAP!B:C,2,0)</f>
        <v>S508</v>
      </c>
    </row>
    <row r="1558" spans="1:13" hidden="1">
      <c r="A1558" s="14" t="s">
        <v>18</v>
      </c>
      <c r="B1558" s="16" t="str">
        <f>B1557</f>
        <v>SAMHI</v>
      </c>
      <c r="C1558" s="16" t="s">
        <v>1092</v>
      </c>
      <c r="D1558" s="15">
        <v>7310.28</v>
      </c>
      <c r="E1558" s="16" t="s">
        <v>1476</v>
      </c>
      <c r="F1558" s="16" t="s">
        <v>3770</v>
      </c>
      <c r="G1558" s="17">
        <v>1478316.6300000015</v>
      </c>
      <c r="H1558" s="18">
        <f t="shared" si="24"/>
        <v>4.945002884801473E-3</v>
      </c>
      <c r="I1558" s="16" t="str">
        <f>I1557</f>
        <v>Samhi Hotels Ltd.</v>
      </c>
      <c r="J1558" s="16" t="str">
        <f>J1557</f>
        <v>Consumer Services</v>
      </c>
      <c r="K1558" s="16" t="str">
        <f>K1557</f>
        <v>SAMHI</v>
      </c>
      <c r="L1558" s="16" t="str">
        <f>L1557</f>
        <v>EQ</v>
      </c>
      <c r="M1558" s="19" t="str">
        <f>VLOOKUP(K1558,SYMBOL_ID_MAP!B:C,2,0)</f>
        <v>S508</v>
      </c>
    </row>
    <row r="1559" spans="1:13" hidden="1">
      <c r="A1559" s="14" t="s">
        <v>9</v>
      </c>
      <c r="B1559" s="16" t="str">
        <f>B1558</f>
        <v>SAMHI</v>
      </c>
      <c r="C1559" s="16" t="s">
        <v>1435</v>
      </c>
      <c r="D1559" s="15">
        <v>2759.34</v>
      </c>
      <c r="E1559" s="16" t="s">
        <v>1476</v>
      </c>
      <c r="F1559" s="16" t="s">
        <v>3770</v>
      </c>
      <c r="G1559" s="17">
        <v>1478316.6300000015</v>
      </c>
      <c r="H1559" s="18">
        <f t="shared" si="24"/>
        <v>1.8665419464299724E-3</v>
      </c>
      <c r="I1559" s="16" t="str">
        <f>I1558</f>
        <v>Samhi Hotels Ltd.</v>
      </c>
      <c r="J1559" s="16" t="str">
        <f>J1558</f>
        <v>Consumer Services</v>
      </c>
      <c r="K1559" s="16" t="str">
        <f>K1558</f>
        <v>SAMHI</v>
      </c>
      <c r="L1559" s="16" t="str">
        <f>L1558</f>
        <v>EQ</v>
      </c>
      <c r="M1559" s="19" t="str">
        <f>VLOOKUP(K1559,SYMBOL_ID_MAP!B:C,2,0)</f>
        <v>S508</v>
      </c>
    </row>
    <row r="1560" spans="1:13" hidden="1">
      <c r="A1560" s="14" t="s">
        <v>13</v>
      </c>
      <c r="B1560" s="16" t="str">
        <f>B1559</f>
        <v>SAMHI</v>
      </c>
      <c r="C1560" s="16" t="s">
        <v>1011</v>
      </c>
      <c r="D1560" s="15">
        <v>9531.75</v>
      </c>
      <c r="E1560" s="16" t="s">
        <v>1476</v>
      </c>
      <c r="F1560" s="16" t="s">
        <v>3770</v>
      </c>
      <c r="G1560" s="17">
        <v>1478316.6300000015</v>
      </c>
      <c r="H1560" s="18">
        <f t="shared" si="24"/>
        <v>6.4477053200707015E-3</v>
      </c>
      <c r="I1560" s="16" t="str">
        <f>I1559</f>
        <v>Samhi Hotels Ltd.</v>
      </c>
      <c r="J1560" s="16" t="str">
        <f>J1559</f>
        <v>Consumer Services</v>
      </c>
      <c r="K1560" s="16" t="str">
        <f>K1559</f>
        <v>SAMHI</v>
      </c>
      <c r="L1560" s="16" t="str">
        <f>L1559</f>
        <v>EQ</v>
      </c>
      <c r="M1560" s="19" t="str">
        <f>VLOOKUP(K1560,SYMBOL_ID_MAP!B:C,2,0)</f>
        <v>S508</v>
      </c>
    </row>
    <row r="1561" spans="1:13" hidden="1">
      <c r="A1561" s="14" t="s">
        <v>16</v>
      </c>
      <c r="B1561" s="16" t="str">
        <f>B1560</f>
        <v>SAMHI</v>
      </c>
      <c r="C1561" s="16" t="s">
        <v>1398</v>
      </c>
      <c r="D1561" s="15">
        <v>3211.77</v>
      </c>
      <c r="E1561" s="16" t="s">
        <v>1476</v>
      </c>
      <c r="F1561" s="16" t="s">
        <v>3770</v>
      </c>
      <c r="G1561" s="17">
        <v>1478316.6300000015</v>
      </c>
      <c r="H1561" s="18">
        <f t="shared" si="24"/>
        <v>2.1725859905939071E-3</v>
      </c>
      <c r="I1561" s="16" t="str">
        <f>I1560</f>
        <v>Samhi Hotels Ltd.</v>
      </c>
      <c r="J1561" s="16" t="str">
        <f>J1560</f>
        <v>Consumer Services</v>
      </c>
      <c r="K1561" s="16" t="str">
        <f>K1560</f>
        <v>SAMHI</v>
      </c>
      <c r="L1561" s="16" t="str">
        <f>L1560</f>
        <v>EQ</v>
      </c>
      <c r="M1561" s="19" t="str">
        <f>VLOOKUP(K1561,SYMBOL_ID_MAP!B:C,2,0)</f>
        <v>S508</v>
      </c>
    </row>
    <row r="1562" spans="1:13" hidden="1">
      <c r="A1562" s="14" t="s">
        <v>20</v>
      </c>
      <c r="B1562" s="16" t="str">
        <f>B1561</f>
        <v>SAMHI</v>
      </c>
      <c r="C1562" s="16" t="s">
        <v>1271</v>
      </c>
      <c r="D1562" s="15">
        <v>4629.3500000000004</v>
      </c>
      <c r="E1562" s="16" t="s">
        <v>1476</v>
      </c>
      <c r="F1562" s="16" t="s">
        <v>3770</v>
      </c>
      <c r="G1562" s="17">
        <v>1478316.6300000015</v>
      </c>
      <c r="H1562" s="18">
        <f t="shared" si="24"/>
        <v>3.131500996508438E-3</v>
      </c>
      <c r="I1562" s="16" t="str">
        <f>I1561</f>
        <v>Samhi Hotels Ltd.</v>
      </c>
      <c r="J1562" s="16" t="str">
        <f>J1561</f>
        <v>Consumer Services</v>
      </c>
      <c r="K1562" s="16" t="str">
        <f>K1561</f>
        <v>SAMHI</v>
      </c>
      <c r="L1562" s="16" t="str">
        <f>L1561</f>
        <v>EQ</v>
      </c>
      <c r="M1562" s="19" t="str">
        <f>VLOOKUP(K1562,SYMBOL_ID_MAP!B:C,2,0)</f>
        <v>S508</v>
      </c>
    </row>
    <row r="1563" spans="1:13" hidden="1">
      <c r="A1563" s="14" t="s">
        <v>4</v>
      </c>
      <c r="B1563" s="16" t="str">
        <f>B1562</f>
        <v>SAMHI</v>
      </c>
      <c r="C1563" s="16" t="s">
        <v>1151</v>
      </c>
      <c r="D1563" s="15">
        <v>6282.54</v>
      </c>
      <c r="E1563" s="16" t="s">
        <v>1476</v>
      </c>
      <c r="F1563" s="16" t="s">
        <v>3770</v>
      </c>
      <c r="G1563" s="17">
        <v>1478316.6300000015</v>
      </c>
      <c r="H1563" s="18">
        <f t="shared" si="24"/>
        <v>4.2497932259613382E-3</v>
      </c>
      <c r="I1563" s="16" t="str">
        <f>I1562</f>
        <v>Samhi Hotels Ltd.</v>
      </c>
      <c r="J1563" s="16" t="str">
        <f>J1562</f>
        <v>Consumer Services</v>
      </c>
      <c r="K1563" s="16" t="str">
        <f>K1562</f>
        <v>SAMHI</v>
      </c>
      <c r="L1563" s="16" t="str">
        <f>L1562</f>
        <v>EQ</v>
      </c>
      <c r="M1563" s="19" t="str">
        <f>VLOOKUP(K1563,SYMBOL_ID_MAP!B:C,2,0)</f>
        <v>S508</v>
      </c>
    </row>
    <row r="1564" spans="1:13" hidden="1">
      <c r="A1564" s="14" t="s">
        <v>20</v>
      </c>
      <c r="B1564" s="16" t="str">
        <f>B1563</f>
        <v>SAMHI</v>
      </c>
      <c r="C1564" s="16" t="s">
        <v>1179</v>
      </c>
      <c r="D1564" s="15">
        <v>5863.39</v>
      </c>
      <c r="E1564" s="16" t="s">
        <v>1476</v>
      </c>
      <c r="F1564" s="16" t="s">
        <v>3770</v>
      </c>
      <c r="G1564" s="17">
        <v>1478316.6300000015</v>
      </c>
      <c r="H1564" s="18">
        <f t="shared" si="24"/>
        <v>3.9662612738111417E-3</v>
      </c>
      <c r="I1564" s="16" t="str">
        <f>I1563</f>
        <v>Samhi Hotels Ltd.</v>
      </c>
      <c r="J1564" s="16" t="str">
        <f>J1563</f>
        <v>Consumer Services</v>
      </c>
      <c r="K1564" s="16" t="str">
        <f>K1563</f>
        <v>SAMHI</v>
      </c>
      <c r="L1564" s="16" t="str">
        <f>L1563</f>
        <v>EQ</v>
      </c>
      <c r="M1564" s="19" t="str">
        <f>VLOOKUP(K1564,SYMBOL_ID_MAP!B:C,2,0)</f>
        <v>S508</v>
      </c>
    </row>
    <row r="1565" spans="1:13" hidden="1">
      <c r="A1565" s="14" t="s">
        <v>43</v>
      </c>
      <c r="B1565" s="16" t="str">
        <f>B1564</f>
        <v>SAMHI</v>
      </c>
      <c r="C1565" s="16" t="s">
        <v>1008</v>
      </c>
      <c r="D1565" s="15">
        <v>9772.2999999999993</v>
      </c>
      <c r="E1565" s="16" t="s">
        <v>1476</v>
      </c>
      <c r="F1565" s="16" t="s">
        <v>3770</v>
      </c>
      <c r="G1565" s="17">
        <v>1478316.6300000015</v>
      </c>
      <c r="H1565" s="18">
        <f t="shared" si="24"/>
        <v>6.6104241822673602E-3</v>
      </c>
      <c r="I1565" s="16" t="str">
        <f>I1564</f>
        <v>Samhi Hotels Ltd.</v>
      </c>
      <c r="J1565" s="16" t="str">
        <f>J1564</f>
        <v>Consumer Services</v>
      </c>
      <c r="K1565" s="16" t="str">
        <f>K1564</f>
        <v>SAMHI</v>
      </c>
      <c r="L1565" s="16" t="str">
        <f>L1564</f>
        <v>EQ</v>
      </c>
      <c r="M1565" s="19" t="str">
        <f>VLOOKUP(K1565,SYMBOL_ID_MAP!B:C,2,0)</f>
        <v>S508</v>
      </c>
    </row>
    <row r="1566" spans="1:13" hidden="1">
      <c r="A1566" s="14" t="s">
        <v>71</v>
      </c>
      <c r="B1566" s="16" t="str">
        <f>B1565</f>
        <v>SAMHI</v>
      </c>
      <c r="C1566" s="16" t="s">
        <v>983</v>
      </c>
      <c r="D1566" s="15">
        <v>18158.29</v>
      </c>
      <c r="E1566" s="16" t="s">
        <v>1476</v>
      </c>
      <c r="F1566" s="16" t="s">
        <v>3770</v>
      </c>
      <c r="G1566" s="17">
        <v>1478316.6300000015</v>
      </c>
      <c r="H1566" s="18">
        <f t="shared" si="24"/>
        <v>1.2283085796038148E-2</v>
      </c>
      <c r="I1566" s="16" t="str">
        <f>I1565</f>
        <v>Samhi Hotels Ltd.</v>
      </c>
      <c r="J1566" s="16" t="str">
        <f>J1565</f>
        <v>Consumer Services</v>
      </c>
      <c r="K1566" s="16" t="str">
        <f>K1565</f>
        <v>SAMHI</v>
      </c>
      <c r="L1566" s="16" t="str">
        <f>L1565</f>
        <v>EQ</v>
      </c>
      <c r="M1566" s="19" t="str">
        <f>VLOOKUP(K1566,SYMBOL_ID_MAP!B:C,2,0)</f>
        <v>S508</v>
      </c>
    </row>
    <row r="1567" spans="1:13" hidden="1">
      <c r="A1567" s="14" t="s">
        <v>18</v>
      </c>
      <c r="B1567" s="16" t="str">
        <f>B1566</f>
        <v>SAMHI</v>
      </c>
      <c r="C1567" s="16" t="s">
        <v>1386</v>
      </c>
      <c r="D1567" s="15">
        <v>3267.86</v>
      </c>
      <c r="E1567" s="16" t="s">
        <v>1476</v>
      </c>
      <c r="F1567" s="16" t="s">
        <v>3770</v>
      </c>
      <c r="G1567" s="17">
        <v>1478316.6300000015</v>
      </c>
      <c r="H1567" s="18">
        <f t="shared" si="24"/>
        <v>2.2105277947120144E-3</v>
      </c>
      <c r="I1567" s="16" t="str">
        <f>I1566</f>
        <v>Samhi Hotels Ltd.</v>
      </c>
      <c r="J1567" s="16" t="str">
        <f>J1566</f>
        <v>Consumer Services</v>
      </c>
      <c r="K1567" s="16" t="str">
        <f>K1566</f>
        <v>SAMHI</v>
      </c>
      <c r="L1567" s="16" t="str">
        <f>L1566</f>
        <v>EQ</v>
      </c>
      <c r="M1567" s="19" t="str">
        <f>VLOOKUP(K1567,SYMBOL_ID_MAP!B:C,2,0)</f>
        <v>S508</v>
      </c>
    </row>
    <row r="1568" spans="1:13" hidden="1">
      <c r="A1568" s="14" t="s">
        <v>21</v>
      </c>
      <c r="B1568" s="16" t="str">
        <f>B1567</f>
        <v>SAMHI</v>
      </c>
      <c r="C1568" s="16" t="s">
        <v>1105</v>
      </c>
      <c r="D1568" s="15">
        <v>7030.07</v>
      </c>
      <c r="E1568" s="16" t="s">
        <v>1476</v>
      </c>
      <c r="F1568" s="16" t="s">
        <v>3770</v>
      </c>
      <c r="G1568" s="17">
        <v>1478316.6300000015</v>
      </c>
      <c r="H1568" s="18">
        <f t="shared" si="24"/>
        <v>4.7554562110283458E-3</v>
      </c>
      <c r="I1568" s="16" t="str">
        <f>I1567</f>
        <v>Samhi Hotels Ltd.</v>
      </c>
      <c r="J1568" s="16" t="str">
        <f>J1567</f>
        <v>Consumer Services</v>
      </c>
      <c r="K1568" s="16" t="str">
        <f>K1567</f>
        <v>SAMHI</v>
      </c>
      <c r="L1568" s="16" t="str">
        <f>L1567</f>
        <v>EQ</v>
      </c>
      <c r="M1568" s="19" t="str">
        <f>VLOOKUP(K1568,SYMBOL_ID_MAP!B:C,2,0)</f>
        <v>S508</v>
      </c>
    </row>
    <row r="1569" spans="1:13" hidden="1">
      <c r="A1569" s="14" t="s">
        <v>13</v>
      </c>
      <c r="B1569" s="16" t="str">
        <f>B1568</f>
        <v>SAMHI</v>
      </c>
      <c r="C1569" s="16" t="s">
        <v>1455</v>
      </c>
      <c r="D1569" s="15">
        <v>2474.4899999999998</v>
      </c>
      <c r="E1569" s="16" t="s">
        <v>1476</v>
      </c>
      <c r="F1569" s="16" t="s">
        <v>3770</v>
      </c>
      <c r="G1569" s="17">
        <v>1478316.6300000015</v>
      </c>
      <c r="H1569" s="18">
        <f t="shared" si="24"/>
        <v>1.6738565675203136E-3</v>
      </c>
      <c r="I1569" s="16" t="str">
        <f>I1568</f>
        <v>Samhi Hotels Ltd.</v>
      </c>
      <c r="J1569" s="16" t="str">
        <f>J1568</f>
        <v>Consumer Services</v>
      </c>
      <c r="K1569" s="16" t="str">
        <f>K1568</f>
        <v>SAMHI</v>
      </c>
      <c r="L1569" s="16" t="str">
        <f>L1568</f>
        <v>EQ</v>
      </c>
      <c r="M1569" s="19" t="str">
        <f>VLOOKUP(K1569,SYMBOL_ID_MAP!B:C,2,0)</f>
        <v>S508</v>
      </c>
    </row>
    <row r="1570" spans="1:13" hidden="1">
      <c r="A1570" s="14" t="s">
        <v>51</v>
      </c>
      <c r="B1570" s="16" t="str">
        <f>B1569</f>
        <v>SAMHI</v>
      </c>
      <c r="C1570" s="16" t="s">
        <v>1161</v>
      </c>
      <c r="D1570" s="15">
        <v>6180.61</v>
      </c>
      <c r="E1570" s="16" t="s">
        <v>1476</v>
      </c>
      <c r="F1570" s="16" t="s">
        <v>3770</v>
      </c>
      <c r="G1570" s="17">
        <v>1478316.6300000015</v>
      </c>
      <c r="H1570" s="18">
        <f t="shared" si="24"/>
        <v>4.1808431797185379E-3</v>
      </c>
      <c r="I1570" s="16" t="str">
        <f>I1569</f>
        <v>Samhi Hotels Ltd.</v>
      </c>
      <c r="J1570" s="16" t="str">
        <f>J1569</f>
        <v>Consumer Services</v>
      </c>
      <c r="K1570" s="16" t="str">
        <f>K1569</f>
        <v>SAMHI</v>
      </c>
      <c r="L1570" s="16" t="str">
        <f>L1569</f>
        <v>EQ</v>
      </c>
      <c r="M1570" s="19" t="str">
        <f>VLOOKUP(K1570,SYMBOL_ID_MAP!B:C,2,0)</f>
        <v>S508</v>
      </c>
    </row>
    <row r="1571" spans="1:13" hidden="1">
      <c r="A1571" s="14" t="s">
        <v>7</v>
      </c>
      <c r="B1571" s="16" t="str">
        <f>B1570</f>
        <v>SAMHI</v>
      </c>
      <c r="C1571" s="16" t="s">
        <v>1307</v>
      </c>
      <c r="D1571" s="15">
        <v>4319.41</v>
      </c>
      <c r="E1571" s="16" t="s">
        <v>1476</v>
      </c>
      <c r="F1571" s="16" t="s">
        <v>3770</v>
      </c>
      <c r="G1571" s="17">
        <v>1478316.6300000015</v>
      </c>
      <c r="H1571" s="18">
        <f t="shared" si="24"/>
        <v>2.9218436107290463E-3</v>
      </c>
      <c r="I1571" s="16" t="str">
        <f>I1570</f>
        <v>Samhi Hotels Ltd.</v>
      </c>
      <c r="J1571" s="16" t="str">
        <f>J1570</f>
        <v>Consumer Services</v>
      </c>
      <c r="K1571" s="16" t="str">
        <f>K1570</f>
        <v>SAMHI</v>
      </c>
      <c r="L1571" s="16" t="str">
        <f>L1570</f>
        <v>EQ</v>
      </c>
      <c r="M1571" s="19" t="str">
        <f>VLOOKUP(K1571,SYMBOL_ID_MAP!B:C,2,0)</f>
        <v>S508</v>
      </c>
    </row>
    <row r="1572" spans="1:13" hidden="1">
      <c r="A1572" s="14" t="s">
        <v>18</v>
      </c>
      <c r="B1572" s="16" t="str">
        <f>B1571</f>
        <v>SAMHI</v>
      </c>
      <c r="C1572" s="3" t="s">
        <v>2966</v>
      </c>
      <c r="D1572" s="15">
        <v>3048.98</v>
      </c>
      <c r="E1572" s="16" t="s">
        <v>1476</v>
      </c>
      <c r="F1572" s="16" t="s">
        <v>3770</v>
      </c>
      <c r="G1572" s="17">
        <v>1478316.6300000015</v>
      </c>
      <c r="H1572" s="18">
        <f t="shared" si="24"/>
        <v>2.0624674972370412E-3</v>
      </c>
      <c r="I1572" s="16" t="str">
        <f>I1571</f>
        <v>Samhi Hotels Ltd.</v>
      </c>
      <c r="J1572" s="16" t="str">
        <f>J1571</f>
        <v>Consumer Services</v>
      </c>
      <c r="K1572" s="16" t="str">
        <f>K1571</f>
        <v>SAMHI</v>
      </c>
      <c r="L1572" s="16" t="str">
        <f>L1571</f>
        <v>EQ</v>
      </c>
      <c r="M1572" s="19" t="str">
        <f>VLOOKUP(K1572,SYMBOL_ID_MAP!B:C,2,0)</f>
        <v>S508</v>
      </c>
    </row>
    <row r="1573" spans="1:13" hidden="1">
      <c r="A1573" s="14" t="s">
        <v>21</v>
      </c>
      <c r="B1573" s="16" t="str">
        <f>B1572</f>
        <v>SAMHI</v>
      </c>
      <c r="C1573" s="16" t="s">
        <v>1177</v>
      </c>
      <c r="D1573" s="15">
        <v>5905.59</v>
      </c>
      <c r="E1573" s="16" t="s">
        <v>1476</v>
      </c>
      <c r="F1573" s="16" t="s">
        <v>3770</v>
      </c>
      <c r="G1573" s="17">
        <v>1478316.6300000015</v>
      </c>
      <c r="H1573" s="18">
        <f t="shared" si="24"/>
        <v>3.9948072558718319E-3</v>
      </c>
      <c r="I1573" s="16" t="str">
        <f>I1572</f>
        <v>Samhi Hotels Ltd.</v>
      </c>
      <c r="J1573" s="16" t="str">
        <f>J1572</f>
        <v>Consumer Services</v>
      </c>
      <c r="K1573" s="16" t="str">
        <f>K1572</f>
        <v>SAMHI</v>
      </c>
      <c r="L1573" s="16" t="str">
        <f>L1572</f>
        <v>EQ</v>
      </c>
      <c r="M1573" s="19" t="str">
        <f>VLOOKUP(K1573,SYMBOL_ID_MAP!B:C,2,0)</f>
        <v>S508</v>
      </c>
    </row>
    <row r="1574" spans="1:13" hidden="1">
      <c r="A1574" s="14" t="s">
        <v>4</v>
      </c>
      <c r="B1574" s="16" t="str">
        <f>B1573</f>
        <v>SAMHI</v>
      </c>
      <c r="C1574" s="16" t="s">
        <v>988</v>
      </c>
      <c r="D1574" s="15">
        <v>12724.07</v>
      </c>
      <c r="E1574" s="16" t="s">
        <v>1476</v>
      </c>
      <c r="F1574" s="16" t="s">
        <v>3770</v>
      </c>
      <c r="G1574" s="17">
        <v>1478316.6300000015</v>
      </c>
      <c r="H1574" s="18">
        <f t="shared" si="24"/>
        <v>8.6071344540039341E-3</v>
      </c>
      <c r="I1574" s="16" t="str">
        <f>I1573</f>
        <v>Samhi Hotels Ltd.</v>
      </c>
      <c r="J1574" s="16" t="str">
        <f>J1573</f>
        <v>Consumer Services</v>
      </c>
      <c r="K1574" s="16" t="str">
        <f>K1573</f>
        <v>SAMHI</v>
      </c>
      <c r="L1574" s="16" t="str">
        <f>L1573</f>
        <v>EQ</v>
      </c>
      <c r="M1574" s="19" t="str">
        <f>VLOOKUP(K1574,SYMBOL_ID_MAP!B:C,2,0)</f>
        <v>S508</v>
      </c>
    </row>
    <row r="1575" spans="1:13" hidden="1">
      <c r="A1575" s="14" t="s">
        <v>11</v>
      </c>
      <c r="B1575" s="16" t="str">
        <f>B1574</f>
        <v>SAMHI</v>
      </c>
      <c r="C1575" s="16" t="s">
        <v>1443</v>
      </c>
      <c r="D1575" s="15">
        <v>2578.14</v>
      </c>
      <c r="E1575" s="16" t="s">
        <v>1476</v>
      </c>
      <c r="F1575" s="16" t="s">
        <v>3770</v>
      </c>
      <c r="G1575" s="17">
        <v>1478316.6300000015</v>
      </c>
      <c r="H1575" s="18">
        <f t="shared" si="24"/>
        <v>1.7439700992878619E-3</v>
      </c>
      <c r="I1575" s="16" t="str">
        <f>I1574</f>
        <v>Samhi Hotels Ltd.</v>
      </c>
      <c r="J1575" s="16" t="str">
        <f>J1574</f>
        <v>Consumer Services</v>
      </c>
      <c r="K1575" s="16" t="str">
        <f>K1574</f>
        <v>SAMHI</v>
      </c>
      <c r="L1575" s="16" t="str">
        <f>L1574</f>
        <v>EQ</v>
      </c>
      <c r="M1575" s="19" t="str">
        <f>VLOOKUP(K1575,SYMBOL_ID_MAP!B:C,2,0)</f>
        <v>S508</v>
      </c>
    </row>
    <row r="1576" spans="1:13" hidden="1">
      <c r="A1576" s="14" t="s">
        <v>37</v>
      </c>
      <c r="B1576" s="16" t="str">
        <f>B1575</f>
        <v>SAMHI</v>
      </c>
      <c r="C1576" s="16" t="s">
        <v>999</v>
      </c>
      <c r="D1576" s="15">
        <v>10849.26</v>
      </c>
      <c r="E1576" s="16" t="s">
        <v>1476</v>
      </c>
      <c r="F1576" s="16" t="s">
        <v>3770</v>
      </c>
      <c r="G1576" s="17">
        <v>1478316.6300000015</v>
      </c>
      <c r="H1576" s="18">
        <f t="shared" si="24"/>
        <v>7.3389284675773343E-3</v>
      </c>
      <c r="I1576" s="16" t="str">
        <f>I1575</f>
        <v>Samhi Hotels Ltd.</v>
      </c>
      <c r="J1576" s="16" t="str">
        <f>J1575</f>
        <v>Consumer Services</v>
      </c>
      <c r="K1576" s="16" t="str">
        <f>K1575</f>
        <v>SAMHI</v>
      </c>
      <c r="L1576" s="16" t="str">
        <f>L1575</f>
        <v>EQ</v>
      </c>
      <c r="M1576" s="19" t="str">
        <f>VLOOKUP(K1576,SYMBOL_ID_MAP!B:C,2,0)</f>
        <v>S508</v>
      </c>
    </row>
    <row r="1577" spans="1:13" hidden="1">
      <c r="A1577" s="14" t="s">
        <v>20</v>
      </c>
      <c r="B1577" s="16" t="str">
        <f>B1576</f>
        <v>SAMHI</v>
      </c>
      <c r="C1577" s="16" t="s">
        <v>1247</v>
      </c>
      <c r="D1577" s="15">
        <v>4966.04</v>
      </c>
      <c r="E1577" s="16" t="s">
        <v>1476</v>
      </c>
      <c r="F1577" s="16" t="s">
        <v>3770</v>
      </c>
      <c r="G1577" s="17">
        <v>1478316.6300000015</v>
      </c>
      <c r="H1577" s="18">
        <f t="shared" si="24"/>
        <v>3.3592532879779583E-3</v>
      </c>
      <c r="I1577" s="16" t="str">
        <f>I1576</f>
        <v>Samhi Hotels Ltd.</v>
      </c>
      <c r="J1577" s="16" t="str">
        <f>J1576</f>
        <v>Consumer Services</v>
      </c>
      <c r="K1577" s="16" t="str">
        <f>K1576</f>
        <v>SAMHI</v>
      </c>
      <c r="L1577" s="16" t="str">
        <f>L1576</f>
        <v>EQ</v>
      </c>
      <c r="M1577" s="19" t="str">
        <f>VLOOKUP(K1577,SYMBOL_ID_MAP!B:C,2,0)</f>
        <v>S508</v>
      </c>
    </row>
    <row r="1578" spans="1:13" hidden="1">
      <c r="A1578" s="14" t="s">
        <v>32</v>
      </c>
      <c r="B1578" s="16" t="str">
        <f>B1577</f>
        <v>SAMHI</v>
      </c>
      <c r="C1578" s="16" t="s">
        <v>1237</v>
      </c>
      <c r="D1578" s="15">
        <v>5061.08</v>
      </c>
      <c r="E1578" s="16" t="s">
        <v>1476</v>
      </c>
      <c r="F1578" s="16" t="s">
        <v>3770</v>
      </c>
      <c r="G1578" s="17">
        <v>1478316.6300000015</v>
      </c>
      <c r="H1578" s="18">
        <f t="shared" si="24"/>
        <v>3.4235426276710387E-3</v>
      </c>
      <c r="I1578" s="16" t="str">
        <f>I1577</f>
        <v>Samhi Hotels Ltd.</v>
      </c>
      <c r="J1578" s="16" t="str">
        <f>J1577</f>
        <v>Consumer Services</v>
      </c>
      <c r="K1578" s="16" t="str">
        <f>K1577</f>
        <v>SAMHI</v>
      </c>
      <c r="L1578" s="16" t="str">
        <f>L1577</f>
        <v>EQ</v>
      </c>
      <c r="M1578" s="19" t="str">
        <f>VLOOKUP(K1578,SYMBOL_ID_MAP!B:C,2,0)</f>
        <v>S508</v>
      </c>
    </row>
    <row r="1579" spans="1:13" hidden="1">
      <c r="A1579" s="14" t="s">
        <v>45</v>
      </c>
      <c r="B1579" s="16" t="str">
        <f>B1578</f>
        <v>SAMHI</v>
      </c>
      <c r="C1579" s="16" t="s">
        <v>1281</v>
      </c>
      <c r="D1579" s="15">
        <v>4534.0200000000004</v>
      </c>
      <c r="E1579" s="16" t="s">
        <v>1476</v>
      </c>
      <c r="F1579" s="16" t="s">
        <v>3770</v>
      </c>
      <c r="G1579" s="17">
        <v>1478316.6300000015</v>
      </c>
      <c r="H1579" s="18">
        <f t="shared" si="24"/>
        <v>3.0670154877443243E-3</v>
      </c>
      <c r="I1579" s="16" t="str">
        <f>I1578</f>
        <v>Samhi Hotels Ltd.</v>
      </c>
      <c r="J1579" s="16" t="str">
        <f>J1578</f>
        <v>Consumer Services</v>
      </c>
      <c r="K1579" s="16" t="str">
        <f>K1578</f>
        <v>SAMHI</v>
      </c>
      <c r="L1579" s="16" t="str">
        <f>L1578</f>
        <v>EQ</v>
      </c>
      <c r="M1579" s="19" t="str">
        <f>VLOOKUP(K1579,SYMBOL_ID_MAP!B:C,2,0)</f>
        <v>S508</v>
      </c>
    </row>
    <row r="1580" spans="1:13" hidden="1">
      <c r="A1580" s="14" t="s">
        <v>80</v>
      </c>
      <c r="B1580" s="16" t="str">
        <f>B1579</f>
        <v>SAMHI</v>
      </c>
      <c r="C1580" s="16" t="s">
        <v>1019</v>
      </c>
      <c r="D1580" s="15">
        <v>8736.17</v>
      </c>
      <c r="E1580" s="16" t="s">
        <v>1476</v>
      </c>
      <c r="F1580" s="16" t="s">
        <v>3770</v>
      </c>
      <c r="G1580" s="17">
        <v>1478316.6300000015</v>
      </c>
      <c r="H1580" s="18">
        <f t="shared" si="24"/>
        <v>5.909539149268713E-3</v>
      </c>
      <c r="I1580" s="16" t="str">
        <f>I1579</f>
        <v>Samhi Hotels Ltd.</v>
      </c>
      <c r="J1580" s="16" t="str">
        <f>J1579</f>
        <v>Consumer Services</v>
      </c>
      <c r="K1580" s="16" t="str">
        <f>K1579</f>
        <v>SAMHI</v>
      </c>
      <c r="L1580" s="16" t="str">
        <f>L1579</f>
        <v>EQ</v>
      </c>
      <c r="M1580" s="19" t="str">
        <f>VLOOKUP(K1580,SYMBOL_ID_MAP!B:C,2,0)</f>
        <v>S508</v>
      </c>
    </row>
    <row r="1581" spans="1:13" hidden="1">
      <c r="A1581" s="14" t="s">
        <v>84</v>
      </c>
      <c r="B1581" s="16" t="str">
        <f>B1580</f>
        <v>SAMHI</v>
      </c>
      <c r="C1581" s="16" t="s">
        <v>1203</v>
      </c>
      <c r="D1581" s="15">
        <v>5560.04</v>
      </c>
      <c r="E1581" s="16" t="s">
        <v>1476</v>
      </c>
      <c r="F1581" s="16" t="s">
        <v>3770</v>
      </c>
      <c r="G1581" s="17">
        <v>1478316.6300000015</v>
      </c>
      <c r="H1581" s="18">
        <f t="shared" si="24"/>
        <v>3.7610616610597109E-3</v>
      </c>
      <c r="I1581" s="16" t="str">
        <f>I1580</f>
        <v>Samhi Hotels Ltd.</v>
      </c>
      <c r="J1581" s="16" t="str">
        <f>J1580</f>
        <v>Consumer Services</v>
      </c>
      <c r="K1581" s="16" t="str">
        <f>K1580</f>
        <v>SAMHI</v>
      </c>
      <c r="L1581" s="16" t="str">
        <f>L1580</f>
        <v>EQ</v>
      </c>
      <c r="M1581" s="19" t="str">
        <f>VLOOKUP(K1581,SYMBOL_ID_MAP!B:C,2,0)</f>
        <v>S508</v>
      </c>
    </row>
    <row r="1582" spans="1:13" hidden="1">
      <c r="A1582" s="14" t="s">
        <v>88</v>
      </c>
      <c r="B1582" s="16" t="str">
        <f>B1581</f>
        <v>SAMHI</v>
      </c>
      <c r="C1582" s="16" t="s">
        <v>1330</v>
      </c>
      <c r="D1582" s="15">
        <v>3866.29</v>
      </c>
      <c r="E1582" s="16" t="s">
        <v>1476</v>
      </c>
      <c r="F1582" s="16" t="s">
        <v>3770</v>
      </c>
      <c r="G1582" s="17">
        <v>1478316.6300000015</v>
      </c>
      <c r="H1582" s="18">
        <f t="shared" si="24"/>
        <v>2.6153328194650667E-3</v>
      </c>
      <c r="I1582" s="16" t="str">
        <f>I1581</f>
        <v>Samhi Hotels Ltd.</v>
      </c>
      <c r="J1582" s="16" t="str">
        <f>J1581</f>
        <v>Consumer Services</v>
      </c>
      <c r="K1582" s="16" t="str">
        <f>K1581</f>
        <v>SAMHI</v>
      </c>
      <c r="L1582" s="16" t="str">
        <f>L1581</f>
        <v>EQ</v>
      </c>
      <c r="M1582" s="19" t="str">
        <f>VLOOKUP(K1582,SYMBOL_ID_MAP!B:C,2,0)</f>
        <v>S508</v>
      </c>
    </row>
    <row r="1583" spans="1:13" hidden="1">
      <c r="A1583" s="14" t="s">
        <v>158</v>
      </c>
      <c r="B1583" s="16" t="str">
        <f>B1582</f>
        <v>SAMHI</v>
      </c>
      <c r="C1583" s="16" t="s">
        <v>1014</v>
      </c>
      <c r="D1583" s="15">
        <v>9089.02</v>
      </c>
      <c r="E1583" s="16" t="s">
        <v>1476</v>
      </c>
      <c r="F1583" s="16" t="s">
        <v>3770</v>
      </c>
      <c r="G1583" s="17">
        <v>1478316.6300000015</v>
      </c>
      <c r="H1583" s="18">
        <f t="shared" si="24"/>
        <v>6.1482227931102902E-3</v>
      </c>
      <c r="I1583" s="16" t="str">
        <f>I1582</f>
        <v>Samhi Hotels Ltd.</v>
      </c>
      <c r="J1583" s="16" t="str">
        <f>J1582</f>
        <v>Consumer Services</v>
      </c>
      <c r="K1583" s="16" t="str">
        <f>K1582</f>
        <v>SAMHI</v>
      </c>
      <c r="L1583" s="16" t="str">
        <f>L1582</f>
        <v>EQ</v>
      </c>
      <c r="M1583" s="19" t="str">
        <f>VLOOKUP(K1583,SYMBOL_ID_MAP!B:C,2,0)</f>
        <v>S508</v>
      </c>
    </row>
    <row r="1584" spans="1:13" hidden="1">
      <c r="A1584" s="14" t="s">
        <v>189</v>
      </c>
      <c r="B1584" s="16" t="str">
        <f>B1583</f>
        <v>SAMHI</v>
      </c>
      <c r="C1584" s="16" t="s">
        <v>1003</v>
      </c>
      <c r="D1584" s="15">
        <v>10601.78</v>
      </c>
      <c r="E1584" s="16" t="s">
        <v>1476</v>
      </c>
      <c r="F1584" s="16" t="s">
        <v>3770</v>
      </c>
      <c r="G1584" s="17">
        <v>1478316.6300000015</v>
      </c>
      <c r="H1584" s="18">
        <f t="shared" si="24"/>
        <v>7.1715218410280546E-3</v>
      </c>
      <c r="I1584" s="16" t="str">
        <f>I1583</f>
        <v>Samhi Hotels Ltd.</v>
      </c>
      <c r="J1584" s="16" t="str">
        <f>J1583</f>
        <v>Consumer Services</v>
      </c>
      <c r="K1584" s="16" t="str">
        <f>K1583</f>
        <v>SAMHI</v>
      </c>
      <c r="L1584" s="16" t="str">
        <f>L1583</f>
        <v>EQ</v>
      </c>
      <c r="M1584" s="19" t="str">
        <f>VLOOKUP(K1584,SYMBOL_ID_MAP!B:C,2,0)</f>
        <v>S508</v>
      </c>
    </row>
    <row r="1585" spans="1:13" hidden="1">
      <c r="A1585" s="14" t="s">
        <v>180</v>
      </c>
      <c r="B1585" s="16" t="str">
        <f>B1584</f>
        <v>SAMHI</v>
      </c>
      <c r="C1585" s="16" t="s">
        <v>262</v>
      </c>
      <c r="D1585" s="15">
        <v>58609.07</v>
      </c>
      <c r="E1585" s="16" t="s">
        <v>1495</v>
      </c>
      <c r="F1585" s="16" t="s">
        <v>3771</v>
      </c>
      <c r="G1585" s="17">
        <v>811067.15999999992</v>
      </c>
      <c r="H1585" s="18">
        <f t="shared" si="24"/>
        <v>7.2261673127044138E-2</v>
      </c>
      <c r="I1585" s="16" t="str">
        <f>I1584</f>
        <v>Samhi Hotels Ltd.</v>
      </c>
      <c r="J1585" s="16" t="str">
        <f>J1584</f>
        <v>Consumer Services</v>
      </c>
      <c r="K1585" s="16" t="str">
        <f>K1584</f>
        <v>SAMHI</v>
      </c>
      <c r="L1585" s="16" t="str">
        <f>L1584</f>
        <v>EQ</v>
      </c>
      <c r="M1585" s="19" t="str">
        <f>VLOOKUP(K1585,SYMBOL_ID_MAP!B:C,2,0)</f>
        <v>S508</v>
      </c>
    </row>
    <row r="1586" spans="1:13" hidden="1">
      <c r="A1586" s="14" t="s">
        <v>280</v>
      </c>
      <c r="B1586" s="16" t="str">
        <f>B1585</f>
        <v>SAMHI</v>
      </c>
      <c r="C1586" s="16" t="s">
        <v>244</v>
      </c>
      <c r="D1586" s="15">
        <v>67605.600000000006</v>
      </c>
      <c r="E1586" s="16" t="s">
        <v>1495</v>
      </c>
      <c r="F1586" s="16" t="s">
        <v>3771</v>
      </c>
      <c r="G1586" s="17">
        <v>811067.15999999992</v>
      </c>
      <c r="H1586" s="18">
        <f t="shared" si="24"/>
        <v>8.3353886501828053E-2</v>
      </c>
      <c r="I1586" s="16" t="str">
        <f>I1585</f>
        <v>Samhi Hotels Ltd.</v>
      </c>
      <c r="J1586" s="16" t="str">
        <f>J1585</f>
        <v>Consumer Services</v>
      </c>
      <c r="K1586" s="16" t="str">
        <f>K1585</f>
        <v>SAMHI</v>
      </c>
      <c r="L1586" s="16" t="str">
        <f>L1585</f>
        <v>EQ</v>
      </c>
      <c r="M1586" s="19" t="str">
        <f>VLOOKUP(K1586,SYMBOL_ID_MAP!B:C,2,0)</f>
        <v>S508</v>
      </c>
    </row>
    <row r="1587" spans="1:13" hidden="1">
      <c r="A1587" s="14" t="s">
        <v>71</v>
      </c>
      <c r="B1587" s="16" t="str">
        <f>B1586</f>
        <v>SAMHI</v>
      </c>
      <c r="C1587" s="16" t="s">
        <v>368</v>
      </c>
      <c r="D1587" s="15">
        <v>30447.38</v>
      </c>
      <c r="E1587" s="16" t="s">
        <v>1495</v>
      </c>
      <c r="F1587" s="16" t="s">
        <v>3771</v>
      </c>
      <c r="G1587" s="17">
        <v>811067.15999999992</v>
      </c>
      <c r="H1587" s="18">
        <f t="shared" si="24"/>
        <v>3.7539899901754131E-2</v>
      </c>
      <c r="I1587" s="16" t="str">
        <f>I1586</f>
        <v>Samhi Hotels Ltd.</v>
      </c>
      <c r="J1587" s="16" t="str">
        <f>J1586</f>
        <v>Consumer Services</v>
      </c>
      <c r="K1587" s="16" t="str">
        <f>K1586</f>
        <v>SAMHI</v>
      </c>
      <c r="L1587" s="16" t="str">
        <f>L1586</f>
        <v>EQ</v>
      </c>
      <c r="M1587" s="19" t="str">
        <f>VLOOKUP(K1587,SYMBOL_ID_MAP!B:C,2,0)</f>
        <v>S508</v>
      </c>
    </row>
    <row r="1588" spans="1:13" hidden="1">
      <c r="A1588" s="14" t="s">
        <v>807</v>
      </c>
      <c r="B1588" s="16" t="str">
        <f>B1587</f>
        <v>SAMHI</v>
      </c>
      <c r="C1588" s="16" t="s">
        <v>366</v>
      </c>
      <c r="D1588" s="15">
        <v>31181.919999999998</v>
      </c>
      <c r="E1588" s="16" t="s">
        <v>1495</v>
      </c>
      <c r="F1588" s="16" t="s">
        <v>3771</v>
      </c>
      <c r="G1588" s="17">
        <v>811067.15999999992</v>
      </c>
      <c r="H1588" s="18">
        <f t="shared" si="24"/>
        <v>3.8445546235653286E-2</v>
      </c>
      <c r="I1588" s="16" t="str">
        <f>I1587</f>
        <v>Samhi Hotels Ltd.</v>
      </c>
      <c r="J1588" s="16" t="str">
        <f>J1587</f>
        <v>Consumer Services</v>
      </c>
      <c r="K1588" s="16" t="str">
        <f>K1587</f>
        <v>SAMHI</v>
      </c>
      <c r="L1588" s="16" t="str">
        <f>L1587</f>
        <v>EQ</v>
      </c>
      <c r="M1588" s="19" t="str">
        <f>VLOOKUP(K1588,SYMBOL_ID_MAP!B:C,2,0)</f>
        <v>S508</v>
      </c>
    </row>
    <row r="1589" spans="1:13" hidden="1">
      <c r="A1589" s="14" t="s">
        <v>80</v>
      </c>
      <c r="B1589" s="16" t="str">
        <f>B1588</f>
        <v>SAMHI</v>
      </c>
      <c r="C1589" s="16" t="s">
        <v>289</v>
      </c>
      <c r="D1589" s="15">
        <v>50140.71</v>
      </c>
      <c r="E1589" s="16" t="s">
        <v>1495</v>
      </c>
      <c r="F1589" s="16" t="s">
        <v>3771</v>
      </c>
      <c r="G1589" s="17">
        <v>811067.15999999992</v>
      </c>
      <c r="H1589" s="18">
        <f t="shared" si="24"/>
        <v>6.1820663531735161E-2</v>
      </c>
      <c r="I1589" s="16" t="str">
        <f>I1588</f>
        <v>Samhi Hotels Ltd.</v>
      </c>
      <c r="J1589" s="16" t="str">
        <f>J1588</f>
        <v>Consumer Services</v>
      </c>
      <c r="K1589" s="16" t="str">
        <f>K1588</f>
        <v>SAMHI</v>
      </c>
      <c r="L1589" s="16" t="str">
        <f>L1588</f>
        <v>EQ</v>
      </c>
      <c r="M1589" s="19" t="str">
        <f>VLOOKUP(K1589,SYMBOL_ID_MAP!B:C,2,0)</f>
        <v>S508</v>
      </c>
    </row>
    <row r="1590" spans="1:13" hidden="1">
      <c r="A1590" s="14" t="s">
        <v>183</v>
      </c>
      <c r="B1590" s="16" t="str">
        <f>B1589</f>
        <v>SAMHI</v>
      </c>
      <c r="C1590" s="16" t="s">
        <v>326</v>
      </c>
      <c r="D1590" s="15">
        <v>40365.94</v>
      </c>
      <c r="E1590" s="16" t="s">
        <v>1495</v>
      </c>
      <c r="F1590" s="16" t="s">
        <v>3771</v>
      </c>
      <c r="G1590" s="17">
        <v>811067.15999999992</v>
      </c>
      <c r="H1590" s="18">
        <f t="shared" si="24"/>
        <v>4.9768924191185358E-2</v>
      </c>
      <c r="I1590" s="16" t="str">
        <f>I1589</f>
        <v>Samhi Hotels Ltd.</v>
      </c>
      <c r="J1590" s="16" t="str">
        <f>J1589</f>
        <v>Consumer Services</v>
      </c>
      <c r="K1590" s="16" t="str">
        <f>K1589</f>
        <v>SAMHI</v>
      </c>
      <c r="L1590" s="16" t="str">
        <f>L1589</f>
        <v>EQ</v>
      </c>
      <c r="M1590" s="19" t="str">
        <f>VLOOKUP(K1590,SYMBOL_ID_MAP!B:C,2,0)</f>
        <v>S508</v>
      </c>
    </row>
    <row r="1591" spans="1:13" hidden="1">
      <c r="A1591" s="14" t="s">
        <v>28</v>
      </c>
      <c r="B1591" s="16" t="str">
        <f>B1590</f>
        <v>SAMHI</v>
      </c>
      <c r="C1591" s="16" t="s">
        <v>236</v>
      </c>
      <c r="D1591" s="15">
        <v>70215.199999999997</v>
      </c>
      <c r="E1591" s="16" t="s">
        <v>1495</v>
      </c>
      <c r="F1591" s="16" t="s">
        <v>3771</v>
      </c>
      <c r="G1591" s="17">
        <v>811067.15999999992</v>
      </c>
      <c r="H1591" s="18">
        <f t="shared" si="24"/>
        <v>8.6571375914172147E-2</v>
      </c>
      <c r="I1591" s="16" t="str">
        <f>I1590</f>
        <v>Samhi Hotels Ltd.</v>
      </c>
      <c r="J1591" s="16" t="str">
        <f>J1590</f>
        <v>Consumer Services</v>
      </c>
      <c r="K1591" s="16" t="str">
        <f>K1590</f>
        <v>SAMHI</v>
      </c>
      <c r="L1591" s="16" t="str">
        <f>L1590</f>
        <v>EQ</v>
      </c>
      <c r="M1591" s="19" t="str">
        <f>VLOOKUP(K1591,SYMBOL_ID_MAP!B:C,2,0)</f>
        <v>S508</v>
      </c>
    </row>
    <row r="1592" spans="1:13" hidden="1">
      <c r="A1592" s="14" t="s">
        <v>208</v>
      </c>
      <c r="B1592" s="16" t="str">
        <f>B1591</f>
        <v>SAMHI</v>
      </c>
      <c r="C1592" s="16" t="s">
        <v>213</v>
      </c>
      <c r="D1592" s="15">
        <v>83739.16</v>
      </c>
      <c r="E1592" s="16" t="s">
        <v>1495</v>
      </c>
      <c r="F1592" s="16" t="s">
        <v>3771</v>
      </c>
      <c r="G1592" s="17">
        <v>811067.15999999992</v>
      </c>
      <c r="H1592" s="18">
        <f t="shared" si="24"/>
        <v>0.10324565477413734</v>
      </c>
      <c r="I1592" s="16" t="str">
        <f>I1591</f>
        <v>Samhi Hotels Ltd.</v>
      </c>
      <c r="J1592" s="16" t="str">
        <f>J1591</f>
        <v>Consumer Services</v>
      </c>
      <c r="K1592" s="16" t="str">
        <f>K1591</f>
        <v>SAMHI</v>
      </c>
      <c r="L1592" s="16" t="str">
        <f>L1591</f>
        <v>EQ</v>
      </c>
      <c r="M1592" s="19" t="str">
        <f>VLOOKUP(K1592,SYMBOL_ID_MAP!B:C,2,0)</f>
        <v>S508</v>
      </c>
    </row>
    <row r="1593" spans="1:13" hidden="1">
      <c r="A1593" s="14" t="s">
        <v>64</v>
      </c>
      <c r="B1593" s="16" t="str">
        <f>B1592</f>
        <v>SAMHI</v>
      </c>
      <c r="C1593" s="16" t="s">
        <v>264</v>
      </c>
      <c r="D1593" s="15">
        <v>57948.97</v>
      </c>
      <c r="E1593" s="16" t="s">
        <v>1495</v>
      </c>
      <c r="F1593" s="16" t="s">
        <v>3771</v>
      </c>
      <c r="G1593" s="17">
        <v>811067.15999999992</v>
      </c>
      <c r="H1593" s="18">
        <f t="shared" si="24"/>
        <v>7.1447807108846587E-2</v>
      </c>
      <c r="I1593" s="16" t="str">
        <f>I1592</f>
        <v>Samhi Hotels Ltd.</v>
      </c>
      <c r="J1593" s="16" t="str">
        <f>J1592</f>
        <v>Consumer Services</v>
      </c>
      <c r="K1593" s="16" t="str">
        <f>K1592</f>
        <v>SAMHI</v>
      </c>
      <c r="L1593" s="16" t="str">
        <f>L1592</f>
        <v>EQ</v>
      </c>
      <c r="M1593" s="19" t="str">
        <f>VLOOKUP(K1593,SYMBOL_ID_MAP!B:C,2,0)</f>
        <v>S508</v>
      </c>
    </row>
    <row r="1594" spans="1:13" hidden="1">
      <c r="A1594" s="14" t="s">
        <v>715</v>
      </c>
      <c r="B1594" s="16" t="str">
        <f>B1593</f>
        <v>SAMHI</v>
      </c>
      <c r="C1594" s="16" t="s">
        <v>370</v>
      </c>
      <c r="D1594" s="15">
        <v>30088.93</v>
      </c>
      <c r="E1594" s="16" t="s">
        <v>1495</v>
      </c>
      <c r="F1594" s="16" t="s">
        <v>3771</v>
      </c>
      <c r="G1594" s="17">
        <v>811067.15999999992</v>
      </c>
      <c r="H1594" s="18">
        <f t="shared" si="24"/>
        <v>3.7097951296659583E-2</v>
      </c>
      <c r="I1594" s="16" t="str">
        <f>I1593</f>
        <v>Samhi Hotels Ltd.</v>
      </c>
      <c r="J1594" s="16" t="str">
        <f>J1593</f>
        <v>Consumer Services</v>
      </c>
      <c r="K1594" s="16" t="str">
        <f>K1593</f>
        <v>SAMHI</v>
      </c>
      <c r="L1594" s="16" t="str">
        <f>L1593</f>
        <v>EQ</v>
      </c>
      <c r="M1594" s="19" t="str">
        <f>VLOOKUP(K1594,SYMBOL_ID_MAP!B:C,2,0)</f>
        <v>S508</v>
      </c>
    </row>
    <row r="1595" spans="1:13" hidden="1">
      <c r="A1595" s="14" t="s">
        <v>383</v>
      </c>
      <c r="B1595" s="16" t="str">
        <f>B1594</f>
        <v>SAMHI</v>
      </c>
      <c r="C1595" s="16" t="s">
        <v>226</v>
      </c>
      <c r="D1595" s="15">
        <v>75267.12</v>
      </c>
      <c r="E1595" s="16" t="s">
        <v>1495</v>
      </c>
      <c r="F1595" s="16" t="s">
        <v>3771</v>
      </c>
      <c r="G1595" s="17">
        <v>811067.15999999992</v>
      </c>
      <c r="H1595" s="18">
        <f t="shared" si="24"/>
        <v>9.2800107946671151E-2</v>
      </c>
      <c r="I1595" s="16" t="str">
        <f>I1594</f>
        <v>Samhi Hotels Ltd.</v>
      </c>
      <c r="J1595" s="16" t="str">
        <f>J1594</f>
        <v>Consumer Services</v>
      </c>
      <c r="K1595" s="16" t="str">
        <f>K1594</f>
        <v>SAMHI</v>
      </c>
      <c r="L1595" s="16" t="str">
        <f>L1594</f>
        <v>EQ</v>
      </c>
      <c r="M1595" s="19" t="str">
        <f>VLOOKUP(K1595,SYMBOL_ID_MAP!B:C,2,0)</f>
        <v>S508</v>
      </c>
    </row>
    <row r="1596" spans="1:13" hidden="1">
      <c r="A1596" s="14" t="s">
        <v>233</v>
      </c>
      <c r="B1596" s="16" t="str">
        <f>B1595</f>
        <v>SAMHI</v>
      </c>
      <c r="C1596" s="16" t="s">
        <v>328</v>
      </c>
      <c r="D1596" s="15">
        <v>38941.480000000003</v>
      </c>
      <c r="E1596" s="16" t="s">
        <v>1495</v>
      </c>
      <c r="F1596" s="16" t="s">
        <v>3771</v>
      </c>
      <c r="G1596" s="17">
        <v>811067.15999999992</v>
      </c>
      <c r="H1596" s="18">
        <f t="shared" si="24"/>
        <v>4.8012645463293084E-2</v>
      </c>
      <c r="I1596" s="16" t="str">
        <f>I1595</f>
        <v>Samhi Hotels Ltd.</v>
      </c>
      <c r="J1596" s="16" t="str">
        <f>J1595</f>
        <v>Consumer Services</v>
      </c>
      <c r="K1596" s="16" t="str">
        <f>K1595</f>
        <v>SAMHI</v>
      </c>
      <c r="L1596" s="16" t="str">
        <f>L1595</f>
        <v>EQ</v>
      </c>
      <c r="M1596" s="19" t="str">
        <f>VLOOKUP(K1596,SYMBOL_ID_MAP!B:C,2,0)</f>
        <v>S508</v>
      </c>
    </row>
    <row r="1597" spans="1:13" hidden="1">
      <c r="A1597" s="14" t="s">
        <v>271</v>
      </c>
      <c r="B1597" s="16" t="str">
        <f>B1596</f>
        <v>SAMHI</v>
      </c>
      <c r="C1597" s="16" t="s">
        <v>287</v>
      </c>
      <c r="D1597" s="15">
        <v>52420.14</v>
      </c>
      <c r="E1597" s="16" t="s">
        <v>1495</v>
      </c>
      <c r="F1597" s="16" t="s">
        <v>3771</v>
      </c>
      <c r="G1597" s="17">
        <v>811067.15999999992</v>
      </c>
      <c r="H1597" s="18">
        <f t="shared" si="24"/>
        <v>6.4631071981757965E-2</v>
      </c>
      <c r="I1597" s="16" t="str">
        <f>I1596</f>
        <v>Samhi Hotels Ltd.</v>
      </c>
      <c r="J1597" s="16" t="str">
        <f>J1596</f>
        <v>Consumer Services</v>
      </c>
      <c r="K1597" s="16" t="str">
        <f>K1596</f>
        <v>SAMHI</v>
      </c>
      <c r="L1597" s="16" t="str">
        <f>L1596</f>
        <v>EQ</v>
      </c>
      <c r="M1597" s="19" t="str">
        <f>VLOOKUP(K1597,SYMBOL_ID_MAP!B:C,2,0)</f>
        <v>S508</v>
      </c>
    </row>
    <row r="1598" spans="1:13" hidden="1">
      <c r="A1598" s="14" t="s">
        <v>58</v>
      </c>
      <c r="B1598" s="16" t="str">
        <f>B1597</f>
        <v>SAMHI</v>
      </c>
      <c r="C1598" s="16" t="s">
        <v>206</v>
      </c>
      <c r="D1598" s="15">
        <v>86339.98</v>
      </c>
      <c r="E1598" s="16" t="s">
        <v>1495</v>
      </c>
      <c r="F1598" s="16" t="s">
        <v>3771</v>
      </c>
      <c r="G1598" s="17">
        <v>811067.15999999992</v>
      </c>
      <c r="H1598" s="18">
        <f t="shared" si="24"/>
        <v>0.10645231894236724</v>
      </c>
      <c r="I1598" s="16" t="str">
        <f>I1597</f>
        <v>Samhi Hotels Ltd.</v>
      </c>
      <c r="J1598" s="16" t="str">
        <f>J1597</f>
        <v>Consumer Services</v>
      </c>
      <c r="K1598" s="16" t="str">
        <f>K1597</f>
        <v>SAMHI</v>
      </c>
      <c r="L1598" s="16" t="str">
        <f>L1597</f>
        <v>EQ</v>
      </c>
      <c r="M1598" s="19" t="str">
        <f>VLOOKUP(K1598,SYMBOL_ID_MAP!B:C,2,0)</f>
        <v>S508</v>
      </c>
    </row>
    <row r="1599" spans="1:13" hidden="1">
      <c r="A1599" s="14" t="s">
        <v>30</v>
      </c>
      <c r="B1599" s="16" t="str">
        <f>B1598</f>
        <v>SAMHI</v>
      </c>
      <c r="C1599" s="16" t="s">
        <v>334</v>
      </c>
      <c r="D1599" s="15">
        <v>37755.56</v>
      </c>
      <c r="E1599" s="16" t="s">
        <v>1495</v>
      </c>
      <c r="F1599" s="16" t="s">
        <v>3771</v>
      </c>
      <c r="G1599" s="17">
        <v>811067.15999999992</v>
      </c>
      <c r="H1599" s="18">
        <f t="shared" si="24"/>
        <v>4.6550473082894887E-2</v>
      </c>
      <c r="I1599" s="16" t="str">
        <f>I1598</f>
        <v>Samhi Hotels Ltd.</v>
      </c>
      <c r="J1599" s="16" t="str">
        <f>J1598</f>
        <v>Consumer Services</v>
      </c>
      <c r="K1599" s="16" t="str">
        <f>K1598</f>
        <v>SAMHI</v>
      </c>
      <c r="L1599" s="16" t="str">
        <f>L1598</f>
        <v>EQ</v>
      </c>
      <c r="M1599" s="19" t="str">
        <f>VLOOKUP(K1599,SYMBOL_ID_MAP!B:C,2,0)</f>
        <v>S508</v>
      </c>
    </row>
    <row r="1600" spans="1:13" hidden="1">
      <c r="A1600" s="14" t="s">
        <v>176</v>
      </c>
      <c r="B1600" s="16" t="str">
        <f>B1599</f>
        <v>SAMHI</v>
      </c>
      <c r="C1600" s="16" t="s">
        <v>262</v>
      </c>
      <c r="D1600" s="15">
        <v>58667.8</v>
      </c>
      <c r="E1600" s="16" t="s">
        <v>980</v>
      </c>
      <c r="F1600" s="16" t="s">
        <v>3772</v>
      </c>
      <c r="G1600" s="17">
        <v>1500997.6600000001</v>
      </c>
      <c r="H1600" s="18">
        <f t="shared" si="24"/>
        <v>3.9085870393695349E-2</v>
      </c>
      <c r="I1600" s="16" t="str">
        <f>I1599</f>
        <v>Samhi Hotels Ltd.</v>
      </c>
      <c r="J1600" s="16" t="str">
        <f>J1599</f>
        <v>Consumer Services</v>
      </c>
      <c r="K1600" s="16" t="str">
        <f>K1599</f>
        <v>SAMHI</v>
      </c>
      <c r="L1600" s="16" t="str">
        <f>L1599</f>
        <v>EQ</v>
      </c>
      <c r="M1600" s="19" t="str">
        <f>VLOOKUP(K1600,SYMBOL_ID_MAP!B:C,2,0)</f>
        <v>S508</v>
      </c>
    </row>
    <row r="1601" spans="1:13" hidden="1">
      <c r="A1601" s="14" t="s">
        <v>221</v>
      </c>
      <c r="B1601" s="16" t="str">
        <f>B1600</f>
        <v>SAMHI</v>
      </c>
      <c r="C1601" s="16" t="s">
        <v>272</v>
      </c>
      <c r="D1601" s="15">
        <v>56133.68</v>
      </c>
      <c r="E1601" s="16" t="s">
        <v>980</v>
      </c>
      <c r="F1601" s="16" t="s">
        <v>3772</v>
      </c>
      <c r="G1601" s="17">
        <v>1500997.6600000001</v>
      </c>
      <c r="H1601" s="18">
        <f t="shared" si="24"/>
        <v>3.7397579953589E-2</v>
      </c>
      <c r="I1601" s="16" t="str">
        <f>I1600</f>
        <v>Samhi Hotels Ltd.</v>
      </c>
      <c r="J1601" s="16" t="str">
        <f>J1600</f>
        <v>Consumer Services</v>
      </c>
      <c r="K1601" s="16" t="str">
        <f>K1600</f>
        <v>SAMHI</v>
      </c>
      <c r="L1601" s="16" t="str">
        <f>L1600</f>
        <v>EQ</v>
      </c>
      <c r="M1601" s="19" t="str">
        <f>VLOOKUP(K1601,SYMBOL_ID_MAP!B:C,2,0)</f>
        <v>S508</v>
      </c>
    </row>
    <row r="1602" spans="1:13" hidden="1">
      <c r="A1602" s="14" t="s">
        <v>252</v>
      </c>
      <c r="B1602" s="16" t="str">
        <f>B1601</f>
        <v>SAMHI</v>
      </c>
      <c r="C1602" s="16" t="s">
        <v>307</v>
      </c>
      <c r="D1602" s="15">
        <v>47376.1</v>
      </c>
      <c r="E1602" s="16" t="s">
        <v>980</v>
      </c>
      <c r="F1602" s="16" t="s">
        <v>3772</v>
      </c>
      <c r="G1602" s="17">
        <v>1500997.6600000001</v>
      </c>
      <c r="H1602" s="18">
        <f t="shared" si="24"/>
        <v>3.1563073855824658E-2</v>
      </c>
      <c r="I1602" s="16" t="str">
        <f>I1601</f>
        <v>Samhi Hotels Ltd.</v>
      </c>
      <c r="J1602" s="16" t="str">
        <f>J1601</f>
        <v>Consumer Services</v>
      </c>
      <c r="K1602" s="16" t="str">
        <f>K1601</f>
        <v>SAMHI</v>
      </c>
      <c r="L1602" s="16" t="str">
        <f>L1601</f>
        <v>EQ</v>
      </c>
      <c r="M1602" s="19" t="str">
        <f>VLOOKUP(K1602,SYMBOL_ID_MAP!B:C,2,0)</f>
        <v>S508</v>
      </c>
    </row>
    <row r="1603" spans="1:13" hidden="1">
      <c r="A1603" s="14" t="s">
        <v>271</v>
      </c>
      <c r="B1603" s="16" t="str">
        <f>B1602</f>
        <v>SAMHI</v>
      </c>
      <c r="C1603" s="16" t="s">
        <v>244</v>
      </c>
      <c r="D1603" s="15">
        <v>67658.33</v>
      </c>
      <c r="E1603" s="16" t="s">
        <v>980</v>
      </c>
      <c r="F1603" s="16" t="s">
        <v>3772</v>
      </c>
      <c r="G1603" s="17">
        <v>1500997.6600000001</v>
      </c>
      <c r="H1603" s="18">
        <f t="shared" ref="H1603:H1666" si="25">D1603/G1603</f>
        <v>4.5075573269048264E-2</v>
      </c>
      <c r="I1603" s="16" t="str">
        <f>I1602</f>
        <v>Samhi Hotels Ltd.</v>
      </c>
      <c r="J1603" s="16" t="str">
        <f>J1602</f>
        <v>Consumer Services</v>
      </c>
      <c r="K1603" s="16" t="str">
        <f>K1602</f>
        <v>SAMHI</v>
      </c>
      <c r="L1603" s="16" t="str">
        <f>L1602</f>
        <v>EQ</v>
      </c>
      <c r="M1603" s="19" t="str">
        <f>VLOOKUP(K1603,SYMBOL_ID_MAP!B:C,2,0)</f>
        <v>S508</v>
      </c>
    </row>
    <row r="1604" spans="1:13" hidden="1">
      <c r="A1604" s="14" t="s">
        <v>224</v>
      </c>
      <c r="B1604" s="16" t="str">
        <f>B1603</f>
        <v>SAMHI</v>
      </c>
      <c r="C1604" s="16" t="s">
        <v>258</v>
      </c>
      <c r="D1604" s="15">
        <v>59269.46</v>
      </c>
      <c r="E1604" s="16" t="s">
        <v>980</v>
      </c>
      <c r="F1604" s="16" t="s">
        <v>3772</v>
      </c>
      <c r="G1604" s="17">
        <v>1500997.6600000001</v>
      </c>
      <c r="H1604" s="18">
        <f t="shared" si="25"/>
        <v>3.9486710458962335E-2</v>
      </c>
      <c r="I1604" s="16" t="str">
        <f>I1603</f>
        <v>Samhi Hotels Ltd.</v>
      </c>
      <c r="J1604" s="16" t="str">
        <f>J1603</f>
        <v>Consumer Services</v>
      </c>
      <c r="K1604" s="16" t="str">
        <f>K1603</f>
        <v>SAMHI</v>
      </c>
      <c r="L1604" s="16" t="str">
        <f>L1603</f>
        <v>EQ</v>
      </c>
      <c r="M1604" s="19" t="str">
        <f>VLOOKUP(K1604,SYMBOL_ID_MAP!B:C,2,0)</f>
        <v>S508</v>
      </c>
    </row>
    <row r="1605" spans="1:13" hidden="1">
      <c r="A1605" s="14" t="s">
        <v>801</v>
      </c>
      <c r="B1605" s="16" t="str">
        <f>B1604</f>
        <v>SAMHI</v>
      </c>
      <c r="C1605" s="16" t="s">
        <v>366</v>
      </c>
      <c r="D1605" s="15">
        <v>31181.919999999998</v>
      </c>
      <c r="E1605" s="16" t="s">
        <v>980</v>
      </c>
      <c r="F1605" s="16" t="s">
        <v>3772</v>
      </c>
      <c r="G1605" s="17">
        <v>1500997.6600000001</v>
      </c>
      <c r="H1605" s="18">
        <f t="shared" si="25"/>
        <v>2.0774129654539231E-2</v>
      </c>
      <c r="I1605" s="16" t="str">
        <f>I1604</f>
        <v>Samhi Hotels Ltd.</v>
      </c>
      <c r="J1605" s="16" t="str">
        <f>J1604</f>
        <v>Consumer Services</v>
      </c>
      <c r="K1605" s="16" t="str">
        <f>K1604</f>
        <v>SAMHI</v>
      </c>
      <c r="L1605" s="16" t="str">
        <f>L1604</f>
        <v>EQ</v>
      </c>
      <c r="M1605" s="19" t="str">
        <f>VLOOKUP(K1605,SYMBOL_ID_MAP!B:C,2,0)</f>
        <v>S508</v>
      </c>
    </row>
    <row r="1606" spans="1:13" hidden="1">
      <c r="A1606" s="14" t="s">
        <v>860</v>
      </c>
      <c r="B1606" s="16" t="str">
        <f>B1605</f>
        <v>SAMHI</v>
      </c>
      <c r="C1606" s="16" t="s">
        <v>249</v>
      </c>
      <c r="D1606" s="15">
        <v>63500.61</v>
      </c>
      <c r="E1606" s="16" t="s">
        <v>980</v>
      </c>
      <c r="F1606" s="16" t="s">
        <v>3772</v>
      </c>
      <c r="G1606" s="17">
        <v>1500997.6600000001</v>
      </c>
      <c r="H1606" s="18">
        <f t="shared" si="25"/>
        <v>4.2305602261898258E-2</v>
      </c>
      <c r="I1606" s="16" t="str">
        <f>I1605</f>
        <v>Samhi Hotels Ltd.</v>
      </c>
      <c r="J1606" s="16" t="str">
        <f>J1605</f>
        <v>Consumer Services</v>
      </c>
      <c r="K1606" s="16" t="str">
        <f>K1605</f>
        <v>SAMHI</v>
      </c>
      <c r="L1606" s="16" t="str">
        <f>L1605</f>
        <v>EQ</v>
      </c>
      <c r="M1606" s="19" t="str">
        <f>VLOOKUP(K1606,SYMBOL_ID_MAP!B:C,2,0)</f>
        <v>S508</v>
      </c>
    </row>
    <row r="1607" spans="1:13" hidden="1">
      <c r="A1607" s="14" t="s">
        <v>940</v>
      </c>
      <c r="B1607" s="16" t="str">
        <f>B1606</f>
        <v>SAMHI</v>
      </c>
      <c r="C1607" s="16" t="s">
        <v>204</v>
      </c>
      <c r="D1607" s="15">
        <v>91864.13</v>
      </c>
      <c r="E1607" s="16" t="s">
        <v>980</v>
      </c>
      <c r="F1607" s="16" t="s">
        <v>3772</v>
      </c>
      <c r="G1607" s="17">
        <v>1500997.6600000001</v>
      </c>
      <c r="H1607" s="18">
        <f t="shared" si="25"/>
        <v>6.1202047443564965E-2</v>
      </c>
      <c r="I1607" s="16" t="str">
        <f>I1606</f>
        <v>Samhi Hotels Ltd.</v>
      </c>
      <c r="J1607" s="16" t="str">
        <f>J1606</f>
        <v>Consumer Services</v>
      </c>
      <c r="K1607" s="16" t="str">
        <f>K1606</f>
        <v>SAMHI</v>
      </c>
      <c r="L1607" s="16" t="str">
        <f>L1606</f>
        <v>EQ</v>
      </c>
      <c r="M1607" s="19" t="str">
        <f>VLOOKUP(K1607,SYMBOL_ID_MAP!B:C,2,0)</f>
        <v>S508</v>
      </c>
    </row>
    <row r="1608" spans="1:13" hidden="1">
      <c r="A1608" s="14" t="s">
        <v>179</v>
      </c>
      <c r="B1608" s="16" t="str">
        <f>B1607</f>
        <v>SAMHI</v>
      </c>
      <c r="C1608" s="16" t="s">
        <v>326</v>
      </c>
      <c r="D1608" s="15">
        <v>40231.949999999997</v>
      </c>
      <c r="E1608" s="16" t="s">
        <v>980</v>
      </c>
      <c r="F1608" s="16" t="s">
        <v>3772</v>
      </c>
      <c r="G1608" s="17">
        <v>1500997.6600000001</v>
      </c>
      <c r="H1608" s="18">
        <f t="shared" si="25"/>
        <v>2.6803472831529927E-2</v>
      </c>
      <c r="I1608" s="16" t="str">
        <f>I1607</f>
        <v>Samhi Hotels Ltd.</v>
      </c>
      <c r="J1608" s="16" t="str">
        <f>J1607</f>
        <v>Consumer Services</v>
      </c>
      <c r="K1608" s="16" t="str">
        <f>K1607</f>
        <v>SAMHI</v>
      </c>
      <c r="L1608" s="16" t="str">
        <f>L1607</f>
        <v>EQ</v>
      </c>
      <c r="M1608" s="19" t="str">
        <f>VLOOKUP(K1608,SYMBOL_ID_MAP!B:C,2,0)</f>
        <v>S508</v>
      </c>
    </row>
    <row r="1609" spans="1:13" hidden="1">
      <c r="A1609" s="14" t="s">
        <v>21</v>
      </c>
      <c r="B1609" s="16" t="str">
        <f>B1608</f>
        <v>SAMHI</v>
      </c>
      <c r="C1609" s="16" t="s">
        <v>236</v>
      </c>
      <c r="D1609" s="15">
        <v>70205.47</v>
      </c>
      <c r="E1609" s="16" t="s">
        <v>980</v>
      </c>
      <c r="F1609" s="16" t="s">
        <v>3772</v>
      </c>
      <c r="G1609" s="17">
        <v>1500997.6600000001</v>
      </c>
      <c r="H1609" s="18">
        <f t="shared" si="25"/>
        <v>4.6772537939865938E-2</v>
      </c>
      <c r="I1609" s="16" t="str">
        <f>I1608</f>
        <v>Samhi Hotels Ltd.</v>
      </c>
      <c r="J1609" s="16" t="str">
        <f>J1608</f>
        <v>Consumer Services</v>
      </c>
      <c r="K1609" s="16" t="str">
        <f>K1608</f>
        <v>SAMHI</v>
      </c>
      <c r="L1609" s="16" t="str">
        <f>L1608</f>
        <v>EQ</v>
      </c>
      <c r="M1609" s="19" t="str">
        <f>VLOOKUP(K1609,SYMBOL_ID_MAP!B:C,2,0)</f>
        <v>S508</v>
      </c>
    </row>
    <row r="1610" spans="1:13" hidden="1">
      <c r="A1610" s="14" t="s">
        <v>195</v>
      </c>
      <c r="B1610" s="16" t="str">
        <f>B1609</f>
        <v>SAMHI</v>
      </c>
      <c r="C1610" s="16" t="s">
        <v>213</v>
      </c>
      <c r="D1610" s="15">
        <v>83783.990000000005</v>
      </c>
      <c r="E1610" s="16" t="s">
        <v>980</v>
      </c>
      <c r="F1610" s="16" t="s">
        <v>3772</v>
      </c>
      <c r="G1610" s="17">
        <v>1500997.6600000001</v>
      </c>
      <c r="H1610" s="18">
        <f t="shared" si="25"/>
        <v>5.5818867832212342E-2</v>
      </c>
      <c r="I1610" s="16" t="str">
        <f>I1609</f>
        <v>Samhi Hotels Ltd.</v>
      </c>
      <c r="J1610" s="16" t="str">
        <f>J1609</f>
        <v>Consumer Services</v>
      </c>
      <c r="K1610" s="16" t="str">
        <f>K1609</f>
        <v>SAMHI</v>
      </c>
      <c r="L1610" s="16" t="str">
        <f>L1609</f>
        <v>EQ</v>
      </c>
      <c r="M1610" s="19" t="str">
        <f>VLOOKUP(K1610,SYMBOL_ID_MAP!B:C,2,0)</f>
        <v>S508</v>
      </c>
    </row>
    <row r="1611" spans="1:13" hidden="1">
      <c r="A1611" s="14" t="s">
        <v>356</v>
      </c>
      <c r="B1611" s="16" t="str">
        <f>B1610</f>
        <v>SAMHI</v>
      </c>
      <c r="C1611" s="3" t="s">
        <v>1789</v>
      </c>
      <c r="D1611" s="15">
        <v>75551.94</v>
      </c>
      <c r="E1611" s="16" t="s">
        <v>980</v>
      </c>
      <c r="F1611" s="16" t="s">
        <v>3772</v>
      </c>
      <c r="G1611" s="17">
        <v>1500997.6600000001</v>
      </c>
      <c r="H1611" s="18">
        <f t="shared" si="25"/>
        <v>5.0334482200325346E-2</v>
      </c>
      <c r="I1611" s="16" t="str">
        <f>I1610</f>
        <v>Samhi Hotels Ltd.</v>
      </c>
      <c r="J1611" s="16" t="str">
        <f>J1610</f>
        <v>Consumer Services</v>
      </c>
      <c r="K1611" s="16" t="str">
        <f>K1610</f>
        <v>SAMHI</v>
      </c>
      <c r="L1611" s="16" t="str">
        <f>L1610</f>
        <v>EQ</v>
      </c>
      <c r="M1611" s="19" t="str">
        <f>VLOOKUP(K1611,SYMBOL_ID_MAP!B:C,2,0)</f>
        <v>S508</v>
      </c>
    </row>
    <row r="1612" spans="1:13" hidden="1">
      <c r="A1612" s="14" t="s">
        <v>56</v>
      </c>
      <c r="B1612" s="16" t="str">
        <f>B1611</f>
        <v>SAMHI</v>
      </c>
      <c r="C1612" s="16" t="s">
        <v>264</v>
      </c>
      <c r="D1612" s="15">
        <v>57941.9</v>
      </c>
      <c r="E1612" s="16" t="s">
        <v>980</v>
      </c>
      <c r="F1612" s="16" t="s">
        <v>3772</v>
      </c>
      <c r="G1612" s="17">
        <v>1500997.6600000001</v>
      </c>
      <c r="H1612" s="18">
        <f t="shared" si="25"/>
        <v>3.8602258713714449E-2</v>
      </c>
      <c r="I1612" s="16" t="str">
        <f>I1611</f>
        <v>Samhi Hotels Ltd.</v>
      </c>
      <c r="J1612" s="16" t="str">
        <f>J1611</f>
        <v>Consumer Services</v>
      </c>
      <c r="K1612" s="16" t="str">
        <f>K1611</f>
        <v>SAMHI</v>
      </c>
      <c r="L1612" s="16" t="str">
        <f>L1611</f>
        <v>EQ</v>
      </c>
      <c r="M1612" s="19" t="str">
        <f>VLOOKUP(K1612,SYMBOL_ID_MAP!B:C,2,0)</f>
        <v>S508</v>
      </c>
    </row>
    <row r="1613" spans="1:13" hidden="1">
      <c r="A1613" s="14" t="s">
        <v>192</v>
      </c>
      <c r="B1613" s="3" t="s">
        <v>1797</v>
      </c>
      <c r="C1613" s="16" t="s">
        <v>216</v>
      </c>
      <c r="D1613" s="15">
        <v>82366.92</v>
      </c>
      <c r="E1613" s="16" t="s">
        <v>980</v>
      </c>
      <c r="F1613" s="16" t="s">
        <v>3772</v>
      </c>
      <c r="G1613" s="17">
        <v>1500997.6600000001</v>
      </c>
      <c r="H1613" s="18">
        <f t="shared" si="25"/>
        <v>5.4874782416382974E-2</v>
      </c>
      <c r="I1613" s="3" t="s">
        <v>1796</v>
      </c>
      <c r="J1613" s="3" t="s">
        <v>1628</v>
      </c>
      <c r="K1613" s="3" t="s">
        <v>1797</v>
      </c>
      <c r="L1613" s="3" t="s">
        <v>1499</v>
      </c>
      <c r="M1613" s="19" t="str">
        <f>VLOOKUP(K1613,SYMBOL_ID_MAP!B:C,2,0)</f>
        <v>S144</v>
      </c>
    </row>
    <row r="1614" spans="1:13" hidden="1">
      <c r="A1614" s="14" t="s">
        <v>711</v>
      </c>
      <c r="B1614" s="16" t="str">
        <f>B1613</f>
        <v>INDHOTEL</v>
      </c>
      <c r="C1614" s="16" t="s">
        <v>370</v>
      </c>
      <c r="D1614" s="15">
        <v>30082.33</v>
      </c>
      <c r="E1614" s="16" t="s">
        <v>980</v>
      </c>
      <c r="F1614" s="16" t="s">
        <v>3772</v>
      </c>
      <c r="G1614" s="17">
        <v>1500997.6600000001</v>
      </c>
      <c r="H1614" s="18">
        <f t="shared" si="25"/>
        <v>2.0041556893566376E-2</v>
      </c>
      <c r="I1614" s="16" t="str">
        <f>I1613</f>
        <v>Indian Hotels Co. Ltd.</v>
      </c>
      <c r="J1614" s="16" t="str">
        <f>J1613</f>
        <v>Consumer Services</v>
      </c>
      <c r="K1614" s="16" t="str">
        <f>K1613</f>
        <v>INDHOTEL</v>
      </c>
      <c r="L1614" s="16" t="str">
        <f>L1613</f>
        <v>EQ</v>
      </c>
      <c r="M1614" s="19" t="str">
        <f>VLOOKUP(K1614,SYMBOL_ID_MAP!B:C,2,0)</f>
        <v>S144</v>
      </c>
    </row>
    <row r="1615" spans="1:13" hidden="1">
      <c r="A1615" s="14" t="s">
        <v>373</v>
      </c>
      <c r="B1615" s="16" t="str">
        <f>B1614</f>
        <v>INDHOTEL</v>
      </c>
      <c r="C1615" s="16" t="s">
        <v>226</v>
      </c>
      <c r="D1615" s="15">
        <v>75335.48</v>
      </c>
      <c r="E1615" s="16" t="s">
        <v>980</v>
      </c>
      <c r="F1615" s="16" t="s">
        <v>3772</v>
      </c>
      <c r="G1615" s="17">
        <v>1500997.6600000001</v>
      </c>
      <c r="H1615" s="18">
        <f t="shared" si="25"/>
        <v>5.0190271449190658E-2</v>
      </c>
      <c r="I1615" s="16" t="str">
        <f>I1614</f>
        <v>Indian Hotels Co. Ltd.</v>
      </c>
      <c r="J1615" s="16" t="str">
        <f>J1614</f>
        <v>Consumer Services</v>
      </c>
      <c r="K1615" s="16" t="str">
        <f>K1614</f>
        <v>INDHOTEL</v>
      </c>
      <c r="L1615" s="16" t="str">
        <f>L1614</f>
        <v>EQ</v>
      </c>
      <c r="M1615" s="19" t="str">
        <f>VLOOKUP(K1615,SYMBOL_ID_MAP!B:C,2,0)</f>
        <v>S144</v>
      </c>
    </row>
    <row r="1616" spans="1:13" hidden="1">
      <c r="A1616" s="14" t="s">
        <v>509</v>
      </c>
      <c r="B1616" s="16" t="str">
        <f>B1615</f>
        <v>INDHOTEL</v>
      </c>
      <c r="C1616" s="16" t="s">
        <v>314</v>
      </c>
      <c r="D1616" s="15">
        <v>44114.58</v>
      </c>
      <c r="E1616" s="16" t="s">
        <v>980</v>
      </c>
      <c r="F1616" s="16" t="s">
        <v>3772</v>
      </c>
      <c r="G1616" s="17">
        <v>1500997.6600000001</v>
      </c>
      <c r="H1616" s="18">
        <f t="shared" si="25"/>
        <v>2.9390172400402009E-2</v>
      </c>
      <c r="I1616" s="16" t="str">
        <f>I1615</f>
        <v>Indian Hotels Co. Ltd.</v>
      </c>
      <c r="J1616" s="16" t="str">
        <f>J1615</f>
        <v>Consumer Services</v>
      </c>
      <c r="K1616" s="16" t="str">
        <f>K1615</f>
        <v>INDHOTEL</v>
      </c>
      <c r="L1616" s="16" t="str">
        <f>L1615</f>
        <v>EQ</v>
      </c>
      <c r="M1616" s="19" t="str">
        <f>VLOOKUP(K1616,SYMBOL_ID_MAP!B:C,2,0)</f>
        <v>S144</v>
      </c>
    </row>
    <row r="1617" spans="1:13" hidden="1">
      <c r="A1617" s="14" t="s">
        <v>417</v>
      </c>
      <c r="B1617" s="16" t="str">
        <f>B1616</f>
        <v>INDHOTEL</v>
      </c>
      <c r="C1617" s="16" t="s">
        <v>268</v>
      </c>
      <c r="D1617" s="15">
        <v>57134.41</v>
      </c>
      <c r="E1617" s="16" t="s">
        <v>980</v>
      </c>
      <c r="F1617" s="16" t="s">
        <v>3772</v>
      </c>
      <c r="G1617" s="17">
        <v>1500997.6600000001</v>
      </c>
      <c r="H1617" s="18">
        <f t="shared" si="25"/>
        <v>3.8064289853723024E-2</v>
      </c>
      <c r="I1617" s="16" t="str">
        <f>I1616</f>
        <v>Indian Hotels Co. Ltd.</v>
      </c>
      <c r="J1617" s="16" t="str">
        <f>J1616</f>
        <v>Consumer Services</v>
      </c>
      <c r="K1617" s="16" t="str">
        <f>K1616</f>
        <v>INDHOTEL</v>
      </c>
      <c r="L1617" s="16" t="str">
        <f>L1616</f>
        <v>EQ</v>
      </c>
      <c r="M1617" s="19" t="str">
        <f>VLOOKUP(K1617,SYMBOL_ID_MAP!B:C,2,0)</f>
        <v>S144</v>
      </c>
    </row>
    <row r="1618" spans="1:13" hidden="1">
      <c r="A1618" s="14" t="s">
        <v>882</v>
      </c>
      <c r="B1618" s="16" t="str">
        <f>B1617</f>
        <v>INDHOTEL</v>
      </c>
      <c r="C1618" s="16" t="s">
        <v>328</v>
      </c>
      <c r="D1618" s="15">
        <v>38938.19</v>
      </c>
      <c r="E1618" s="16" t="s">
        <v>980</v>
      </c>
      <c r="F1618" s="16" t="s">
        <v>3772</v>
      </c>
      <c r="G1618" s="17">
        <v>1500997.6600000001</v>
      </c>
      <c r="H1618" s="18">
        <f t="shared" si="25"/>
        <v>2.5941539442506524E-2</v>
      </c>
      <c r="I1618" s="16" t="str">
        <f>I1617</f>
        <v>Indian Hotels Co. Ltd.</v>
      </c>
      <c r="J1618" s="16" t="str">
        <f>J1617</f>
        <v>Consumer Services</v>
      </c>
      <c r="K1618" s="16" t="str">
        <f>K1617</f>
        <v>INDHOTEL</v>
      </c>
      <c r="L1618" s="16" t="str">
        <f>L1617</f>
        <v>EQ</v>
      </c>
      <c r="M1618" s="19" t="str">
        <f>VLOOKUP(K1618,SYMBOL_ID_MAP!B:C,2,0)</f>
        <v>S144</v>
      </c>
    </row>
    <row r="1619" spans="1:13" hidden="1">
      <c r="A1619" s="14" t="s">
        <v>1204</v>
      </c>
      <c r="B1619" s="16" t="str">
        <f>B1618</f>
        <v>INDHOTEL</v>
      </c>
      <c r="C1619" s="16" t="s">
        <v>287</v>
      </c>
      <c r="D1619" s="15">
        <v>52320.78</v>
      </c>
      <c r="E1619" s="16" t="s">
        <v>980</v>
      </c>
      <c r="F1619" s="16" t="s">
        <v>3772</v>
      </c>
      <c r="G1619" s="17">
        <v>1500997.6600000001</v>
      </c>
      <c r="H1619" s="18">
        <f t="shared" si="25"/>
        <v>3.4857336153342168E-2</v>
      </c>
      <c r="I1619" s="16" t="str">
        <f>I1618</f>
        <v>Indian Hotels Co. Ltd.</v>
      </c>
      <c r="J1619" s="16" t="str">
        <f>J1618</f>
        <v>Consumer Services</v>
      </c>
      <c r="K1619" s="16" t="str">
        <f>K1618</f>
        <v>INDHOTEL</v>
      </c>
      <c r="L1619" s="16" t="str">
        <f>L1618</f>
        <v>EQ</v>
      </c>
      <c r="M1619" s="19" t="str">
        <f>VLOOKUP(K1619,SYMBOL_ID_MAP!B:C,2,0)</f>
        <v>S144</v>
      </c>
    </row>
    <row r="1620" spans="1:13" hidden="1">
      <c r="A1620" s="14" t="s">
        <v>597</v>
      </c>
      <c r="B1620" s="16" t="str">
        <f>B1619</f>
        <v>INDHOTEL</v>
      </c>
      <c r="C1620" s="3" t="s">
        <v>1852</v>
      </c>
      <c r="D1620" s="15">
        <v>55390.79</v>
      </c>
      <c r="E1620" s="16" t="s">
        <v>980</v>
      </c>
      <c r="F1620" s="16" t="s">
        <v>3772</v>
      </c>
      <c r="G1620" s="17">
        <v>1500997.6600000001</v>
      </c>
      <c r="H1620" s="18">
        <f t="shared" si="25"/>
        <v>3.6902649135375734E-2</v>
      </c>
      <c r="I1620" s="16" t="str">
        <f>I1619</f>
        <v>Indian Hotels Co. Ltd.</v>
      </c>
      <c r="J1620" s="16" t="str">
        <f>J1619</f>
        <v>Consumer Services</v>
      </c>
      <c r="K1620" s="16" t="str">
        <f>K1619</f>
        <v>INDHOTEL</v>
      </c>
      <c r="L1620" s="16" t="str">
        <f>L1619</f>
        <v>EQ</v>
      </c>
      <c r="M1620" s="19" t="str">
        <f>VLOOKUP(K1620,SYMBOL_ID_MAP!B:C,2,0)</f>
        <v>S144</v>
      </c>
    </row>
    <row r="1621" spans="1:13" hidden="1">
      <c r="A1621" s="14" t="s">
        <v>820</v>
      </c>
      <c r="B1621" s="16" t="str">
        <f>B1620</f>
        <v>INDHOTEL</v>
      </c>
      <c r="C1621" s="16" t="s">
        <v>206</v>
      </c>
      <c r="D1621" s="15">
        <v>86321.94</v>
      </c>
      <c r="E1621" s="16" t="s">
        <v>980</v>
      </c>
      <c r="F1621" s="16" t="s">
        <v>3772</v>
      </c>
      <c r="G1621" s="17">
        <v>1500997.6600000001</v>
      </c>
      <c r="H1621" s="18">
        <f t="shared" si="25"/>
        <v>5.7509709908541762E-2</v>
      </c>
      <c r="I1621" s="16" t="str">
        <f>I1620</f>
        <v>Indian Hotels Co. Ltd.</v>
      </c>
      <c r="J1621" s="16" t="str">
        <f>J1620</f>
        <v>Consumer Services</v>
      </c>
      <c r="K1621" s="16" t="str">
        <f>K1620</f>
        <v>INDHOTEL</v>
      </c>
      <c r="L1621" s="16" t="str">
        <f>L1620</f>
        <v>EQ</v>
      </c>
      <c r="M1621" s="19" t="str">
        <f>VLOOKUP(K1621,SYMBOL_ID_MAP!B:C,2,0)</f>
        <v>S144</v>
      </c>
    </row>
    <row r="1622" spans="1:13" hidden="1">
      <c r="A1622" s="14" t="s">
        <v>25</v>
      </c>
      <c r="B1622" s="16" t="str">
        <f>B1621</f>
        <v>INDHOTEL</v>
      </c>
      <c r="C1622" s="16" t="s">
        <v>334</v>
      </c>
      <c r="D1622" s="15">
        <v>37826.870000000003</v>
      </c>
      <c r="E1622" s="16" t="s">
        <v>980</v>
      </c>
      <c r="F1622" s="16" t="s">
        <v>3772</v>
      </c>
      <c r="G1622" s="17">
        <v>1500997.6600000001</v>
      </c>
      <c r="H1622" s="18">
        <f t="shared" si="25"/>
        <v>2.5201151879210789E-2</v>
      </c>
      <c r="I1622" s="16" t="str">
        <f>I1621</f>
        <v>Indian Hotels Co. Ltd.</v>
      </c>
      <c r="J1622" s="16" t="str">
        <f>J1621</f>
        <v>Consumer Services</v>
      </c>
      <c r="K1622" s="16" t="str">
        <f>K1621</f>
        <v>INDHOTEL</v>
      </c>
      <c r="L1622" s="16" t="str">
        <f>L1621</f>
        <v>EQ</v>
      </c>
      <c r="M1622" s="19" t="str">
        <f>VLOOKUP(K1622,SYMBOL_ID_MAP!B:C,2,0)</f>
        <v>S144</v>
      </c>
    </row>
    <row r="1623" spans="1:13" hidden="1">
      <c r="A1623" s="14" t="s">
        <v>32</v>
      </c>
      <c r="B1623" s="16" t="str">
        <f>B1622</f>
        <v>INDHOTEL</v>
      </c>
      <c r="C1623" s="16" t="s">
        <v>205</v>
      </c>
      <c r="D1623" s="15">
        <v>88489.51</v>
      </c>
      <c r="E1623" s="16" t="s">
        <v>980</v>
      </c>
      <c r="F1623" s="16" t="s">
        <v>3772</v>
      </c>
      <c r="G1623" s="17">
        <v>1500997.6600000001</v>
      </c>
      <c r="H1623" s="18">
        <f t="shared" si="25"/>
        <v>5.8953796103852679E-2</v>
      </c>
      <c r="I1623" s="16" t="str">
        <f>I1622</f>
        <v>Indian Hotels Co. Ltd.</v>
      </c>
      <c r="J1623" s="16" t="str">
        <f>J1622</f>
        <v>Consumer Services</v>
      </c>
      <c r="K1623" s="16" t="str">
        <f>K1622</f>
        <v>INDHOTEL</v>
      </c>
      <c r="L1623" s="16" t="str">
        <f>L1622</f>
        <v>EQ</v>
      </c>
      <c r="M1623" s="19" t="str">
        <f>VLOOKUP(K1623,SYMBOL_ID_MAP!B:C,2,0)</f>
        <v>S144</v>
      </c>
    </row>
    <row r="1624" spans="1:13" hidden="1">
      <c r="A1624" s="14" t="s">
        <v>15</v>
      </c>
      <c r="B1624" s="16" t="str">
        <f>B1623</f>
        <v>INDHOTEL</v>
      </c>
      <c r="C1624" s="16" t="s">
        <v>297</v>
      </c>
      <c r="D1624" s="15">
        <v>49308.58</v>
      </c>
      <c r="E1624" s="16" t="s">
        <v>980</v>
      </c>
      <c r="F1624" s="16" t="s">
        <v>3772</v>
      </c>
      <c r="G1624" s="17">
        <v>1500997.6600000001</v>
      </c>
      <c r="H1624" s="18">
        <f t="shared" si="25"/>
        <v>3.2850537555135159E-2</v>
      </c>
      <c r="I1624" s="16" t="str">
        <f>I1623</f>
        <v>Indian Hotels Co. Ltd.</v>
      </c>
      <c r="J1624" s="16" t="str">
        <f>J1623</f>
        <v>Consumer Services</v>
      </c>
      <c r="K1624" s="16" t="str">
        <f>K1623</f>
        <v>INDHOTEL</v>
      </c>
      <c r="L1624" s="16" t="str">
        <f>L1623</f>
        <v>EQ</v>
      </c>
      <c r="M1624" s="19" t="str">
        <f>VLOOKUP(K1624,SYMBOL_ID_MAP!B:C,2,0)</f>
        <v>S144</v>
      </c>
    </row>
    <row r="1625" spans="1:13" hidden="1">
      <c r="A1625" s="14" t="s">
        <v>90</v>
      </c>
      <c r="B1625" s="3" t="s">
        <v>305</v>
      </c>
      <c r="C1625" s="16" t="s">
        <v>305</v>
      </c>
      <c r="D1625" s="15">
        <v>47558.05</v>
      </c>
      <c r="E1625" s="16" t="s">
        <v>973</v>
      </c>
      <c r="F1625" s="16" t="s">
        <v>3773</v>
      </c>
      <c r="G1625" s="17">
        <v>5435246.5799999991</v>
      </c>
      <c r="H1625" s="18">
        <f t="shared" si="25"/>
        <v>8.7499342118163865E-3</v>
      </c>
      <c r="I1625" s="3" t="s">
        <v>1716</v>
      </c>
      <c r="J1625" s="3" t="s">
        <v>1504</v>
      </c>
      <c r="K1625" s="3" t="s">
        <v>305</v>
      </c>
      <c r="L1625" s="3" t="s">
        <v>1499</v>
      </c>
      <c r="M1625" s="19" t="str">
        <f>VLOOKUP(K1625,SYMBOL_ID_MAP!B:C,2,0)</f>
        <v>S102</v>
      </c>
    </row>
    <row r="1626" spans="1:13" hidden="1">
      <c r="A1626" s="14" t="s">
        <v>34</v>
      </c>
      <c r="B1626" s="3" t="s">
        <v>1724</v>
      </c>
      <c r="C1626" s="16" t="s">
        <v>378</v>
      </c>
      <c r="D1626" s="15">
        <v>26936.62</v>
      </c>
      <c r="E1626" s="16" t="s">
        <v>973</v>
      </c>
      <c r="F1626" s="16" t="s">
        <v>3773</v>
      </c>
      <c r="G1626" s="17">
        <v>5435246.5799999991</v>
      </c>
      <c r="H1626" s="18">
        <f t="shared" si="25"/>
        <v>4.9559149899690482E-3</v>
      </c>
      <c r="I1626" s="3" t="s">
        <v>1723</v>
      </c>
      <c r="J1626" s="3" t="s">
        <v>1628</v>
      </c>
      <c r="K1626" s="3" t="s">
        <v>1724</v>
      </c>
      <c r="L1626" s="3" t="s">
        <v>1499</v>
      </c>
      <c r="M1626" s="19" t="str">
        <f>VLOOKUP(K1626,SYMBOL_ID_MAP!B:C,2,0)</f>
        <v>S103</v>
      </c>
    </row>
    <row r="1627" spans="1:13" hidden="1">
      <c r="A1627" s="14" t="s">
        <v>49</v>
      </c>
      <c r="B1627" s="3" t="s">
        <v>1722</v>
      </c>
      <c r="C1627" s="16" t="s">
        <v>254</v>
      </c>
      <c r="D1627" s="15">
        <v>60479.11</v>
      </c>
      <c r="E1627" s="16" t="s">
        <v>973</v>
      </c>
      <c r="F1627" s="16" t="s">
        <v>3773</v>
      </c>
      <c r="G1627" s="17">
        <v>5435246.5799999991</v>
      </c>
      <c r="H1627" s="18">
        <f t="shared" si="25"/>
        <v>1.1127206302386379E-2</v>
      </c>
      <c r="I1627" s="3" t="s">
        <v>1721</v>
      </c>
      <c r="J1627" s="3" t="s">
        <v>1525</v>
      </c>
      <c r="K1627" s="3" t="s">
        <v>1722</v>
      </c>
      <c r="L1627" s="3" t="s">
        <v>1499</v>
      </c>
      <c r="M1627" s="19" t="str">
        <f>VLOOKUP(K1627,SYMBOL_ID_MAP!B:C,2,0)</f>
        <v>S104</v>
      </c>
    </row>
    <row r="1628" spans="1:13" hidden="1">
      <c r="A1628" s="14" t="s">
        <v>160</v>
      </c>
      <c r="B1628" s="16" t="str">
        <f>B1627</f>
        <v>ABCAPITAL</v>
      </c>
      <c r="C1628" s="16" t="s">
        <v>266</v>
      </c>
      <c r="D1628" s="15">
        <v>57299.13</v>
      </c>
      <c r="E1628" s="16" t="s">
        <v>973</v>
      </c>
      <c r="F1628" s="16" t="s">
        <v>3773</v>
      </c>
      <c r="G1628" s="17">
        <v>5435246.5799999991</v>
      </c>
      <c r="H1628" s="18">
        <f t="shared" si="25"/>
        <v>1.0542139929923844E-2</v>
      </c>
      <c r="I1628" s="16" t="str">
        <f>I1627</f>
        <v>Aditya Birla Capital Ltd.</v>
      </c>
      <c r="J1628" s="16" t="str">
        <f>J1627</f>
        <v>Financial Services</v>
      </c>
      <c r="K1628" s="16" t="str">
        <f>K1627</f>
        <v>ABCAPITAL</v>
      </c>
      <c r="L1628" s="16" t="str">
        <f>L1627</f>
        <v>EQ</v>
      </c>
      <c r="M1628" s="19" t="str">
        <f>VLOOKUP(K1628,SYMBOL_ID_MAP!B:C,2,0)</f>
        <v>S104</v>
      </c>
    </row>
    <row r="1629" spans="1:13" hidden="1">
      <c r="A1629" s="14" t="s">
        <v>66</v>
      </c>
      <c r="B1629" s="16" t="str">
        <f>B1628</f>
        <v>ABCAPITAL</v>
      </c>
      <c r="C1629" s="16" t="s">
        <v>316</v>
      </c>
      <c r="D1629" s="15">
        <v>43990.37</v>
      </c>
      <c r="E1629" s="16" t="s">
        <v>973</v>
      </c>
      <c r="F1629" s="16" t="s">
        <v>3773</v>
      </c>
      <c r="G1629" s="17">
        <v>5435246.5799999991</v>
      </c>
      <c r="H1629" s="18">
        <f t="shared" si="25"/>
        <v>8.0935371289079603E-3</v>
      </c>
      <c r="I1629" s="16" t="str">
        <f>I1628</f>
        <v>Aditya Birla Capital Ltd.</v>
      </c>
      <c r="J1629" s="16" t="str">
        <f>J1628</f>
        <v>Financial Services</v>
      </c>
      <c r="K1629" s="16" t="str">
        <f>K1628</f>
        <v>ABCAPITAL</v>
      </c>
      <c r="L1629" s="16" t="str">
        <f>L1628</f>
        <v>EQ</v>
      </c>
      <c r="M1629" s="19" t="str">
        <f>VLOOKUP(K1629,SYMBOL_ID_MAP!B:C,2,0)</f>
        <v>S104</v>
      </c>
    </row>
    <row r="1630" spans="1:13" hidden="1">
      <c r="A1630" s="14" t="s">
        <v>146</v>
      </c>
      <c r="B1630" s="16" t="str">
        <f>B1629</f>
        <v>ABCAPITAL</v>
      </c>
      <c r="C1630" s="16" t="s">
        <v>361</v>
      </c>
      <c r="D1630" s="15">
        <v>32771.15</v>
      </c>
      <c r="E1630" s="16" t="s">
        <v>973</v>
      </c>
      <c r="F1630" s="16" t="s">
        <v>3773</v>
      </c>
      <c r="G1630" s="17">
        <v>5435246.5799999991</v>
      </c>
      <c r="H1630" s="18">
        <f t="shared" si="25"/>
        <v>6.0293768677556498E-3</v>
      </c>
      <c r="I1630" s="16" t="str">
        <f>I1629</f>
        <v>Aditya Birla Capital Ltd.</v>
      </c>
      <c r="J1630" s="16" t="str">
        <f>J1629</f>
        <v>Financial Services</v>
      </c>
      <c r="K1630" s="16" t="str">
        <f>K1629</f>
        <v>ABCAPITAL</v>
      </c>
      <c r="L1630" s="16" t="str">
        <f>L1629</f>
        <v>EQ</v>
      </c>
      <c r="M1630" s="19" t="str">
        <f>VLOOKUP(K1630,SYMBOL_ID_MAP!B:C,2,0)</f>
        <v>S104</v>
      </c>
    </row>
    <row r="1631" spans="1:13" hidden="1">
      <c r="A1631" s="14" t="s">
        <v>172</v>
      </c>
      <c r="B1631" s="16" t="str">
        <f>B1630</f>
        <v>ABCAPITAL</v>
      </c>
      <c r="C1631" s="16" t="s">
        <v>262</v>
      </c>
      <c r="D1631" s="15">
        <v>58667.8</v>
      </c>
      <c r="E1631" s="16" t="s">
        <v>973</v>
      </c>
      <c r="F1631" s="16" t="s">
        <v>3773</v>
      </c>
      <c r="G1631" s="17">
        <v>5435246.5799999991</v>
      </c>
      <c r="H1631" s="18">
        <f t="shared" si="25"/>
        <v>1.0793953712399927E-2</v>
      </c>
      <c r="I1631" s="16" t="str">
        <f>I1630</f>
        <v>Aditya Birla Capital Ltd.</v>
      </c>
      <c r="J1631" s="16" t="str">
        <f>J1630</f>
        <v>Financial Services</v>
      </c>
      <c r="K1631" s="16" t="str">
        <f>K1630</f>
        <v>ABCAPITAL</v>
      </c>
      <c r="L1631" s="16" t="str">
        <f>L1630</f>
        <v>EQ</v>
      </c>
      <c r="M1631" s="19" t="str">
        <f>VLOOKUP(K1631,SYMBOL_ID_MAP!B:C,2,0)</f>
        <v>S104</v>
      </c>
    </row>
    <row r="1632" spans="1:13" hidden="1">
      <c r="A1632" s="14" t="s">
        <v>215</v>
      </c>
      <c r="B1632" s="16" t="str">
        <f>B1631</f>
        <v>ABCAPITAL</v>
      </c>
      <c r="C1632" s="16" t="s">
        <v>272</v>
      </c>
      <c r="D1632" s="15">
        <v>56211.58</v>
      </c>
      <c r="E1632" s="16" t="s">
        <v>973</v>
      </c>
      <c r="F1632" s="16" t="s">
        <v>3773</v>
      </c>
      <c r="G1632" s="17">
        <v>5435246.5799999991</v>
      </c>
      <c r="H1632" s="18">
        <f t="shared" si="25"/>
        <v>1.0342047811932023E-2</v>
      </c>
      <c r="I1632" s="16" t="str">
        <f>I1631</f>
        <v>Aditya Birla Capital Ltd.</v>
      </c>
      <c r="J1632" s="16" t="str">
        <f>J1631</f>
        <v>Financial Services</v>
      </c>
      <c r="K1632" s="16" t="str">
        <f>K1631</f>
        <v>ABCAPITAL</v>
      </c>
      <c r="L1632" s="16" t="str">
        <f>L1631</f>
        <v>EQ</v>
      </c>
      <c r="M1632" s="19" t="str">
        <f>VLOOKUP(K1632,SYMBOL_ID_MAP!B:C,2,0)</f>
        <v>S104</v>
      </c>
    </row>
    <row r="1633" spans="1:13" hidden="1">
      <c r="A1633" s="14" t="s">
        <v>245</v>
      </c>
      <c r="B1633" s="16" t="str">
        <f>B1632</f>
        <v>ABCAPITAL</v>
      </c>
      <c r="C1633" s="16" t="s">
        <v>307</v>
      </c>
      <c r="D1633" s="15">
        <v>47387.24</v>
      </c>
      <c r="E1633" s="16" t="s">
        <v>973</v>
      </c>
      <c r="F1633" s="16" t="s">
        <v>3773</v>
      </c>
      <c r="G1633" s="17">
        <v>5435246.5799999991</v>
      </c>
      <c r="H1633" s="18">
        <f t="shared" si="25"/>
        <v>8.7185078547071197E-3</v>
      </c>
      <c r="I1633" s="16" t="str">
        <f>I1632</f>
        <v>Aditya Birla Capital Ltd.</v>
      </c>
      <c r="J1633" s="16" t="str">
        <f>J1632</f>
        <v>Financial Services</v>
      </c>
      <c r="K1633" s="16" t="str">
        <f>K1632</f>
        <v>ABCAPITAL</v>
      </c>
      <c r="L1633" s="16" t="str">
        <f>L1632</f>
        <v>EQ</v>
      </c>
      <c r="M1633" s="19" t="str">
        <f>VLOOKUP(K1633,SYMBOL_ID_MAP!B:C,2,0)</f>
        <v>S104</v>
      </c>
    </row>
    <row r="1634" spans="1:13" hidden="1">
      <c r="A1634" s="14" t="s">
        <v>263</v>
      </c>
      <c r="B1634" s="16" t="str">
        <f>B1633</f>
        <v>ABCAPITAL</v>
      </c>
      <c r="C1634" s="16" t="s">
        <v>244</v>
      </c>
      <c r="D1634" s="15">
        <v>67719.850000000006</v>
      </c>
      <c r="E1634" s="16" t="s">
        <v>973</v>
      </c>
      <c r="F1634" s="16" t="s">
        <v>3773</v>
      </c>
      <c r="G1634" s="17">
        <v>5435246.5799999991</v>
      </c>
      <c r="H1634" s="18">
        <f t="shared" si="25"/>
        <v>1.2459388733013105E-2</v>
      </c>
      <c r="I1634" s="16" t="str">
        <f>I1633</f>
        <v>Aditya Birla Capital Ltd.</v>
      </c>
      <c r="J1634" s="16" t="str">
        <f>J1633</f>
        <v>Financial Services</v>
      </c>
      <c r="K1634" s="16" t="str">
        <f>K1633</f>
        <v>ABCAPITAL</v>
      </c>
      <c r="L1634" s="16" t="str">
        <f>L1633</f>
        <v>EQ</v>
      </c>
      <c r="M1634" s="19" t="str">
        <f>VLOOKUP(K1634,SYMBOL_ID_MAP!B:C,2,0)</f>
        <v>S104</v>
      </c>
    </row>
    <row r="1635" spans="1:13" hidden="1">
      <c r="A1635" s="14" t="s">
        <v>23</v>
      </c>
      <c r="B1635" s="16" t="str">
        <f>B1634</f>
        <v>ABCAPITAL</v>
      </c>
      <c r="C1635" s="16" t="s">
        <v>309</v>
      </c>
      <c r="D1635" s="15">
        <v>47241.86</v>
      </c>
      <c r="E1635" s="16" t="s">
        <v>973</v>
      </c>
      <c r="F1635" s="16" t="s">
        <v>3773</v>
      </c>
      <c r="G1635" s="17">
        <v>5435246.5799999991</v>
      </c>
      <c r="H1635" s="18">
        <f t="shared" si="25"/>
        <v>8.6917602181721086E-3</v>
      </c>
      <c r="I1635" s="16" t="str">
        <f>I1634</f>
        <v>Aditya Birla Capital Ltd.</v>
      </c>
      <c r="J1635" s="16" t="str">
        <f>J1634</f>
        <v>Financial Services</v>
      </c>
      <c r="K1635" s="16" t="str">
        <f>K1634</f>
        <v>ABCAPITAL</v>
      </c>
      <c r="L1635" s="16" t="str">
        <f>L1634</f>
        <v>EQ</v>
      </c>
      <c r="M1635" s="19" t="str">
        <f>VLOOKUP(K1635,SYMBOL_ID_MAP!B:C,2,0)</f>
        <v>S104</v>
      </c>
    </row>
    <row r="1636" spans="1:13" hidden="1">
      <c r="A1636" s="14" t="s">
        <v>58</v>
      </c>
      <c r="B1636" s="16" t="str">
        <f>B1635</f>
        <v>ABCAPITAL</v>
      </c>
      <c r="C1636" s="16" t="s">
        <v>368</v>
      </c>
      <c r="D1636" s="15">
        <v>30407.119999999999</v>
      </c>
      <c r="E1636" s="16" t="s">
        <v>973</v>
      </c>
      <c r="F1636" s="16" t="s">
        <v>3773</v>
      </c>
      <c r="G1636" s="17">
        <v>5435246.5799999991</v>
      </c>
      <c r="H1636" s="18">
        <f t="shared" si="25"/>
        <v>5.5944324792712536E-3</v>
      </c>
      <c r="I1636" s="16" t="str">
        <f>I1635</f>
        <v>Aditya Birla Capital Ltd.</v>
      </c>
      <c r="J1636" s="16" t="str">
        <f>J1635</f>
        <v>Financial Services</v>
      </c>
      <c r="K1636" s="16" t="str">
        <f>K1635</f>
        <v>ABCAPITAL</v>
      </c>
      <c r="L1636" s="16" t="str">
        <f>L1635</f>
        <v>EQ</v>
      </c>
      <c r="M1636" s="19" t="str">
        <f>VLOOKUP(K1636,SYMBOL_ID_MAP!B:C,2,0)</f>
        <v>S104</v>
      </c>
    </row>
    <row r="1637" spans="1:13" hidden="1">
      <c r="A1637" s="14" t="s">
        <v>94</v>
      </c>
      <c r="B1637" s="16" t="str">
        <f>B1636</f>
        <v>ABCAPITAL</v>
      </c>
      <c r="C1637" s="16" t="s">
        <v>239</v>
      </c>
      <c r="D1637" s="15">
        <v>69337.17</v>
      </c>
      <c r="E1637" s="16" t="s">
        <v>973</v>
      </c>
      <c r="F1637" s="16" t="s">
        <v>3773</v>
      </c>
      <c r="G1637" s="17">
        <v>5435246.5799999991</v>
      </c>
      <c r="H1637" s="18">
        <f t="shared" si="25"/>
        <v>1.2756950209975571E-2</v>
      </c>
      <c r="I1637" s="16" t="str">
        <f>I1636</f>
        <v>Aditya Birla Capital Ltd.</v>
      </c>
      <c r="J1637" s="16" t="str">
        <f>J1636</f>
        <v>Financial Services</v>
      </c>
      <c r="K1637" s="16" t="str">
        <f>K1636</f>
        <v>ABCAPITAL</v>
      </c>
      <c r="L1637" s="16" t="str">
        <f>L1636</f>
        <v>EQ</v>
      </c>
      <c r="M1637" s="19" t="str">
        <f>VLOOKUP(K1637,SYMBOL_ID_MAP!B:C,2,0)</f>
        <v>S104</v>
      </c>
    </row>
    <row r="1638" spans="1:13" hidden="1">
      <c r="A1638" s="14" t="s">
        <v>151</v>
      </c>
      <c r="B1638" s="16" t="str">
        <f>B1637</f>
        <v>ABCAPITAL</v>
      </c>
      <c r="C1638" s="16" t="s">
        <v>295</v>
      </c>
      <c r="D1638" s="15">
        <v>49293.47</v>
      </c>
      <c r="E1638" s="16" t="s">
        <v>973</v>
      </c>
      <c r="F1638" s="16" t="s">
        <v>3773</v>
      </c>
      <c r="G1638" s="17">
        <v>5435246.5799999991</v>
      </c>
      <c r="H1638" s="18">
        <f t="shared" si="25"/>
        <v>9.0692242337973208E-3</v>
      </c>
      <c r="I1638" s="16" t="str">
        <f>I1637</f>
        <v>Aditya Birla Capital Ltd.</v>
      </c>
      <c r="J1638" s="16" t="str">
        <f>J1637</f>
        <v>Financial Services</v>
      </c>
      <c r="K1638" s="16" t="str">
        <f>K1637</f>
        <v>ABCAPITAL</v>
      </c>
      <c r="L1638" s="16" t="str">
        <f>L1637</f>
        <v>EQ</v>
      </c>
      <c r="M1638" s="19" t="str">
        <f>VLOOKUP(K1638,SYMBOL_ID_MAP!B:C,2,0)</f>
        <v>S104</v>
      </c>
    </row>
    <row r="1639" spans="1:13" hidden="1">
      <c r="A1639" s="14" t="s">
        <v>187</v>
      </c>
      <c r="B1639" s="16" t="str">
        <f>B1638</f>
        <v>ABCAPITAL</v>
      </c>
      <c r="C1639" s="16" t="s">
        <v>344</v>
      </c>
      <c r="D1639" s="15">
        <v>36222.78</v>
      </c>
      <c r="E1639" s="16" t="s">
        <v>973</v>
      </c>
      <c r="F1639" s="16" t="s">
        <v>3773</v>
      </c>
      <c r="G1639" s="17">
        <v>5435246.5799999991</v>
      </c>
      <c r="H1639" s="18">
        <f t="shared" si="25"/>
        <v>6.6644225734465217E-3</v>
      </c>
      <c r="I1639" s="16" t="str">
        <f>I1638</f>
        <v>Aditya Birla Capital Ltd.</v>
      </c>
      <c r="J1639" s="16" t="str">
        <f>J1638</f>
        <v>Financial Services</v>
      </c>
      <c r="K1639" s="16" t="str">
        <f>K1638</f>
        <v>ABCAPITAL</v>
      </c>
      <c r="L1639" s="16" t="str">
        <f>L1638</f>
        <v>EQ</v>
      </c>
      <c r="M1639" s="19" t="str">
        <f>VLOOKUP(K1639,SYMBOL_ID_MAP!B:C,2,0)</f>
        <v>S104</v>
      </c>
    </row>
    <row r="1640" spans="1:13" hidden="1">
      <c r="A1640" s="14" t="s">
        <v>219</v>
      </c>
      <c r="B1640" s="16" t="str">
        <f>B1639</f>
        <v>ABCAPITAL</v>
      </c>
      <c r="C1640" s="16" t="s">
        <v>258</v>
      </c>
      <c r="D1640" s="15">
        <v>59311.360000000001</v>
      </c>
      <c r="E1640" s="16" t="s">
        <v>973</v>
      </c>
      <c r="F1640" s="16" t="s">
        <v>3773</v>
      </c>
      <c r="G1640" s="17">
        <v>5435246.5799999991</v>
      </c>
      <c r="H1640" s="18">
        <f t="shared" si="25"/>
        <v>1.0912358644085659E-2</v>
      </c>
      <c r="I1640" s="16" t="str">
        <f>I1639</f>
        <v>Aditya Birla Capital Ltd.</v>
      </c>
      <c r="J1640" s="16" t="str">
        <f>J1639</f>
        <v>Financial Services</v>
      </c>
      <c r="K1640" s="16" t="str">
        <f>K1639</f>
        <v>ABCAPITAL</v>
      </c>
      <c r="L1640" s="16" t="str">
        <f>L1639</f>
        <v>EQ</v>
      </c>
      <c r="M1640" s="19" t="str">
        <f>VLOOKUP(K1640,SYMBOL_ID_MAP!B:C,2,0)</f>
        <v>S104</v>
      </c>
    </row>
    <row r="1641" spans="1:13" hidden="1">
      <c r="A1641" s="14" t="s">
        <v>237</v>
      </c>
      <c r="B1641" s="16" t="str">
        <f>B1640</f>
        <v>ABCAPITAL</v>
      </c>
      <c r="C1641" s="3" t="s">
        <v>1747</v>
      </c>
      <c r="D1641" s="15">
        <v>102181.14</v>
      </c>
      <c r="E1641" s="16" t="s">
        <v>973</v>
      </c>
      <c r="F1641" s="16" t="s">
        <v>3773</v>
      </c>
      <c r="G1641" s="17">
        <v>5435246.5799999991</v>
      </c>
      <c r="H1641" s="18">
        <f t="shared" si="25"/>
        <v>1.8799724813956833E-2</v>
      </c>
      <c r="I1641" s="16" t="str">
        <f>I1640</f>
        <v>Aditya Birla Capital Ltd.</v>
      </c>
      <c r="J1641" s="16" t="str">
        <f>J1640</f>
        <v>Financial Services</v>
      </c>
      <c r="K1641" s="16" t="str">
        <f>K1640</f>
        <v>ABCAPITAL</v>
      </c>
      <c r="L1641" s="16" t="str">
        <f>L1640</f>
        <v>EQ</v>
      </c>
      <c r="M1641" s="19" t="str">
        <f>VLOOKUP(K1641,SYMBOL_ID_MAP!B:C,2,0)</f>
        <v>S104</v>
      </c>
    </row>
    <row r="1642" spans="1:13" hidden="1">
      <c r="A1642" s="14" t="s">
        <v>296</v>
      </c>
      <c r="B1642" s="16" t="str">
        <f>B1641</f>
        <v>ABCAPITAL</v>
      </c>
      <c r="C1642" s="16" t="s">
        <v>338</v>
      </c>
      <c r="D1642" s="15">
        <v>37308.629999999997</v>
      </c>
      <c r="E1642" s="16" t="s">
        <v>973</v>
      </c>
      <c r="F1642" s="16" t="s">
        <v>3773</v>
      </c>
      <c r="G1642" s="17">
        <v>5435246.5799999991</v>
      </c>
      <c r="H1642" s="18">
        <f t="shared" si="25"/>
        <v>6.8642019181400235E-3</v>
      </c>
      <c r="I1642" s="16" t="str">
        <f>I1641</f>
        <v>Aditya Birla Capital Ltd.</v>
      </c>
      <c r="J1642" s="16" t="str">
        <f>J1641</f>
        <v>Financial Services</v>
      </c>
      <c r="K1642" s="16" t="str">
        <f>K1641</f>
        <v>ABCAPITAL</v>
      </c>
      <c r="L1642" s="16" t="str">
        <f>L1641</f>
        <v>EQ</v>
      </c>
      <c r="M1642" s="19" t="str">
        <f>VLOOKUP(K1642,SYMBOL_ID_MAP!B:C,2,0)</f>
        <v>S104</v>
      </c>
    </row>
    <row r="1643" spans="1:13" hidden="1">
      <c r="A1643" s="14" t="s">
        <v>448</v>
      </c>
      <c r="B1643" s="16" t="str">
        <f>B1642</f>
        <v>ABCAPITAL</v>
      </c>
      <c r="C1643" s="16" t="s">
        <v>330</v>
      </c>
      <c r="D1643" s="15">
        <v>38880.06</v>
      </c>
      <c r="E1643" s="16" t="s">
        <v>973</v>
      </c>
      <c r="F1643" s="16" t="s">
        <v>3773</v>
      </c>
      <c r="G1643" s="17">
        <v>5435246.5799999991</v>
      </c>
      <c r="H1643" s="18">
        <f t="shared" si="25"/>
        <v>7.1533203558908276E-3</v>
      </c>
      <c r="I1643" s="16" t="str">
        <f>I1642</f>
        <v>Aditya Birla Capital Ltd.</v>
      </c>
      <c r="J1643" s="16" t="str">
        <f>J1642</f>
        <v>Financial Services</v>
      </c>
      <c r="K1643" s="16" t="str">
        <f>K1642</f>
        <v>ABCAPITAL</v>
      </c>
      <c r="L1643" s="16" t="str">
        <f>L1642</f>
        <v>EQ</v>
      </c>
      <c r="M1643" s="19" t="str">
        <f>VLOOKUP(K1643,SYMBOL_ID_MAP!B:C,2,0)</f>
        <v>S104</v>
      </c>
    </row>
    <row r="1644" spans="1:13" hidden="1">
      <c r="A1644" s="14" t="s">
        <v>629</v>
      </c>
      <c r="B1644" s="16" t="str">
        <f>B1643</f>
        <v>ABCAPITAL</v>
      </c>
      <c r="C1644" s="16" t="s">
        <v>210</v>
      </c>
      <c r="D1644" s="15">
        <v>84316.37</v>
      </c>
      <c r="E1644" s="16" t="s">
        <v>973</v>
      </c>
      <c r="F1644" s="16" t="s">
        <v>3773</v>
      </c>
      <c r="G1644" s="17">
        <v>5435246.5799999991</v>
      </c>
      <c r="H1644" s="18">
        <f t="shared" si="25"/>
        <v>1.5512887733604904E-2</v>
      </c>
      <c r="I1644" s="16" t="str">
        <f>I1643</f>
        <v>Aditya Birla Capital Ltd.</v>
      </c>
      <c r="J1644" s="16" t="str">
        <f>J1643</f>
        <v>Financial Services</v>
      </c>
      <c r="K1644" s="16" t="str">
        <f>K1643</f>
        <v>ABCAPITAL</v>
      </c>
      <c r="L1644" s="16" t="str">
        <f>L1643</f>
        <v>EQ</v>
      </c>
      <c r="M1644" s="19" t="str">
        <f>VLOOKUP(K1644,SYMBOL_ID_MAP!B:C,2,0)</f>
        <v>S104</v>
      </c>
    </row>
    <row r="1645" spans="1:13" hidden="1">
      <c r="A1645" s="14" t="s">
        <v>793</v>
      </c>
      <c r="B1645" s="16" t="str">
        <f>B1644</f>
        <v>ABCAPITAL</v>
      </c>
      <c r="C1645" s="16" t="s">
        <v>366</v>
      </c>
      <c r="D1645" s="15">
        <v>31191.19</v>
      </c>
      <c r="E1645" s="16" t="s">
        <v>973</v>
      </c>
      <c r="F1645" s="16" t="s">
        <v>3773</v>
      </c>
      <c r="G1645" s="17">
        <v>5435246.5799999991</v>
      </c>
      <c r="H1645" s="18">
        <f t="shared" si="25"/>
        <v>5.7386890439844592E-3</v>
      </c>
      <c r="I1645" s="16" t="str">
        <f>I1644</f>
        <v>Aditya Birla Capital Ltd.</v>
      </c>
      <c r="J1645" s="16" t="str">
        <f>J1644</f>
        <v>Financial Services</v>
      </c>
      <c r="K1645" s="16" t="str">
        <f>K1644</f>
        <v>ABCAPITAL</v>
      </c>
      <c r="L1645" s="16" t="str">
        <f>L1644</f>
        <v>EQ</v>
      </c>
      <c r="M1645" s="19" t="str">
        <f>VLOOKUP(K1645,SYMBOL_ID_MAP!B:C,2,0)</f>
        <v>S104</v>
      </c>
    </row>
    <row r="1646" spans="1:13" hidden="1">
      <c r="A1646" s="14" t="s">
        <v>853</v>
      </c>
      <c r="B1646" s="16" t="str">
        <f>B1645</f>
        <v>ABCAPITAL</v>
      </c>
      <c r="C1646" s="16" t="s">
        <v>249</v>
      </c>
      <c r="D1646" s="15">
        <v>63619.43</v>
      </c>
      <c r="E1646" s="16" t="s">
        <v>973</v>
      </c>
      <c r="F1646" s="16" t="s">
        <v>3773</v>
      </c>
      <c r="G1646" s="17">
        <v>5435246.5799999991</v>
      </c>
      <c r="H1646" s="18">
        <f t="shared" si="25"/>
        <v>1.1704975857783441E-2</v>
      </c>
      <c r="I1646" s="16" t="str">
        <f>I1645</f>
        <v>Aditya Birla Capital Ltd.</v>
      </c>
      <c r="J1646" s="16" t="str">
        <f>J1645</f>
        <v>Financial Services</v>
      </c>
      <c r="K1646" s="16" t="str">
        <f>K1645</f>
        <v>ABCAPITAL</v>
      </c>
      <c r="L1646" s="16" t="str">
        <f>L1645</f>
        <v>EQ</v>
      </c>
      <c r="M1646" s="19" t="str">
        <f>VLOOKUP(K1646,SYMBOL_ID_MAP!B:C,2,0)</f>
        <v>S104</v>
      </c>
    </row>
    <row r="1647" spans="1:13" hidden="1">
      <c r="A1647" s="14" t="s">
        <v>932</v>
      </c>
      <c r="B1647" s="16" t="str">
        <f>B1646</f>
        <v>ABCAPITAL</v>
      </c>
      <c r="C1647" s="16" t="s">
        <v>204</v>
      </c>
      <c r="D1647" s="15">
        <v>91836.41</v>
      </c>
      <c r="E1647" s="16" t="s">
        <v>973</v>
      </c>
      <c r="F1647" s="16" t="s">
        <v>3773</v>
      </c>
      <c r="G1647" s="17">
        <v>5435246.5799999991</v>
      </c>
      <c r="H1647" s="18">
        <f t="shared" si="25"/>
        <v>1.6896456977302403E-2</v>
      </c>
      <c r="I1647" s="16" t="str">
        <f>I1646</f>
        <v>Aditya Birla Capital Ltd.</v>
      </c>
      <c r="J1647" s="16" t="str">
        <f>J1646</f>
        <v>Financial Services</v>
      </c>
      <c r="K1647" s="16" t="str">
        <f>K1646</f>
        <v>ABCAPITAL</v>
      </c>
      <c r="L1647" s="16" t="str">
        <f>L1646</f>
        <v>EQ</v>
      </c>
      <c r="M1647" s="19" t="str">
        <f>VLOOKUP(K1647,SYMBOL_ID_MAP!B:C,2,0)</f>
        <v>S104</v>
      </c>
    </row>
    <row r="1648" spans="1:13" hidden="1">
      <c r="A1648" s="14" t="s">
        <v>28</v>
      </c>
      <c r="B1648" s="16" t="str">
        <f>B1647</f>
        <v>ABCAPITAL</v>
      </c>
      <c r="C1648" s="16" t="s">
        <v>353</v>
      </c>
      <c r="D1648" s="15">
        <v>33764.239999999998</v>
      </c>
      <c r="E1648" s="16" t="s">
        <v>973</v>
      </c>
      <c r="F1648" s="16" t="s">
        <v>3773</v>
      </c>
      <c r="G1648" s="17">
        <v>5435246.5799999991</v>
      </c>
      <c r="H1648" s="18">
        <f t="shared" si="25"/>
        <v>6.2120898294185586E-3</v>
      </c>
      <c r="I1648" s="16" t="str">
        <f>I1647</f>
        <v>Aditya Birla Capital Ltd.</v>
      </c>
      <c r="J1648" s="16" t="str">
        <f>J1647</f>
        <v>Financial Services</v>
      </c>
      <c r="K1648" s="16" t="str">
        <f>K1647</f>
        <v>ABCAPITAL</v>
      </c>
      <c r="L1648" s="16" t="str">
        <f>L1647</f>
        <v>EQ</v>
      </c>
      <c r="M1648" s="19" t="str">
        <f>VLOOKUP(K1648,SYMBOL_ID_MAP!B:C,2,0)</f>
        <v>S104</v>
      </c>
    </row>
    <row r="1649" spans="1:13" hidden="1">
      <c r="A1649" s="14" t="s">
        <v>78</v>
      </c>
      <c r="B1649" s="16" t="str">
        <f>B1648</f>
        <v>ABCAPITAL</v>
      </c>
      <c r="C1649" s="16" t="s">
        <v>355</v>
      </c>
      <c r="D1649" s="15">
        <v>33757.26</v>
      </c>
      <c r="E1649" s="16" t="s">
        <v>973</v>
      </c>
      <c r="F1649" s="16" t="s">
        <v>3773</v>
      </c>
      <c r="G1649" s="17">
        <v>5435246.5799999991</v>
      </c>
      <c r="H1649" s="18">
        <f t="shared" si="25"/>
        <v>6.2108056190525226E-3</v>
      </c>
      <c r="I1649" s="16" t="str">
        <f>I1648</f>
        <v>Aditya Birla Capital Ltd.</v>
      </c>
      <c r="J1649" s="16" t="str">
        <f>J1648</f>
        <v>Financial Services</v>
      </c>
      <c r="K1649" s="16" t="str">
        <f>K1648</f>
        <v>ABCAPITAL</v>
      </c>
      <c r="L1649" s="16" t="str">
        <f>L1648</f>
        <v>EQ</v>
      </c>
      <c r="M1649" s="19" t="str">
        <f>VLOOKUP(K1649,SYMBOL_ID_MAP!B:C,2,0)</f>
        <v>S104</v>
      </c>
    </row>
    <row r="1650" spans="1:13" hidden="1">
      <c r="A1650" s="14" t="s">
        <v>94</v>
      </c>
      <c r="B1650" s="16" t="str">
        <f>B1649</f>
        <v>ABCAPITAL</v>
      </c>
      <c r="C1650" s="16" t="s">
        <v>357</v>
      </c>
      <c r="D1650" s="15">
        <v>33382.06</v>
      </c>
      <c r="E1650" s="16" t="s">
        <v>973</v>
      </c>
      <c r="F1650" s="16" t="s">
        <v>3773</v>
      </c>
      <c r="G1650" s="17">
        <v>5435246.5799999991</v>
      </c>
      <c r="H1650" s="18">
        <f t="shared" si="25"/>
        <v>6.1417747122707363E-3</v>
      </c>
      <c r="I1650" s="16" t="str">
        <f>I1649</f>
        <v>Aditya Birla Capital Ltd.</v>
      </c>
      <c r="J1650" s="16" t="str">
        <f>J1649</f>
        <v>Financial Services</v>
      </c>
      <c r="K1650" s="16" t="str">
        <f>K1649</f>
        <v>ABCAPITAL</v>
      </c>
      <c r="L1650" s="16" t="str">
        <f>L1649</f>
        <v>EQ</v>
      </c>
      <c r="M1650" s="19" t="str">
        <f>VLOOKUP(K1650,SYMBOL_ID_MAP!B:C,2,0)</f>
        <v>S104</v>
      </c>
    </row>
    <row r="1651" spans="1:13" hidden="1">
      <c r="A1651" s="14" t="s">
        <v>70</v>
      </c>
      <c r="B1651" s="16" t="str">
        <f>B1650</f>
        <v>ABCAPITAL</v>
      </c>
      <c r="C1651" s="16" t="s">
        <v>289</v>
      </c>
      <c r="D1651" s="15">
        <v>50099.13</v>
      </c>
      <c r="E1651" s="16" t="s">
        <v>973</v>
      </c>
      <c r="F1651" s="16" t="s">
        <v>3773</v>
      </c>
      <c r="G1651" s="17">
        <v>5435246.5799999991</v>
      </c>
      <c r="H1651" s="18">
        <f t="shared" si="25"/>
        <v>9.2174530193991685E-3</v>
      </c>
      <c r="I1651" s="16" t="str">
        <f>I1650</f>
        <v>Aditya Birla Capital Ltd.</v>
      </c>
      <c r="J1651" s="16" t="str">
        <f>J1650</f>
        <v>Financial Services</v>
      </c>
      <c r="K1651" s="16" t="str">
        <f>K1650</f>
        <v>ABCAPITAL</v>
      </c>
      <c r="L1651" s="16" t="str">
        <f>L1650</f>
        <v>EQ</v>
      </c>
      <c r="M1651" s="19" t="str">
        <f>VLOOKUP(K1651,SYMBOL_ID_MAP!B:C,2,0)</f>
        <v>S104</v>
      </c>
    </row>
    <row r="1652" spans="1:13" hidden="1">
      <c r="A1652" s="14" t="s">
        <v>155</v>
      </c>
      <c r="B1652" s="16" t="str">
        <f>B1651</f>
        <v>ABCAPITAL</v>
      </c>
      <c r="C1652" s="16" t="s">
        <v>388</v>
      </c>
      <c r="D1652" s="15">
        <v>19708.7</v>
      </c>
      <c r="E1652" s="16" t="s">
        <v>973</v>
      </c>
      <c r="F1652" s="16" t="s">
        <v>3773</v>
      </c>
      <c r="G1652" s="17">
        <v>5435246.5799999991</v>
      </c>
      <c r="H1652" s="18">
        <f t="shared" si="25"/>
        <v>3.6260912379802285E-3</v>
      </c>
      <c r="I1652" s="16" t="str">
        <f>I1651</f>
        <v>Aditya Birla Capital Ltd.</v>
      </c>
      <c r="J1652" s="16" t="str">
        <f>J1651</f>
        <v>Financial Services</v>
      </c>
      <c r="K1652" s="16" t="str">
        <f>K1651</f>
        <v>ABCAPITAL</v>
      </c>
      <c r="L1652" s="16" t="str">
        <f>L1651</f>
        <v>EQ</v>
      </c>
      <c r="M1652" s="19" t="str">
        <f>VLOOKUP(K1652,SYMBOL_ID_MAP!B:C,2,0)</f>
        <v>S104</v>
      </c>
    </row>
    <row r="1653" spans="1:13" hidden="1">
      <c r="A1653" s="14" t="s">
        <v>148</v>
      </c>
      <c r="B1653" s="16" t="str">
        <f>B1652</f>
        <v>ABCAPITAL</v>
      </c>
      <c r="C1653" s="16" t="s">
        <v>332</v>
      </c>
      <c r="D1653" s="15">
        <v>37922.410000000003</v>
      </c>
      <c r="E1653" s="16" t="s">
        <v>973</v>
      </c>
      <c r="F1653" s="16" t="s">
        <v>3773</v>
      </c>
      <c r="G1653" s="17">
        <v>5435246.5799999991</v>
      </c>
      <c r="H1653" s="18">
        <f t="shared" si="25"/>
        <v>6.9771277975763909E-3</v>
      </c>
      <c r="I1653" s="16" t="str">
        <f>I1652</f>
        <v>Aditya Birla Capital Ltd.</v>
      </c>
      <c r="J1653" s="16" t="str">
        <f>J1652</f>
        <v>Financial Services</v>
      </c>
      <c r="K1653" s="16" t="str">
        <f>K1652</f>
        <v>ABCAPITAL</v>
      </c>
      <c r="L1653" s="16" t="str">
        <f>L1652</f>
        <v>EQ</v>
      </c>
      <c r="M1653" s="19" t="str">
        <f>VLOOKUP(K1653,SYMBOL_ID_MAP!B:C,2,0)</f>
        <v>S104</v>
      </c>
    </row>
    <row r="1654" spans="1:13" hidden="1">
      <c r="A1654" s="14" t="s">
        <v>175</v>
      </c>
      <c r="B1654" s="16" t="str">
        <f>B1653</f>
        <v>ABCAPITAL</v>
      </c>
      <c r="C1654" s="16" t="s">
        <v>326</v>
      </c>
      <c r="D1654" s="15">
        <v>39903.089999999997</v>
      </c>
      <c r="E1654" s="16" t="s">
        <v>973</v>
      </c>
      <c r="F1654" s="16" t="s">
        <v>3773</v>
      </c>
      <c r="G1654" s="17">
        <v>5435246.5799999991</v>
      </c>
      <c r="H1654" s="18">
        <f t="shared" si="25"/>
        <v>7.3415418072900022E-3</v>
      </c>
      <c r="I1654" s="16" t="str">
        <f>I1653</f>
        <v>Aditya Birla Capital Ltd.</v>
      </c>
      <c r="J1654" s="16" t="str">
        <f>J1653</f>
        <v>Financial Services</v>
      </c>
      <c r="K1654" s="16" t="str">
        <f>K1653</f>
        <v>ABCAPITAL</v>
      </c>
      <c r="L1654" s="16" t="str">
        <f>L1653</f>
        <v>EQ</v>
      </c>
      <c r="M1654" s="19" t="str">
        <f>VLOOKUP(K1654,SYMBOL_ID_MAP!B:C,2,0)</f>
        <v>S104</v>
      </c>
    </row>
    <row r="1655" spans="1:13" hidden="1">
      <c r="A1655" s="14" t="s">
        <v>186</v>
      </c>
      <c r="B1655" s="16" t="str">
        <f>B1654</f>
        <v>ABCAPITAL</v>
      </c>
      <c r="C1655" s="3" t="s">
        <v>1775</v>
      </c>
      <c r="D1655" s="15">
        <v>46446.82</v>
      </c>
      <c r="E1655" s="16" t="s">
        <v>973</v>
      </c>
      <c r="F1655" s="16" t="s">
        <v>3773</v>
      </c>
      <c r="G1655" s="17">
        <v>5435246.5799999991</v>
      </c>
      <c r="H1655" s="18">
        <f t="shared" si="25"/>
        <v>8.5454853457632846E-3</v>
      </c>
      <c r="I1655" s="16" t="str">
        <f>I1654</f>
        <v>Aditya Birla Capital Ltd.</v>
      </c>
      <c r="J1655" s="16" t="str">
        <f>J1654</f>
        <v>Financial Services</v>
      </c>
      <c r="K1655" s="16" t="str">
        <f>K1654</f>
        <v>ABCAPITAL</v>
      </c>
      <c r="L1655" s="16" t="str">
        <f>L1654</f>
        <v>EQ</v>
      </c>
      <c r="M1655" s="19" t="str">
        <f>VLOOKUP(K1655,SYMBOL_ID_MAP!B:C,2,0)</f>
        <v>S104</v>
      </c>
    </row>
    <row r="1656" spans="1:13" hidden="1">
      <c r="A1656" s="14" t="s">
        <v>58</v>
      </c>
      <c r="B1656" s="16" t="str">
        <f>B1655</f>
        <v>ABCAPITAL</v>
      </c>
      <c r="C1656" s="16" t="s">
        <v>359</v>
      </c>
      <c r="D1656" s="15">
        <v>33131.35</v>
      </c>
      <c r="E1656" s="16" t="s">
        <v>973</v>
      </c>
      <c r="F1656" s="16" t="s">
        <v>3773</v>
      </c>
      <c r="G1656" s="17">
        <v>5435246.5799999991</v>
      </c>
      <c r="H1656" s="18">
        <f t="shared" si="25"/>
        <v>6.0956480101405086E-3</v>
      </c>
      <c r="I1656" s="16" t="str">
        <f>I1655</f>
        <v>Aditya Birla Capital Ltd.</v>
      </c>
      <c r="J1656" s="16" t="str">
        <f>J1655</f>
        <v>Financial Services</v>
      </c>
      <c r="K1656" s="16" t="str">
        <f>K1655</f>
        <v>ABCAPITAL</v>
      </c>
      <c r="L1656" s="16" t="str">
        <f>L1655</f>
        <v>EQ</v>
      </c>
      <c r="M1656" s="19" t="str">
        <f>VLOOKUP(K1656,SYMBOL_ID_MAP!B:C,2,0)</f>
        <v>S104</v>
      </c>
    </row>
    <row r="1657" spans="1:13" hidden="1">
      <c r="A1657" s="14" t="s">
        <v>71</v>
      </c>
      <c r="B1657" s="16" t="str">
        <f>B1656</f>
        <v>ABCAPITAL</v>
      </c>
      <c r="C1657" s="16" t="s">
        <v>293</v>
      </c>
      <c r="D1657" s="15">
        <v>49412.31</v>
      </c>
      <c r="E1657" s="16" t="s">
        <v>973</v>
      </c>
      <c r="F1657" s="16" t="s">
        <v>3773</v>
      </c>
      <c r="G1657" s="17">
        <v>5435246.5799999991</v>
      </c>
      <c r="H1657" s="18">
        <f t="shared" si="25"/>
        <v>9.0910889271927017E-3</v>
      </c>
      <c r="I1657" s="16" t="str">
        <f>I1656</f>
        <v>Aditya Birla Capital Ltd.</v>
      </c>
      <c r="J1657" s="16" t="str">
        <f>J1656</f>
        <v>Financial Services</v>
      </c>
      <c r="K1657" s="16" t="str">
        <f>K1656</f>
        <v>ABCAPITAL</v>
      </c>
      <c r="L1657" s="16" t="str">
        <f>L1656</f>
        <v>EQ</v>
      </c>
      <c r="M1657" s="19" t="str">
        <f>VLOOKUP(K1657,SYMBOL_ID_MAP!B:C,2,0)</f>
        <v>S104</v>
      </c>
    </row>
    <row r="1658" spans="1:13" hidden="1">
      <c r="A1658" s="14" t="s">
        <v>177</v>
      </c>
      <c r="B1658" s="16" t="str">
        <f>B1657</f>
        <v>ABCAPITAL</v>
      </c>
      <c r="C1658" s="16" t="s">
        <v>372</v>
      </c>
      <c r="D1658" s="15">
        <v>28177.06</v>
      </c>
      <c r="E1658" s="16" t="s">
        <v>973</v>
      </c>
      <c r="F1658" s="16" t="s">
        <v>3773</v>
      </c>
      <c r="G1658" s="17">
        <v>5435246.5799999991</v>
      </c>
      <c r="H1658" s="18">
        <f t="shared" si="25"/>
        <v>5.1841364665372747E-3</v>
      </c>
      <c r="I1658" s="16" t="str">
        <f>I1657</f>
        <v>Aditya Birla Capital Ltd.</v>
      </c>
      <c r="J1658" s="16" t="str">
        <f>J1657</f>
        <v>Financial Services</v>
      </c>
      <c r="K1658" s="16" t="str">
        <f>K1657</f>
        <v>ABCAPITAL</v>
      </c>
      <c r="L1658" s="16" t="str">
        <f>L1657</f>
        <v>EQ</v>
      </c>
      <c r="M1658" s="19" t="str">
        <f>VLOOKUP(K1658,SYMBOL_ID_MAP!B:C,2,0)</f>
        <v>S104</v>
      </c>
    </row>
    <row r="1659" spans="1:13" hidden="1">
      <c r="A1659" s="14" t="s">
        <v>240</v>
      </c>
      <c r="B1659" s="16" t="str">
        <f>B1658</f>
        <v>ABCAPITAL</v>
      </c>
      <c r="C1659" s="16" t="s">
        <v>285</v>
      </c>
      <c r="D1659" s="15">
        <v>52754.14</v>
      </c>
      <c r="E1659" s="16" t="s">
        <v>973</v>
      </c>
      <c r="F1659" s="16" t="s">
        <v>3773</v>
      </c>
      <c r="G1659" s="17">
        <v>5435246.5799999991</v>
      </c>
      <c r="H1659" s="18">
        <f t="shared" si="25"/>
        <v>9.7059331574980735E-3</v>
      </c>
      <c r="I1659" s="16" t="str">
        <f>I1658</f>
        <v>Aditya Birla Capital Ltd.</v>
      </c>
      <c r="J1659" s="16" t="str">
        <f>J1658</f>
        <v>Financial Services</v>
      </c>
      <c r="K1659" s="16" t="str">
        <f>K1658</f>
        <v>ABCAPITAL</v>
      </c>
      <c r="L1659" s="16" t="str">
        <f>L1658</f>
        <v>EQ</v>
      </c>
      <c r="M1659" s="19" t="str">
        <f>VLOOKUP(K1659,SYMBOL_ID_MAP!B:C,2,0)</f>
        <v>S104</v>
      </c>
    </row>
    <row r="1660" spans="1:13" hidden="1">
      <c r="A1660" s="14" t="s">
        <v>15</v>
      </c>
      <c r="B1660" s="16" t="str">
        <f>B1659</f>
        <v>ABCAPITAL</v>
      </c>
      <c r="C1660" s="16" t="s">
        <v>236</v>
      </c>
      <c r="D1660" s="15">
        <v>70092.86</v>
      </c>
      <c r="E1660" s="16" t="s">
        <v>973</v>
      </c>
      <c r="F1660" s="16" t="s">
        <v>3773</v>
      </c>
      <c r="G1660" s="17">
        <v>5435246.5799999991</v>
      </c>
      <c r="H1660" s="18">
        <f t="shared" si="25"/>
        <v>1.2895985300449794E-2</v>
      </c>
      <c r="I1660" s="16" t="str">
        <f>I1659</f>
        <v>Aditya Birla Capital Ltd.</v>
      </c>
      <c r="J1660" s="16" t="str">
        <f>J1659</f>
        <v>Financial Services</v>
      </c>
      <c r="K1660" s="16" t="str">
        <f>K1659</f>
        <v>ABCAPITAL</v>
      </c>
      <c r="L1660" s="16" t="str">
        <f>L1659</f>
        <v>EQ</v>
      </c>
      <c r="M1660" s="19" t="str">
        <f>VLOOKUP(K1660,SYMBOL_ID_MAP!B:C,2,0)</f>
        <v>S104</v>
      </c>
    </row>
    <row r="1661" spans="1:13" hidden="1">
      <c r="A1661" s="14" t="s">
        <v>56</v>
      </c>
      <c r="B1661" s="16" t="str">
        <f>B1660</f>
        <v>ABCAPITAL</v>
      </c>
      <c r="C1661" s="16" t="s">
        <v>340</v>
      </c>
      <c r="D1661" s="15">
        <v>37073.279999999999</v>
      </c>
      <c r="E1661" s="16" t="s">
        <v>973</v>
      </c>
      <c r="F1661" s="16" t="s">
        <v>3773</v>
      </c>
      <c r="G1661" s="17">
        <v>5435246.5799999991</v>
      </c>
      <c r="H1661" s="18">
        <f t="shared" si="25"/>
        <v>6.8209012147522488E-3</v>
      </c>
      <c r="I1661" s="16" t="str">
        <f>I1660</f>
        <v>Aditya Birla Capital Ltd.</v>
      </c>
      <c r="J1661" s="16" t="str">
        <f>J1660</f>
        <v>Financial Services</v>
      </c>
      <c r="K1661" s="16" t="str">
        <f>K1660</f>
        <v>ABCAPITAL</v>
      </c>
      <c r="L1661" s="16" t="str">
        <f>L1660</f>
        <v>EQ</v>
      </c>
      <c r="M1661" s="19" t="str">
        <f>VLOOKUP(K1661,SYMBOL_ID_MAP!B:C,2,0)</f>
        <v>S104</v>
      </c>
    </row>
    <row r="1662" spans="1:13" hidden="1">
      <c r="A1662" s="14" t="s">
        <v>191</v>
      </c>
      <c r="B1662" s="16" t="str">
        <f>B1661</f>
        <v>ABCAPITAL</v>
      </c>
      <c r="C1662" s="16" t="s">
        <v>213</v>
      </c>
      <c r="D1662" s="15">
        <v>83895</v>
      </c>
      <c r="E1662" s="16" t="s">
        <v>973</v>
      </c>
      <c r="F1662" s="16" t="s">
        <v>3773</v>
      </c>
      <c r="G1662" s="17">
        <v>5435246.5799999991</v>
      </c>
      <c r="H1662" s="18">
        <f t="shared" si="25"/>
        <v>1.543536227200938E-2</v>
      </c>
      <c r="I1662" s="16" t="str">
        <f>I1661</f>
        <v>Aditya Birla Capital Ltd.</v>
      </c>
      <c r="J1662" s="16" t="str">
        <f>J1661</f>
        <v>Financial Services</v>
      </c>
      <c r="K1662" s="16" t="str">
        <f>K1661</f>
        <v>ABCAPITAL</v>
      </c>
      <c r="L1662" s="16" t="str">
        <f>L1661</f>
        <v>EQ</v>
      </c>
      <c r="M1662" s="19" t="str">
        <f>VLOOKUP(K1662,SYMBOL_ID_MAP!B:C,2,0)</f>
        <v>S104</v>
      </c>
    </row>
    <row r="1663" spans="1:13" hidden="1">
      <c r="A1663" s="14" t="s">
        <v>349</v>
      </c>
      <c r="B1663" s="16" t="str">
        <f>B1662</f>
        <v>ABCAPITAL</v>
      </c>
      <c r="C1663" s="3" t="s">
        <v>1789</v>
      </c>
      <c r="D1663" s="15">
        <v>75637.05</v>
      </c>
      <c r="E1663" s="16" t="s">
        <v>973</v>
      </c>
      <c r="F1663" s="16" t="s">
        <v>3773</v>
      </c>
      <c r="G1663" s="17">
        <v>5435246.5799999991</v>
      </c>
      <c r="H1663" s="18">
        <f t="shared" si="25"/>
        <v>1.3916029178569487E-2</v>
      </c>
      <c r="I1663" s="16" t="str">
        <f>I1662</f>
        <v>Aditya Birla Capital Ltd.</v>
      </c>
      <c r="J1663" s="16" t="str">
        <f>J1662</f>
        <v>Financial Services</v>
      </c>
      <c r="K1663" s="16" t="str">
        <f>K1662</f>
        <v>ABCAPITAL</v>
      </c>
      <c r="L1663" s="16" t="str">
        <f>L1662</f>
        <v>EQ</v>
      </c>
      <c r="M1663" s="19" t="str">
        <f>VLOOKUP(K1663,SYMBOL_ID_MAP!B:C,2,0)</f>
        <v>S104</v>
      </c>
    </row>
    <row r="1664" spans="1:13" hidden="1">
      <c r="A1664" s="14" t="s">
        <v>30</v>
      </c>
      <c r="B1664" s="16" t="str">
        <f>B1663</f>
        <v>ABCAPITAL</v>
      </c>
      <c r="C1664" s="16" t="s">
        <v>201</v>
      </c>
      <c r="D1664" s="15">
        <v>97362.98</v>
      </c>
      <c r="E1664" s="16" t="s">
        <v>973</v>
      </c>
      <c r="F1664" s="16" t="s">
        <v>3773</v>
      </c>
      <c r="G1664" s="17">
        <v>5435246.5799999991</v>
      </c>
      <c r="H1664" s="18">
        <f t="shared" si="25"/>
        <v>1.791325905217717E-2</v>
      </c>
      <c r="I1664" s="16" t="str">
        <f>I1663</f>
        <v>Aditya Birla Capital Ltd.</v>
      </c>
      <c r="J1664" s="16" t="str">
        <f>J1663</f>
        <v>Financial Services</v>
      </c>
      <c r="K1664" s="16" t="str">
        <f>K1663</f>
        <v>ABCAPITAL</v>
      </c>
      <c r="L1664" s="16" t="str">
        <f>L1663</f>
        <v>EQ</v>
      </c>
      <c r="M1664" s="19" t="str">
        <f>VLOOKUP(K1664,SYMBOL_ID_MAP!B:C,2,0)</f>
        <v>S104</v>
      </c>
    </row>
    <row r="1665" spans="1:13" hidden="1">
      <c r="A1665" s="14" t="s">
        <v>49</v>
      </c>
      <c r="B1665" s="16" t="str">
        <f>B1664</f>
        <v>ABCAPITAL</v>
      </c>
      <c r="C1665" s="16" t="s">
        <v>264</v>
      </c>
      <c r="D1665" s="15">
        <v>57920.68</v>
      </c>
      <c r="E1665" s="16" t="s">
        <v>973</v>
      </c>
      <c r="F1665" s="16" t="s">
        <v>3773</v>
      </c>
      <c r="G1665" s="17">
        <v>5435246.5799999991</v>
      </c>
      <c r="H1665" s="18">
        <f t="shared" si="25"/>
        <v>1.0656495367317817E-2</v>
      </c>
      <c r="I1665" s="16" t="str">
        <f>I1664</f>
        <v>Aditya Birla Capital Ltd.</v>
      </c>
      <c r="J1665" s="16" t="str">
        <f>J1664</f>
        <v>Financial Services</v>
      </c>
      <c r="K1665" s="16" t="str">
        <f>K1664</f>
        <v>ABCAPITAL</v>
      </c>
      <c r="L1665" s="16" t="str">
        <f>L1664</f>
        <v>EQ</v>
      </c>
      <c r="M1665" s="19" t="str">
        <f>VLOOKUP(K1665,SYMBOL_ID_MAP!B:C,2,0)</f>
        <v>S104</v>
      </c>
    </row>
    <row r="1666" spans="1:13" hidden="1">
      <c r="A1666" s="14" t="s">
        <v>172</v>
      </c>
      <c r="B1666" s="16" t="str">
        <f>B1665</f>
        <v>ABCAPITAL</v>
      </c>
      <c r="C1666" s="16" t="s">
        <v>228</v>
      </c>
      <c r="D1666" s="15">
        <v>73833.850000000006</v>
      </c>
      <c r="E1666" s="16" t="s">
        <v>973</v>
      </c>
      <c r="F1666" s="16" t="s">
        <v>3773</v>
      </c>
      <c r="G1666" s="17">
        <v>5435246.5799999991</v>
      </c>
      <c r="H1666" s="18">
        <f t="shared" si="25"/>
        <v>1.3584268701200308E-2</v>
      </c>
      <c r="I1666" s="16" t="str">
        <f>I1665</f>
        <v>Aditya Birla Capital Ltd.</v>
      </c>
      <c r="J1666" s="16" t="str">
        <f>J1665</f>
        <v>Financial Services</v>
      </c>
      <c r="K1666" s="16" t="str">
        <f>K1665</f>
        <v>ABCAPITAL</v>
      </c>
      <c r="L1666" s="16" t="str">
        <f>L1665</f>
        <v>EQ</v>
      </c>
      <c r="M1666" s="19" t="str">
        <f>VLOOKUP(K1666,SYMBOL_ID_MAP!B:C,2,0)</f>
        <v>S104</v>
      </c>
    </row>
    <row r="1667" spans="1:13" hidden="1">
      <c r="A1667" s="14" t="s">
        <v>188</v>
      </c>
      <c r="B1667" s="3" t="s">
        <v>1797</v>
      </c>
      <c r="C1667" s="16" t="s">
        <v>216</v>
      </c>
      <c r="D1667" s="15">
        <v>82445.210000000006</v>
      </c>
      <c r="E1667" s="16" t="s">
        <v>973</v>
      </c>
      <c r="F1667" s="16" t="s">
        <v>3773</v>
      </c>
      <c r="G1667" s="17">
        <v>5435246.5799999991</v>
      </c>
      <c r="H1667" s="18">
        <f t="shared" ref="H1667:H1730" si="26">D1667/G1667</f>
        <v>1.5168623683674718E-2</v>
      </c>
      <c r="I1667" s="3" t="s">
        <v>1796</v>
      </c>
      <c r="J1667" s="3" t="s">
        <v>1628</v>
      </c>
      <c r="K1667" s="3" t="s">
        <v>1797</v>
      </c>
      <c r="L1667" s="3" t="s">
        <v>1499</v>
      </c>
      <c r="M1667" s="19" t="str">
        <f>VLOOKUP(K1667,SYMBOL_ID_MAP!B:C,2,0)</f>
        <v>S144</v>
      </c>
    </row>
    <row r="1668" spans="1:13" hidden="1">
      <c r="A1668" s="14" t="s">
        <v>284</v>
      </c>
      <c r="B1668" s="16" t="str">
        <f>B1667</f>
        <v>INDHOTEL</v>
      </c>
      <c r="C1668" s="16" t="s">
        <v>364</v>
      </c>
      <c r="D1668" s="15">
        <v>32154.54</v>
      </c>
      <c r="E1668" s="16" t="s">
        <v>973</v>
      </c>
      <c r="F1668" s="16" t="s">
        <v>3773</v>
      </c>
      <c r="G1668" s="17">
        <v>5435246.5799999991</v>
      </c>
      <c r="H1668" s="18">
        <f t="shared" si="26"/>
        <v>5.9159303127697301E-3</v>
      </c>
      <c r="I1668" s="16" t="str">
        <f>I1667</f>
        <v>Indian Hotels Co. Ltd.</v>
      </c>
      <c r="J1668" s="16" t="str">
        <f>J1667</f>
        <v>Consumer Services</v>
      </c>
      <c r="K1668" s="16" t="str">
        <f>K1667</f>
        <v>INDHOTEL</v>
      </c>
      <c r="L1668" s="16" t="str">
        <f>L1667</f>
        <v>EQ</v>
      </c>
      <c r="M1668" s="19" t="str">
        <f>VLOOKUP(K1668,SYMBOL_ID_MAP!B:C,2,0)</f>
        <v>S144</v>
      </c>
    </row>
    <row r="1669" spans="1:13" hidden="1">
      <c r="A1669" s="14" t="s">
        <v>300</v>
      </c>
      <c r="B1669" s="16" t="str">
        <f>B1668</f>
        <v>INDHOTEL</v>
      </c>
      <c r="C1669" s="16" t="s">
        <v>202</v>
      </c>
      <c r="D1669" s="15">
        <v>95481.64</v>
      </c>
      <c r="E1669" s="16" t="s">
        <v>973</v>
      </c>
      <c r="F1669" s="16" t="s">
        <v>3773</v>
      </c>
      <c r="G1669" s="17">
        <v>5435246.5799999991</v>
      </c>
      <c r="H1669" s="18">
        <f t="shared" si="26"/>
        <v>1.7567122042142936E-2</v>
      </c>
      <c r="I1669" s="16" t="str">
        <f>I1668</f>
        <v>Indian Hotels Co. Ltd.</v>
      </c>
      <c r="J1669" s="16" t="str">
        <f>J1668</f>
        <v>Consumer Services</v>
      </c>
      <c r="K1669" s="16" t="str">
        <f>K1668</f>
        <v>INDHOTEL</v>
      </c>
      <c r="L1669" s="16" t="str">
        <f>L1668</f>
        <v>EQ</v>
      </c>
      <c r="M1669" s="19" t="str">
        <f>VLOOKUP(K1669,SYMBOL_ID_MAP!B:C,2,0)</f>
        <v>S144</v>
      </c>
    </row>
    <row r="1670" spans="1:13" hidden="1">
      <c r="A1670" s="14" t="s">
        <v>435</v>
      </c>
      <c r="B1670" s="16" t="str">
        <f>B1669</f>
        <v>INDHOTEL</v>
      </c>
      <c r="C1670" s="16" t="s">
        <v>351</v>
      </c>
      <c r="D1670" s="15">
        <v>34016.639999999999</v>
      </c>
      <c r="E1670" s="16" t="s">
        <v>973</v>
      </c>
      <c r="F1670" s="16" t="s">
        <v>3773</v>
      </c>
      <c r="G1670" s="17">
        <v>5435246.5799999991</v>
      </c>
      <c r="H1670" s="18">
        <f t="shared" si="26"/>
        <v>6.2585274650041739E-3</v>
      </c>
      <c r="I1670" s="16" t="str">
        <f>I1669</f>
        <v>Indian Hotels Co. Ltd.</v>
      </c>
      <c r="J1670" s="16" t="str">
        <f>J1669</f>
        <v>Consumer Services</v>
      </c>
      <c r="K1670" s="16" t="str">
        <f>K1669</f>
        <v>INDHOTEL</v>
      </c>
      <c r="L1670" s="16" t="str">
        <f>L1669</f>
        <v>EQ</v>
      </c>
      <c r="M1670" s="19" t="str">
        <f>VLOOKUP(K1670,SYMBOL_ID_MAP!B:C,2,0)</f>
        <v>S144</v>
      </c>
    </row>
    <row r="1671" spans="1:13" hidden="1">
      <c r="A1671" s="14" t="s">
        <v>647</v>
      </c>
      <c r="B1671" s="16" t="str">
        <f>B1670</f>
        <v>INDHOTEL</v>
      </c>
      <c r="C1671" s="16" t="s">
        <v>199</v>
      </c>
      <c r="D1671" s="15">
        <v>111953.29</v>
      </c>
      <c r="E1671" s="16" t="s">
        <v>973</v>
      </c>
      <c r="F1671" s="16" t="s">
        <v>3773</v>
      </c>
      <c r="G1671" s="17">
        <v>5435246.5799999991</v>
      </c>
      <c r="H1671" s="18">
        <f t="shared" si="26"/>
        <v>2.0597646924051791E-2</v>
      </c>
      <c r="I1671" s="16" t="str">
        <f>I1670</f>
        <v>Indian Hotels Co. Ltd.</v>
      </c>
      <c r="J1671" s="16" t="str">
        <f>J1670</f>
        <v>Consumer Services</v>
      </c>
      <c r="K1671" s="16" t="str">
        <f>K1670</f>
        <v>INDHOTEL</v>
      </c>
      <c r="L1671" s="16" t="str">
        <f>L1670</f>
        <v>EQ</v>
      </c>
      <c r="M1671" s="19" t="str">
        <f>VLOOKUP(K1671,SYMBOL_ID_MAP!B:C,2,0)</f>
        <v>S144</v>
      </c>
    </row>
    <row r="1672" spans="1:13" hidden="1">
      <c r="A1672" s="14" t="s">
        <v>665</v>
      </c>
      <c r="B1672" s="16" t="str">
        <f>B1671</f>
        <v>INDHOTEL</v>
      </c>
      <c r="C1672" s="16" t="s">
        <v>281</v>
      </c>
      <c r="D1672" s="15">
        <v>53550.04</v>
      </c>
      <c r="E1672" s="16" t="s">
        <v>973</v>
      </c>
      <c r="F1672" s="16" t="s">
        <v>3773</v>
      </c>
      <c r="G1672" s="17">
        <v>5435246.5799999991</v>
      </c>
      <c r="H1672" s="18">
        <f t="shared" si="26"/>
        <v>9.8523662563989884E-3</v>
      </c>
      <c r="I1672" s="16" t="str">
        <f>I1671</f>
        <v>Indian Hotels Co. Ltd.</v>
      </c>
      <c r="J1672" s="16" t="str">
        <f>J1671</f>
        <v>Consumer Services</v>
      </c>
      <c r="K1672" s="16" t="str">
        <f>K1671</f>
        <v>INDHOTEL</v>
      </c>
      <c r="L1672" s="16" t="str">
        <f>L1671</f>
        <v>EQ</v>
      </c>
      <c r="M1672" s="19" t="str">
        <f>VLOOKUP(K1672,SYMBOL_ID_MAP!B:C,2,0)</f>
        <v>S144</v>
      </c>
    </row>
    <row r="1673" spans="1:13" hidden="1">
      <c r="A1673" s="14" t="s">
        <v>704</v>
      </c>
      <c r="B1673" s="16" t="str">
        <f>B1672</f>
        <v>INDHOTEL</v>
      </c>
      <c r="C1673" s="16" t="s">
        <v>370</v>
      </c>
      <c r="D1673" s="15">
        <v>30125.21</v>
      </c>
      <c r="E1673" s="16" t="s">
        <v>973</v>
      </c>
      <c r="F1673" s="16" t="s">
        <v>3773</v>
      </c>
      <c r="G1673" s="17">
        <v>5435246.5799999991</v>
      </c>
      <c r="H1673" s="18">
        <f t="shared" si="26"/>
        <v>5.5425654671954188E-3</v>
      </c>
      <c r="I1673" s="16" t="str">
        <f>I1672</f>
        <v>Indian Hotels Co. Ltd.</v>
      </c>
      <c r="J1673" s="16" t="str">
        <f>J1672</f>
        <v>Consumer Services</v>
      </c>
      <c r="K1673" s="16" t="str">
        <f>K1672</f>
        <v>INDHOTEL</v>
      </c>
      <c r="L1673" s="16" t="str">
        <f>L1672</f>
        <v>EQ</v>
      </c>
      <c r="M1673" s="19" t="str">
        <f>VLOOKUP(K1673,SYMBOL_ID_MAP!B:C,2,0)</f>
        <v>S144</v>
      </c>
    </row>
    <row r="1674" spans="1:13" hidden="1">
      <c r="A1674" s="14" t="s">
        <v>23</v>
      </c>
      <c r="B1674" s="16" t="str">
        <f>B1673</f>
        <v>INDHOTEL</v>
      </c>
      <c r="C1674" s="16" t="s">
        <v>320</v>
      </c>
      <c r="D1674" s="15">
        <v>42350.66</v>
      </c>
      <c r="E1674" s="16" t="s">
        <v>973</v>
      </c>
      <c r="F1674" s="16" t="s">
        <v>3773</v>
      </c>
      <c r="G1674" s="17">
        <v>5435246.5799999991</v>
      </c>
      <c r="H1674" s="18">
        <f t="shared" si="26"/>
        <v>7.7918562436223469E-3</v>
      </c>
      <c r="I1674" s="16" t="str">
        <f>I1673</f>
        <v>Indian Hotels Co. Ltd.</v>
      </c>
      <c r="J1674" s="16" t="str">
        <f>J1673</f>
        <v>Consumer Services</v>
      </c>
      <c r="K1674" s="16" t="str">
        <f>K1673</f>
        <v>INDHOTEL</v>
      </c>
      <c r="L1674" s="16" t="str">
        <f>L1673</f>
        <v>EQ</v>
      </c>
      <c r="M1674" s="19" t="str">
        <f>VLOOKUP(K1674,SYMBOL_ID_MAP!B:C,2,0)</f>
        <v>S144</v>
      </c>
    </row>
    <row r="1675" spans="1:13" hidden="1">
      <c r="A1675" s="14" t="s">
        <v>170</v>
      </c>
      <c r="B1675" s="16" t="str">
        <f>B1674</f>
        <v>INDHOTEL</v>
      </c>
      <c r="C1675" s="16" t="s">
        <v>324</v>
      </c>
      <c r="D1675" s="15">
        <v>41580.79</v>
      </c>
      <c r="E1675" s="16" t="s">
        <v>973</v>
      </c>
      <c r="F1675" s="16" t="s">
        <v>3773</v>
      </c>
      <c r="G1675" s="17">
        <v>5435246.5799999991</v>
      </c>
      <c r="H1675" s="18">
        <f t="shared" si="26"/>
        <v>7.6502122558715644E-3</v>
      </c>
      <c r="I1675" s="16" t="str">
        <f>I1674</f>
        <v>Indian Hotels Co. Ltd.</v>
      </c>
      <c r="J1675" s="16" t="str">
        <f>J1674</f>
        <v>Consumer Services</v>
      </c>
      <c r="K1675" s="16" t="str">
        <f>K1674</f>
        <v>INDHOTEL</v>
      </c>
      <c r="L1675" s="16" t="str">
        <f>L1674</f>
        <v>EQ</v>
      </c>
      <c r="M1675" s="19" t="str">
        <f>VLOOKUP(K1675,SYMBOL_ID_MAP!B:C,2,0)</f>
        <v>S144</v>
      </c>
    </row>
    <row r="1676" spans="1:13" hidden="1">
      <c r="A1676" s="14" t="s">
        <v>193</v>
      </c>
      <c r="B1676" s="16" t="str">
        <f>B1675</f>
        <v>INDHOTEL</v>
      </c>
      <c r="C1676" s="16" t="s">
        <v>322</v>
      </c>
      <c r="D1676" s="15">
        <v>41540.36</v>
      </c>
      <c r="E1676" s="16" t="s">
        <v>973</v>
      </c>
      <c r="F1676" s="16" t="s">
        <v>3773</v>
      </c>
      <c r="G1676" s="17">
        <v>5435246.5799999991</v>
      </c>
      <c r="H1676" s="18">
        <f t="shared" si="26"/>
        <v>7.642773770900382E-3</v>
      </c>
      <c r="I1676" s="16" t="str">
        <f>I1675</f>
        <v>Indian Hotels Co. Ltd.</v>
      </c>
      <c r="J1676" s="16" t="str">
        <f>J1675</f>
        <v>Consumer Services</v>
      </c>
      <c r="K1676" s="16" t="str">
        <f>K1675</f>
        <v>INDHOTEL</v>
      </c>
      <c r="L1676" s="16" t="str">
        <f>L1675</f>
        <v>EQ</v>
      </c>
      <c r="M1676" s="19" t="str">
        <f>VLOOKUP(K1676,SYMBOL_ID_MAP!B:C,2,0)</f>
        <v>S144</v>
      </c>
    </row>
    <row r="1677" spans="1:13" hidden="1">
      <c r="A1677" s="14" t="s">
        <v>215</v>
      </c>
      <c r="B1677" s="16" t="str">
        <f>B1676</f>
        <v>INDHOTEL</v>
      </c>
      <c r="C1677" s="16" t="s">
        <v>299</v>
      </c>
      <c r="D1677" s="15">
        <v>49128.03</v>
      </c>
      <c r="E1677" s="16" t="s">
        <v>973</v>
      </c>
      <c r="F1677" s="16" t="s">
        <v>3773</v>
      </c>
      <c r="G1677" s="17">
        <v>5435246.5799999991</v>
      </c>
      <c r="H1677" s="18">
        <f t="shared" si="26"/>
        <v>9.0387858723421539E-3</v>
      </c>
      <c r="I1677" s="16" t="str">
        <f>I1676</f>
        <v>Indian Hotels Co. Ltd.</v>
      </c>
      <c r="J1677" s="16" t="str">
        <f>J1676</f>
        <v>Consumer Services</v>
      </c>
      <c r="K1677" s="16" t="str">
        <f>K1676</f>
        <v>INDHOTEL</v>
      </c>
      <c r="L1677" s="16" t="str">
        <f>L1676</f>
        <v>EQ</v>
      </c>
      <c r="M1677" s="19" t="str">
        <f>VLOOKUP(K1677,SYMBOL_ID_MAP!B:C,2,0)</f>
        <v>S144</v>
      </c>
    </row>
    <row r="1678" spans="1:13" hidden="1">
      <c r="A1678" s="14" t="s">
        <v>255</v>
      </c>
      <c r="B1678" s="16" t="str">
        <f>B1677</f>
        <v>INDHOTEL</v>
      </c>
      <c r="C1678" s="16" t="s">
        <v>382</v>
      </c>
      <c r="D1678" s="15">
        <v>24606.47</v>
      </c>
      <c r="E1678" s="16" t="s">
        <v>973</v>
      </c>
      <c r="F1678" s="16" t="s">
        <v>3773</v>
      </c>
      <c r="G1678" s="17">
        <v>5435246.5799999991</v>
      </c>
      <c r="H1678" s="18">
        <f t="shared" si="26"/>
        <v>4.5272039893358446E-3</v>
      </c>
      <c r="I1678" s="16" t="str">
        <f>I1677</f>
        <v>Indian Hotels Co. Ltd.</v>
      </c>
      <c r="J1678" s="16" t="str">
        <f>J1677</f>
        <v>Consumer Services</v>
      </c>
      <c r="K1678" s="16" t="str">
        <f>K1677</f>
        <v>INDHOTEL</v>
      </c>
      <c r="L1678" s="16" t="str">
        <f>L1677</f>
        <v>EQ</v>
      </c>
      <c r="M1678" s="19" t="str">
        <f>VLOOKUP(K1678,SYMBOL_ID_MAP!B:C,2,0)</f>
        <v>S144</v>
      </c>
    </row>
    <row r="1679" spans="1:13" hidden="1">
      <c r="A1679" s="14" t="s">
        <v>292</v>
      </c>
      <c r="B1679" s="16" t="str">
        <f>B1678</f>
        <v>INDHOTEL</v>
      </c>
      <c r="C1679" s="16" t="s">
        <v>342</v>
      </c>
      <c r="D1679" s="15">
        <v>36774.42</v>
      </c>
      <c r="E1679" s="16" t="s">
        <v>973</v>
      </c>
      <c r="F1679" s="16" t="s">
        <v>3773</v>
      </c>
      <c r="G1679" s="17">
        <v>5435246.5799999991</v>
      </c>
      <c r="H1679" s="18">
        <f t="shared" si="26"/>
        <v>6.7659156689078865E-3</v>
      </c>
      <c r="I1679" s="16" t="str">
        <f>I1678</f>
        <v>Indian Hotels Co. Ltd.</v>
      </c>
      <c r="J1679" s="16" t="str">
        <f>J1678</f>
        <v>Consumer Services</v>
      </c>
      <c r="K1679" s="16" t="str">
        <f>K1678</f>
        <v>INDHOTEL</v>
      </c>
      <c r="L1679" s="16" t="str">
        <f>L1678</f>
        <v>EQ</v>
      </c>
      <c r="M1679" s="19" t="str">
        <f>VLOOKUP(K1679,SYMBOL_ID_MAP!B:C,2,0)</f>
        <v>S144</v>
      </c>
    </row>
    <row r="1680" spans="1:13" hidden="1">
      <c r="A1680" s="14" t="s">
        <v>365</v>
      </c>
      <c r="B1680" s="16" t="str">
        <f>B1679</f>
        <v>INDHOTEL</v>
      </c>
      <c r="C1680" s="16" t="s">
        <v>226</v>
      </c>
      <c r="D1680" s="15">
        <v>75269.399999999994</v>
      </c>
      <c r="E1680" s="16" t="s">
        <v>973</v>
      </c>
      <c r="F1680" s="16" t="s">
        <v>3773</v>
      </c>
      <c r="G1680" s="17">
        <v>5435246.5799999991</v>
      </c>
      <c r="H1680" s="18">
        <f t="shared" si="26"/>
        <v>1.3848387353200819E-2</v>
      </c>
      <c r="I1680" s="16" t="str">
        <f>I1679</f>
        <v>Indian Hotels Co. Ltd.</v>
      </c>
      <c r="J1680" s="16" t="str">
        <f>J1679</f>
        <v>Consumer Services</v>
      </c>
      <c r="K1680" s="16" t="str">
        <f>K1679</f>
        <v>INDHOTEL</v>
      </c>
      <c r="L1680" s="16" t="str">
        <f>L1679</f>
        <v>EQ</v>
      </c>
      <c r="M1680" s="19" t="str">
        <f>VLOOKUP(K1680,SYMBOL_ID_MAP!B:C,2,0)</f>
        <v>S144</v>
      </c>
    </row>
    <row r="1681" spans="1:13" hidden="1">
      <c r="A1681" s="14" t="s">
        <v>417</v>
      </c>
      <c r="B1681" s="16" t="str">
        <f>B1680</f>
        <v>INDHOTEL</v>
      </c>
      <c r="C1681" s="16" t="s">
        <v>197</v>
      </c>
      <c r="D1681" s="15">
        <v>122050.53</v>
      </c>
      <c r="E1681" s="16" t="s">
        <v>973</v>
      </c>
      <c r="F1681" s="16" t="s">
        <v>3773</v>
      </c>
      <c r="G1681" s="17">
        <v>5435246.5799999991</v>
      </c>
      <c r="H1681" s="18">
        <f t="shared" si="26"/>
        <v>2.245538048799987E-2</v>
      </c>
      <c r="I1681" s="16" t="str">
        <f>I1680</f>
        <v>Indian Hotels Co. Ltd.</v>
      </c>
      <c r="J1681" s="16" t="str">
        <f>J1680</f>
        <v>Consumer Services</v>
      </c>
      <c r="K1681" s="16" t="str">
        <f>K1680</f>
        <v>INDHOTEL</v>
      </c>
      <c r="L1681" s="16" t="str">
        <f>L1680</f>
        <v>EQ</v>
      </c>
      <c r="M1681" s="19" t="str">
        <f>VLOOKUP(K1681,SYMBOL_ID_MAP!B:C,2,0)</f>
        <v>S144</v>
      </c>
    </row>
    <row r="1682" spans="1:13" hidden="1">
      <c r="A1682" s="14" t="s">
        <v>447</v>
      </c>
      <c r="B1682" s="16" t="str">
        <f>B1681</f>
        <v>INDHOTEL</v>
      </c>
      <c r="C1682" s="3" t="s">
        <v>1827</v>
      </c>
      <c r="D1682" s="15">
        <v>32761.55</v>
      </c>
      <c r="E1682" s="16" t="s">
        <v>973</v>
      </c>
      <c r="F1682" s="16" t="s">
        <v>3773</v>
      </c>
      <c r="G1682" s="17">
        <v>5435246.5799999991</v>
      </c>
      <c r="H1682" s="18">
        <f t="shared" si="26"/>
        <v>6.0276106185416164E-3</v>
      </c>
      <c r="I1682" s="16" t="str">
        <f>I1681</f>
        <v>Indian Hotels Co. Ltd.</v>
      </c>
      <c r="J1682" s="16" t="str">
        <f>J1681</f>
        <v>Consumer Services</v>
      </c>
      <c r="K1682" s="16" t="str">
        <f>K1681</f>
        <v>INDHOTEL</v>
      </c>
      <c r="L1682" s="16" t="str">
        <f>L1681</f>
        <v>EQ</v>
      </c>
      <c r="M1682" s="19" t="str">
        <f>VLOOKUP(K1682,SYMBOL_ID_MAP!B:C,2,0)</f>
        <v>S144</v>
      </c>
    </row>
    <row r="1683" spans="1:13" hidden="1">
      <c r="A1683" s="14" t="s">
        <v>27</v>
      </c>
      <c r="B1683" s="16" t="str">
        <f>B1682</f>
        <v>INDHOTEL</v>
      </c>
      <c r="C1683" s="16" t="s">
        <v>203</v>
      </c>
      <c r="D1683" s="15">
        <v>93919.92</v>
      </c>
      <c r="E1683" s="16" t="s">
        <v>973</v>
      </c>
      <c r="F1683" s="16" t="s">
        <v>3773</v>
      </c>
      <c r="G1683" s="17">
        <v>5435246.5799999991</v>
      </c>
      <c r="H1683" s="18">
        <f t="shared" si="26"/>
        <v>1.7279790091878411E-2</v>
      </c>
      <c r="I1683" s="16" t="str">
        <f>I1682</f>
        <v>Indian Hotels Co. Ltd.</v>
      </c>
      <c r="J1683" s="16" t="str">
        <f>J1682</f>
        <v>Consumer Services</v>
      </c>
      <c r="K1683" s="16" t="str">
        <f>K1682</f>
        <v>INDHOTEL</v>
      </c>
      <c r="L1683" s="16" t="str">
        <f>L1682</f>
        <v>EQ</v>
      </c>
      <c r="M1683" s="19" t="str">
        <f>VLOOKUP(K1683,SYMBOL_ID_MAP!B:C,2,0)</f>
        <v>S144</v>
      </c>
    </row>
    <row r="1684" spans="1:13" hidden="1">
      <c r="A1684" s="14" t="s">
        <v>534</v>
      </c>
      <c r="B1684" s="16" t="str">
        <f>B1683</f>
        <v>INDHOTEL</v>
      </c>
      <c r="C1684" s="16" t="s">
        <v>348</v>
      </c>
      <c r="D1684" s="15">
        <v>35419.11</v>
      </c>
      <c r="E1684" s="16" t="s">
        <v>973</v>
      </c>
      <c r="F1684" s="16" t="s">
        <v>3773</v>
      </c>
      <c r="G1684" s="17">
        <v>5435246.5799999991</v>
      </c>
      <c r="H1684" s="18">
        <f t="shared" si="26"/>
        <v>6.516559916587999E-3</v>
      </c>
      <c r="I1684" s="16" t="str">
        <f>I1683</f>
        <v>Indian Hotels Co. Ltd.</v>
      </c>
      <c r="J1684" s="16" t="str">
        <f>J1683</f>
        <v>Consumer Services</v>
      </c>
      <c r="K1684" s="16" t="str">
        <f>K1683</f>
        <v>INDHOTEL</v>
      </c>
      <c r="L1684" s="16" t="str">
        <f>L1683</f>
        <v>EQ</v>
      </c>
      <c r="M1684" s="19" t="str">
        <f>VLOOKUP(K1684,SYMBOL_ID_MAP!B:C,2,0)</f>
        <v>S144</v>
      </c>
    </row>
    <row r="1685" spans="1:13" hidden="1">
      <c r="A1685" s="14" t="s">
        <v>284</v>
      </c>
      <c r="B1685" s="16" t="str">
        <f>B1684</f>
        <v>INDHOTEL</v>
      </c>
      <c r="C1685" s="16" t="s">
        <v>218</v>
      </c>
      <c r="D1685" s="15">
        <v>79308.03</v>
      </c>
      <c r="E1685" s="16" t="s">
        <v>973</v>
      </c>
      <c r="F1685" s="16" t="s">
        <v>3773</v>
      </c>
      <c r="G1685" s="17">
        <v>5435246.5799999991</v>
      </c>
      <c r="H1685" s="18">
        <f t="shared" si="26"/>
        <v>1.4591431838958079E-2</v>
      </c>
      <c r="I1685" s="16" t="str">
        <f>I1684</f>
        <v>Indian Hotels Co. Ltd.</v>
      </c>
      <c r="J1685" s="16" t="str">
        <f>J1684</f>
        <v>Consumer Services</v>
      </c>
      <c r="K1685" s="16" t="str">
        <f>K1684</f>
        <v>INDHOTEL</v>
      </c>
      <c r="L1685" s="16" t="str">
        <f>L1684</f>
        <v>EQ</v>
      </c>
      <c r="M1685" s="19" t="str">
        <f>VLOOKUP(K1685,SYMBOL_ID_MAP!B:C,2,0)</f>
        <v>S144</v>
      </c>
    </row>
    <row r="1686" spans="1:13" hidden="1">
      <c r="A1686" s="14" t="s">
        <v>665</v>
      </c>
      <c r="B1686" s="16" t="str">
        <f>B1685</f>
        <v>INDHOTEL</v>
      </c>
      <c r="C1686" s="16" t="s">
        <v>303</v>
      </c>
      <c r="D1686" s="15">
        <v>47706.68</v>
      </c>
      <c r="E1686" s="16" t="s">
        <v>973</v>
      </c>
      <c r="F1686" s="16" t="s">
        <v>3773</v>
      </c>
      <c r="G1686" s="17">
        <v>5435246.5799999991</v>
      </c>
      <c r="H1686" s="18">
        <f t="shared" si="26"/>
        <v>8.7772797973040637E-3</v>
      </c>
      <c r="I1686" s="16" t="str">
        <f>I1685</f>
        <v>Indian Hotels Co. Ltd.</v>
      </c>
      <c r="J1686" s="16" t="str">
        <f>J1685</f>
        <v>Consumer Services</v>
      </c>
      <c r="K1686" s="16" t="str">
        <f>K1685</f>
        <v>INDHOTEL</v>
      </c>
      <c r="L1686" s="16" t="str">
        <f>L1685</f>
        <v>EQ</v>
      </c>
      <c r="M1686" s="19" t="str">
        <f>VLOOKUP(K1686,SYMBOL_ID_MAP!B:C,2,0)</f>
        <v>S144</v>
      </c>
    </row>
    <row r="1687" spans="1:13" hidden="1">
      <c r="A1687" s="14" t="s">
        <v>325</v>
      </c>
      <c r="B1687" s="16" t="str">
        <f>B1686</f>
        <v>INDHOTEL</v>
      </c>
      <c r="C1687" s="16" t="s">
        <v>314</v>
      </c>
      <c r="D1687" s="15">
        <v>44089.06</v>
      </c>
      <c r="E1687" s="16" t="s">
        <v>973</v>
      </c>
      <c r="F1687" s="16" t="s">
        <v>3773</v>
      </c>
      <c r="G1687" s="17">
        <v>5435246.5799999991</v>
      </c>
      <c r="H1687" s="18">
        <f t="shared" si="26"/>
        <v>8.1116945387968032E-3</v>
      </c>
      <c r="I1687" s="16" t="str">
        <f>I1686</f>
        <v>Indian Hotels Co. Ltd.</v>
      </c>
      <c r="J1687" s="16" t="str">
        <f>J1686</f>
        <v>Consumer Services</v>
      </c>
      <c r="K1687" s="16" t="str">
        <f>K1686</f>
        <v>INDHOTEL</v>
      </c>
      <c r="L1687" s="16" t="str">
        <f>L1686</f>
        <v>EQ</v>
      </c>
      <c r="M1687" s="19" t="str">
        <f>VLOOKUP(K1687,SYMBOL_ID_MAP!B:C,2,0)</f>
        <v>S144</v>
      </c>
    </row>
    <row r="1688" spans="1:13" hidden="1">
      <c r="A1688" s="14" t="s">
        <v>178</v>
      </c>
      <c r="B1688" s="16" t="str">
        <f>B1687</f>
        <v>INDHOTEL</v>
      </c>
      <c r="C1688" s="16" t="s">
        <v>268</v>
      </c>
      <c r="D1688" s="15">
        <v>57133.99</v>
      </c>
      <c r="E1688" s="16" t="s">
        <v>973</v>
      </c>
      <c r="F1688" s="16" t="s">
        <v>3773</v>
      </c>
      <c r="G1688" s="17">
        <v>5435246.5799999991</v>
      </c>
      <c r="H1688" s="18">
        <f t="shared" si="26"/>
        <v>1.0511756763756614E-2</v>
      </c>
      <c r="I1688" s="16" t="str">
        <f>I1687</f>
        <v>Indian Hotels Co. Ltd.</v>
      </c>
      <c r="J1688" s="16" t="str">
        <f>J1687</f>
        <v>Consumer Services</v>
      </c>
      <c r="K1688" s="16" t="str">
        <f>K1687</f>
        <v>INDHOTEL</v>
      </c>
      <c r="L1688" s="16" t="str">
        <f>L1687</f>
        <v>EQ</v>
      </c>
      <c r="M1688" s="19" t="str">
        <f>VLOOKUP(K1688,SYMBOL_ID_MAP!B:C,2,0)</f>
        <v>S144</v>
      </c>
    </row>
    <row r="1689" spans="1:13" hidden="1">
      <c r="A1689" s="14" t="s">
        <v>787</v>
      </c>
      <c r="B1689" s="16" t="str">
        <f>B1688</f>
        <v>INDHOTEL</v>
      </c>
      <c r="C1689" s="16" t="s">
        <v>200</v>
      </c>
      <c r="D1689" s="15">
        <v>98391.02</v>
      </c>
      <c r="E1689" s="16" t="s">
        <v>973</v>
      </c>
      <c r="F1689" s="16" t="s">
        <v>3773</v>
      </c>
      <c r="G1689" s="17">
        <v>5435246.5799999991</v>
      </c>
      <c r="H1689" s="18">
        <f t="shared" si="26"/>
        <v>1.810240226488492E-2</v>
      </c>
      <c r="I1689" s="16" t="str">
        <f>I1688</f>
        <v>Indian Hotels Co. Ltd.</v>
      </c>
      <c r="J1689" s="16" t="str">
        <f>J1688</f>
        <v>Consumer Services</v>
      </c>
      <c r="K1689" s="16" t="str">
        <f>K1688</f>
        <v>INDHOTEL</v>
      </c>
      <c r="L1689" s="16" t="str">
        <f>L1688</f>
        <v>EQ</v>
      </c>
      <c r="M1689" s="19" t="str">
        <f>VLOOKUP(K1689,SYMBOL_ID_MAP!B:C,2,0)</f>
        <v>S144</v>
      </c>
    </row>
    <row r="1690" spans="1:13" hidden="1">
      <c r="A1690" s="14" t="s">
        <v>663</v>
      </c>
      <c r="B1690" s="16" t="str">
        <f>B1689</f>
        <v>INDHOTEL</v>
      </c>
      <c r="C1690" s="16" t="s">
        <v>223</v>
      </c>
      <c r="D1690" s="15">
        <v>75902.679999999993</v>
      </c>
      <c r="E1690" s="16" t="s">
        <v>973</v>
      </c>
      <c r="F1690" s="16" t="s">
        <v>3773</v>
      </c>
      <c r="G1690" s="17">
        <v>5435246.5799999991</v>
      </c>
      <c r="H1690" s="18">
        <f t="shared" si="26"/>
        <v>1.3964900926353189E-2</v>
      </c>
      <c r="I1690" s="16" t="str">
        <f>I1689</f>
        <v>Indian Hotels Co. Ltd.</v>
      </c>
      <c r="J1690" s="16" t="str">
        <f>J1689</f>
        <v>Consumer Services</v>
      </c>
      <c r="K1690" s="16" t="str">
        <f>K1689</f>
        <v>INDHOTEL</v>
      </c>
      <c r="L1690" s="16" t="str">
        <f>L1689</f>
        <v>EQ</v>
      </c>
      <c r="M1690" s="19" t="str">
        <f>VLOOKUP(K1690,SYMBOL_ID_MAP!B:C,2,0)</f>
        <v>S144</v>
      </c>
    </row>
    <row r="1691" spans="1:13" hidden="1">
      <c r="A1691" s="14" t="s">
        <v>1365</v>
      </c>
      <c r="B1691" s="16" t="str">
        <f>B1690</f>
        <v>INDHOTEL</v>
      </c>
      <c r="C1691" s="16" t="s">
        <v>277</v>
      </c>
      <c r="D1691" s="15">
        <v>53991.26</v>
      </c>
      <c r="E1691" s="16" t="s">
        <v>973</v>
      </c>
      <c r="F1691" s="16" t="s">
        <v>3773</v>
      </c>
      <c r="G1691" s="17">
        <v>5435246.5799999991</v>
      </c>
      <c r="H1691" s="18">
        <f t="shared" si="26"/>
        <v>9.9335438062131132E-3</v>
      </c>
      <c r="I1691" s="16" t="str">
        <f>I1690</f>
        <v>Indian Hotels Co. Ltd.</v>
      </c>
      <c r="J1691" s="16" t="str">
        <f>J1690</f>
        <v>Consumer Services</v>
      </c>
      <c r="K1691" s="16" t="str">
        <f>K1690</f>
        <v>INDHOTEL</v>
      </c>
      <c r="L1691" s="16" t="str">
        <f>L1690</f>
        <v>EQ</v>
      </c>
      <c r="M1691" s="19" t="str">
        <f>VLOOKUP(K1691,SYMBOL_ID_MAP!B:C,2,0)</f>
        <v>S144</v>
      </c>
    </row>
    <row r="1692" spans="1:13" hidden="1">
      <c r="A1692" s="14" t="s">
        <v>9</v>
      </c>
      <c r="B1692" s="16" t="str">
        <f>B1691</f>
        <v>INDHOTEL</v>
      </c>
      <c r="C1692" s="16" t="s">
        <v>242</v>
      </c>
      <c r="D1692" s="15">
        <v>68127.759999999995</v>
      </c>
      <c r="E1692" s="16" t="s">
        <v>973</v>
      </c>
      <c r="F1692" s="16" t="s">
        <v>3773</v>
      </c>
      <c r="G1692" s="17">
        <v>5435246.5799999991</v>
      </c>
      <c r="H1692" s="18">
        <f t="shared" si="26"/>
        <v>1.2534437766023121E-2</v>
      </c>
      <c r="I1692" s="16" t="str">
        <f>I1691</f>
        <v>Indian Hotels Co. Ltd.</v>
      </c>
      <c r="J1692" s="16" t="str">
        <f>J1691</f>
        <v>Consumer Services</v>
      </c>
      <c r="K1692" s="16" t="str">
        <f>K1691</f>
        <v>INDHOTEL</v>
      </c>
      <c r="L1692" s="16" t="str">
        <f>L1691</f>
        <v>EQ</v>
      </c>
      <c r="M1692" s="19" t="str">
        <f>VLOOKUP(K1692,SYMBOL_ID_MAP!B:C,2,0)</f>
        <v>S144</v>
      </c>
    </row>
    <row r="1693" spans="1:13" hidden="1">
      <c r="A1693" s="14" t="s">
        <v>153</v>
      </c>
      <c r="B1693" s="16" t="str">
        <f>B1692</f>
        <v>INDHOTEL</v>
      </c>
      <c r="C1693" s="16" t="s">
        <v>384</v>
      </c>
      <c r="D1693" s="15">
        <v>23641.87</v>
      </c>
      <c r="E1693" s="16" t="s">
        <v>973</v>
      </c>
      <c r="F1693" s="16" t="s">
        <v>3773</v>
      </c>
      <c r="G1693" s="17">
        <v>5435246.5799999991</v>
      </c>
      <c r="H1693" s="18">
        <f t="shared" si="26"/>
        <v>4.3497327401841633E-3</v>
      </c>
      <c r="I1693" s="16" t="str">
        <f>I1692</f>
        <v>Indian Hotels Co. Ltd.</v>
      </c>
      <c r="J1693" s="16" t="str">
        <f>J1692</f>
        <v>Consumer Services</v>
      </c>
      <c r="K1693" s="16" t="str">
        <f>K1692</f>
        <v>INDHOTEL</v>
      </c>
      <c r="L1693" s="16" t="str">
        <f>L1692</f>
        <v>EQ</v>
      </c>
      <c r="M1693" s="19" t="str">
        <f>VLOOKUP(K1693,SYMBOL_ID_MAP!B:C,2,0)</f>
        <v>S144</v>
      </c>
    </row>
    <row r="1694" spans="1:13" hidden="1">
      <c r="A1694" s="14" t="s">
        <v>375</v>
      </c>
      <c r="B1694" s="16" t="str">
        <f>B1693</f>
        <v>INDHOTEL</v>
      </c>
      <c r="C1694" s="16" t="s">
        <v>247</v>
      </c>
      <c r="D1694" s="15">
        <v>67022.22</v>
      </c>
      <c r="E1694" s="16" t="s">
        <v>973</v>
      </c>
      <c r="F1694" s="16" t="s">
        <v>3773</v>
      </c>
      <c r="G1694" s="17">
        <v>5435246.5799999991</v>
      </c>
      <c r="H1694" s="18">
        <f t="shared" si="26"/>
        <v>1.2331035770597921E-2</v>
      </c>
      <c r="I1694" s="16" t="str">
        <f>I1693</f>
        <v>Indian Hotels Co. Ltd.</v>
      </c>
      <c r="J1694" s="16" t="str">
        <f>J1693</f>
        <v>Consumer Services</v>
      </c>
      <c r="K1694" s="16" t="str">
        <f>K1693</f>
        <v>INDHOTEL</v>
      </c>
      <c r="L1694" s="16" t="str">
        <f>L1693</f>
        <v>EQ</v>
      </c>
      <c r="M1694" s="19" t="str">
        <f>VLOOKUP(K1694,SYMBOL_ID_MAP!B:C,2,0)</f>
        <v>S144</v>
      </c>
    </row>
    <row r="1695" spans="1:13" hidden="1">
      <c r="A1695" s="14" t="s">
        <v>1106</v>
      </c>
      <c r="B1695" s="16" t="str">
        <f>B1694</f>
        <v>INDHOTEL</v>
      </c>
      <c r="C1695" s="16" t="s">
        <v>328</v>
      </c>
      <c r="D1695" s="15">
        <v>38938.19</v>
      </c>
      <c r="E1695" s="16" t="s">
        <v>973</v>
      </c>
      <c r="F1695" s="16" t="s">
        <v>3773</v>
      </c>
      <c r="G1695" s="17">
        <v>5435246.5799999991</v>
      </c>
      <c r="H1695" s="18">
        <f t="shared" si="26"/>
        <v>7.1640153628503836E-3</v>
      </c>
      <c r="I1695" s="16" t="str">
        <f>I1694</f>
        <v>Indian Hotels Co. Ltd.</v>
      </c>
      <c r="J1695" s="16" t="str">
        <f>J1694</f>
        <v>Consumer Services</v>
      </c>
      <c r="K1695" s="16" t="str">
        <f>K1694</f>
        <v>INDHOTEL</v>
      </c>
      <c r="L1695" s="16" t="str">
        <f>L1694</f>
        <v>EQ</v>
      </c>
      <c r="M1695" s="19" t="str">
        <f>VLOOKUP(K1695,SYMBOL_ID_MAP!B:C,2,0)</f>
        <v>S144</v>
      </c>
    </row>
    <row r="1696" spans="1:13" hidden="1">
      <c r="A1696" s="14" t="s">
        <v>1414</v>
      </c>
      <c r="B1696" s="16" t="str">
        <f>B1695</f>
        <v>INDHOTEL</v>
      </c>
      <c r="C1696" s="16" t="s">
        <v>283</v>
      </c>
      <c r="D1696" s="15">
        <v>52903.73</v>
      </c>
      <c r="E1696" s="16" t="s">
        <v>973</v>
      </c>
      <c r="F1696" s="16" t="s">
        <v>3773</v>
      </c>
      <c r="G1696" s="17">
        <v>5435246.5799999991</v>
      </c>
      <c r="H1696" s="18">
        <f t="shared" si="26"/>
        <v>9.7334553679071564E-3</v>
      </c>
      <c r="I1696" s="16" t="str">
        <f>I1695</f>
        <v>Indian Hotels Co. Ltd.</v>
      </c>
      <c r="J1696" s="16" t="str">
        <f>J1695</f>
        <v>Consumer Services</v>
      </c>
      <c r="K1696" s="16" t="str">
        <f>K1695</f>
        <v>INDHOTEL</v>
      </c>
      <c r="L1696" s="16" t="str">
        <f>L1695</f>
        <v>EQ</v>
      </c>
      <c r="M1696" s="19" t="str">
        <f>VLOOKUP(K1696,SYMBOL_ID_MAP!B:C,2,0)</f>
        <v>S144</v>
      </c>
    </row>
    <row r="1697" spans="1:13" hidden="1">
      <c r="A1697" s="14" t="s">
        <v>560</v>
      </c>
      <c r="B1697" s="16" t="str">
        <f>B1696</f>
        <v>INDHOTEL</v>
      </c>
      <c r="C1697" s="16" t="s">
        <v>260</v>
      </c>
      <c r="D1697" s="15">
        <v>58877.57</v>
      </c>
      <c r="E1697" s="16" t="s">
        <v>973</v>
      </c>
      <c r="F1697" s="16" t="s">
        <v>3773</v>
      </c>
      <c r="G1697" s="17">
        <v>5435246.5799999991</v>
      </c>
      <c r="H1697" s="18">
        <f t="shared" si="26"/>
        <v>1.0832548097569478E-2</v>
      </c>
      <c r="I1697" s="16" t="str">
        <f>I1696</f>
        <v>Indian Hotels Co. Ltd.</v>
      </c>
      <c r="J1697" s="16" t="str">
        <f>J1696</f>
        <v>Consumer Services</v>
      </c>
      <c r="K1697" s="16" t="str">
        <f>K1696</f>
        <v>INDHOTEL</v>
      </c>
      <c r="L1697" s="16" t="str">
        <f>L1696</f>
        <v>EQ</v>
      </c>
      <c r="M1697" s="19" t="str">
        <f>VLOOKUP(K1697,SYMBOL_ID_MAP!B:C,2,0)</f>
        <v>S144</v>
      </c>
    </row>
    <row r="1698" spans="1:13" hidden="1">
      <c r="A1698" s="14" t="s">
        <v>1234</v>
      </c>
      <c r="B1698" s="16" t="str">
        <f>B1697</f>
        <v>INDHOTEL</v>
      </c>
      <c r="C1698" s="16" t="s">
        <v>287</v>
      </c>
      <c r="D1698" s="15">
        <v>52346.2</v>
      </c>
      <c r="E1698" s="16" t="s">
        <v>973</v>
      </c>
      <c r="F1698" s="16" t="s">
        <v>3773</v>
      </c>
      <c r="G1698" s="17">
        <v>5435246.5799999991</v>
      </c>
      <c r="H1698" s="18">
        <f t="shared" si="26"/>
        <v>9.6308786049592622E-3</v>
      </c>
      <c r="I1698" s="16" t="str">
        <f>I1697</f>
        <v>Indian Hotels Co. Ltd.</v>
      </c>
      <c r="J1698" s="16" t="str">
        <f>J1697</f>
        <v>Consumer Services</v>
      </c>
      <c r="K1698" s="16" t="str">
        <f>K1697</f>
        <v>INDHOTEL</v>
      </c>
      <c r="L1698" s="16" t="str">
        <f>L1697</f>
        <v>EQ</v>
      </c>
      <c r="M1698" s="19" t="str">
        <f>VLOOKUP(K1698,SYMBOL_ID_MAP!B:C,2,0)</f>
        <v>S144</v>
      </c>
    </row>
    <row r="1699" spans="1:13" hidden="1">
      <c r="A1699" s="14" t="s">
        <v>928</v>
      </c>
      <c r="B1699" s="16" t="str">
        <f>B1698</f>
        <v>INDHOTEL</v>
      </c>
      <c r="C1699" s="16" t="s">
        <v>301</v>
      </c>
      <c r="D1699" s="15">
        <v>48217.5</v>
      </c>
      <c r="E1699" s="16" t="s">
        <v>973</v>
      </c>
      <c r="F1699" s="16" t="s">
        <v>3773</v>
      </c>
      <c r="G1699" s="17">
        <v>5435246.5799999991</v>
      </c>
      <c r="H1699" s="18">
        <f t="shared" si="26"/>
        <v>8.8712626539199264E-3</v>
      </c>
      <c r="I1699" s="16" t="str">
        <f>I1698</f>
        <v>Indian Hotels Co. Ltd.</v>
      </c>
      <c r="J1699" s="16" t="str">
        <f>J1698</f>
        <v>Consumer Services</v>
      </c>
      <c r="K1699" s="16" t="str">
        <f>K1698</f>
        <v>INDHOTEL</v>
      </c>
      <c r="L1699" s="16" t="str">
        <f>L1698</f>
        <v>EQ</v>
      </c>
      <c r="M1699" s="19" t="str">
        <f>VLOOKUP(K1699,SYMBOL_ID_MAP!B:C,2,0)</f>
        <v>S144</v>
      </c>
    </row>
    <row r="1700" spans="1:13" hidden="1">
      <c r="A1700" s="14" t="s">
        <v>647</v>
      </c>
      <c r="B1700" s="16" t="str">
        <f>B1699</f>
        <v>INDHOTEL</v>
      </c>
      <c r="C1700" s="3" t="s">
        <v>1852</v>
      </c>
      <c r="D1700" s="15">
        <v>55478.79</v>
      </c>
      <c r="E1700" s="16" t="s">
        <v>973</v>
      </c>
      <c r="F1700" s="16" t="s">
        <v>3773</v>
      </c>
      <c r="G1700" s="17">
        <v>5435246.5799999991</v>
      </c>
      <c r="H1700" s="18">
        <f t="shared" si="26"/>
        <v>1.0207225961770443E-2</v>
      </c>
      <c r="I1700" s="16" t="str">
        <f>I1699</f>
        <v>Indian Hotels Co. Ltd.</v>
      </c>
      <c r="J1700" s="16" t="str">
        <f>J1699</f>
        <v>Consumer Services</v>
      </c>
      <c r="K1700" s="16" t="str">
        <f>K1699</f>
        <v>INDHOTEL</v>
      </c>
      <c r="L1700" s="16" t="str">
        <f>L1699</f>
        <v>EQ</v>
      </c>
      <c r="M1700" s="19" t="str">
        <f>VLOOKUP(K1700,SYMBOL_ID_MAP!B:C,2,0)</f>
        <v>S144</v>
      </c>
    </row>
    <row r="1701" spans="1:13" hidden="1">
      <c r="A1701" s="14" t="s">
        <v>706</v>
      </c>
      <c r="B1701" s="16" t="str">
        <f>B1700</f>
        <v>INDHOTEL</v>
      </c>
      <c r="C1701" s="16" t="s">
        <v>386</v>
      </c>
      <c r="D1701" s="15">
        <v>20796.02</v>
      </c>
      <c r="E1701" s="16" t="s">
        <v>973</v>
      </c>
      <c r="F1701" s="16" t="s">
        <v>3773</v>
      </c>
      <c r="G1701" s="17">
        <v>5435246.5799999991</v>
      </c>
      <c r="H1701" s="18">
        <f t="shared" si="26"/>
        <v>3.8261410395846298E-3</v>
      </c>
      <c r="I1701" s="16" t="str">
        <f>I1700</f>
        <v>Indian Hotels Co. Ltd.</v>
      </c>
      <c r="J1701" s="16" t="str">
        <f>J1700</f>
        <v>Consumer Services</v>
      </c>
      <c r="K1701" s="16" t="str">
        <f>K1700</f>
        <v>INDHOTEL</v>
      </c>
      <c r="L1701" s="16" t="str">
        <f>L1700</f>
        <v>EQ</v>
      </c>
      <c r="M1701" s="19" t="str">
        <f>VLOOKUP(K1701,SYMBOL_ID_MAP!B:C,2,0)</f>
        <v>S144</v>
      </c>
    </row>
    <row r="1702" spans="1:13" hidden="1">
      <c r="A1702" s="14" t="s">
        <v>1278</v>
      </c>
      <c r="B1702" s="16" t="str">
        <f>B1701</f>
        <v>INDHOTEL</v>
      </c>
      <c r="C1702" s="16" t="s">
        <v>206</v>
      </c>
      <c r="D1702" s="15">
        <v>86296.4</v>
      </c>
      <c r="E1702" s="16" t="s">
        <v>973</v>
      </c>
      <c r="F1702" s="16" t="s">
        <v>3773</v>
      </c>
      <c r="G1702" s="17">
        <v>5435246.5799999991</v>
      </c>
      <c r="H1702" s="18">
        <f t="shared" si="26"/>
        <v>1.5877182153527982E-2</v>
      </c>
      <c r="I1702" s="16" t="str">
        <f>I1701</f>
        <v>Indian Hotels Co. Ltd.</v>
      </c>
      <c r="J1702" s="16" t="str">
        <f>J1701</f>
        <v>Consumer Services</v>
      </c>
      <c r="K1702" s="16" t="str">
        <f>K1701</f>
        <v>INDHOTEL</v>
      </c>
      <c r="L1702" s="16" t="str">
        <f>L1701</f>
        <v>EQ</v>
      </c>
      <c r="M1702" s="19" t="str">
        <f>VLOOKUP(K1702,SYMBOL_ID_MAP!B:C,2,0)</f>
        <v>S144</v>
      </c>
    </row>
    <row r="1703" spans="1:13" hidden="1">
      <c r="A1703" s="14" t="s">
        <v>1045</v>
      </c>
      <c r="B1703" s="16" t="str">
        <f>B1702</f>
        <v>INDHOTEL</v>
      </c>
      <c r="C1703" s="16" t="s">
        <v>336</v>
      </c>
      <c r="D1703" s="15">
        <v>37705.64</v>
      </c>
      <c r="E1703" s="16" t="s">
        <v>973</v>
      </c>
      <c r="F1703" s="16" t="s">
        <v>3773</v>
      </c>
      <c r="G1703" s="17">
        <v>5435246.5799999991</v>
      </c>
      <c r="H1703" s="18">
        <f t="shared" si="26"/>
        <v>6.9372455223549404E-3</v>
      </c>
      <c r="I1703" s="16" t="str">
        <f>I1702</f>
        <v>Indian Hotels Co. Ltd.</v>
      </c>
      <c r="J1703" s="16" t="str">
        <f>J1702</f>
        <v>Consumer Services</v>
      </c>
      <c r="K1703" s="16" t="str">
        <f>K1702</f>
        <v>INDHOTEL</v>
      </c>
      <c r="L1703" s="16" t="str">
        <f>L1702</f>
        <v>EQ</v>
      </c>
      <c r="M1703" s="19" t="str">
        <f>VLOOKUP(K1703,SYMBOL_ID_MAP!B:C,2,0)</f>
        <v>S144</v>
      </c>
    </row>
    <row r="1704" spans="1:13" hidden="1">
      <c r="A1704" s="14" t="s">
        <v>1258</v>
      </c>
      <c r="B1704" s="16" t="str">
        <f>B1703</f>
        <v>INDHOTEL</v>
      </c>
      <c r="C1704" s="16" t="s">
        <v>274</v>
      </c>
      <c r="D1704" s="15">
        <v>55840.04</v>
      </c>
      <c r="E1704" s="16" t="s">
        <v>973</v>
      </c>
      <c r="F1704" s="16" t="s">
        <v>3773</v>
      </c>
      <c r="G1704" s="17">
        <v>5435246.5799999991</v>
      </c>
      <c r="H1704" s="18">
        <f t="shared" si="26"/>
        <v>1.0273690287663086E-2</v>
      </c>
      <c r="I1704" s="16" t="str">
        <f>I1703</f>
        <v>Indian Hotels Co. Ltd.</v>
      </c>
      <c r="J1704" s="16" t="str">
        <f>J1703</f>
        <v>Consumer Services</v>
      </c>
      <c r="K1704" s="16" t="str">
        <f>K1703</f>
        <v>INDHOTEL</v>
      </c>
      <c r="L1704" s="16" t="str">
        <f>L1703</f>
        <v>EQ</v>
      </c>
      <c r="M1704" s="19" t="str">
        <f>VLOOKUP(K1704,SYMBOL_ID_MAP!B:C,2,0)</f>
        <v>S144</v>
      </c>
    </row>
    <row r="1705" spans="1:13" hidden="1">
      <c r="A1705" s="14" t="s">
        <v>946</v>
      </c>
      <c r="B1705" s="16" t="str">
        <f>B1704</f>
        <v>INDHOTEL</v>
      </c>
      <c r="C1705" s="16" t="s">
        <v>256</v>
      </c>
      <c r="D1705" s="15">
        <v>60152.9</v>
      </c>
      <c r="E1705" s="16" t="s">
        <v>973</v>
      </c>
      <c r="F1705" s="16" t="s">
        <v>3773</v>
      </c>
      <c r="G1705" s="17">
        <v>5435246.5799999991</v>
      </c>
      <c r="H1705" s="18">
        <f t="shared" si="26"/>
        <v>1.1067188786124955E-2</v>
      </c>
      <c r="I1705" s="16" t="str">
        <f>I1704</f>
        <v>Indian Hotels Co. Ltd.</v>
      </c>
      <c r="J1705" s="16" t="str">
        <f>J1704</f>
        <v>Consumer Services</v>
      </c>
      <c r="K1705" s="16" t="str">
        <f>K1704</f>
        <v>INDHOTEL</v>
      </c>
      <c r="L1705" s="16" t="str">
        <f>L1704</f>
        <v>EQ</v>
      </c>
      <c r="M1705" s="19" t="str">
        <f>VLOOKUP(K1705,SYMBOL_ID_MAP!B:C,2,0)</f>
        <v>S144</v>
      </c>
    </row>
    <row r="1706" spans="1:13" hidden="1">
      <c r="A1706" s="14" t="s">
        <v>78</v>
      </c>
      <c r="B1706" s="16" t="str">
        <f>B1705</f>
        <v>INDHOTEL</v>
      </c>
      <c r="C1706" s="16" t="s">
        <v>279</v>
      </c>
      <c r="D1706" s="15">
        <v>53936.37</v>
      </c>
      <c r="E1706" s="16" t="s">
        <v>973</v>
      </c>
      <c r="F1706" s="16" t="s">
        <v>3773</v>
      </c>
      <c r="G1706" s="17">
        <v>5435246.5799999991</v>
      </c>
      <c r="H1706" s="18">
        <f t="shared" si="26"/>
        <v>9.9234449083632943E-3</v>
      </c>
      <c r="I1706" s="16" t="str">
        <f>I1705</f>
        <v>Indian Hotels Co. Ltd.</v>
      </c>
      <c r="J1706" s="16" t="str">
        <f>J1705</f>
        <v>Consumer Services</v>
      </c>
      <c r="K1706" s="16" t="str">
        <f>K1705</f>
        <v>INDHOTEL</v>
      </c>
      <c r="L1706" s="16" t="str">
        <f>L1705</f>
        <v>EQ</v>
      </c>
      <c r="M1706" s="19" t="str">
        <f>VLOOKUP(K1706,SYMBOL_ID_MAP!B:C,2,0)</f>
        <v>S144</v>
      </c>
    </row>
    <row r="1707" spans="1:13" hidden="1">
      <c r="A1707" s="14" t="s">
        <v>159</v>
      </c>
      <c r="B1707" s="16" t="str">
        <f>B1706</f>
        <v>INDHOTEL</v>
      </c>
      <c r="C1707" s="16" t="s">
        <v>346</v>
      </c>
      <c r="D1707" s="15">
        <v>35978.550000000003</v>
      </c>
      <c r="E1707" s="16" t="s">
        <v>973</v>
      </c>
      <c r="F1707" s="16" t="s">
        <v>3773</v>
      </c>
      <c r="G1707" s="17">
        <v>5435246.5799999991</v>
      </c>
      <c r="H1707" s="18">
        <f t="shared" si="26"/>
        <v>6.6194880895357666E-3</v>
      </c>
      <c r="I1707" s="16" t="str">
        <f>I1706</f>
        <v>Indian Hotels Co. Ltd.</v>
      </c>
      <c r="J1707" s="16" t="str">
        <f>J1706</f>
        <v>Consumer Services</v>
      </c>
      <c r="K1707" s="16" t="str">
        <f>K1706</f>
        <v>INDHOTEL</v>
      </c>
      <c r="L1707" s="16" t="str">
        <f>L1706</f>
        <v>EQ</v>
      </c>
      <c r="M1707" s="19" t="str">
        <f>VLOOKUP(K1707,SYMBOL_ID_MAP!B:C,2,0)</f>
        <v>S144</v>
      </c>
    </row>
    <row r="1708" spans="1:13" hidden="1">
      <c r="A1708" s="14" t="s">
        <v>215</v>
      </c>
      <c r="B1708" s="16" t="str">
        <f>B1707</f>
        <v>INDHOTEL</v>
      </c>
      <c r="C1708" s="3" t="s">
        <v>1876</v>
      </c>
      <c r="D1708" s="15">
        <v>68876.47</v>
      </c>
      <c r="E1708" s="16" t="s">
        <v>973</v>
      </c>
      <c r="F1708" s="16" t="s">
        <v>3773</v>
      </c>
      <c r="G1708" s="17">
        <v>5435246.5799999991</v>
      </c>
      <c r="H1708" s="18">
        <f t="shared" si="26"/>
        <v>1.2672188646131306E-2</v>
      </c>
      <c r="I1708" s="16" t="str">
        <f>I1707</f>
        <v>Indian Hotels Co. Ltd.</v>
      </c>
      <c r="J1708" s="16" t="str">
        <f>J1707</f>
        <v>Consumer Services</v>
      </c>
      <c r="K1708" s="16" t="str">
        <f>K1707</f>
        <v>INDHOTEL</v>
      </c>
      <c r="L1708" s="16" t="str">
        <f>L1707</f>
        <v>EQ</v>
      </c>
      <c r="M1708" s="19" t="str">
        <f>VLOOKUP(K1708,SYMBOL_ID_MAP!B:C,2,0)</f>
        <v>S144</v>
      </c>
    </row>
    <row r="1709" spans="1:13" hidden="1">
      <c r="A1709" s="14" t="s">
        <v>298</v>
      </c>
      <c r="B1709" s="16" t="str">
        <f>B1708</f>
        <v>INDHOTEL</v>
      </c>
      <c r="C1709" s="16" t="s">
        <v>380</v>
      </c>
      <c r="D1709" s="15">
        <v>25997.79</v>
      </c>
      <c r="E1709" s="16" t="s">
        <v>973</v>
      </c>
      <c r="F1709" s="16" t="s">
        <v>3773</v>
      </c>
      <c r="G1709" s="17">
        <v>5435246.5799999991</v>
      </c>
      <c r="H1709" s="18">
        <f t="shared" si="26"/>
        <v>4.7831850160512876E-3</v>
      </c>
      <c r="I1709" s="16" t="str">
        <f>I1708</f>
        <v>Indian Hotels Co. Ltd.</v>
      </c>
      <c r="J1709" s="16" t="str">
        <f>J1708</f>
        <v>Consumer Services</v>
      </c>
      <c r="K1709" s="16" t="str">
        <f>K1708</f>
        <v>INDHOTEL</v>
      </c>
      <c r="L1709" s="16" t="str">
        <f>L1708</f>
        <v>EQ</v>
      </c>
      <c r="M1709" s="19" t="str">
        <f>VLOOKUP(K1709,SYMBOL_ID_MAP!B:C,2,0)</f>
        <v>S144</v>
      </c>
    </row>
    <row r="1710" spans="1:13" hidden="1">
      <c r="A1710" s="14" t="s">
        <v>354</v>
      </c>
      <c r="B1710" s="16" t="str">
        <f>B1709</f>
        <v>INDHOTEL</v>
      </c>
      <c r="C1710" s="16" t="s">
        <v>251</v>
      </c>
      <c r="D1710" s="15">
        <v>61364.1</v>
      </c>
      <c r="E1710" s="16" t="s">
        <v>973</v>
      </c>
      <c r="F1710" s="16" t="s">
        <v>3773</v>
      </c>
      <c r="G1710" s="17">
        <v>5435246.5799999991</v>
      </c>
      <c r="H1710" s="18">
        <f t="shared" si="26"/>
        <v>1.1290030561962105E-2</v>
      </c>
      <c r="I1710" s="16" t="str">
        <f>I1709</f>
        <v>Indian Hotels Co. Ltd.</v>
      </c>
      <c r="J1710" s="16" t="str">
        <f>J1709</f>
        <v>Consumer Services</v>
      </c>
      <c r="K1710" s="16" t="str">
        <f>K1709</f>
        <v>INDHOTEL</v>
      </c>
      <c r="L1710" s="16" t="str">
        <f>L1709</f>
        <v>EQ</v>
      </c>
      <c r="M1710" s="19" t="str">
        <f>VLOOKUP(K1710,SYMBOL_ID_MAP!B:C,2,0)</f>
        <v>S144</v>
      </c>
    </row>
    <row r="1711" spans="1:13" hidden="1">
      <c r="A1711" s="14" t="s">
        <v>415</v>
      </c>
      <c r="B1711" s="16" t="str">
        <f>B1710</f>
        <v>INDHOTEL</v>
      </c>
      <c r="C1711" s="16" t="s">
        <v>270</v>
      </c>
      <c r="D1711" s="15">
        <v>56241.52</v>
      </c>
      <c r="E1711" s="16" t="s">
        <v>973</v>
      </c>
      <c r="F1711" s="16" t="s">
        <v>3773</v>
      </c>
      <c r="G1711" s="17">
        <v>5435246.5799999991</v>
      </c>
      <c r="H1711" s="18">
        <f t="shared" si="26"/>
        <v>1.0347556301668287E-2</v>
      </c>
      <c r="I1711" s="16" t="str">
        <f>I1710</f>
        <v>Indian Hotels Co. Ltd.</v>
      </c>
      <c r="J1711" s="16" t="str">
        <f>J1710</f>
        <v>Consumer Services</v>
      </c>
      <c r="K1711" s="16" t="str">
        <f>K1710</f>
        <v>INDHOTEL</v>
      </c>
      <c r="L1711" s="16" t="str">
        <f>L1710</f>
        <v>EQ</v>
      </c>
      <c r="M1711" s="19" t="str">
        <f>VLOOKUP(K1711,SYMBOL_ID_MAP!B:C,2,0)</f>
        <v>S144</v>
      </c>
    </row>
    <row r="1712" spans="1:13" hidden="1">
      <c r="A1712" s="14" t="s">
        <v>435</v>
      </c>
      <c r="B1712" s="16" t="str">
        <f>B1711</f>
        <v>INDHOTEL</v>
      </c>
      <c r="C1712" s="16" t="s">
        <v>376</v>
      </c>
      <c r="D1712" s="15">
        <v>27750.959999999999</v>
      </c>
      <c r="E1712" s="16" t="s">
        <v>973</v>
      </c>
      <c r="F1712" s="16" t="s">
        <v>3773</v>
      </c>
      <c r="G1712" s="17">
        <v>5435246.5799999991</v>
      </c>
      <c r="H1712" s="18">
        <f t="shared" si="26"/>
        <v>5.1057407592352512E-3</v>
      </c>
      <c r="I1712" s="16" t="str">
        <f>I1711</f>
        <v>Indian Hotels Co. Ltd.</v>
      </c>
      <c r="J1712" s="16" t="str">
        <f>J1711</f>
        <v>Consumer Services</v>
      </c>
      <c r="K1712" s="16" t="str">
        <f>K1711</f>
        <v>INDHOTEL</v>
      </c>
      <c r="L1712" s="16" t="str">
        <f>L1711</f>
        <v>EQ</v>
      </c>
      <c r="M1712" s="19" t="str">
        <f>VLOOKUP(K1712,SYMBOL_ID_MAP!B:C,2,0)</f>
        <v>S144</v>
      </c>
    </row>
    <row r="1713" spans="1:13" hidden="1">
      <c r="A1713" s="14" t="s">
        <v>475</v>
      </c>
      <c r="B1713" s="16" t="str">
        <f>B1712</f>
        <v>INDHOTEL</v>
      </c>
      <c r="C1713" s="16" t="s">
        <v>374</v>
      </c>
      <c r="D1713" s="15">
        <v>28176.39</v>
      </c>
      <c r="E1713" s="16" t="s">
        <v>973</v>
      </c>
      <c r="F1713" s="16" t="s">
        <v>3773</v>
      </c>
      <c r="G1713" s="17">
        <v>5435246.5799999991</v>
      </c>
      <c r="H1713" s="18">
        <f t="shared" si="26"/>
        <v>5.1840131970608784E-3</v>
      </c>
      <c r="I1713" s="16" t="str">
        <f>I1712</f>
        <v>Indian Hotels Co. Ltd.</v>
      </c>
      <c r="J1713" s="16" t="str">
        <f>J1712</f>
        <v>Consumer Services</v>
      </c>
      <c r="K1713" s="16" t="str">
        <f>K1712</f>
        <v>INDHOTEL</v>
      </c>
      <c r="L1713" s="16" t="str">
        <f>L1712</f>
        <v>EQ</v>
      </c>
      <c r="M1713" s="19" t="str">
        <f>VLOOKUP(K1713,SYMBOL_ID_MAP!B:C,2,0)</f>
        <v>S144</v>
      </c>
    </row>
    <row r="1714" spans="1:13" hidden="1">
      <c r="A1714" s="14" t="s">
        <v>491</v>
      </c>
      <c r="B1714" s="16" t="str">
        <f>B1713</f>
        <v>INDHOTEL</v>
      </c>
      <c r="C1714" s="16" t="s">
        <v>291</v>
      </c>
      <c r="D1714" s="15">
        <v>49594.31</v>
      </c>
      <c r="E1714" s="16" t="s">
        <v>973</v>
      </c>
      <c r="F1714" s="16" t="s">
        <v>3773</v>
      </c>
      <c r="G1714" s="17">
        <v>5435246.5799999991</v>
      </c>
      <c r="H1714" s="18">
        <f t="shared" si="26"/>
        <v>9.1245740685420764E-3</v>
      </c>
      <c r="I1714" s="16" t="str">
        <f>I1713</f>
        <v>Indian Hotels Co. Ltd.</v>
      </c>
      <c r="J1714" s="16" t="str">
        <f>J1713</f>
        <v>Consumer Services</v>
      </c>
      <c r="K1714" s="16" t="str">
        <f>K1713</f>
        <v>INDHOTEL</v>
      </c>
      <c r="L1714" s="16" t="str">
        <f>L1713</f>
        <v>EQ</v>
      </c>
      <c r="M1714" s="19" t="str">
        <f>VLOOKUP(K1714,SYMBOL_ID_MAP!B:C,2,0)</f>
        <v>S144</v>
      </c>
    </row>
    <row r="1715" spans="1:13" hidden="1">
      <c r="A1715" s="14" t="s">
        <v>25</v>
      </c>
      <c r="B1715" s="16" t="str">
        <f>B1714</f>
        <v>INDHOTEL</v>
      </c>
      <c r="C1715" s="16" t="s">
        <v>312</v>
      </c>
      <c r="D1715" s="15">
        <v>44652.25</v>
      </c>
      <c r="E1715" s="16" t="s">
        <v>973</v>
      </c>
      <c r="F1715" s="16" t="s">
        <v>3773</v>
      </c>
      <c r="G1715" s="17">
        <v>5435246.5799999991</v>
      </c>
      <c r="H1715" s="18">
        <f t="shared" si="26"/>
        <v>8.2153126528438022E-3</v>
      </c>
      <c r="I1715" s="16" t="str">
        <f>I1714</f>
        <v>Indian Hotels Co. Ltd.</v>
      </c>
      <c r="J1715" s="16" t="str">
        <f>J1714</f>
        <v>Consumer Services</v>
      </c>
      <c r="K1715" s="16" t="str">
        <f>K1714</f>
        <v>INDHOTEL</v>
      </c>
      <c r="L1715" s="16" t="str">
        <f>L1714</f>
        <v>EQ</v>
      </c>
      <c r="M1715" s="19" t="str">
        <f>VLOOKUP(K1715,SYMBOL_ID_MAP!B:C,2,0)</f>
        <v>S144</v>
      </c>
    </row>
    <row r="1716" spans="1:13" hidden="1">
      <c r="A1716" s="14" t="s">
        <v>16</v>
      </c>
      <c r="B1716" s="16" t="str">
        <f>B1715</f>
        <v>INDHOTEL</v>
      </c>
      <c r="C1716" s="16" t="s">
        <v>318</v>
      </c>
      <c r="D1716" s="15">
        <v>43501.85</v>
      </c>
      <c r="E1716" s="16" t="s">
        <v>973</v>
      </c>
      <c r="F1716" s="16" t="s">
        <v>3773</v>
      </c>
      <c r="G1716" s="17">
        <v>5435246.5799999991</v>
      </c>
      <c r="H1716" s="18">
        <f t="shared" si="26"/>
        <v>8.0036571220288601E-3</v>
      </c>
      <c r="I1716" s="16" t="str">
        <f>I1715</f>
        <v>Indian Hotels Co. Ltd.</v>
      </c>
      <c r="J1716" s="16" t="str">
        <f>J1715</f>
        <v>Consumer Services</v>
      </c>
      <c r="K1716" s="16" t="str">
        <f>K1715</f>
        <v>INDHOTEL</v>
      </c>
      <c r="L1716" s="16" t="str">
        <f>L1715</f>
        <v>EQ</v>
      </c>
      <c r="M1716" s="19" t="str">
        <f>VLOOKUP(K1716,SYMBOL_ID_MAP!B:C,2,0)</f>
        <v>S144</v>
      </c>
    </row>
    <row r="1717" spans="1:13" hidden="1">
      <c r="A1717" s="14" t="s">
        <v>28</v>
      </c>
      <c r="B1717" s="16" t="str">
        <f>B1716</f>
        <v>INDHOTEL</v>
      </c>
      <c r="C1717" s="16" t="s">
        <v>234</v>
      </c>
      <c r="D1717" s="15">
        <v>72407.25</v>
      </c>
      <c r="E1717" s="16" t="s">
        <v>973</v>
      </c>
      <c r="F1717" s="16" t="s">
        <v>3773</v>
      </c>
      <c r="G1717" s="17">
        <v>5435246.5799999991</v>
      </c>
      <c r="H1717" s="18">
        <f t="shared" si="26"/>
        <v>1.3321796708623294E-2</v>
      </c>
      <c r="I1717" s="16" t="str">
        <f>I1716</f>
        <v>Indian Hotels Co. Ltd.</v>
      </c>
      <c r="J1717" s="16" t="str">
        <f>J1716</f>
        <v>Consumer Services</v>
      </c>
      <c r="K1717" s="16" t="str">
        <f>K1716</f>
        <v>INDHOTEL</v>
      </c>
      <c r="L1717" s="16" t="str">
        <f>L1716</f>
        <v>EQ</v>
      </c>
      <c r="M1717" s="19" t="str">
        <f>VLOOKUP(K1717,SYMBOL_ID_MAP!B:C,2,0)</f>
        <v>S144</v>
      </c>
    </row>
    <row r="1718" spans="1:13" hidden="1">
      <c r="A1718" s="14" t="s">
        <v>51</v>
      </c>
      <c r="B1718" s="16" t="str">
        <f>B1717</f>
        <v>INDHOTEL</v>
      </c>
      <c r="C1718" s="16" t="s">
        <v>232</v>
      </c>
      <c r="D1718" s="15">
        <v>73067.399999999994</v>
      </c>
      <c r="E1718" s="16" t="s">
        <v>973</v>
      </c>
      <c r="F1718" s="16" t="s">
        <v>3773</v>
      </c>
      <c r="G1718" s="17">
        <v>5435246.5799999991</v>
      </c>
      <c r="H1718" s="18">
        <f t="shared" si="26"/>
        <v>1.3443253939732024E-2</v>
      </c>
      <c r="I1718" s="16" t="str">
        <f>I1717</f>
        <v>Indian Hotels Co. Ltd.</v>
      </c>
      <c r="J1718" s="16" t="str">
        <f>J1717</f>
        <v>Consumer Services</v>
      </c>
      <c r="K1718" s="16" t="str">
        <f>K1717</f>
        <v>INDHOTEL</v>
      </c>
      <c r="L1718" s="16" t="str">
        <f>L1717</f>
        <v>EQ</v>
      </c>
      <c r="M1718" s="19" t="str">
        <f>VLOOKUP(K1718,SYMBOL_ID_MAP!B:C,2,0)</f>
        <v>S144</v>
      </c>
    </row>
    <row r="1719" spans="1:13" hidden="1">
      <c r="A1719" s="14" t="s">
        <v>53</v>
      </c>
      <c r="B1719" s="16" t="str">
        <f>B1718</f>
        <v>INDHOTEL</v>
      </c>
      <c r="C1719" s="16" t="s">
        <v>198</v>
      </c>
      <c r="D1719" s="15">
        <v>118053.69</v>
      </c>
      <c r="E1719" s="16" t="s">
        <v>973</v>
      </c>
      <c r="F1719" s="16" t="s">
        <v>3773</v>
      </c>
      <c r="G1719" s="17">
        <v>5435246.5799999991</v>
      </c>
      <c r="H1719" s="18">
        <f t="shared" si="26"/>
        <v>2.1720024705852447E-2</v>
      </c>
      <c r="I1719" s="16" t="str">
        <f>I1718</f>
        <v>Indian Hotels Co. Ltd.</v>
      </c>
      <c r="J1719" s="16" t="str">
        <f>J1718</f>
        <v>Consumer Services</v>
      </c>
      <c r="K1719" s="16" t="str">
        <f>K1718</f>
        <v>INDHOTEL</v>
      </c>
      <c r="L1719" s="16" t="str">
        <f>L1718</f>
        <v>EQ</v>
      </c>
      <c r="M1719" s="19" t="str">
        <f>VLOOKUP(K1719,SYMBOL_ID_MAP!B:C,2,0)</f>
        <v>S144</v>
      </c>
    </row>
    <row r="1720" spans="1:13" hidden="1">
      <c r="A1720" s="14" t="s">
        <v>18</v>
      </c>
      <c r="B1720" s="16" t="str">
        <f>B1719</f>
        <v>INDHOTEL</v>
      </c>
      <c r="C1720" s="16" t="s">
        <v>334</v>
      </c>
      <c r="D1720" s="15">
        <v>37830.620000000003</v>
      </c>
      <c r="E1720" s="16" t="s">
        <v>973</v>
      </c>
      <c r="F1720" s="16" t="s">
        <v>3773</v>
      </c>
      <c r="G1720" s="17">
        <v>5435246.5799999991</v>
      </c>
      <c r="H1720" s="18">
        <f t="shared" si="26"/>
        <v>6.9602398793101325E-3</v>
      </c>
      <c r="I1720" s="16" t="str">
        <f>I1719</f>
        <v>Indian Hotels Co. Ltd.</v>
      </c>
      <c r="J1720" s="16" t="str">
        <f>J1719</f>
        <v>Consumer Services</v>
      </c>
      <c r="K1720" s="16" t="str">
        <f>K1719</f>
        <v>INDHOTEL</v>
      </c>
      <c r="L1720" s="16" t="str">
        <f>L1719</f>
        <v>EQ</v>
      </c>
      <c r="M1720" s="19" t="str">
        <f>VLOOKUP(K1720,SYMBOL_ID_MAP!B:C,2,0)</f>
        <v>S144</v>
      </c>
    </row>
    <row r="1721" spans="1:13" hidden="1">
      <c r="A1721" s="14" t="s">
        <v>25</v>
      </c>
      <c r="B1721" s="16" t="str">
        <f>B1720</f>
        <v>INDHOTEL</v>
      </c>
      <c r="C1721" s="16" t="s">
        <v>205</v>
      </c>
      <c r="D1721" s="15">
        <v>88622.47</v>
      </c>
      <c r="E1721" s="16" t="s">
        <v>973</v>
      </c>
      <c r="F1721" s="16" t="s">
        <v>3773</v>
      </c>
      <c r="G1721" s="17">
        <v>5435246.5799999991</v>
      </c>
      <c r="H1721" s="18">
        <f t="shared" si="26"/>
        <v>1.6305142498245224E-2</v>
      </c>
      <c r="I1721" s="16" t="str">
        <f>I1720</f>
        <v>Indian Hotels Co. Ltd.</v>
      </c>
      <c r="J1721" s="16" t="str">
        <f>J1720</f>
        <v>Consumer Services</v>
      </c>
      <c r="K1721" s="16" t="str">
        <f>K1720</f>
        <v>INDHOTEL</v>
      </c>
      <c r="L1721" s="16" t="str">
        <f>L1720</f>
        <v>EQ</v>
      </c>
      <c r="M1721" s="19" t="str">
        <f>VLOOKUP(K1721,SYMBOL_ID_MAP!B:C,2,0)</f>
        <v>S144</v>
      </c>
    </row>
    <row r="1722" spans="1:13" hidden="1">
      <c r="A1722" s="14" t="s">
        <v>7</v>
      </c>
      <c r="B1722" s="16" t="str">
        <f>B1721</f>
        <v>INDHOTEL</v>
      </c>
      <c r="C1722" s="16" t="s">
        <v>297</v>
      </c>
      <c r="D1722" s="15">
        <v>49298.66</v>
      </c>
      <c r="E1722" s="16" t="s">
        <v>973</v>
      </c>
      <c r="F1722" s="16" t="s">
        <v>3773</v>
      </c>
      <c r="G1722" s="17">
        <v>5435246.5799999991</v>
      </c>
      <c r="H1722" s="18">
        <f t="shared" si="26"/>
        <v>9.070179112278658E-3</v>
      </c>
      <c r="I1722" s="16" t="str">
        <f>I1721</f>
        <v>Indian Hotels Co. Ltd.</v>
      </c>
      <c r="J1722" s="16" t="str">
        <f>J1721</f>
        <v>Consumer Services</v>
      </c>
      <c r="K1722" s="16" t="str">
        <f>K1721</f>
        <v>INDHOTEL</v>
      </c>
      <c r="L1722" s="16" t="str">
        <f>L1721</f>
        <v>EQ</v>
      </c>
      <c r="M1722" s="19" t="str">
        <f>VLOOKUP(K1722,SYMBOL_ID_MAP!B:C,2,0)</f>
        <v>S144</v>
      </c>
    </row>
    <row r="1723" spans="1:13" hidden="1">
      <c r="A1723" s="14" t="s">
        <v>96</v>
      </c>
      <c r="B1723" s="16" t="str">
        <f>B1722</f>
        <v>INDHOTEL</v>
      </c>
      <c r="C1723" s="16" t="s">
        <v>230</v>
      </c>
      <c r="D1723" s="15">
        <v>73415.62</v>
      </c>
      <c r="E1723" s="16" t="s">
        <v>973</v>
      </c>
      <c r="F1723" s="16" t="s">
        <v>3773</v>
      </c>
      <c r="G1723" s="17">
        <v>5435246.5799999991</v>
      </c>
      <c r="H1723" s="18">
        <f t="shared" si="26"/>
        <v>1.3507320950285204E-2</v>
      </c>
      <c r="I1723" s="16" t="str">
        <f>I1722</f>
        <v>Indian Hotels Co. Ltd.</v>
      </c>
      <c r="J1723" s="16" t="str">
        <f>J1722</f>
        <v>Consumer Services</v>
      </c>
      <c r="K1723" s="16" t="str">
        <f>K1722</f>
        <v>INDHOTEL</v>
      </c>
      <c r="L1723" s="16" t="str">
        <f>L1722</f>
        <v>EQ</v>
      </c>
      <c r="M1723" s="19" t="str">
        <f>VLOOKUP(K1723,SYMBOL_ID_MAP!B:C,2,0)</f>
        <v>S144</v>
      </c>
    </row>
    <row r="1724" spans="1:13" hidden="1">
      <c r="A1724" s="14" t="s">
        <v>151</v>
      </c>
      <c r="B1724" s="16" t="str">
        <f>B1723</f>
        <v>INDHOTEL</v>
      </c>
      <c r="C1724" s="16" t="s">
        <v>390</v>
      </c>
      <c r="D1724" s="15">
        <v>14042.79</v>
      </c>
      <c r="E1724" s="16" t="s">
        <v>973</v>
      </c>
      <c r="F1724" s="16" t="s">
        <v>3773</v>
      </c>
      <c r="G1724" s="17">
        <v>5435246.5799999991</v>
      </c>
      <c r="H1724" s="18">
        <f t="shared" si="26"/>
        <v>2.5836527917009432E-3</v>
      </c>
      <c r="I1724" s="16" t="str">
        <f>I1723</f>
        <v>Indian Hotels Co. Ltd.</v>
      </c>
      <c r="J1724" s="16" t="str">
        <f>J1723</f>
        <v>Consumer Services</v>
      </c>
      <c r="K1724" s="16" t="str">
        <f>K1723</f>
        <v>INDHOTEL</v>
      </c>
      <c r="L1724" s="16" t="str">
        <f>L1723</f>
        <v>EQ</v>
      </c>
      <c r="M1724" s="19" t="str">
        <f>VLOOKUP(K1724,SYMBOL_ID_MAP!B:C,2,0)</f>
        <v>S144</v>
      </c>
    </row>
    <row r="1725" spans="1:13" hidden="1">
      <c r="A1725" s="14" t="s">
        <v>15</v>
      </c>
      <c r="B1725" s="3" t="s">
        <v>1915</v>
      </c>
      <c r="C1725" s="16" t="s">
        <v>441</v>
      </c>
      <c r="D1725" s="15">
        <v>34043.120000000003</v>
      </c>
      <c r="E1725" s="16" t="s">
        <v>975</v>
      </c>
      <c r="F1725" s="16" t="s">
        <v>3774</v>
      </c>
      <c r="G1725" s="17">
        <v>7418610.0399999991</v>
      </c>
      <c r="H1725" s="18">
        <f t="shared" si="26"/>
        <v>4.5888811807663103E-3</v>
      </c>
      <c r="I1725" s="3" t="s">
        <v>1913</v>
      </c>
      <c r="J1725" s="3" t="s">
        <v>1914</v>
      </c>
      <c r="K1725" s="3" t="s">
        <v>1915</v>
      </c>
      <c r="L1725" s="3" t="s">
        <v>1499</v>
      </c>
      <c r="M1725" s="19" t="str">
        <f>VLOOKUP(K1725,SYMBOL_ID_MAP!B:C,2,0)</f>
        <v>S203</v>
      </c>
    </row>
    <row r="1726" spans="1:13" hidden="1">
      <c r="A1726" s="14" t="s">
        <v>71</v>
      </c>
      <c r="B1726" s="3" t="s">
        <v>1923</v>
      </c>
      <c r="C1726" s="16" t="s">
        <v>401</v>
      </c>
      <c r="D1726" s="15">
        <v>56652.29</v>
      </c>
      <c r="E1726" s="16" t="s">
        <v>975</v>
      </c>
      <c r="F1726" s="16" t="s">
        <v>3774</v>
      </c>
      <c r="G1726" s="17">
        <v>7418610.0399999991</v>
      </c>
      <c r="H1726" s="18">
        <f t="shared" si="26"/>
        <v>7.6365100328147197E-3</v>
      </c>
      <c r="I1726" s="3" t="s">
        <v>1922</v>
      </c>
      <c r="J1726" s="3" t="s">
        <v>1522</v>
      </c>
      <c r="K1726" s="3" t="s">
        <v>1923</v>
      </c>
      <c r="L1726" s="3" t="s">
        <v>1499</v>
      </c>
      <c r="M1726" s="19" t="str">
        <f>VLOOKUP(K1726,SYMBOL_ID_MAP!B:C,2,0)</f>
        <v>S206</v>
      </c>
    </row>
    <row r="1727" spans="1:13" hidden="1">
      <c r="A1727" s="14" t="s">
        <v>92</v>
      </c>
      <c r="B1727" s="3" t="s">
        <v>305</v>
      </c>
      <c r="C1727" s="16" t="s">
        <v>305</v>
      </c>
      <c r="D1727" s="15">
        <v>47558.05</v>
      </c>
      <c r="E1727" s="16" t="s">
        <v>975</v>
      </c>
      <c r="F1727" s="16" t="s">
        <v>3774</v>
      </c>
      <c r="G1727" s="17">
        <v>7418610.0399999991</v>
      </c>
      <c r="H1727" s="18">
        <f t="shared" si="26"/>
        <v>6.4106415815866243E-3</v>
      </c>
      <c r="I1727" s="3" t="s">
        <v>1716</v>
      </c>
      <c r="J1727" s="3" t="s">
        <v>1504</v>
      </c>
      <c r="K1727" s="3" t="s">
        <v>305</v>
      </c>
      <c r="L1727" s="3" t="s">
        <v>1499</v>
      </c>
      <c r="M1727" s="19" t="str">
        <f>VLOOKUP(K1727,SYMBOL_ID_MAP!B:C,2,0)</f>
        <v>S102</v>
      </c>
    </row>
    <row r="1728" spans="1:13" hidden="1">
      <c r="A1728" s="14" t="s">
        <v>21</v>
      </c>
      <c r="B1728" s="3" t="s">
        <v>1927</v>
      </c>
      <c r="C1728" s="16" t="s">
        <v>406</v>
      </c>
      <c r="D1728" s="15">
        <v>45761.58</v>
      </c>
      <c r="E1728" s="16" t="s">
        <v>975</v>
      </c>
      <c r="F1728" s="16" t="s">
        <v>3774</v>
      </c>
      <c r="G1728" s="17">
        <v>7418610.0399999991</v>
      </c>
      <c r="H1728" s="18">
        <f t="shared" si="26"/>
        <v>6.1684843593692931E-3</v>
      </c>
      <c r="I1728" s="3" t="s">
        <v>1926</v>
      </c>
      <c r="J1728" s="3" t="s">
        <v>1518</v>
      </c>
      <c r="K1728" s="3" t="s">
        <v>1927</v>
      </c>
      <c r="L1728" s="3" t="s">
        <v>1499</v>
      </c>
      <c r="M1728" s="19" t="str">
        <f>VLOOKUP(K1728,SYMBOL_ID_MAP!B:C,2,0)</f>
        <v>S208</v>
      </c>
    </row>
    <row r="1729" spans="1:13" hidden="1">
      <c r="A1729" s="14" t="s">
        <v>36</v>
      </c>
      <c r="B1729" s="3" t="s">
        <v>1724</v>
      </c>
      <c r="C1729" s="16" t="s">
        <v>378</v>
      </c>
      <c r="D1729" s="15">
        <v>26982.34</v>
      </c>
      <c r="E1729" s="16" t="s">
        <v>975</v>
      </c>
      <c r="F1729" s="16" t="s">
        <v>3774</v>
      </c>
      <c r="G1729" s="17">
        <v>7418610.0399999991</v>
      </c>
      <c r="H1729" s="18">
        <f t="shared" si="26"/>
        <v>3.63711528905218E-3</v>
      </c>
      <c r="I1729" s="3" t="s">
        <v>1723</v>
      </c>
      <c r="J1729" s="3" t="s">
        <v>1628</v>
      </c>
      <c r="K1729" s="3" t="s">
        <v>1724</v>
      </c>
      <c r="L1729" s="3" t="s">
        <v>1499</v>
      </c>
      <c r="M1729" s="19" t="str">
        <f>VLOOKUP(K1729,SYMBOL_ID_MAP!B:C,2,0)</f>
        <v>S103</v>
      </c>
    </row>
    <row r="1730" spans="1:13" hidden="1">
      <c r="A1730" s="14" t="s">
        <v>51</v>
      </c>
      <c r="B1730" s="3" t="s">
        <v>1722</v>
      </c>
      <c r="C1730" s="16" t="s">
        <v>254</v>
      </c>
      <c r="D1730" s="15">
        <v>60479.11</v>
      </c>
      <c r="E1730" s="16" t="s">
        <v>975</v>
      </c>
      <c r="F1730" s="16" t="s">
        <v>3774</v>
      </c>
      <c r="G1730" s="17">
        <v>7418610.0399999991</v>
      </c>
      <c r="H1730" s="18">
        <f t="shared" si="26"/>
        <v>8.152350598549591E-3</v>
      </c>
      <c r="I1730" s="3" t="s">
        <v>1721</v>
      </c>
      <c r="J1730" s="3" t="s">
        <v>1525</v>
      </c>
      <c r="K1730" s="3" t="s">
        <v>1722</v>
      </c>
      <c r="L1730" s="3" t="s">
        <v>1499</v>
      </c>
      <c r="M1730" s="19" t="str">
        <f>VLOOKUP(K1730,SYMBOL_ID_MAP!B:C,2,0)</f>
        <v>S104</v>
      </c>
    </row>
    <row r="1731" spans="1:13" hidden="1">
      <c r="A1731" s="14" t="s">
        <v>96</v>
      </c>
      <c r="B1731" s="3" t="s">
        <v>1917</v>
      </c>
      <c r="C1731" s="16" t="s">
        <v>426</v>
      </c>
      <c r="D1731" s="15">
        <v>36124.71</v>
      </c>
      <c r="E1731" s="16" t="s">
        <v>975</v>
      </c>
      <c r="F1731" s="16" t="s">
        <v>3774</v>
      </c>
      <c r="G1731" s="17">
        <v>7418610.0399999991</v>
      </c>
      <c r="H1731" s="18">
        <f t="shared" ref="H1731:H1794" si="27">D1731/G1731</f>
        <v>4.869471478514323E-3</v>
      </c>
      <c r="I1731" s="3" t="s">
        <v>1916</v>
      </c>
      <c r="J1731" s="3" t="s">
        <v>1615</v>
      </c>
      <c r="K1731" s="3" t="s">
        <v>1917</v>
      </c>
      <c r="L1731" s="3" t="s">
        <v>1499</v>
      </c>
      <c r="M1731" s="19" t="str">
        <f>VLOOKUP(K1731,SYMBOL_ID_MAP!B:C,2,0)</f>
        <v>S212</v>
      </c>
    </row>
    <row r="1732" spans="1:13" hidden="1">
      <c r="A1732" s="14" t="s">
        <v>149</v>
      </c>
      <c r="B1732" s="3" t="s">
        <v>1935</v>
      </c>
      <c r="C1732" s="16" t="s">
        <v>484</v>
      </c>
      <c r="D1732" s="15">
        <v>28154.99</v>
      </c>
      <c r="E1732" s="16" t="s">
        <v>975</v>
      </c>
      <c r="F1732" s="16" t="s">
        <v>3774</v>
      </c>
      <c r="G1732" s="17">
        <v>7418610.0399999991</v>
      </c>
      <c r="H1732" s="18">
        <f t="shared" si="27"/>
        <v>3.795183983009303E-3</v>
      </c>
      <c r="I1732" s="3" t="s">
        <v>1934</v>
      </c>
      <c r="J1732" s="3" t="s">
        <v>1522</v>
      </c>
      <c r="K1732" s="3" t="s">
        <v>1935</v>
      </c>
      <c r="L1732" s="3" t="s">
        <v>1499</v>
      </c>
      <c r="M1732" s="19" t="str">
        <f>VLOOKUP(K1732,SYMBOL_ID_MAP!B:C,2,0)</f>
        <v>S213</v>
      </c>
    </row>
    <row r="1733" spans="1:13" hidden="1">
      <c r="A1733" s="14" t="s">
        <v>161</v>
      </c>
      <c r="B1733" s="16" t="str">
        <f>B1732</f>
        <v>AJANTPHARM</v>
      </c>
      <c r="C1733" s="16" t="s">
        <v>266</v>
      </c>
      <c r="D1733" s="15">
        <v>57299.13</v>
      </c>
      <c r="E1733" s="16" t="s">
        <v>975</v>
      </c>
      <c r="F1733" s="16" t="s">
        <v>3774</v>
      </c>
      <c r="G1733" s="17">
        <v>7418610.0399999991</v>
      </c>
      <c r="H1733" s="18">
        <f t="shared" si="27"/>
        <v>7.7237015682253066E-3</v>
      </c>
      <c r="I1733" s="16" t="str">
        <f>I1732</f>
        <v>Ajanta Pharmaceuticals Ltd.</v>
      </c>
      <c r="J1733" s="16" t="str">
        <f>J1732</f>
        <v>Healthcare</v>
      </c>
      <c r="K1733" s="16" t="str">
        <f>K1732</f>
        <v>AJANTPHARM</v>
      </c>
      <c r="L1733" s="16" t="str">
        <f>L1732</f>
        <v>EQ</v>
      </c>
      <c r="M1733" s="19" t="str">
        <f>VLOOKUP(K1733,SYMBOL_ID_MAP!B:C,2,0)</f>
        <v>S213</v>
      </c>
    </row>
    <row r="1734" spans="1:13" hidden="1">
      <c r="A1734" s="14" t="s">
        <v>68</v>
      </c>
      <c r="B1734" s="16" t="str">
        <f>B1733</f>
        <v>AJANTPHARM</v>
      </c>
      <c r="C1734" s="16" t="s">
        <v>316</v>
      </c>
      <c r="D1734" s="15">
        <v>43990.37</v>
      </c>
      <c r="E1734" s="16" t="s">
        <v>975</v>
      </c>
      <c r="F1734" s="16" t="s">
        <v>3774</v>
      </c>
      <c r="G1734" s="17">
        <v>7418610.0399999991</v>
      </c>
      <c r="H1734" s="18">
        <f t="shared" si="27"/>
        <v>5.9297320876566806E-3</v>
      </c>
      <c r="I1734" s="16" t="str">
        <f>I1733</f>
        <v>Ajanta Pharmaceuticals Ltd.</v>
      </c>
      <c r="J1734" s="16" t="str">
        <f>J1733</f>
        <v>Healthcare</v>
      </c>
      <c r="K1734" s="16" t="str">
        <f>K1733</f>
        <v>AJANTPHARM</v>
      </c>
      <c r="L1734" s="16" t="str">
        <f>L1733</f>
        <v>EQ</v>
      </c>
      <c r="M1734" s="19" t="str">
        <f>VLOOKUP(K1734,SYMBOL_ID_MAP!B:C,2,0)</f>
        <v>S213</v>
      </c>
    </row>
    <row r="1735" spans="1:13" hidden="1">
      <c r="A1735" s="14" t="s">
        <v>147</v>
      </c>
      <c r="B1735" s="16" t="str">
        <f>B1734</f>
        <v>AJANTPHARM</v>
      </c>
      <c r="C1735" s="16" t="s">
        <v>361</v>
      </c>
      <c r="D1735" s="15">
        <v>32771.15</v>
      </c>
      <c r="E1735" s="16" t="s">
        <v>975</v>
      </c>
      <c r="F1735" s="16" t="s">
        <v>3774</v>
      </c>
      <c r="G1735" s="17">
        <v>7418610.0399999991</v>
      </c>
      <c r="H1735" s="18">
        <f t="shared" si="27"/>
        <v>4.4174245341516843E-3</v>
      </c>
      <c r="I1735" s="16" t="str">
        <f>I1734</f>
        <v>Ajanta Pharmaceuticals Ltd.</v>
      </c>
      <c r="J1735" s="16" t="str">
        <f>J1734</f>
        <v>Healthcare</v>
      </c>
      <c r="K1735" s="16" t="str">
        <f>K1734</f>
        <v>AJANTPHARM</v>
      </c>
      <c r="L1735" s="16" t="str">
        <f>L1734</f>
        <v>EQ</v>
      </c>
      <c r="M1735" s="19" t="str">
        <f>VLOOKUP(K1735,SYMBOL_ID_MAP!B:C,2,0)</f>
        <v>S213</v>
      </c>
    </row>
    <row r="1736" spans="1:13" hidden="1">
      <c r="A1736" s="14" t="s">
        <v>173</v>
      </c>
      <c r="B1736" s="16" t="str">
        <f>B1735</f>
        <v>AJANTPHARM</v>
      </c>
      <c r="C1736" s="16" t="s">
        <v>262</v>
      </c>
      <c r="D1736" s="15">
        <v>58667.8</v>
      </c>
      <c r="E1736" s="16" t="s">
        <v>975</v>
      </c>
      <c r="F1736" s="16" t="s">
        <v>3774</v>
      </c>
      <c r="G1736" s="17">
        <v>7418610.0399999991</v>
      </c>
      <c r="H1736" s="18">
        <f t="shared" si="27"/>
        <v>7.9081930016097739E-3</v>
      </c>
      <c r="I1736" s="16" t="str">
        <f>I1735</f>
        <v>Ajanta Pharmaceuticals Ltd.</v>
      </c>
      <c r="J1736" s="16" t="str">
        <f>J1735</f>
        <v>Healthcare</v>
      </c>
      <c r="K1736" s="16" t="str">
        <f>K1735</f>
        <v>AJANTPHARM</v>
      </c>
      <c r="L1736" s="16" t="str">
        <f>L1735</f>
        <v>EQ</v>
      </c>
      <c r="M1736" s="19" t="str">
        <f>VLOOKUP(K1736,SYMBOL_ID_MAP!B:C,2,0)</f>
        <v>S213</v>
      </c>
    </row>
    <row r="1737" spans="1:13" hidden="1">
      <c r="A1737" s="14" t="s">
        <v>217</v>
      </c>
      <c r="B1737" s="16" t="str">
        <f>B1736</f>
        <v>AJANTPHARM</v>
      </c>
      <c r="C1737" s="16" t="s">
        <v>272</v>
      </c>
      <c r="D1737" s="15">
        <v>56211.58</v>
      </c>
      <c r="E1737" s="16" t="s">
        <v>975</v>
      </c>
      <c r="F1737" s="16" t="s">
        <v>3774</v>
      </c>
      <c r="G1737" s="17">
        <v>7418610.0399999991</v>
      </c>
      <c r="H1737" s="18">
        <f t="shared" si="27"/>
        <v>7.577104025810205E-3</v>
      </c>
      <c r="I1737" s="16" t="str">
        <f>I1736</f>
        <v>Ajanta Pharmaceuticals Ltd.</v>
      </c>
      <c r="J1737" s="16" t="str">
        <f>J1736</f>
        <v>Healthcare</v>
      </c>
      <c r="K1737" s="16" t="str">
        <f>K1736</f>
        <v>AJANTPHARM</v>
      </c>
      <c r="L1737" s="16" t="str">
        <f>L1736</f>
        <v>EQ</v>
      </c>
      <c r="M1737" s="19" t="str">
        <f>VLOOKUP(K1737,SYMBOL_ID_MAP!B:C,2,0)</f>
        <v>S213</v>
      </c>
    </row>
    <row r="1738" spans="1:13" hidden="1">
      <c r="A1738" s="14" t="s">
        <v>233</v>
      </c>
      <c r="B1738" s="16" t="str">
        <f>B1737</f>
        <v>AJANTPHARM</v>
      </c>
      <c r="C1738" s="16" t="s">
        <v>628</v>
      </c>
      <c r="D1738" s="15">
        <v>17544.330000000002</v>
      </c>
      <c r="E1738" s="16" t="s">
        <v>975</v>
      </c>
      <c r="F1738" s="16" t="s">
        <v>3774</v>
      </c>
      <c r="G1738" s="17">
        <v>7418610.0399999991</v>
      </c>
      <c r="H1738" s="18">
        <f t="shared" si="27"/>
        <v>2.3649079686630897E-3</v>
      </c>
      <c r="I1738" s="16" t="str">
        <f>I1737</f>
        <v>Ajanta Pharmaceuticals Ltd.</v>
      </c>
      <c r="J1738" s="16" t="str">
        <f>J1737</f>
        <v>Healthcare</v>
      </c>
      <c r="K1738" s="16" t="str">
        <f>K1737</f>
        <v>AJANTPHARM</v>
      </c>
      <c r="L1738" s="16" t="str">
        <f>L1737</f>
        <v>EQ</v>
      </c>
      <c r="M1738" s="19" t="str">
        <f>VLOOKUP(K1738,SYMBOL_ID_MAP!B:C,2,0)</f>
        <v>S213</v>
      </c>
    </row>
    <row r="1739" spans="1:13" hidden="1">
      <c r="A1739" s="14" t="s">
        <v>246</v>
      </c>
      <c r="B1739" s="16" t="str">
        <f>B1738</f>
        <v>AJANTPHARM</v>
      </c>
      <c r="C1739" s="16" t="s">
        <v>307</v>
      </c>
      <c r="D1739" s="15">
        <v>47387.24</v>
      </c>
      <c r="E1739" s="16" t="s">
        <v>975</v>
      </c>
      <c r="F1739" s="16" t="s">
        <v>3774</v>
      </c>
      <c r="G1739" s="17">
        <v>7418610.0399999991</v>
      </c>
      <c r="H1739" s="18">
        <f t="shared" si="27"/>
        <v>6.38761705285698E-3</v>
      </c>
      <c r="I1739" s="16" t="str">
        <f>I1738</f>
        <v>Ajanta Pharmaceuticals Ltd.</v>
      </c>
      <c r="J1739" s="16" t="str">
        <f>J1738</f>
        <v>Healthcare</v>
      </c>
      <c r="K1739" s="16" t="str">
        <f>K1738</f>
        <v>AJANTPHARM</v>
      </c>
      <c r="L1739" s="16" t="str">
        <f>L1738</f>
        <v>EQ</v>
      </c>
      <c r="M1739" s="19" t="str">
        <f>VLOOKUP(K1739,SYMBOL_ID_MAP!B:C,2,0)</f>
        <v>S213</v>
      </c>
    </row>
    <row r="1740" spans="1:13" hidden="1">
      <c r="A1740" s="14" t="s">
        <v>265</v>
      </c>
      <c r="B1740" s="16" t="str">
        <f>B1739</f>
        <v>AJANTPHARM</v>
      </c>
      <c r="C1740" s="16" t="s">
        <v>244</v>
      </c>
      <c r="D1740" s="15">
        <v>67719.850000000006</v>
      </c>
      <c r="E1740" s="16" t="s">
        <v>975</v>
      </c>
      <c r="F1740" s="16" t="s">
        <v>3774</v>
      </c>
      <c r="G1740" s="17">
        <v>7418610.0399999991</v>
      </c>
      <c r="H1740" s="18">
        <f t="shared" si="27"/>
        <v>9.1283744036773778E-3</v>
      </c>
      <c r="I1740" s="16" t="str">
        <f>I1739</f>
        <v>Ajanta Pharmaceuticals Ltd.</v>
      </c>
      <c r="J1740" s="16" t="str">
        <f>J1739</f>
        <v>Healthcare</v>
      </c>
      <c r="K1740" s="16" t="str">
        <f>K1739</f>
        <v>AJANTPHARM</v>
      </c>
      <c r="L1740" s="16" t="str">
        <f>L1739</f>
        <v>EQ</v>
      </c>
      <c r="M1740" s="19" t="str">
        <f>VLOOKUP(K1740,SYMBOL_ID_MAP!B:C,2,0)</f>
        <v>S213</v>
      </c>
    </row>
    <row r="1741" spans="1:13" hidden="1">
      <c r="A1741" s="14" t="s">
        <v>25</v>
      </c>
      <c r="B1741" s="16" t="str">
        <f>B1740</f>
        <v>AJANTPHARM</v>
      </c>
      <c r="C1741" s="16" t="s">
        <v>309</v>
      </c>
      <c r="D1741" s="15">
        <v>47241.86</v>
      </c>
      <c r="E1741" s="16" t="s">
        <v>975</v>
      </c>
      <c r="F1741" s="16" t="s">
        <v>3774</v>
      </c>
      <c r="G1741" s="17">
        <v>7418610.0399999991</v>
      </c>
      <c r="H1741" s="18">
        <f t="shared" si="27"/>
        <v>6.3680203899759103E-3</v>
      </c>
      <c r="I1741" s="16" t="str">
        <f>I1740</f>
        <v>Ajanta Pharmaceuticals Ltd.</v>
      </c>
      <c r="J1741" s="16" t="str">
        <f>J1740</f>
        <v>Healthcare</v>
      </c>
      <c r="K1741" s="16" t="str">
        <f>K1740</f>
        <v>AJANTPHARM</v>
      </c>
      <c r="L1741" s="16" t="str">
        <f>L1740</f>
        <v>EQ</v>
      </c>
      <c r="M1741" s="19" t="str">
        <f>VLOOKUP(K1741,SYMBOL_ID_MAP!B:C,2,0)</f>
        <v>S213</v>
      </c>
    </row>
    <row r="1742" spans="1:13" hidden="1">
      <c r="A1742" s="14" t="s">
        <v>60</v>
      </c>
      <c r="B1742" s="16" t="str">
        <f>B1741</f>
        <v>AJANTPHARM</v>
      </c>
      <c r="C1742" s="16" t="s">
        <v>368</v>
      </c>
      <c r="D1742" s="15">
        <v>30374.9</v>
      </c>
      <c r="E1742" s="16" t="s">
        <v>975</v>
      </c>
      <c r="F1742" s="16" t="s">
        <v>3774</v>
      </c>
      <c r="G1742" s="17">
        <v>7418610.0399999991</v>
      </c>
      <c r="H1742" s="18">
        <f t="shared" si="27"/>
        <v>4.0944192828876614E-3</v>
      </c>
      <c r="I1742" s="16" t="str">
        <f>I1741</f>
        <v>Ajanta Pharmaceuticals Ltd.</v>
      </c>
      <c r="J1742" s="16" t="str">
        <f>J1741</f>
        <v>Healthcare</v>
      </c>
      <c r="K1742" s="16" t="str">
        <f>K1741</f>
        <v>AJANTPHARM</v>
      </c>
      <c r="L1742" s="16" t="str">
        <f>L1741</f>
        <v>EQ</v>
      </c>
      <c r="M1742" s="19" t="str">
        <f>VLOOKUP(K1742,SYMBOL_ID_MAP!B:C,2,0)</f>
        <v>S213</v>
      </c>
    </row>
    <row r="1743" spans="1:13" hidden="1">
      <c r="A1743" s="14" t="s">
        <v>96</v>
      </c>
      <c r="B1743" s="16" t="str">
        <f>B1742</f>
        <v>AJANTPHARM</v>
      </c>
      <c r="C1743" s="16" t="s">
        <v>239</v>
      </c>
      <c r="D1743" s="15">
        <v>69337.17</v>
      </c>
      <c r="E1743" s="16" t="s">
        <v>975</v>
      </c>
      <c r="F1743" s="16" t="s">
        <v>3774</v>
      </c>
      <c r="G1743" s="17">
        <v>7418610.0399999991</v>
      </c>
      <c r="H1743" s="18">
        <f t="shared" si="27"/>
        <v>9.3463828973547186E-3</v>
      </c>
      <c r="I1743" s="16" t="str">
        <f>I1742</f>
        <v>Ajanta Pharmaceuticals Ltd.</v>
      </c>
      <c r="J1743" s="16" t="str">
        <f>J1742</f>
        <v>Healthcare</v>
      </c>
      <c r="K1743" s="16" t="str">
        <f>K1742</f>
        <v>AJANTPHARM</v>
      </c>
      <c r="L1743" s="16" t="str">
        <f>L1742</f>
        <v>EQ</v>
      </c>
      <c r="M1743" s="19" t="str">
        <f>VLOOKUP(K1743,SYMBOL_ID_MAP!B:C,2,0)</f>
        <v>S213</v>
      </c>
    </row>
    <row r="1744" spans="1:13" hidden="1">
      <c r="A1744" s="14" t="s">
        <v>152</v>
      </c>
      <c r="B1744" s="16" t="str">
        <f>B1743</f>
        <v>AJANTPHARM</v>
      </c>
      <c r="C1744" s="16" t="s">
        <v>295</v>
      </c>
      <c r="D1744" s="15">
        <v>49293.47</v>
      </c>
      <c r="E1744" s="16" t="s">
        <v>975</v>
      </c>
      <c r="F1744" s="16" t="s">
        <v>3774</v>
      </c>
      <c r="G1744" s="17">
        <v>7418610.0399999991</v>
      </c>
      <c r="H1744" s="18">
        <f t="shared" si="27"/>
        <v>6.6445694994368525E-3</v>
      </c>
      <c r="I1744" s="16" t="str">
        <f>I1743</f>
        <v>Ajanta Pharmaceuticals Ltd.</v>
      </c>
      <c r="J1744" s="16" t="str">
        <f>J1743</f>
        <v>Healthcare</v>
      </c>
      <c r="K1744" s="16" t="str">
        <f>K1743</f>
        <v>AJANTPHARM</v>
      </c>
      <c r="L1744" s="16" t="str">
        <f>L1743</f>
        <v>EQ</v>
      </c>
      <c r="M1744" s="19" t="str">
        <f>VLOOKUP(K1744,SYMBOL_ID_MAP!B:C,2,0)</f>
        <v>S213</v>
      </c>
    </row>
    <row r="1745" spans="1:13" hidden="1">
      <c r="A1745" s="14" t="s">
        <v>162</v>
      </c>
      <c r="B1745" s="16" t="str">
        <f>B1744</f>
        <v>AJANTPHARM</v>
      </c>
      <c r="C1745" s="16" t="s">
        <v>634</v>
      </c>
      <c r="D1745" s="15">
        <v>17453.439999999999</v>
      </c>
      <c r="E1745" s="16" t="s">
        <v>975</v>
      </c>
      <c r="F1745" s="16" t="s">
        <v>3774</v>
      </c>
      <c r="G1745" s="17">
        <v>7418610.0399999991</v>
      </c>
      <c r="H1745" s="18">
        <f t="shared" si="27"/>
        <v>2.3526563474685616E-3</v>
      </c>
      <c r="I1745" s="16" t="str">
        <f>I1744</f>
        <v>Ajanta Pharmaceuticals Ltd.</v>
      </c>
      <c r="J1745" s="16" t="str">
        <f>J1744</f>
        <v>Healthcare</v>
      </c>
      <c r="K1745" s="16" t="str">
        <f>K1744</f>
        <v>AJANTPHARM</v>
      </c>
      <c r="L1745" s="16" t="str">
        <f>L1744</f>
        <v>EQ</v>
      </c>
      <c r="M1745" s="19" t="str">
        <f>VLOOKUP(K1745,SYMBOL_ID_MAP!B:C,2,0)</f>
        <v>S213</v>
      </c>
    </row>
    <row r="1746" spans="1:13" hidden="1">
      <c r="A1746" s="14" t="s">
        <v>168</v>
      </c>
      <c r="B1746" s="16" t="str">
        <f>B1745</f>
        <v>AJANTPHARM</v>
      </c>
      <c r="C1746" s="16" t="s">
        <v>510</v>
      </c>
      <c r="D1746" s="15">
        <v>24407.37</v>
      </c>
      <c r="E1746" s="16" t="s">
        <v>975</v>
      </c>
      <c r="F1746" s="16" t="s">
        <v>3774</v>
      </c>
      <c r="G1746" s="17">
        <v>7418610.0399999991</v>
      </c>
      <c r="H1746" s="18">
        <f t="shared" si="27"/>
        <v>3.2900192715885094E-3</v>
      </c>
      <c r="I1746" s="16" t="str">
        <f>I1745</f>
        <v>Ajanta Pharmaceuticals Ltd.</v>
      </c>
      <c r="J1746" s="16" t="str">
        <f>J1745</f>
        <v>Healthcare</v>
      </c>
      <c r="K1746" s="16" t="str">
        <f>K1745</f>
        <v>AJANTPHARM</v>
      </c>
      <c r="L1746" s="16" t="str">
        <f>L1745</f>
        <v>EQ</v>
      </c>
      <c r="M1746" s="19" t="str">
        <f>VLOOKUP(K1746,SYMBOL_ID_MAP!B:C,2,0)</f>
        <v>S213</v>
      </c>
    </row>
    <row r="1747" spans="1:13" hidden="1">
      <c r="A1747" s="14" t="s">
        <v>188</v>
      </c>
      <c r="B1747" s="16" t="str">
        <f>B1746</f>
        <v>AJANTPHARM</v>
      </c>
      <c r="C1747" s="16" t="s">
        <v>344</v>
      </c>
      <c r="D1747" s="15">
        <v>36222.78</v>
      </c>
      <c r="E1747" s="16" t="s">
        <v>975</v>
      </c>
      <c r="F1747" s="16" t="s">
        <v>3774</v>
      </c>
      <c r="G1747" s="17">
        <v>7418610.0399999991</v>
      </c>
      <c r="H1747" s="18">
        <f t="shared" si="27"/>
        <v>4.8826909359964152E-3</v>
      </c>
      <c r="I1747" s="16" t="str">
        <f>I1746</f>
        <v>Ajanta Pharmaceuticals Ltd.</v>
      </c>
      <c r="J1747" s="16" t="str">
        <f>J1746</f>
        <v>Healthcare</v>
      </c>
      <c r="K1747" s="16" t="str">
        <f>K1746</f>
        <v>AJANTPHARM</v>
      </c>
      <c r="L1747" s="16" t="str">
        <f>L1746</f>
        <v>EQ</v>
      </c>
      <c r="M1747" s="19" t="str">
        <f>VLOOKUP(K1747,SYMBOL_ID_MAP!B:C,2,0)</f>
        <v>S213</v>
      </c>
    </row>
    <row r="1748" spans="1:13" hidden="1">
      <c r="A1748" s="14" t="s">
        <v>220</v>
      </c>
      <c r="B1748" s="16" t="str">
        <f>B1747</f>
        <v>AJANTPHARM</v>
      </c>
      <c r="C1748" s="16" t="s">
        <v>258</v>
      </c>
      <c r="D1748" s="15">
        <v>59311.360000000001</v>
      </c>
      <c r="E1748" s="16" t="s">
        <v>975</v>
      </c>
      <c r="F1748" s="16" t="s">
        <v>3774</v>
      </c>
      <c r="G1748" s="17">
        <v>7418610.0399999991</v>
      </c>
      <c r="H1748" s="18">
        <f t="shared" si="27"/>
        <v>7.9949424056800812E-3</v>
      </c>
      <c r="I1748" s="16" t="str">
        <f>I1747</f>
        <v>Ajanta Pharmaceuticals Ltd.</v>
      </c>
      <c r="J1748" s="16" t="str">
        <f>J1747</f>
        <v>Healthcare</v>
      </c>
      <c r="K1748" s="16" t="str">
        <f>K1747</f>
        <v>AJANTPHARM</v>
      </c>
      <c r="L1748" s="16" t="str">
        <f>L1747</f>
        <v>EQ</v>
      </c>
      <c r="M1748" s="19" t="str">
        <f>VLOOKUP(K1748,SYMBOL_ID_MAP!B:C,2,0)</f>
        <v>S213</v>
      </c>
    </row>
    <row r="1749" spans="1:13" hidden="1">
      <c r="A1749" s="14" t="s">
        <v>238</v>
      </c>
      <c r="B1749" s="16" t="str">
        <f>B1748</f>
        <v>AJANTPHARM</v>
      </c>
      <c r="C1749" s="3" t="s">
        <v>1747</v>
      </c>
      <c r="D1749" s="15">
        <v>102181.14</v>
      </c>
      <c r="E1749" s="16" t="s">
        <v>975</v>
      </c>
      <c r="F1749" s="16" t="s">
        <v>3774</v>
      </c>
      <c r="G1749" s="17">
        <v>7418610.0399999991</v>
      </c>
      <c r="H1749" s="18">
        <f t="shared" si="27"/>
        <v>1.3773623286445181E-2</v>
      </c>
      <c r="I1749" s="16" t="str">
        <f>I1748</f>
        <v>Ajanta Pharmaceuticals Ltd.</v>
      </c>
      <c r="J1749" s="16" t="str">
        <f>J1748</f>
        <v>Healthcare</v>
      </c>
      <c r="K1749" s="16" t="str">
        <f>K1748</f>
        <v>AJANTPHARM</v>
      </c>
      <c r="L1749" s="16" t="str">
        <f>L1748</f>
        <v>EQ</v>
      </c>
      <c r="M1749" s="19" t="str">
        <f>VLOOKUP(K1749,SYMBOL_ID_MAP!B:C,2,0)</f>
        <v>S213</v>
      </c>
    </row>
    <row r="1750" spans="1:13" hidden="1">
      <c r="A1750" s="14" t="s">
        <v>298</v>
      </c>
      <c r="B1750" s="16" t="str">
        <f>B1749</f>
        <v>AJANTPHARM</v>
      </c>
      <c r="C1750" s="16" t="s">
        <v>338</v>
      </c>
      <c r="D1750" s="15">
        <v>37308.629999999997</v>
      </c>
      <c r="E1750" s="16" t="s">
        <v>975</v>
      </c>
      <c r="F1750" s="16" t="s">
        <v>3774</v>
      </c>
      <c r="G1750" s="17">
        <v>7418610.0399999991</v>
      </c>
      <c r="H1750" s="18">
        <f t="shared" si="27"/>
        <v>5.0290593249729572E-3</v>
      </c>
      <c r="I1750" s="16" t="str">
        <f>I1749</f>
        <v>Ajanta Pharmaceuticals Ltd.</v>
      </c>
      <c r="J1750" s="16" t="str">
        <f>J1749</f>
        <v>Healthcare</v>
      </c>
      <c r="K1750" s="16" t="str">
        <f>K1749</f>
        <v>AJANTPHARM</v>
      </c>
      <c r="L1750" s="16" t="str">
        <f>L1749</f>
        <v>EQ</v>
      </c>
      <c r="M1750" s="19" t="str">
        <f>VLOOKUP(K1750,SYMBOL_ID_MAP!B:C,2,0)</f>
        <v>S213</v>
      </c>
    </row>
    <row r="1751" spans="1:13" hidden="1">
      <c r="A1751" s="14" t="s">
        <v>450</v>
      </c>
      <c r="B1751" s="16" t="str">
        <f>B1750</f>
        <v>AJANTPHARM</v>
      </c>
      <c r="C1751" s="16" t="s">
        <v>330</v>
      </c>
      <c r="D1751" s="15">
        <v>38880.06</v>
      </c>
      <c r="E1751" s="16" t="s">
        <v>975</v>
      </c>
      <c r="F1751" s="16" t="s">
        <v>3774</v>
      </c>
      <c r="G1751" s="17">
        <v>7418610.0399999991</v>
      </c>
      <c r="H1751" s="18">
        <f t="shared" si="27"/>
        <v>5.2408820237705876E-3</v>
      </c>
      <c r="I1751" s="16" t="str">
        <f>I1750</f>
        <v>Ajanta Pharmaceuticals Ltd.</v>
      </c>
      <c r="J1751" s="16" t="str">
        <f>J1750</f>
        <v>Healthcare</v>
      </c>
      <c r="K1751" s="16" t="str">
        <f>K1750</f>
        <v>AJANTPHARM</v>
      </c>
      <c r="L1751" s="16" t="str">
        <f>L1750</f>
        <v>EQ</v>
      </c>
      <c r="M1751" s="19" t="str">
        <f>VLOOKUP(K1751,SYMBOL_ID_MAP!B:C,2,0)</f>
        <v>S213</v>
      </c>
    </row>
    <row r="1752" spans="1:13" hidden="1">
      <c r="A1752" s="14" t="s">
        <v>513</v>
      </c>
      <c r="B1752" s="16" t="str">
        <f>B1751</f>
        <v>AJANTPHARM</v>
      </c>
      <c r="C1752" s="16" t="s">
        <v>487</v>
      </c>
      <c r="D1752" s="15">
        <v>28108.67</v>
      </c>
      <c r="E1752" s="16" t="s">
        <v>975</v>
      </c>
      <c r="F1752" s="16" t="s">
        <v>3774</v>
      </c>
      <c r="G1752" s="17">
        <v>7418610.0399999991</v>
      </c>
      <c r="H1752" s="18">
        <f t="shared" si="27"/>
        <v>3.7889402257892508E-3</v>
      </c>
      <c r="I1752" s="16" t="str">
        <f>I1751</f>
        <v>Ajanta Pharmaceuticals Ltd.</v>
      </c>
      <c r="J1752" s="16" t="str">
        <f>J1751</f>
        <v>Healthcare</v>
      </c>
      <c r="K1752" s="16" t="str">
        <f>K1751</f>
        <v>AJANTPHARM</v>
      </c>
      <c r="L1752" s="16" t="str">
        <f>L1751</f>
        <v>EQ</v>
      </c>
      <c r="M1752" s="19" t="str">
        <f>VLOOKUP(K1752,SYMBOL_ID_MAP!B:C,2,0)</f>
        <v>S213</v>
      </c>
    </row>
    <row r="1753" spans="1:13" hidden="1">
      <c r="A1753" s="14" t="s">
        <v>631</v>
      </c>
      <c r="B1753" s="16" t="str">
        <f>B1752</f>
        <v>AJANTPHARM</v>
      </c>
      <c r="C1753" s="16" t="s">
        <v>210</v>
      </c>
      <c r="D1753" s="15">
        <v>84316.37</v>
      </c>
      <c r="E1753" s="16" t="s">
        <v>975</v>
      </c>
      <c r="F1753" s="16" t="s">
        <v>3774</v>
      </c>
      <c r="G1753" s="17">
        <v>7418610.0399999991</v>
      </c>
      <c r="H1753" s="18">
        <f t="shared" si="27"/>
        <v>1.1365521242574977E-2</v>
      </c>
      <c r="I1753" s="16" t="str">
        <f>I1752</f>
        <v>Ajanta Pharmaceuticals Ltd.</v>
      </c>
      <c r="J1753" s="16" t="str">
        <f>J1752</f>
        <v>Healthcare</v>
      </c>
      <c r="K1753" s="16" t="str">
        <f>K1752</f>
        <v>AJANTPHARM</v>
      </c>
      <c r="L1753" s="16" t="str">
        <f>L1752</f>
        <v>EQ</v>
      </c>
      <c r="M1753" s="19" t="str">
        <f>VLOOKUP(K1753,SYMBOL_ID_MAP!B:C,2,0)</f>
        <v>S213</v>
      </c>
    </row>
    <row r="1754" spans="1:13" hidden="1">
      <c r="A1754" s="14" t="s">
        <v>795</v>
      </c>
      <c r="B1754" s="16" t="str">
        <f>B1753</f>
        <v>AJANTPHARM</v>
      </c>
      <c r="C1754" s="16" t="s">
        <v>366</v>
      </c>
      <c r="D1754" s="15">
        <v>31191.19</v>
      </c>
      <c r="E1754" s="16" t="s">
        <v>975</v>
      </c>
      <c r="F1754" s="16" t="s">
        <v>3774</v>
      </c>
      <c r="G1754" s="17">
        <v>7418610.0399999991</v>
      </c>
      <c r="H1754" s="18">
        <f t="shared" si="27"/>
        <v>4.2044520242770439E-3</v>
      </c>
      <c r="I1754" s="16" t="str">
        <f>I1753</f>
        <v>Ajanta Pharmaceuticals Ltd.</v>
      </c>
      <c r="J1754" s="16" t="str">
        <f>J1753</f>
        <v>Healthcare</v>
      </c>
      <c r="K1754" s="16" t="str">
        <f>K1753</f>
        <v>AJANTPHARM</v>
      </c>
      <c r="L1754" s="16" t="str">
        <f>L1753</f>
        <v>EQ</v>
      </c>
      <c r="M1754" s="19" t="str">
        <f>VLOOKUP(K1754,SYMBOL_ID_MAP!B:C,2,0)</f>
        <v>S213</v>
      </c>
    </row>
    <row r="1755" spans="1:13" hidden="1">
      <c r="A1755" s="14" t="s">
        <v>855</v>
      </c>
      <c r="B1755" s="16" t="str">
        <f>B1754</f>
        <v>AJANTPHARM</v>
      </c>
      <c r="C1755" s="16" t="s">
        <v>249</v>
      </c>
      <c r="D1755" s="15">
        <v>63619.43</v>
      </c>
      <c r="E1755" s="16" t="s">
        <v>975</v>
      </c>
      <c r="F1755" s="16" t="s">
        <v>3774</v>
      </c>
      <c r="G1755" s="17">
        <v>7418610.0399999991</v>
      </c>
      <c r="H1755" s="18">
        <f t="shared" si="27"/>
        <v>8.5756536139484172E-3</v>
      </c>
      <c r="I1755" s="16" t="str">
        <f>I1754</f>
        <v>Ajanta Pharmaceuticals Ltd.</v>
      </c>
      <c r="J1755" s="16" t="str">
        <f>J1754</f>
        <v>Healthcare</v>
      </c>
      <c r="K1755" s="16" t="str">
        <f>K1754</f>
        <v>AJANTPHARM</v>
      </c>
      <c r="L1755" s="16" t="str">
        <f>L1754</f>
        <v>EQ</v>
      </c>
      <c r="M1755" s="19" t="str">
        <f>VLOOKUP(K1755,SYMBOL_ID_MAP!B:C,2,0)</f>
        <v>S213</v>
      </c>
    </row>
    <row r="1756" spans="1:13" hidden="1">
      <c r="A1756" s="14" t="s">
        <v>897</v>
      </c>
      <c r="B1756" s="16" t="str">
        <f>B1755</f>
        <v>AJANTPHARM</v>
      </c>
      <c r="C1756" s="16" t="s">
        <v>459</v>
      </c>
      <c r="D1756" s="15">
        <v>31790.57</v>
      </c>
      <c r="E1756" s="16" t="s">
        <v>975</v>
      </c>
      <c r="F1756" s="16" t="s">
        <v>3774</v>
      </c>
      <c r="G1756" s="17">
        <v>7418610.0399999991</v>
      </c>
      <c r="H1756" s="18">
        <f t="shared" si="27"/>
        <v>4.2852461348676044E-3</v>
      </c>
      <c r="I1756" s="16" t="str">
        <f>I1755</f>
        <v>Ajanta Pharmaceuticals Ltd.</v>
      </c>
      <c r="J1756" s="16" t="str">
        <f>J1755</f>
        <v>Healthcare</v>
      </c>
      <c r="K1756" s="16" t="str">
        <f>K1755</f>
        <v>AJANTPHARM</v>
      </c>
      <c r="L1756" s="16" t="str">
        <f>L1755</f>
        <v>EQ</v>
      </c>
      <c r="M1756" s="19" t="str">
        <f>VLOOKUP(K1756,SYMBOL_ID_MAP!B:C,2,0)</f>
        <v>S213</v>
      </c>
    </row>
    <row r="1757" spans="1:13" hidden="1">
      <c r="A1757" s="14" t="s">
        <v>934</v>
      </c>
      <c r="B1757" s="16" t="str">
        <f>B1756</f>
        <v>AJANTPHARM</v>
      </c>
      <c r="C1757" s="16" t="s">
        <v>204</v>
      </c>
      <c r="D1757" s="15">
        <v>91836.41</v>
      </c>
      <c r="E1757" s="16" t="s">
        <v>975</v>
      </c>
      <c r="F1757" s="16" t="s">
        <v>3774</v>
      </c>
      <c r="G1757" s="17">
        <v>7418610.0399999991</v>
      </c>
      <c r="H1757" s="18">
        <f t="shared" si="27"/>
        <v>1.2379193609696732E-2</v>
      </c>
      <c r="I1757" s="16" t="str">
        <f>I1756</f>
        <v>Ajanta Pharmaceuticals Ltd.</v>
      </c>
      <c r="J1757" s="16" t="str">
        <f>J1756</f>
        <v>Healthcare</v>
      </c>
      <c r="K1757" s="16" t="str">
        <f>K1756</f>
        <v>AJANTPHARM</v>
      </c>
      <c r="L1757" s="16" t="str">
        <f>L1756</f>
        <v>EQ</v>
      </c>
      <c r="M1757" s="19" t="str">
        <f>VLOOKUP(K1757,SYMBOL_ID_MAP!B:C,2,0)</f>
        <v>S213</v>
      </c>
    </row>
    <row r="1758" spans="1:13" hidden="1">
      <c r="A1758" s="14" t="s">
        <v>30</v>
      </c>
      <c r="B1758" s="16" t="str">
        <f>B1757</f>
        <v>AJANTPHARM</v>
      </c>
      <c r="C1758" s="16" t="s">
        <v>353</v>
      </c>
      <c r="D1758" s="15">
        <v>33710.79</v>
      </c>
      <c r="E1758" s="16" t="s">
        <v>975</v>
      </c>
      <c r="F1758" s="16" t="s">
        <v>3774</v>
      </c>
      <c r="G1758" s="17">
        <v>7418610.0399999991</v>
      </c>
      <c r="H1758" s="18">
        <f t="shared" si="27"/>
        <v>4.544084379450683E-3</v>
      </c>
      <c r="I1758" s="16" t="str">
        <f>I1757</f>
        <v>Ajanta Pharmaceuticals Ltd.</v>
      </c>
      <c r="J1758" s="16" t="str">
        <f>J1757</f>
        <v>Healthcare</v>
      </c>
      <c r="K1758" s="16" t="str">
        <f>K1757</f>
        <v>AJANTPHARM</v>
      </c>
      <c r="L1758" s="16" t="str">
        <f>L1757</f>
        <v>EQ</v>
      </c>
      <c r="M1758" s="19" t="str">
        <f>VLOOKUP(K1758,SYMBOL_ID_MAP!B:C,2,0)</f>
        <v>S213</v>
      </c>
    </row>
    <row r="1759" spans="1:13" hidden="1">
      <c r="A1759" s="14" t="s">
        <v>80</v>
      </c>
      <c r="B1759" s="16" t="str">
        <f>B1758</f>
        <v>AJANTPHARM</v>
      </c>
      <c r="C1759" s="16" t="s">
        <v>355</v>
      </c>
      <c r="D1759" s="15">
        <v>33702.699999999997</v>
      </c>
      <c r="E1759" s="16" t="s">
        <v>975</v>
      </c>
      <c r="F1759" s="16" t="s">
        <v>3774</v>
      </c>
      <c r="G1759" s="17">
        <v>7418610.0399999991</v>
      </c>
      <c r="H1759" s="18">
        <f t="shared" si="27"/>
        <v>4.5429938786754184E-3</v>
      </c>
      <c r="I1759" s="16" t="str">
        <f>I1758</f>
        <v>Ajanta Pharmaceuticals Ltd.</v>
      </c>
      <c r="J1759" s="16" t="str">
        <f>J1758</f>
        <v>Healthcare</v>
      </c>
      <c r="K1759" s="16" t="str">
        <f>K1758</f>
        <v>AJANTPHARM</v>
      </c>
      <c r="L1759" s="16" t="str">
        <f>L1758</f>
        <v>EQ</v>
      </c>
      <c r="M1759" s="19" t="str">
        <f>VLOOKUP(K1759,SYMBOL_ID_MAP!B:C,2,0)</f>
        <v>S213</v>
      </c>
    </row>
    <row r="1760" spans="1:13" hidden="1">
      <c r="A1760" s="14" t="s">
        <v>96</v>
      </c>
      <c r="B1760" s="16" t="str">
        <f>B1759</f>
        <v>AJANTPHARM</v>
      </c>
      <c r="C1760" s="16" t="s">
        <v>357</v>
      </c>
      <c r="D1760" s="15">
        <v>33352.58</v>
      </c>
      <c r="E1760" s="16" t="s">
        <v>975</v>
      </c>
      <c r="F1760" s="16" t="s">
        <v>3774</v>
      </c>
      <c r="G1760" s="17">
        <v>7418610.0399999991</v>
      </c>
      <c r="H1760" s="18">
        <f t="shared" si="27"/>
        <v>4.4957990540233335E-3</v>
      </c>
      <c r="I1760" s="16" t="str">
        <f>I1759</f>
        <v>Ajanta Pharmaceuticals Ltd.</v>
      </c>
      <c r="J1760" s="16" t="str">
        <f>J1759</f>
        <v>Healthcare</v>
      </c>
      <c r="K1760" s="16" t="str">
        <f>K1759</f>
        <v>AJANTPHARM</v>
      </c>
      <c r="L1760" s="16" t="str">
        <f>L1759</f>
        <v>EQ</v>
      </c>
      <c r="M1760" s="19" t="str">
        <f>VLOOKUP(K1760,SYMBOL_ID_MAP!B:C,2,0)</f>
        <v>S213</v>
      </c>
    </row>
    <row r="1761" spans="1:13" hidden="1">
      <c r="A1761" s="14" t="s">
        <v>20</v>
      </c>
      <c r="B1761" s="16" t="str">
        <f>B1760</f>
        <v>AJANTPHARM</v>
      </c>
      <c r="C1761" s="16" t="s">
        <v>569</v>
      </c>
      <c r="D1761" s="15">
        <v>20081.52</v>
      </c>
      <c r="E1761" s="16" t="s">
        <v>975</v>
      </c>
      <c r="F1761" s="16" t="s">
        <v>3774</v>
      </c>
      <c r="G1761" s="17">
        <v>7418610.0399999991</v>
      </c>
      <c r="H1761" s="18">
        <f t="shared" si="27"/>
        <v>2.7069113879451203E-3</v>
      </c>
      <c r="I1761" s="16" t="str">
        <f>I1760</f>
        <v>Ajanta Pharmaceuticals Ltd.</v>
      </c>
      <c r="J1761" s="16" t="str">
        <f>J1760</f>
        <v>Healthcare</v>
      </c>
      <c r="K1761" s="16" t="str">
        <f>K1760</f>
        <v>AJANTPHARM</v>
      </c>
      <c r="L1761" s="16" t="str">
        <f>L1760</f>
        <v>EQ</v>
      </c>
      <c r="M1761" s="19" t="str">
        <f>VLOOKUP(K1761,SYMBOL_ID_MAP!B:C,2,0)</f>
        <v>S213</v>
      </c>
    </row>
    <row r="1762" spans="1:13" hidden="1">
      <c r="A1762" s="14" t="s">
        <v>71</v>
      </c>
      <c r="B1762" s="16" t="str">
        <f>B1761</f>
        <v>AJANTPHARM</v>
      </c>
      <c r="C1762" s="16" t="s">
        <v>289</v>
      </c>
      <c r="D1762" s="15">
        <v>50099.13</v>
      </c>
      <c r="E1762" s="16" t="s">
        <v>975</v>
      </c>
      <c r="F1762" s="16" t="s">
        <v>3774</v>
      </c>
      <c r="G1762" s="17">
        <v>7418610.0399999991</v>
      </c>
      <c r="H1762" s="18">
        <f t="shared" si="27"/>
        <v>6.7531693578545349E-3</v>
      </c>
      <c r="I1762" s="16" t="str">
        <f>I1761</f>
        <v>Ajanta Pharmaceuticals Ltd.</v>
      </c>
      <c r="J1762" s="16" t="str">
        <f>J1761</f>
        <v>Healthcare</v>
      </c>
      <c r="K1762" s="16" t="str">
        <f>K1761</f>
        <v>AJANTPHARM</v>
      </c>
      <c r="L1762" s="16" t="str">
        <f>L1761</f>
        <v>EQ</v>
      </c>
      <c r="M1762" s="19" t="str">
        <f>VLOOKUP(K1762,SYMBOL_ID_MAP!B:C,2,0)</f>
        <v>S213</v>
      </c>
    </row>
    <row r="1763" spans="1:13" hidden="1">
      <c r="A1763" s="14" t="s">
        <v>156</v>
      </c>
      <c r="B1763" s="16" t="str">
        <f>B1762</f>
        <v>AJANTPHARM</v>
      </c>
      <c r="C1763" s="16" t="s">
        <v>388</v>
      </c>
      <c r="D1763" s="15">
        <v>19687.830000000002</v>
      </c>
      <c r="E1763" s="16" t="s">
        <v>975</v>
      </c>
      <c r="F1763" s="16" t="s">
        <v>3774</v>
      </c>
      <c r="G1763" s="17">
        <v>7418610.0399999991</v>
      </c>
      <c r="H1763" s="18">
        <f t="shared" si="27"/>
        <v>2.6538434954588882E-3</v>
      </c>
      <c r="I1763" s="16" t="str">
        <f>I1762</f>
        <v>Ajanta Pharmaceuticals Ltd.</v>
      </c>
      <c r="J1763" s="16" t="str">
        <f>J1762</f>
        <v>Healthcare</v>
      </c>
      <c r="K1763" s="16" t="str">
        <f>K1762</f>
        <v>AJANTPHARM</v>
      </c>
      <c r="L1763" s="16" t="str">
        <f>L1762</f>
        <v>EQ</v>
      </c>
      <c r="M1763" s="19" t="str">
        <f>VLOOKUP(K1763,SYMBOL_ID_MAP!B:C,2,0)</f>
        <v>S213</v>
      </c>
    </row>
    <row r="1764" spans="1:13" hidden="1">
      <c r="A1764" s="14" t="s">
        <v>36</v>
      </c>
      <c r="B1764" s="16" t="str">
        <f>B1763</f>
        <v>AJANTPHARM</v>
      </c>
      <c r="C1764" s="16" t="s">
        <v>548</v>
      </c>
      <c r="D1764" s="15">
        <v>21148.45</v>
      </c>
      <c r="E1764" s="16" t="s">
        <v>975</v>
      </c>
      <c r="F1764" s="16" t="s">
        <v>3774</v>
      </c>
      <c r="G1764" s="17">
        <v>7418610.0399999991</v>
      </c>
      <c r="H1764" s="18">
        <f t="shared" si="27"/>
        <v>2.8507294339466323E-3</v>
      </c>
      <c r="I1764" s="16" t="str">
        <f>I1763</f>
        <v>Ajanta Pharmaceuticals Ltd.</v>
      </c>
      <c r="J1764" s="16" t="str">
        <f>J1763</f>
        <v>Healthcare</v>
      </c>
      <c r="K1764" s="16" t="str">
        <f>K1763</f>
        <v>AJANTPHARM</v>
      </c>
      <c r="L1764" s="16" t="str">
        <f>L1763</f>
        <v>EQ</v>
      </c>
      <c r="M1764" s="19" t="str">
        <f>VLOOKUP(K1764,SYMBOL_ID_MAP!B:C,2,0)</f>
        <v>S213</v>
      </c>
    </row>
    <row r="1765" spans="1:13" hidden="1">
      <c r="A1765" s="14" t="s">
        <v>49</v>
      </c>
      <c r="B1765" s="16" t="str">
        <f>B1764</f>
        <v>AJANTPHARM</v>
      </c>
      <c r="C1765" s="16" t="s">
        <v>493</v>
      </c>
      <c r="D1765" s="15">
        <v>27524.18</v>
      </c>
      <c r="E1765" s="16" t="s">
        <v>975</v>
      </c>
      <c r="F1765" s="16" t="s">
        <v>3774</v>
      </c>
      <c r="G1765" s="17">
        <v>7418610.0399999991</v>
      </c>
      <c r="H1765" s="18">
        <f t="shared" si="27"/>
        <v>3.7101532297281938E-3</v>
      </c>
      <c r="I1765" s="16" t="str">
        <f>I1764</f>
        <v>Ajanta Pharmaceuticals Ltd.</v>
      </c>
      <c r="J1765" s="16" t="str">
        <f>J1764</f>
        <v>Healthcare</v>
      </c>
      <c r="K1765" s="16" t="str">
        <f>K1764</f>
        <v>AJANTPHARM</v>
      </c>
      <c r="L1765" s="16" t="str">
        <f>L1764</f>
        <v>EQ</v>
      </c>
      <c r="M1765" s="19" t="str">
        <f>VLOOKUP(K1765,SYMBOL_ID_MAP!B:C,2,0)</f>
        <v>S213</v>
      </c>
    </row>
    <row r="1766" spans="1:13" hidden="1">
      <c r="A1766" s="14" t="s">
        <v>149</v>
      </c>
      <c r="B1766" s="16" t="str">
        <f>B1765</f>
        <v>AJANTPHARM</v>
      </c>
      <c r="C1766" s="16" t="s">
        <v>332</v>
      </c>
      <c r="D1766" s="15">
        <v>37922.410000000003</v>
      </c>
      <c r="E1766" s="16" t="s">
        <v>975</v>
      </c>
      <c r="F1766" s="16" t="s">
        <v>3774</v>
      </c>
      <c r="G1766" s="17">
        <v>7418610.0399999991</v>
      </c>
      <c r="H1766" s="18">
        <f t="shared" si="27"/>
        <v>5.11179449998426E-3</v>
      </c>
      <c r="I1766" s="16" t="str">
        <f>I1765</f>
        <v>Ajanta Pharmaceuticals Ltd.</v>
      </c>
      <c r="J1766" s="16" t="str">
        <f>J1765</f>
        <v>Healthcare</v>
      </c>
      <c r="K1766" s="16" t="str">
        <f>K1765</f>
        <v>AJANTPHARM</v>
      </c>
      <c r="L1766" s="16" t="str">
        <f>L1765</f>
        <v>EQ</v>
      </c>
      <c r="M1766" s="19" t="str">
        <f>VLOOKUP(K1766,SYMBOL_ID_MAP!B:C,2,0)</f>
        <v>S213</v>
      </c>
    </row>
    <row r="1767" spans="1:13" hidden="1">
      <c r="A1767" s="14" t="s">
        <v>176</v>
      </c>
      <c r="B1767" s="16" t="str">
        <f>B1766</f>
        <v>AJANTPHARM</v>
      </c>
      <c r="C1767" s="16" t="s">
        <v>326</v>
      </c>
      <c r="D1767" s="15">
        <v>39903.089999999997</v>
      </c>
      <c r="E1767" s="16" t="s">
        <v>975</v>
      </c>
      <c r="F1767" s="16" t="s">
        <v>3774</v>
      </c>
      <c r="G1767" s="17">
        <v>7418610.0399999991</v>
      </c>
      <c r="H1767" s="18">
        <f t="shared" si="27"/>
        <v>5.3787825192116445E-3</v>
      </c>
      <c r="I1767" s="16" t="str">
        <f>I1766</f>
        <v>Ajanta Pharmaceuticals Ltd.</v>
      </c>
      <c r="J1767" s="16" t="str">
        <f>J1766</f>
        <v>Healthcare</v>
      </c>
      <c r="K1767" s="16" t="str">
        <f>K1766</f>
        <v>AJANTPHARM</v>
      </c>
      <c r="L1767" s="16" t="str">
        <f>L1766</f>
        <v>EQ</v>
      </c>
      <c r="M1767" s="19" t="str">
        <f>VLOOKUP(K1767,SYMBOL_ID_MAP!B:C,2,0)</f>
        <v>S213</v>
      </c>
    </row>
    <row r="1768" spans="1:13" hidden="1">
      <c r="A1768" s="14" t="s">
        <v>187</v>
      </c>
      <c r="B1768" s="16" t="str">
        <f>B1767</f>
        <v>AJANTPHARM</v>
      </c>
      <c r="C1768" s="3" t="s">
        <v>1775</v>
      </c>
      <c r="D1768" s="15">
        <v>46446.82</v>
      </c>
      <c r="E1768" s="16" t="s">
        <v>975</v>
      </c>
      <c r="F1768" s="16" t="s">
        <v>3774</v>
      </c>
      <c r="G1768" s="17">
        <v>7418610.0399999991</v>
      </c>
      <c r="H1768" s="18">
        <f t="shared" si="27"/>
        <v>6.2608520665685249E-3</v>
      </c>
      <c r="I1768" s="16" t="str">
        <f>I1767</f>
        <v>Ajanta Pharmaceuticals Ltd.</v>
      </c>
      <c r="J1768" s="16" t="str">
        <f>J1767</f>
        <v>Healthcare</v>
      </c>
      <c r="K1768" s="16" t="str">
        <f>K1767</f>
        <v>AJANTPHARM</v>
      </c>
      <c r="L1768" s="16" t="str">
        <f>L1767</f>
        <v>EQ</v>
      </c>
      <c r="M1768" s="19" t="str">
        <f>VLOOKUP(K1768,SYMBOL_ID_MAP!B:C,2,0)</f>
        <v>S213</v>
      </c>
    </row>
    <row r="1769" spans="1:13" hidden="1">
      <c r="A1769" s="14" t="s">
        <v>60</v>
      </c>
      <c r="B1769" s="16" t="str">
        <f>B1768</f>
        <v>AJANTPHARM</v>
      </c>
      <c r="C1769" s="16" t="s">
        <v>359</v>
      </c>
      <c r="D1769" s="15">
        <v>33131.35</v>
      </c>
      <c r="E1769" s="16" t="s">
        <v>975</v>
      </c>
      <c r="F1769" s="16" t="s">
        <v>3774</v>
      </c>
      <c r="G1769" s="17">
        <v>7418610.0399999991</v>
      </c>
      <c r="H1769" s="18">
        <f t="shared" si="27"/>
        <v>4.4659781038982882E-3</v>
      </c>
      <c r="I1769" s="16" t="str">
        <f>I1768</f>
        <v>Ajanta Pharmaceuticals Ltd.</v>
      </c>
      <c r="J1769" s="16" t="str">
        <f>J1768</f>
        <v>Healthcare</v>
      </c>
      <c r="K1769" s="16" t="str">
        <f>K1768</f>
        <v>AJANTPHARM</v>
      </c>
      <c r="L1769" s="16" t="str">
        <f>L1768</f>
        <v>EQ</v>
      </c>
      <c r="M1769" s="19" t="str">
        <f>VLOOKUP(K1769,SYMBOL_ID_MAP!B:C,2,0)</f>
        <v>S213</v>
      </c>
    </row>
    <row r="1770" spans="1:13" hidden="1">
      <c r="A1770" s="14" t="s">
        <v>73</v>
      </c>
      <c r="B1770" s="16" t="str">
        <f>B1769</f>
        <v>AJANTPHARM</v>
      </c>
      <c r="C1770" s="16" t="s">
        <v>293</v>
      </c>
      <c r="D1770" s="15">
        <v>49412.31</v>
      </c>
      <c r="E1770" s="16" t="s">
        <v>975</v>
      </c>
      <c r="F1770" s="16" t="s">
        <v>3774</v>
      </c>
      <c r="G1770" s="17">
        <v>7418610.0399999991</v>
      </c>
      <c r="H1770" s="18">
        <f t="shared" si="27"/>
        <v>6.6605886727535831E-3</v>
      </c>
      <c r="I1770" s="16" t="str">
        <f>I1769</f>
        <v>Ajanta Pharmaceuticals Ltd.</v>
      </c>
      <c r="J1770" s="16" t="str">
        <f>J1769</f>
        <v>Healthcare</v>
      </c>
      <c r="K1770" s="16" t="str">
        <f>K1769</f>
        <v>AJANTPHARM</v>
      </c>
      <c r="L1770" s="16" t="str">
        <f>L1769</f>
        <v>EQ</v>
      </c>
      <c r="M1770" s="19" t="str">
        <f>VLOOKUP(K1770,SYMBOL_ID_MAP!B:C,2,0)</f>
        <v>S213</v>
      </c>
    </row>
    <row r="1771" spans="1:13" hidden="1">
      <c r="A1771" s="14" t="s">
        <v>164</v>
      </c>
      <c r="B1771" s="16" t="str">
        <f>B1770</f>
        <v>AJANTPHARM</v>
      </c>
      <c r="C1771" s="16" t="s">
        <v>397</v>
      </c>
      <c r="D1771" s="15">
        <v>60386.39</v>
      </c>
      <c r="E1771" s="16" t="s">
        <v>975</v>
      </c>
      <c r="F1771" s="16" t="s">
        <v>3774</v>
      </c>
      <c r="G1771" s="17">
        <v>7418610.0399999991</v>
      </c>
      <c r="H1771" s="18">
        <f t="shared" si="27"/>
        <v>8.139852300418261E-3</v>
      </c>
      <c r="I1771" s="16" t="str">
        <f>I1770</f>
        <v>Ajanta Pharmaceuticals Ltd.</v>
      </c>
      <c r="J1771" s="16" t="str">
        <f>J1770</f>
        <v>Healthcare</v>
      </c>
      <c r="K1771" s="16" t="str">
        <f>K1770</f>
        <v>AJANTPHARM</v>
      </c>
      <c r="L1771" s="16" t="str">
        <f>L1770</f>
        <v>EQ</v>
      </c>
      <c r="M1771" s="19" t="str">
        <f>VLOOKUP(K1771,SYMBOL_ID_MAP!B:C,2,0)</f>
        <v>S213</v>
      </c>
    </row>
    <row r="1772" spans="1:13" hidden="1">
      <c r="A1772" s="14" t="s">
        <v>178</v>
      </c>
      <c r="B1772" s="16" t="str">
        <f>B1771</f>
        <v>AJANTPHARM</v>
      </c>
      <c r="C1772" s="16" t="s">
        <v>372</v>
      </c>
      <c r="D1772" s="15">
        <v>28125.18</v>
      </c>
      <c r="E1772" s="16" t="s">
        <v>975</v>
      </c>
      <c r="F1772" s="16" t="s">
        <v>3774</v>
      </c>
      <c r="G1772" s="17">
        <v>7418610.0399999991</v>
      </c>
      <c r="H1772" s="18">
        <f t="shared" si="27"/>
        <v>3.7911657100660871E-3</v>
      </c>
      <c r="I1772" s="16" t="str">
        <f>I1771</f>
        <v>Ajanta Pharmaceuticals Ltd.</v>
      </c>
      <c r="J1772" s="16" t="str">
        <f>J1771</f>
        <v>Healthcare</v>
      </c>
      <c r="K1772" s="16" t="str">
        <f>K1771</f>
        <v>AJANTPHARM</v>
      </c>
      <c r="L1772" s="16" t="str">
        <f>L1771</f>
        <v>EQ</v>
      </c>
      <c r="M1772" s="19" t="str">
        <f>VLOOKUP(K1772,SYMBOL_ID_MAP!B:C,2,0)</f>
        <v>S213</v>
      </c>
    </row>
    <row r="1773" spans="1:13" hidden="1">
      <c r="A1773" s="14" t="s">
        <v>185</v>
      </c>
      <c r="B1773" s="16" t="str">
        <f>B1772</f>
        <v>AJANTPHARM</v>
      </c>
      <c r="C1773" s="16" t="s">
        <v>431</v>
      </c>
      <c r="D1773" s="15">
        <v>35607.480000000003</v>
      </c>
      <c r="E1773" s="16" t="s">
        <v>975</v>
      </c>
      <c r="F1773" s="16" t="s">
        <v>3774</v>
      </c>
      <c r="G1773" s="17">
        <v>7418610.0399999991</v>
      </c>
      <c r="H1773" s="18">
        <f t="shared" si="27"/>
        <v>4.7997508708518136E-3</v>
      </c>
      <c r="I1773" s="16" t="str">
        <f>I1772</f>
        <v>Ajanta Pharmaceuticals Ltd.</v>
      </c>
      <c r="J1773" s="16" t="str">
        <f>J1772</f>
        <v>Healthcare</v>
      </c>
      <c r="K1773" s="16" t="str">
        <f>K1772</f>
        <v>AJANTPHARM</v>
      </c>
      <c r="L1773" s="16" t="str">
        <f>L1772</f>
        <v>EQ</v>
      </c>
      <c r="M1773" s="19" t="str">
        <f>VLOOKUP(K1773,SYMBOL_ID_MAP!B:C,2,0)</f>
        <v>S213</v>
      </c>
    </row>
    <row r="1774" spans="1:13" hidden="1">
      <c r="A1774" s="14" t="s">
        <v>186</v>
      </c>
      <c r="B1774" s="16" t="str">
        <f>B1773</f>
        <v>AJANTPHARM</v>
      </c>
      <c r="C1774" s="16" t="s">
        <v>431</v>
      </c>
      <c r="D1774" s="15">
        <v>35427.910000000003</v>
      </c>
      <c r="E1774" s="16" t="s">
        <v>975</v>
      </c>
      <c r="F1774" s="16" t="s">
        <v>3774</v>
      </c>
      <c r="G1774" s="17">
        <v>7418610.0399999991</v>
      </c>
      <c r="H1774" s="18">
        <f t="shared" si="27"/>
        <v>4.7755455279328857E-3</v>
      </c>
      <c r="I1774" s="16" t="str">
        <f>I1773</f>
        <v>Ajanta Pharmaceuticals Ltd.</v>
      </c>
      <c r="J1774" s="16" t="str">
        <f>J1773</f>
        <v>Healthcare</v>
      </c>
      <c r="K1774" s="16" t="str">
        <f>K1773</f>
        <v>AJANTPHARM</v>
      </c>
      <c r="L1774" s="16" t="str">
        <f>L1773</f>
        <v>EQ</v>
      </c>
      <c r="M1774" s="19" t="str">
        <f>VLOOKUP(K1774,SYMBOL_ID_MAP!B:C,2,0)</f>
        <v>S213</v>
      </c>
    </row>
    <row r="1775" spans="1:13" hidden="1">
      <c r="A1775" s="14" t="s">
        <v>241</v>
      </c>
      <c r="B1775" s="16" t="str">
        <f>B1774</f>
        <v>AJANTPHARM</v>
      </c>
      <c r="C1775" s="16" t="s">
        <v>285</v>
      </c>
      <c r="D1775" s="15">
        <v>52754.14</v>
      </c>
      <c r="E1775" s="16" t="s">
        <v>975</v>
      </c>
      <c r="F1775" s="16" t="s">
        <v>3774</v>
      </c>
      <c r="G1775" s="17">
        <v>7418610.0399999991</v>
      </c>
      <c r="H1775" s="18">
        <f t="shared" si="27"/>
        <v>7.1110544583901604E-3</v>
      </c>
      <c r="I1775" s="16" t="str">
        <f>I1774</f>
        <v>Ajanta Pharmaceuticals Ltd.</v>
      </c>
      <c r="J1775" s="16" t="str">
        <f>J1774</f>
        <v>Healthcare</v>
      </c>
      <c r="K1775" s="16" t="str">
        <f>K1774</f>
        <v>AJANTPHARM</v>
      </c>
      <c r="L1775" s="16" t="str">
        <f>L1774</f>
        <v>EQ</v>
      </c>
      <c r="M1775" s="19" t="str">
        <f>VLOOKUP(K1775,SYMBOL_ID_MAP!B:C,2,0)</f>
        <v>S213</v>
      </c>
    </row>
    <row r="1776" spans="1:13" hidden="1">
      <c r="A1776" s="14" t="s">
        <v>288</v>
      </c>
      <c r="B1776" s="16" t="str">
        <f>B1775</f>
        <v>AJANTPHARM</v>
      </c>
      <c r="C1776" s="16" t="s">
        <v>470</v>
      </c>
      <c r="D1776" s="15">
        <v>30041.200000000001</v>
      </c>
      <c r="E1776" s="16" t="s">
        <v>975</v>
      </c>
      <c r="F1776" s="16" t="s">
        <v>3774</v>
      </c>
      <c r="G1776" s="17">
        <v>7418610.0399999991</v>
      </c>
      <c r="H1776" s="18">
        <f t="shared" si="27"/>
        <v>4.0494378108597824E-3</v>
      </c>
      <c r="I1776" s="16" t="str">
        <f>I1775</f>
        <v>Ajanta Pharmaceuticals Ltd.</v>
      </c>
      <c r="J1776" s="16" t="str">
        <f>J1775</f>
        <v>Healthcare</v>
      </c>
      <c r="K1776" s="16" t="str">
        <f>K1775</f>
        <v>AJANTPHARM</v>
      </c>
      <c r="L1776" s="16" t="str">
        <f>L1775</f>
        <v>EQ</v>
      </c>
      <c r="M1776" s="19" t="str">
        <f>VLOOKUP(K1776,SYMBOL_ID_MAP!B:C,2,0)</f>
        <v>S213</v>
      </c>
    </row>
    <row r="1777" spans="1:13" hidden="1">
      <c r="A1777" s="14" t="s">
        <v>16</v>
      </c>
      <c r="B1777" s="16" t="str">
        <f>B1776</f>
        <v>AJANTPHARM</v>
      </c>
      <c r="C1777" s="16" t="s">
        <v>236</v>
      </c>
      <c r="D1777" s="15">
        <v>70092.86</v>
      </c>
      <c r="E1777" s="16" t="s">
        <v>975</v>
      </c>
      <c r="F1777" s="16" t="s">
        <v>3774</v>
      </c>
      <c r="G1777" s="17">
        <v>7418610.0399999991</v>
      </c>
      <c r="H1777" s="18">
        <f t="shared" si="27"/>
        <v>9.4482469926401476E-3</v>
      </c>
      <c r="I1777" s="16" t="str">
        <f>I1776</f>
        <v>Ajanta Pharmaceuticals Ltd.</v>
      </c>
      <c r="J1777" s="16" t="str">
        <f>J1776</f>
        <v>Healthcare</v>
      </c>
      <c r="K1777" s="16" t="str">
        <f>K1776</f>
        <v>AJANTPHARM</v>
      </c>
      <c r="L1777" s="16" t="str">
        <f>L1776</f>
        <v>EQ</v>
      </c>
      <c r="M1777" s="19" t="str">
        <f>VLOOKUP(K1777,SYMBOL_ID_MAP!B:C,2,0)</f>
        <v>S213</v>
      </c>
    </row>
    <row r="1778" spans="1:13" hidden="1">
      <c r="A1778" s="14" t="s">
        <v>9</v>
      </c>
      <c r="B1778" s="16" t="str">
        <f>B1777</f>
        <v>AJANTPHARM</v>
      </c>
      <c r="C1778" s="16" t="s">
        <v>525</v>
      </c>
      <c r="D1778" s="15">
        <v>23463.22</v>
      </c>
      <c r="E1778" s="16" t="s">
        <v>975</v>
      </c>
      <c r="F1778" s="16" t="s">
        <v>3774</v>
      </c>
      <c r="G1778" s="17">
        <v>7418610.0399999991</v>
      </c>
      <c r="H1778" s="18">
        <f t="shared" si="27"/>
        <v>3.1627514956966258E-3</v>
      </c>
      <c r="I1778" s="16" t="str">
        <f>I1777</f>
        <v>Ajanta Pharmaceuticals Ltd.</v>
      </c>
      <c r="J1778" s="16" t="str">
        <f>J1777</f>
        <v>Healthcare</v>
      </c>
      <c r="K1778" s="16" t="str">
        <f>K1777</f>
        <v>AJANTPHARM</v>
      </c>
      <c r="L1778" s="16" t="str">
        <f>L1777</f>
        <v>EQ</v>
      </c>
      <c r="M1778" s="19" t="str">
        <f>VLOOKUP(K1778,SYMBOL_ID_MAP!B:C,2,0)</f>
        <v>S213</v>
      </c>
    </row>
    <row r="1779" spans="1:13" hidden="1">
      <c r="A1779" s="14" t="s">
        <v>43</v>
      </c>
      <c r="B1779" s="16" t="str">
        <f>B1778</f>
        <v>AJANTPHARM</v>
      </c>
      <c r="C1779" s="16" t="s">
        <v>410</v>
      </c>
      <c r="D1779" s="15">
        <v>40451.17</v>
      </c>
      <c r="E1779" s="16" t="s">
        <v>975</v>
      </c>
      <c r="F1779" s="16" t="s">
        <v>3774</v>
      </c>
      <c r="G1779" s="17">
        <v>7418610.0399999991</v>
      </c>
      <c r="H1779" s="18">
        <f t="shared" si="27"/>
        <v>5.4526615878033131E-3</v>
      </c>
      <c r="I1779" s="16" t="str">
        <f>I1778</f>
        <v>Ajanta Pharmaceuticals Ltd.</v>
      </c>
      <c r="J1779" s="16" t="str">
        <f>J1778</f>
        <v>Healthcare</v>
      </c>
      <c r="K1779" s="16" t="str">
        <f>K1778</f>
        <v>AJANTPHARM</v>
      </c>
      <c r="L1779" s="16" t="str">
        <f>L1778</f>
        <v>EQ</v>
      </c>
      <c r="M1779" s="19" t="str">
        <f>VLOOKUP(K1779,SYMBOL_ID_MAP!B:C,2,0)</f>
        <v>S213</v>
      </c>
    </row>
    <row r="1780" spans="1:13" hidden="1">
      <c r="A1780" s="14" t="s">
        <v>58</v>
      </c>
      <c r="B1780" s="16" t="str">
        <f>B1779</f>
        <v>AJANTPHARM</v>
      </c>
      <c r="C1780" s="16" t="s">
        <v>340</v>
      </c>
      <c r="D1780" s="15">
        <v>37073.279999999999</v>
      </c>
      <c r="E1780" s="16" t="s">
        <v>975</v>
      </c>
      <c r="F1780" s="16" t="s">
        <v>3774</v>
      </c>
      <c r="G1780" s="17">
        <v>7418610.0399999991</v>
      </c>
      <c r="H1780" s="18">
        <f t="shared" si="27"/>
        <v>4.997335053346463E-3</v>
      </c>
      <c r="I1780" s="16" t="str">
        <f>I1779</f>
        <v>Ajanta Pharmaceuticals Ltd.</v>
      </c>
      <c r="J1780" s="16" t="str">
        <f>J1779</f>
        <v>Healthcare</v>
      </c>
      <c r="K1780" s="16" t="str">
        <f>K1779</f>
        <v>AJANTPHARM</v>
      </c>
      <c r="L1780" s="16" t="str">
        <f>L1779</f>
        <v>EQ</v>
      </c>
      <c r="M1780" s="19" t="str">
        <f>VLOOKUP(K1780,SYMBOL_ID_MAP!B:C,2,0)</f>
        <v>S213</v>
      </c>
    </row>
    <row r="1781" spans="1:13" hidden="1">
      <c r="A1781" s="14" t="s">
        <v>192</v>
      </c>
      <c r="B1781" s="16" t="str">
        <f>B1780</f>
        <v>AJANTPHARM</v>
      </c>
      <c r="C1781" s="16" t="s">
        <v>213</v>
      </c>
      <c r="D1781" s="15">
        <v>83895</v>
      </c>
      <c r="E1781" s="16" t="s">
        <v>975</v>
      </c>
      <c r="F1781" s="16" t="s">
        <v>3774</v>
      </c>
      <c r="G1781" s="17">
        <v>7418610.0399999991</v>
      </c>
      <c r="H1781" s="18">
        <f t="shared" si="27"/>
        <v>1.1308722192924432E-2</v>
      </c>
      <c r="I1781" s="16" t="str">
        <f>I1780</f>
        <v>Ajanta Pharmaceuticals Ltd.</v>
      </c>
      <c r="J1781" s="16" t="str">
        <f>J1780</f>
        <v>Healthcare</v>
      </c>
      <c r="K1781" s="16" t="str">
        <f>K1780</f>
        <v>AJANTPHARM</v>
      </c>
      <c r="L1781" s="16" t="str">
        <f>L1780</f>
        <v>EQ</v>
      </c>
      <c r="M1781" s="19" t="str">
        <f>VLOOKUP(K1781,SYMBOL_ID_MAP!B:C,2,0)</f>
        <v>S213</v>
      </c>
    </row>
    <row r="1782" spans="1:13" hidden="1">
      <c r="A1782" s="14" t="s">
        <v>350</v>
      </c>
      <c r="B1782" s="16" t="str">
        <f>B1781</f>
        <v>AJANTPHARM</v>
      </c>
      <c r="C1782" s="3" t="s">
        <v>1789</v>
      </c>
      <c r="D1782" s="15">
        <v>75637.05</v>
      </c>
      <c r="E1782" s="16" t="s">
        <v>975</v>
      </c>
      <c r="F1782" s="16" t="s">
        <v>3774</v>
      </c>
      <c r="G1782" s="17">
        <v>7418610.0399999991</v>
      </c>
      <c r="H1782" s="18">
        <f t="shared" si="27"/>
        <v>1.0195582405892306E-2</v>
      </c>
      <c r="I1782" s="16" t="str">
        <f>I1781</f>
        <v>Ajanta Pharmaceuticals Ltd.</v>
      </c>
      <c r="J1782" s="16" t="str">
        <f>J1781</f>
        <v>Healthcare</v>
      </c>
      <c r="K1782" s="16" t="str">
        <f>K1781</f>
        <v>AJANTPHARM</v>
      </c>
      <c r="L1782" s="16" t="str">
        <f>L1781</f>
        <v>EQ</v>
      </c>
      <c r="M1782" s="19" t="str">
        <f>VLOOKUP(K1782,SYMBOL_ID_MAP!B:C,2,0)</f>
        <v>S213</v>
      </c>
    </row>
    <row r="1783" spans="1:13" hidden="1">
      <c r="A1783" s="14" t="s">
        <v>385</v>
      </c>
      <c r="B1783" s="16" t="str">
        <f>B1782</f>
        <v>AJANTPHARM</v>
      </c>
      <c r="C1783" s="16" t="s">
        <v>392</v>
      </c>
      <c r="D1783" s="15">
        <v>184118.31</v>
      </c>
      <c r="E1783" s="16" t="s">
        <v>975</v>
      </c>
      <c r="F1783" s="16" t="s">
        <v>3774</v>
      </c>
      <c r="G1783" s="17">
        <v>7418610.0399999991</v>
      </c>
      <c r="H1783" s="18">
        <f t="shared" si="27"/>
        <v>2.4818437551948749E-2</v>
      </c>
      <c r="I1783" s="16" t="str">
        <f>I1782</f>
        <v>Ajanta Pharmaceuticals Ltd.</v>
      </c>
      <c r="J1783" s="16" t="str">
        <f>J1782</f>
        <v>Healthcare</v>
      </c>
      <c r="K1783" s="16" t="str">
        <f>K1782</f>
        <v>AJANTPHARM</v>
      </c>
      <c r="L1783" s="16" t="str">
        <f>L1782</f>
        <v>EQ</v>
      </c>
      <c r="M1783" s="19" t="str">
        <f>VLOOKUP(K1783,SYMBOL_ID_MAP!B:C,2,0)</f>
        <v>S213</v>
      </c>
    </row>
    <row r="1784" spans="1:13" hidden="1">
      <c r="A1784" s="14" t="s">
        <v>448</v>
      </c>
      <c r="B1784" s="16" t="str">
        <f>B1783</f>
        <v>AJANTPHARM</v>
      </c>
      <c r="C1784" s="16" t="s">
        <v>412</v>
      </c>
      <c r="D1784" s="15">
        <v>39338.71</v>
      </c>
      <c r="E1784" s="16" t="s">
        <v>975</v>
      </c>
      <c r="F1784" s="16" t="s">
        <v>3774</v>
      </c>
      <c r="G1784" s="17">
        <v>7418610.0399999991</v>
      </c>
      <c r="H1784" s="18">
        <f t="shared" si="27"/>
        <v>5.3027062735326097E-3</v>
      </c>
      <c r="I1784" s="16" t="str">
        <f>I1783</f>
        <v>Ajanta Pharmaceuticals Ltd.</v>
      </c>
      <c r="J1784" s="16" t="str">
        <f>J1783</f>
        <v>Healthcare</v>
      </c>
      <c r="K1784" s="16" t="str">
        <f>K1783</f>
        <v>AJANTPHARM</v>
      </c>
      <c r="L1784" s="16" t="str">
        <f>L1783</f>
        <v>EQ</v>
      </c>
      <c r="M1784" s="19" t="str">
        <f>VLOOKUP(K1784,SYMBOL_ID_MAP!B:C,2,0)</f>
        <v>S213</v>
      </c>
    </row>
    <row r="1785" spans="1:13" hidden="1">
      <c r="A1785" s="14" t="s">
        <v>20</v>
      </c>
      <c r="B1785" s="16" t="str">
        <f>B1784</f>
        <v>AJANTPHARM</v>
      </c>
      <c r="C1785" s="16" t="s">
        <v>512</v>
      </c>
      <c r="D1785" s="15">
        <v>24193.51</v>
      </c>
      <c r="E1785" s="16" t="s">
        <v>975</v>
      </c>
      <c r="F1785" s="16" t="s">
        <v>3774</v>
      </c>
      <c r="G1785" s="17">
        <v>7418610.0399999991</v>
      </c>
      <c r="H1785" s="18">
        <f t="shared" si="27"/>
        <v>3.2611917690176908E-3</v>
      </c>
      <c r="I1785" s="16" t="str">
        <f>I1784</f>
        <v>Ajanta Pharmaceuticals Ltd.</v>
      </c>
      <c r="J1785" s="16" t="str">
        <f>J1784</f>
        <v>Healthcare</v>
      </c>
      <c r="K1785" s="16" t="str">
        <f>K1784</f>
        <v>AJANTPHARM</v>
      </c>
      <c r="L1785" s="16" t="str">
        <f>L1784</f>
        <v>EQ</v>
      </c>
      <c r="M1785" s="19" t="str">
        <f>VLOOKUP(K1785,SYMBOL_ID_MAP!B:C,2,0)</f>
        <v>S213</v>
      </c>
    </row>
    <row r="1786" spans="1:13" hidden="1">
      <c r="A1786" s="14" t="s">
        <v>32</v>
      </c>
      <c r="B1786" s="16" t="str">
        <f>B1785</f>
        <v>AJANTPHARM</v>
      </c>
      <c r="C1786" s="16" t="s">
        <v>201</v>
      </c>
      <c r="D1786" s="15">
        <v>97362.98</v>
      </c>
      <c r="E1786" s="16" t="s">
        <v>975</v>
      </c>
      <c r="F1786" s="16" t="s">
        <v>3774</v>
      </c>
      <c r="G1786" s="17">
        <v>7418610.0399999991</v>
      </c>
      <c r="H1786" s="18">
        <f t="shared" si="27"/>
        <v>1.3124153914956286E-2</v>
      </c>
      <c r="I1786" s="16" t="str">
        <f>I1785</f>
        <v>Ajanta Pharmaceuticals Ltd.</v>
      </c>
      <c r="J1786" s="16" t="str">
        <f>J1785</f>
        <v>Healthcare</v>
      </c>
      <c r="K1786" s="16" t="str">
        <f>K1785</f>
        <v>AJANTPHARM</v>
      </c>
      <c r="L1786" s="16" t="str">
        <f>L1785</f>
        <v>EQ</v>
      </c>
      <c r="M1786" s="19" t="str">
        <f>VLOOKUP(K1786,SYMBOL_ID_MAP!B:C,2,0)</f>
        <v>S213</v>
      </c>
    </row>
    <row r="1787" spans="1:13" hidden="1">
      <c r="A1787" s="14" t="s">
        <v>51</v>
      </c>
      <c r="B1787" s="16" t="str">
        <f>B1786</f>
        <v>AJANTPHARM</v>
      </c>
      <c r="C1787" s="16" t="s">
        <v>264</v>
      </c>
      <c r="D1787" s="15">
        <v>57920.68</v>
      </c>
      <c r="E1787" s="16" t="s">
        <v>975</v>
      </c>
      <c r="F1787" s="16" t="s">
        <v>3774</v>
      </c>
      <c r="G1787" s="17">
        <v>7418610.0399999991</v>
      </c>
      <c r="H1787" s="18">
        <f t="shared" si="27"/>
        <v>7.8074841092469673E-3</v>
      </c>
      <c r="I1787" s="16" t="str">
        <f>I1786</f>
        <v>Ajanta Pharmaceuticals Ltd.</v>
      </c>
      <c r="J1787" s="16" t="str">
        <f>J1786</f>
        <v>Healthcare</v>
      </c>
      <c r="K1787" s="16" t="str">
        <f>K1786</f>
        <v>AJANTPHARM</v>
      </c>
      <c r="L1787" s="16" t="str">
        <f>L1786</f>
        <v>EQ</v>
      </c>
      <c r="M1787" s="19" t="str">
        <f>VLOOKUP(K1787,SYMBOL_ID_MAP!B:C,2,0)</f>
        <v>S213</v>
      </c>
    </row>
    <row r="1788" spans="1:13" hidden="1">
      <c r="A1788" s="14" t="s">
        <v>173</v>
      </c>
      <c r="B1788" s="16" t="str">
        <f>B1787</f>
        <v>AJANTPHARM</v>
      </c>
      <c r="C1788" s="16" t="s">
        <v>228</v>
      </c>
      <c r="D1788" s="15">
        <v>73833.850000000006</v>
      </c>
      <c r="E1788" s="16" t="s">
        <v>975</v>
      </c>
      <c r="F1788" s="16" t="s">
        <v>3774</v>
      </c>
      <c r="G1788" s="17">
        <v>7418610.0399999991</v>
      </c>
      <c r="H1788" s="18">
        <f t="shared" si="27"/>
        <v>9.9525180056505586E-3</v>
      </c>
      <c r="I1788" s="16" t="str">
        <f>I1787</f>
        <v>Ajanta Pharmaceuticals Ltd.</v>
      </c>
      <c r="J1788" s="16" t="str">
        <f>J1787</f>
        <v>Healthcare</v>
      </c>
      <c r="K1788" s="16" t="str">
        <f>K1787</f>
        <v>AJANTPHARM</v>
      </c>
      <c r="L1788" s="16" t="str">
        <f>L1787</f>
        <v>EQ</v>
      </c>
      <c r="M1788" s="19" t="str">
        <f>VLOOKUP(K1788,SYMBOL_ID_MAP!B:C,2,0)</f>
        <v>S213</v>
      </c>
    </row>
    <row r="1789" spans="1:13" hidden="1">
      <c r="A1789" s="14" t="s">
        <v>189</v>
      </c>
      <c r="B1789" s="3" t="s">
        <v>1797</v>
      </c>
      <c r="C1789" s="16" t="s">
        <v>216</v>
      </c>
      <c r="D1789" s="15">
        <v>82445.210000000006</v>
      </c>
      <c r="E1789" s="16" t="s">
        <v>975</v>
      </c>
      <c r="F1789" s="16" t="s">
        <v>3774</v>
      </c>
      <c r="G1789" s="17">
        <v>7418610.0399999991</v>
      </c>
      <c r="H1789" s="18">
        <f t="shared" si="27"/>
        <v>1.1113296096636456E-2</v>
      </c>
      <c r="I1789" s="3" t="s">
        <v>1796</v>
      </c>
      <c r="J1789" s="3" t="s">
        <v>1628</v>
      </c>
      <c r="K1789" s="3" t="s">
        <v>1797</v>
      </c>
      <c r="L1789" s="3" t="s">
        <v>1499</v>
      </c>
      <c r="M1789" s="19" t="str">
        <f>VLOOKUP(K1789,SYMBOL_ID_MAP!B:C,2,0)</f>
        <v>S144</v>
      </c>
    </row>
    <row r="1790" spans="1:13" hidden="1">
      <c r="A1790" s="14" t="s">
        <v>286</v>
      </c>
      <c r="B1790" s="16" t="str">
        <f>B1789</f>
        <v>INDHOTEL</v>
      </c>
      <c r="C1790" s="16" t="s">
        <v>364</v>
      </c>
      <c r="D1790" s="15">
        <v>32116.04</v>
      </c>
      <c r="E1790" s="16" t="s">
        <v>975</v>
      </c>
      <c r="F1790" s="16" t="s">
        <v>3774</v>
      </c>
      <c r="G1790" s="17">
        <v>7418610.0399999991</v>
      </c>
      <c r="H1790" s="18">
        <f t="shared" si="27"/>
        <v>4.3291182346605729E-3</v>
      </c>
      <c r="I1790" s="16" t="str">
        <f>I1789</f>
        <v>Indian Hotels Co. Ltd.</v>
      </c>
      <c r="J1790" s="16" t="str">
        <f>J1789</f>
        <v>Consumer Services</v>
      </c>
      <c r="K1790" s="16" t="str">
        <f>K1789</f>
        <v>INDHOTEL</v>
      </c>
      <c r="L1790" s="16" t="str">
        <f>L1789</f>
        <v>EQ</v>
      </c>
      <c r="M1790" s="19" t="str">
        <f>VLOOKUP(K1790,SYMBOL_ID_MAP!B:C,2,0)</f>
        <v>S144</v>
      </c>
    </row>
    <row r="1791" spans="1:13" hidden="1">
      <c r="A1791" s="14" t="s">
        <v>302</v>
      </c>
      <c r="B1791" s="16" t="str">
        <f>B1790</f>
        <v>INDHOTEL</v>
      </c>
      <c r="C1791" s="16" t="s">
        <v>202</v>
      </c>
      <c r="D1791" s="15">
        <v>95481.64</v>
      </c>
      <c r="E1791" s="16" t="s">
        <v>975</v>
      </c>
      <c r="F1791" s="16" t="s">
        <v>3774</v>
      </c>
      <c r="G1791" s="17">
        <v>7418610.0399999991</v>
      </c>
      <c r="H1791" s="18">
        <f t="shared" si="27"/>
        <v>1.2870556544309211E-2</v>
      </c>
      <c r="I1791" s="16" t="str">
        <f>I1790</f>
        <v>Indian Hotels Co. Ltd.</v>
      </c>
      <c r="J1791" s="16" t="str">
        <f>J1790</f>
        <v>Consumer Services</v>
      </c>
      <c r="K1791" s="16" t="str">
        <f>K1790</f>
        <v>INDHOTEL</v>
      </c>
      <c r="L1791" s="16" t="str">
        <f>L1790</f>
        <v>EQ</v>
      </c>
      <c r="M1791" s="19" t="str">
        <f>VLOOKUP(K1791,SYMBOL_ID_MAP!B:C,2,0)</f>
        <v>S144</v>
      </c>
    </row>
    <row r="1792" spans="1:13" hidden="1">
      <c r="A1792" s="14" t="s">
        <v>436</v>
      </c>
      <c r="B1792" s="16" t="str">
        <f>B1791</f>
        <v>INDHOTEL</v>
      </c>
      <c r="C1792" s="16" t="s">
        <v>351</v>
      </c>
      <c r="D1792" s="15">
        <v>34016.639999999999</v>
      </c>
      <c r="E1792" s="16" t="s">
        <v>975</v>
      </c>
      <c r="F1792" s="16" t="s">
        <v>3774</v>
      </c>
      <c r="G1792" s="17">
        <v>7418610.0399999991</v>
      </c>
      <c r="H1792" s="18">
        <f t="shared" si="27"/>
        <v>4.5853117789703907E-3</v>
      </c>
      <c r="I1792" s="16" t="str">
        <f>I1791</f>
        <v>Indian Hotels Co. Ltd.</v>
      </c>
      <c r="J1792" s="16" t="str">
        <f>J1791</f>
        <v>Consumer Services</v>
      </c>
      <c r="K1792" s="16" t="str">
        <f>K1791</f>
        <v>INDHOTEL</v>
      </c>
      <c r="L1792" s="16" t="str">
        <f>L1791</f>
        <v>EQ</v>
      </c>
      <c r="M1792" s="19" t="str">
        <f>VLOOKUP(K1792,SYMBOL_ID_MAP!B:C,2,0)</f>
        <v>S144</v>
      </c>
    </row>
    <row r="1793" spans="1:13" hidden="1">
      <c r="A1793" s="14" t="s">
        <v>502</v>
      </c>
      <c r="B1793" s="16" t="str">
        <f>B1792</f>
        <v>INDHOTEL</v>
      </c>
      <c r="C1793" s="16" t="s">
        <v>466</v>
      </c>
      <c r="D1793" s="15">
        <v>30435.97</v>
      </c>
      <c r="E1793" s="16" t="s">
        <v>975</v>
      </c>
      <c r="F1793" s="16" t="s">
        <v>3774</v>
      </c>
      <c r="G1793" s="17">
        <v>7418610.0399999991</v>
      </c>
      <c r="H1793" s="18">
        <f t="shared" si="27"/>
        <v>4.1026512831775705E-3</v>
      </c>
      <c r="I1793" s="16" t="str">
        <f>I1792</f>
        <v>Indian Hotels Co. Ltd.</v>
      </c>
      <c r="J1793" s="16" t="str">
        <f>J1792</f>
        <v>Consumer Services</v>
      </c>
      <c r="K1793" s="16" t="str">
        <f>K1792</f>
        <v>INDHOTEL</v>
      </c>
      <c r="L1793" s="16" t="str">
        <f>L1792</f>
        <v>EQ</v>
      </c>
      <c r="M1793" s="19" t="str">
        <f>VLOOKUP(K1793,SYMBOL_ID_MAP!B:C,2,0)</f>
        <v>S144</v>
      </c>
    </row>
    <row r="1794" spans="1:13" hidden="1">
      <c r="A1794" s="14" t="s">
        <v>568</v>
      </c>
      <c r="B1794" s="16" t="str">
        <f>B1793</f>
        <v>INDHOTEL</v>
      </c>
      <c r="C1794" s="16" t="s">
        <v>398</v>
      </c>
      <c r="D1794" s="15">
        <v>59394.400000000001</v>
      </c>
      <c r="E1794" s="16" t="s">
        <v>975</v>
      </c>
      <c r="F1794" s="16" t="s">
        <v>3774</v>
      </c>
      <c r="G1794" s="17">
        <v>7418610.0399999991</v>
      </c>
      <c r="H1794" s="18">
        <f t="shared" si="27"/>
        <v>8.0061358771730245E-3</v>
      </c>
      <c r="I1794" s="16" t="str">
        <f>I1793</f>
        <v>Indian Hotels Co. Ltd.</v>
      </c>
      <c r="J1794" s="16" t="str">
        <f>J1793</f>
        <v>Consumer Services</v>
      </c>
      <c r="K1794" s="16" t="str">
        <f>K1793</f>
        <v>INDHOTEL</v>
      </c>
      <c r="L1794" s="16" t="str">
        <f>L1793</f>
        <v>EQ</v>
      </c>
      <c r="M1794" s="19" t="str">
        <f>VLOOKUP(K1794,SYMBOL_ID_MAP!B:C,2,0)</f>
        <v>S144</v>
      </c>
    </row>
    <row r="1795" spans="1:13" hidden="1">
      <c r="A1795" s="14" t="s">
        <v>649</v>
      </c>
      <c r="B1795" s="16" t="str">
        <f>B1794</f>
        <v>INDHOTEL</v>
      </c>
      <c r="C1795" s="16" t="s">
        <v>199</v>
      </c>
      <c r="D1795" s="15">
        <v>111953.29</v>
      </c>
      <c r="E1795" s="16" t="s">
        <v>975</v>
      </c>
      <c r="F1795" s="16" t="s">
        <v>3774</v>
      </c>
      <c r="G1795" s="17">
        <v>7418610.0399999991</v>
      </c>
      <c r="H1795" s="18">
        <f t="shared" ref="H1795:H1858" si="28">D1795/G1795</f>
        <v>1.5090871389163893E-2</v>
      </c>
      <c r="I1795" s="16" t="str">
        <f>I1794</f>
        <v>Indian Hotels Co. Ltd.</v>
      </c>
      <c r="J1795" s="16" t="str">
        <f>J1794</f>
        <v>Consumer Services</v>
      </c>
      <c r="K1795" s="16" t="str">
        <f>K1794</f>
        <v>INDHOTEL</v>
      </c>
      <c r="L1795" s="16" t="str">
        <f>L1794</f>
        <v>EQ</v>
      </c>
      <c r="M1795" s="19" t="str">
        <f>VLOOKUP(K1795,SYMBOL_ID_MAP!B:C,2,0)</f>
        <v>S144</v>
      </c>
    </row>
    <row r="1796" spans="1:13" hidden="1">
      <c r="A1796" s="14" t="s">
        <v>667</v>
      </c>
      <c r="B1796" s="16" t="str">
        <f>B1795</f>
        <v>INDHOTEL</v>
      </c>
      <c r="C1796" s="16" t="s">
        <v>281</v>
      </c>
      <c r="D1796" s="15">
        <v>53550.04</v>
      </c>
      <c r="E1796" s="16" t="s">
        <v>975</v>
      </c>
      <c r="F1796" s="16" t="s">
        <v>3774</v>
      </c>
      <c r="G1796" s="17">
        <v>7418610.0399999991</v>
      </c>
      <c r="H1796" s="18">
        <f t="shared" si="28"/>
        <v>7.2183387064782296E-3</v>
      </c>
      <c r="I1796" s="16" t="str">
        <f>I1795</f>
        <v>Indian Hotels Co. Ltd.</v>
      </c>
      <c r="J1796" s="16" t="str">
        <f>J1795</f>
        <v>Consumer Services</v>
      </c>
      <c r="K1796" s="16" t="str">
        <f>K1795</f>
        <v>INDHOTEL</v>
      </c>
      <c r="L1796" s="16" t="str">
        <f>L1795</f>
        <v>EQ</v>
      </c>
      <c r="M1796" s="19" t="str">
        <f>VLOOKUP(K1796,SYMBOL_ID_MAP!B:C,2,0)</f>
        <v>S144</v>
      </c>
    </row>
    <row r="1797" spans="1:13" hidden="1">
      <c r="A1797" s="14" t="s">
        <v>706</v>
      </c>
      <c r="B1797" s="16" t="str">
        <f>B1796</f>
        <v>INDHOTEL</v>
      </c>
      <c r="C1797" s="16" t="s">
        <v>370</v>
      </c>
      <c r="D1797" s="15">
        <v>30088.92</v>
      </c>
      <c r="E1797" s="16" t="s">
        <v>975</v>
      </c>
      <c r="F1797" s="16" t="s">
        <v>3774</v>
      </c>
      <c r="G1797" s="17">
        <v>7418610.0399999991</v>
      </c>
      <c r="H1797" s="18">
        <f t="shared" si="28"/>
        <v>4.0558702826762952E-3</v>
      </c>
      <c r="I1797" s="16" t="str">
        <f>I1796</f>
        <v>Indian Hotels Co. Ltd.</v>
      </c>
      <c r="J1797" s="16" t="str">
        <f>J1796</f>
        <v>Consumer Services</v>
      </c>
      <c r="K1797" s="16" t="str">
        <f>K1796</f>
        <v>INDHOTEL</v>
      </c>
      <c r="L1797" s="16" t="str">
        <f>L1796</f>
        <v>EQ</v>
      </c>
      <c r="M1797" s="19" t="str">
        <f>VLOOKUP(K1797,SYMBOL_ID_MAP!B:C,2,0)</f>
        <v>S144</v>
      </c>
    </row>
    <row r="1798" spans="1:13" hidden="1">
      <c r="A1798" s="14" t="s">
        <v>767</v>
      </c>
      <c r="B1798" s="16" t="str">
        <f>B1797</f>
        <v>INDHOTEL</v>
      </c>
      <c r="C1798" s="16" t="s">
        <v>482</v>
      </c>
      <c r="D1798" s="15">
        <v>29158.47</v>
      </c>
      <c r="E1798" s="16" t="s">
        <v>975</v>
      </c>
      <c r="F1798" s="16" t="s">
        <v>3774</v>
      </c>
      <c r="G1798" s="17">
        <v>7418610.0399999991</v>
      </c>
      <c r="H1798" s="18">
        <f t="shared" si="28"/>
        <v>3.9304492139069225E-3</v>
      </c>
      <c r="I1798" s="16" t="str">
        <f>I1797</f>
        <v>Indian Hotels Co. Ltd.</v>
      </c>
      <c r="J1798" s="16" t="str">
        <f>J1797</f>
        <v>Consumer Services</v>
      </c>
      <c r="K1798" s="16" t="str">
        <f>K1797</f>
        <v>INDHOTEL</v>
      </c>
      <c r="L1798" s="16" t="str">
        <f>L1797</f>
        <v>EQ</v>
      </c>
      <c r="M1798" s="19" t="str">
        <f>VLOOKUP(K1798,SYMBOL_ID_MAP!B:C,2,0)</f>
        <v>S144</v>
      </c>
    </row>
    <row r="1799" spans="1:13" hidden="1">
      <c r="A1799" s="14" t="s">
        <v>4</v>
      </c>
      <c r="B1799" s="16" t="str">
        <f>B1798</f>
        <v>INDHOTEL</v>
      </c>
      <c r="C1799" s="16" t="s">
        <v>595</v>
      </c>
      <c r="D1799" s="15">
        <v>19107</v>
      </c>
      <c r="E1799" s="16" t="s">
        <v>975</v>
      </c>
      <c r="F1799" s="16" t="s">
        <v>3774</v>
      </c>
      <c r="G1799" s="17">
        <v>7418610.0399999991</v>
      </c>
      <c r="H1799" s="18">
        <f t="shared" si="28"/>
        <v>2.575549853271436E-3</v>
      </c>
      <c r="I1799" s="16" t="str">
        <f>I1798</f>
        <v>Indian Hotels Co. Ltd.</v>
      </c>
      <c r="J1799" s="16" t="str">
        <f>J1798</f>
        <v>Consumer Services</v>
      </c>
      <c r="K1799" s="16" t="str">
        <f>K1798</f>
        <v>INDHOTEL</v>
      </c>
      <c r="L1799" s="16" t="str">
        <f>L1798</f>
        <v>EQ</v>
      </c>
      <c r="M1799" s="19" t="str">
        <f>VLOOKUP(K1799,SYMBOL_ID_MAP!B:C,2,0)</f>
        <v>S144</v>
      </c>
    </row>
    <row r="1800" spans="1:13" hidden="1">
      <c r="A1800" s="14" t="s">
        <v>25</v>
      </c>
      <c r="B1800" s="16" t="str">
        <f>B1799</f>
        <v>INDHOTEL</v>
      </c>
      <c r="C1800" s="16" t="s">
        <v>320</v>
      </c>
      <c r="D1800" s="15">
        <v>42350.66</v>
      </c>
      <c r="E1800" s="16" t="s">
        <v>975</v>
      </c>
      <c r="F1800" s="16" t="s">
        <v>3774</v>
      </c>
      <c r="G1800" s="17">
        <v>7418610.0399999991</v>
      </c>
      <c r="H1800" s="18">
        <f t="shared" si="28"/>
        <v>5.7087055083973664E-3</v>
      </c>
      <c r="I1800" s="16" t="str">
        <f>I1799</f>
        <v>Indian Hotels Co. Ltd.</v>
      </c>
      <c r="J1800" s="16" t="str">
        <f>J1799</f>
        <v>Consumer Services</v>
      </c>
      <c r="K1800" s="16" t="str">
        <f>K1799</f>
        <v>INDHOTEL</v>
      </c>
      <c r="L1800" s="16" t="str">
        <f>L1799</f>
        <v>EQ</v>
      </c>
      <c r="M1800" s="19" t="str">
        <f>VLOOKUP(K1800,SYMBOL_ID_MAP!B:C,2,0)</f>
        <v>S144</v>
      </c>
    </row>
    <row r="1801" spans="1:13" hidden="1">
      <c r="A1801" s="14" t="s">
        <v>36</v>
      </c>
      <c r="B1801" s="16" t="str">
        <f>B1800</f>
        <v>INDHOTEL</v>
      </c>
      <c r="C1801" s="16" t="s">
        <v>533</v>
      </c>
      <c r="D1801" s="15">
        <v>23075.27</v>
      </c>
      <c r="E1801" s="16" t="s">
        <v>975</v>
      </c>
      <c r="F1801" s="16" t="s">
        <v>3774</v>
      </c>
      <c r="G1801" s="17">
        <v>7418610.0399999991</v>
      </c>
      <c r="H1801" s="18">
        <f t="shared" si="28"/>
        <v>3.1104573330558837E-3</v>
      </c>
      <c r="I1801" s="16" t="str">
        <f>I1800</f>
        <v>Indian Hotels Co. Ltd.</v>
      </c>
      <c r="J1801" s="16" t="str">
        <f>J1800</f>
        <v>Consumer Services</v>
      </c>
      <c r="K1801" s="16" t="str">
        <f>K1800</f>
        <v>INDHOTEL</v>
      </c>
      <c r="L1801" s="16" t="str">
        <f>L1800</f>
        <v>EQ</v>
      </c>
      <c r="M1801" s="19" t="str">
        <f>VLOOKUP(K1801,SYMBOL_ID_MAP!B:C,2,0)</f>
        <v>S144</v>
      </c>
    </row>
    <row r="1802" spans="1:13" hidden="1">
      <c r="A1802" s="14" t="s">
        <v>80</v>
      </c>
      <c r="B1802" s="16" t="str">
        <f>B1801</f>
        <v>INDHOTEL</v>
      </c>
      <c r="C1802" s="16" t="s">
        <v>423</v>
      </c>
      <c r="D1802" s="15">
        <v>36246.410000000003</v>
      </c>
      <c r="E1802" s="16" t="s">
        <v>975</v>
      </c>
      <c r="F1802" s="16" t="s">
        <v>3774</v>
      </c>
      <c r="G1802" s="17">
        <v>7418610.0399999991</v>
      </c>
      <c r="H1802" s="18">
        <f t="shared" si="28"/>
        <v>4.8858761687923967E-3</v>
      </c>
      <c r="I1802" s="16" t="str">
        <f>I1801</f>
        <v>Indian Hotels Co. Ltd.</v>
      </c>
      <c r="J1802" s="16" t="str">
        <f>J1801</f>
        <v>Consumer Services</v>
      </c>
      <c r="K1802" s="16" t="str">
        <f>K1801</f>
        <v>INDHOTEL</v>
      </c>
      <c r="L1802" s="16" t="str">
        <f>L1801</f>
        <v>EQ</v>
      </c>
      <c r="M1802" s="19" t="str">
        <f>VLOOKUP(K1802,SYMBOL_ID_MAP!B:C,2,0)</f>
        <v>S144</v>
      </c>
    </row>
    <row r="1803" spans="1:13" hidden="1">
      <c r="A1803" s="14" t="s">
        <v>171</v>
      </c>
      <c r="B1803" s="16" t="str">
        <f>B1802</f>
        <v>INDHOTEL</v>
      </c>
      <c r="C1803" s="16" t="s">
        <v>324</v>
      </c>
      <c r="D1803" s="15">
        <v>41580.79</v>
      </c>
      <c r="E1803" s="16" t="s">
        <v>975</v>
      </c>
      <c r="F1803" s="16" t="s">
        <v>3774</v>
      </c>
      <c r="G1803" s="17">
        <v>7418610.0399999991</v>
      </c>
      <c r="H1803" s="18">
        <f t="shared" si="28"/>
        <v>5.6049300038420683E-3</v>
      </c>
      <c r="I1803" s="16" t="str">
        <f>I1802</f>
        <v>Indian Hotels Co. Ltd.</v>
      </c>
      <c r="J1803" s="16" t="str">
        <f>J1802</f>
        <v>Consumer Services</v>
      </c>
      <c r="K1803" s="16" t="str">
        <f>K1802</f>
        <v>INDHOTEL</v>
      </c>
      <c r="L1803" s="16" t="str">
        <f>L1802</f>
        <v>EQ</v>
      </c>
      <c r="M1803" s="19" t="str">
        <f>VLOOKUP(K1803,SYMBOL_ID_MAP!B:C,2,0)</f>
        <v>S144</v>
      </c>
    </row>
    <row r="1804" spans="1:13" hidden="1">
      <c r="A1804" s="14" t="s">
        <v>194</v>
      </c>
      <c r="B1804" s="16" t="str">
        <f>B1803</f>
        <v>INDHOTEL</v>
      </c>
      <c r="C1804" s="16" t="s">
        <v>322</v>
      </c>
      <c r="D1804" s="15">
        <v>41540.36</v>
      </c>
      <c r="E1804" s="16" t="s">
        <v>975</v>
      </c>
      <c r="F1804" s="16" t="s">
        <v>3774</v>
      </c>
      <c r="G1804" s="17">
        <v>7418610.0399999991</v>
      </c>
      <c r="H1804" s="18">
        <f t="shared" si="28"/>
        <v>5.5994801958885558E-3</v>
      </c>
      <c r="I1804" s="16" t="str">
        <f>I1803</f>
        <v>Indian Hotels Co. Ltd.</v>
      </c>
      <c r="J1804" s="16" t="str">
        <f>J1803</f>
        <v>Consumer Services</v>
      </c>
      <c r="K1804" s="16" t="str">
        <f>K1803</f>
        <v>INDHOTEL</v>
      </c>
      <c r="L1804" s="16" t="str">
        <f>L1803</f>
        <v>EQ</v>
      </c>
      <c r="M1804" s="19" t="str">
        <f>VLOOKUP(K1804,SYMBOL_ID_MAP!B:C,2,0)</f>
        <v>S144</v>
      </c>
    </row>
    <row r="1805" spans="1:13" hidden="1">
      <c r="A1805" s="14" t="s">
        <v>217</v>
      </c>
      <c r="B1805" s="16" t="str">
        <f>B1804</f>
        <v>INDHOTEL</v>
      </c>
      <c r="C1805" s="16" t="s">
        <v>299</v>
      </c>
      <c r="D1805" s="15">
        <v>49128.03</v>
      </c>
      <c r="E1805" s="16" t="s">
        <v>975</v>
      </c>
      <c r="F1805" s="16" t="s">
        <v>3774</v>
      </c>
      <c r="G1805" s="17">
        <v>7418610.0399999991</v>
      </c>
      <c r="H1805" s="18">
        <f t="shared" si="28"/>
        <v>6.6222688259807766E-3</v>
      </c>
      <c r="I1805" s="16" t="str">
        <f>I1804</f>
        <v>Indian Hotels Co. Ltd.</v>
      </c>
      <c r="J1805" s="16" t="str">
        <f>J1804</f>
        <v>Consumer Services</v>
      </c>
      <c r="K1805" s="16" t="str">
        <f>K1804</f>
        <v>INDHOTEL</v>
      </c>
      <c r="L1805" s="16" t="str">
        <f>L1804</f>
        <v>EQ</v>
      </c>
      <c r="M1805" s="19" t="str">
        <f>VLOOKUP(K1805,SYMBOL_ID_MAP!B:C,2,0)</f>
        <v>S144</v>
      </c>
    </row>
    <row r="1806" spans="1:13" hidden="1">
      <c r="A1806" s="14" t="s">
        <v>257</v>
      </c>
      <c r="B1806" s="16" t="str">
        <f>B1805</f>
        <v>INDHOTEL</v>
      </c>
      <c r="C1806" s="16" t="s">
        <v>382</v>
      </c>
      <c r="D1806" s="15">
        <v>24603.78</v>
      </c>
      <c r="E1806" s="16" t="s">
        <v>975</v>
      </c>
      <c r="F1806" s="16" t="s">
        <v>3774</v>
      </c>
      <c r="G1806" s="17">
        <v>7418610.0399999991</v>
      </c>
      <c r="H1806" s="18">
        <f t="shared" si="28"/>
        <v>3.316494581510582E-3</v>
      </c>
      <c r="I1806" s="16" t="str">
        <f>I1805</f>
        <v>Indian Hotels Co. Ltd.</v>
      </c>
      <c r="J1806" s="16" t="str">
        <f>J1805</f>
        <v>Consumer Services</v>
      </c>
      <c r="K1806" s="16" t="str">
        <f>K1805</f>
        <v>INDHOTEL</v>
      </c>
      <c r="L1806" s="16" t="str">
        <f>L1805</f>
        <v>EQ</v>
      </c>
      <c r="M1806" s="19" t="str">
        <f>VLOOKUP(K1806,SYMBOL_ID_MAP!B:C,2,0)</f>
        <v>S144</v>
      </c>
    </row>
    <row r="1807" spans="1:13" hidden="1">
      <c r="A1807" s="14" t="s">
        <v>294</v>
      </c>
      <c r="B1807" s="16" t="str">
        <f>B1806</f>
        <v>INDHOTEL</v>
      </c>
      <c r="C1807" s="16" t="s">
        <v>342</v>
      </c>
      <c r="D1807" s="15">
        <v>36774.42</v>
      </c>
      <c r="E1807" s="16" t="s">
        <v>975</v>
      </c>
      <c r="F1807" s="16" t="s">
        <v>3774</v>
      </c>
      <c r="G1807" s="17">
        <v>7418610.0399999991</v>
      </c>
      <c r="H1807" s="18">
        <f t="shared" si="28"/>
        <v>4.9570498788476559E-3</v>
      </c>
      <c r="I1807" s="16" t="str">
        <f>I1806</f>
        <v>Indian Hotels Co. Ltd.</v>
      </c>
      <c r="J1807" s="16" t="str">
        <f>J1806</f>
        <v>Consumer Services</v>
      </c>
      <c r="K1807" s="16" t="str">
        <f>K1806</f>
        <v>INDHOTEL</v>
      </c>
      <c r="L1807" s="16" t="str">
        <f>L1806</f>
        <v>EQ</v>
      </c>
      <c r="M1807" s="19" t="str">
        <f>VLOOKUP(K1807,SYMBOL_ID_MAP!B:C,2,0)</f>
        <v>S144</v>
      </c>
    </row>
    <row r="1808" spans="1:13" hidden="1">
      <c r="A1808" s="14" t="s">
        <v>319</v>
      </c>
      <c r="B1808" s="16" t="str">
        <f>B1807</f>
        <v>INDHOTEL</v>
      </c>
      <c r="C1808" s="16" t="s">
        <v>394</v>
      </c>
      <c r="D1808" s="15">
        <v>72360.09</v>
      </c>
      <c r="E1808" s="16" t="s">
        <v>975</v>
      </c>
      <c r="F1808" s="16" t="s">
        <v>3774</v>
      </c>
      <c r="G1808" s="17">
        <v>7418610.0399999991</v>
      </c>
      <c r="H1808" s="18">
        <f t="shared" si="28"/>
        <v>9.7538608458788874E-3</v>
      </c>
      <c r="I1808" s="16" t="str">
        <f>I1807</f>
        <v>Indian Hotels Co. Ltd.</v>
      </c>
      <c r="J1808" s="16" t="str">
        <f>J1807</f>
        <v>Consumer Services</v>
      </c>
      <c r="K1808" s="16" t="str">
        <f>K1807</f>
        <v>INDHOTEL</v>
      </c>
      <c r="L1808" s="16" t="str">
        <f>L1807</f>
        <v>EQ</v>
      </c>
      <c r="M1808" s="19" t="str">
        <f>VLOOKUP(K1808,SYMBOL_ID_MAP!B:C,2,0)</f>
        <v>S144</v>
      </c>
    </row>
    <row r="1809" spans="1:13" hidden="1">
      <c r="A1809" s="14" t="s">
        <v>335</v>
      </c>
      <c r="B1809" s="16" t="str">
        <f>B1808</f>
        <v>INDHOTEL</v>
      </c>
      <c r="C1809" s="16" t="s">
        <v>416</v>
      </c>
      <c r="D1809" s="15">
        <v>37691.919999999998</v>
      </c>
      <c r="E1809" s="16" t="s">
        <v>975</v>
      </c>
      <c r="F1809" s="16" t="s">
        <v>3774</v>
      </c>
      <c r="G1809" s="17">
        <v>7418610.0399999991</v>
      </c>
      <c r="H1809" s="18">
        <f t="shared" si="28"/>
        <v>5.0807253375997645E-3</v>
      </c>
      <c r="I1809" s="16" t="str">
        <f>I1808</f>
        <v>Indian Hotels Co. Ltd.</v>
      </c>
      <c r="J1809" s="16" t="str">
        <f>J1808</f>
        <v>Consumer Services</v>
      </c>
      <c r="K1809" s="16" t="str">
        <f>K1808</f>
        <v>INDHOTEL</v>
      </c>
      <c r="L1809" s="16" t="str">
        <f>L1808</f>
        <v>EQ</v>
      </c>
      <c r="M1809" s="19" t="str">
        <f>VLOOKUP(K1809,SYMBOL_ID_MAP!B:C,2,0)</f>
        <v>S144</v>
      </c>
    </row>
    <row r="1810" spans="1:13" hidden="1">
      <c r="A1810" s="14" t="s">
        <v>367</v>
      </c>
      <c r="B1810" s="16" t="str">
        <f>B1809</f>
        <v>INDHOTEL</v>
      </c>
      <c r="C1810" s="16" t="s">
        <v>226</v>
      </c>
      <c r="D1810" s="15">
        <v>75269.399999999994</v>
      </c>
      <c r="E1810" s="16" t="s">
        <v>975</v>
      </c>
      <c r="F1810" s="16" t="s">
        <v>3774</v>
      </c>
      <c r="G1810" s="17">
        <v>7418610.0399999991</v>
      </c>
      <c r="H1810" s="18">
        <f t="shared" si="28"/>
        <v>1.0146024604900246E-2</v>
      </c>
      <c r="I1810" s="16" t="str">
        <f>I1809</f>
        <v>Indian Hotels Co. Ltd.</v>
      </c>
      <c r="J1810" s="16" t="str">
        <f>J1809</f>
        <v>Consumer Services</v>
      </c>
      <c r="K1810" s="16" t="str">
        <f>K1809</f>
        <v>INDHOTEL</v>
      </c>
      <c r="L1810" s="16" t="str">
        <f>L1809</f>
        <v>EQ</v>
      </c>
      <c r="M1810" s="19" t="str">
        <f>VLOOKUP(K1810,SYMBOL_ID_MAP!B:C,2,0)</f>
        <v>S144</v>
      </c>
    </row>
    <row r="1811" spans="1:13" hidden="1">
      <c r="A1811" s="14" t="s">
        <v>418</v>
      </c>
      <c r="B1811" s="16" t="str">
        <f>B1810</f>
        <v>INDHOTEL</v>
      </c>
      <c r="C1811" s="16" t="s">
        <v>197</v>
      </c>
      <c r="D1811" s="15">
        <v>122050.53</v>
      </c>
      <c r="E1811" s="16" t="s">
        <v>975</v>
      </c>
      <c r="F1811" s="16" t="s">
        <v>3774</v>
      </c>
      <c r="G1811" s="17">
        <v>7418610.0399999991</v>
      </c>
      <c r="H1811" s="18">
        <f t="shared" si="28"/>
        <v>1.6451940369142253E-2</v>
      </c>
      <c r="I1811" s="16" t="str">
        <f>I1810</f>
        <v>Indian Hotels Co. Ltd.</v>
      </c>
      <c r="J1811" s="16" t="str">
        <f>J1810</f>
        <v>Consumer Services</v>
      </c>
      <c r="K1811" s="16" t="str">
        <f>K1810</f>
        <v>INDHOTEL</v>
      </c>
      <c r="L1811" s="16" t="str">
        <f>L1810</f>
        <v>EQ</v>
      </c>
      <c r="M1811" s="19" t="str">
        <f>VLOOKUP(K1811,SYMBOL_ID_MAP!B:C,2,0)</f>
        <v>S144</v>
      </c>
    </row>
    <row r="1812" spans="1:13" hidden="1">
      <c r="A1812" s="14" t="s">
        <v>448</v>
      </c>
      <c r="B1812" s="16" t="str">
        <f>B1811</f>
        <v>INDHOTEL</v>
      </c>
      <c r="C1812" s="3" t="s">
        <v>1827</v>
      </c>
      <c r="D1812" s="15">
        <v>32743.02</v>
      </c>
      <c r="E1812" s="16" t="s">
        <v>975</v>
      </c>
      <c r="F1812" s="16" t="s">
        <v>3774</v>
      </c>
      <c r="G1812" s="17">
        <v>7418610.0399999991</v>
      </c>
      <c r="H1812" s="18">
        <f t="shared" si="28"/>
        <v>4.4136327187242214E-3</v>
      </c>
      <c r="I1812" s="16" t="str">
        <f>I1811</f>
        <v>Indian Hotels Co. Ltd.</v>
      </c>
      <c r="J1812" s="16" t="str">
        <f>J1811</f>
        <v>Consumer Services</v>
      </c>
      <c r="K1812" s="16" t="str">
        <f>K1811</f>
        <v>INDHOTEL</v>
      </c>
      <c r="L1812" s="16" t="str">
        <f>L1811</f>
        <v>EQ</v>
      </c>
      <c r="M1812" s="19" t="str">
        <f>VLOOKUP(K1812,SYMBOL_ID_MAP!B:C,2,0)</f>
        <v>S144</v>
      </c>
    </row>
    <row r="1813" spans="1:13" hidden="1">
      <c r="A1813" s="14" t="s">
        <v>28</v>
      </c>
      <c r="B1813" s="16" t="str">
        <f>B1812</f>
        <v>INDHOTEL</v>
      </c>
      <c r="C1813" s="16" t="s">
        <v>203</v>
      </c>
      <c r="D1813" s="15">
        <v>93919.92</v>
      </c>
      <c r="E1813" s="16" t="s">
        <v>975</v>
      </c>
      <c r="F1813" s="16" t="s">
        <v>3774</v>
      </c>
      <c r="G1813" s="17">
        <v>7418610.0399999991</v>
      </c>
      <c r="H1813" s="18">
        <f t="shared" si="28"/>
        <v>1.2660042716034176E-2</v>
      </c>
      <c r="I1813" s="16" t="str">
        <f>I1812</f>
        <v>Indian Hotels Co. Ltd.</v>
      </c>
      <c r="J1813" s="16" t="str">
        <f>J1812</f>
        <v>Consumer Services</v>
      </c>
      <c r="K1813" s="16" t="str">
        <f>K1812</f>
        <v>INDHOTEL</v>
      </c>
      <c r="L1813" s="16" t="str">
        <f>L1812</f>
        <v>EQ</v>
      </c>
      <c r="M1813" s="19" t="str">
        <f>VLOOKUP(K1813,SYMBOL_ID_MAP!B:C,2,0)</f>
        <v>S144</v>
      </c>
    </row>
    <row r="1814" spans="1:13" hidden="1">
      <c r="A1814" s="14" t="s">
        <v>844</v>
      </c>
      <c r="B1814" s="16" t="str">
        <f>B1813</f>
        <v>INDHOTEL</v>
      </c>
      <c r="C1814" s="16" t="s">
        <v>348</v>
      </c>
      <c r="D1814" s="15">
        <v>35419.11</v>
      </c>
      <c r="E1814" s="16" t="s">
        <v>975</v>
      </c>
      <c r="F1814" s="16" t="s">
        <v>3774</v>
      </c>
      <c r="G1814" s="17">
        <v>7418610.0399999991</v>
      </c>
      <c r="H1814" s="18">
        <f t="shared" si="28"/>
        <v>4.774359321897988E-3</v>
      </c>
      <c r="I1814" s="16" t="str">
        <f>I1813</f>
        <v>Indian Hotels Co. Ltd.</v>
      </c>
      <c r="J1814" s="16" t="str">
        <f>J1813</f>
        <v>Consumer Services</v>
      </c>
      <c r="K1814" s="16" t="str">
        <f>K1813</f>
        <v>INDHOTEL</v>
      </c>
      <c r="L1814" s="16" t="str">
        <f>L1813</f>
        <v>EQ</v>
      </c>
      <c r="M1814" s="19" t="str">
        <f>VLOOKUP(K1814,SYMBOL_ID_MAP!B:C,2,0)</f>
        <v>S144</v>
      </c>
    </row>
    <row r="1815" spans="1:13" hidden="1">
      <c r="A1815" s="14" t="s">
        <v>870</v>
      </c>
      <c r="B1815" s="16" t="str">
        <f>B1814</f>
        <v>INDHOTEL</v>
      </c>
      <c r="C1815" s="16" t="s">
        <v>218</v>
      </c>
      <c r="D1815" s="15">
        <v>79308.03</v>
      </c>
      <c r="E1815" s="16" t="s">
        <v>975</v>
      </c>
      <c r="F1815" s="16" t="s">
        <v>3774</v>
      </c>
      <c r="G1815" s="17">
        <v>7418610.0399999991</v>
      </c>
      <c r="H1815" s="18">
        <f t="shared" si="28"/>
        <v>1.0690416341118263E-2</v>
      </c>
      <c r="I1815" s="16" t="str">
        <f>I1814</f>
        <v>Indian Hotels Co. Ltd.</v>
      </c>
      <c r="J1815" s="16" t="str">
        <f>J1814</f>
        <v>Consumer Services</v>
      </c>
      <c r="K1815" s="16" t="str">
        <f>K1814</f>
        <v>INDHOTEL</v>
      </c>
      <c r="L1815" s="16" t="str">
        <f>L1814</f>
        <v>EQ</v>
      </c>
      <c r="M1815" s="19" t="str">
        <f>VLOOKUP(K1815,SYMBOL_ID_MAP!B:C,2,0)</f>
        <v>S144</v>
      </c>
    </row>
    <row r="1816" spans="1:13" hidden="1">
      <c r="A1816" s="14" t="s">
        <v>805</v>
      </c>
      <c r="B1816" s="16" t="str">
        <f>B1815</f>
        <v>INDHOTEL</v>
      </c>
      <c r="C1816" s="16" t="s">
        <v>303</v>
      </c>
      <c r="D1816" s="15">
        <v>47706.68</v>
      </c>
      <c r="E1816" s="16" t="s">
        <v>975</v>
      </c>
      <c r="F1816" s="16" t="s">
        <v>3774</v>
      </c>
      <c r="G1816" s="17">
        <v>7418610.0399999991</v>
      </c>
      <c r="H1816" s="18">
        <f t="shared" si="28"/>
        <v>6.4306763319237634E-3</v>
      </c>
      <c r="I1816" s="16" t="str">
        <f>I1815</f>
        <v>Indian Hotels Co. Ltd.</v>
      </c>
      <c r="J1816" s="16" t="str">
        <f>J1815</f>
        <v>Consumer Services</v>
      </c>
      <c r="K1816" s="16" t="str">
        <f>K1815</f>
        <v>INDHOTEL</v>
      </c>
      <c r="L1816" s="16" t="str">
        <f>L1815</f>
        <v>EQ</v>
      </c>
      <c r="M1816" s="19" t="str">
        <f>VLOOKUP(K1816,SYMBOL_ID_MAP!B:C,2,0)</f>
        <v>S144</v>
      </c>
    </row>
    <row r="1817" spans="1:13" hidden="1">
      <c r="A1817" s="14" t="s">
        <v>1146</v>
      </c>
      <c r="B1817" s="16" t="str">
        <f>B1816</f>
        <v>INDHOTEL</v>
      </c>
      <c r="C1817" s="16" t="s">
        <v>480</v>
      </c>
      <c r="D1817" s="15">
        <v>29421.78</v>
      </c>
      <c r="E1817" s="16" t="s">
        <v>975</v>
      </c>
      <c r="F1817" s="16" t="s">
        <v>3774</v>
      </c>
      <c r="G1817" s="17">
        <v>7418610.0399999991</v>
      </c>
      <c r="H1817" s="18">
        <f t="shared" si="28"/>
        <v>3.9659423856170236E-3</v>
      </c>
      <c r="I1817" s="16" t="str">
        <f>I1816</f>
        <v>Indian Hotels Co. Ltd.</v>
      </c>
      <c r="J1817" s="16" t="str">
        <f>J1816</f>
        <v>Consumer Services</v>
      </c>
      <c r="K1817" s="16" t="str">
        <f>K1816</f>
        <v>INDHOTEL</v>
      </c>
      <c r="L1817" s="16" t="str">
        <f>L1816</f>
        <v>EQ</v>
      </c>
      <c r="M1817" s="19" t="str">
        <f>VLOOKUP(K1817,SYMBOL_ID_MAP!B:C,2,0)</f>
        <v>S144</v>
      </c>
    </row>
    <row r="1818" spans="1:13" hidden="1">
      <c r="A1818" s="14" t="s">
        <v>62</v>
      </c>
      <c r="B1818" s="16" t="str">
        <f>B1817</f>
        <v>INDHOTEL</v>
      </c>
      <c r="C1818" s="16" t="s">
        <v>464</v>
      </c>
      <c r="D1818" s="15">
        <v>30501.279999999999</v>
      </c>
      <c r="E1818" s="16" t="s">
        <v>975</v>
      </c>
      <c r="F1818" s="16" t="s">
        <v>3774</v>
      </c>
      <c r="G1818" s="17">
        <v>7418610.0399999991</v>
      </c>
      <c r="H1818" s="18">
        <f t="shared" si="28"/>
        <v>4.1114548191024747E-3</v>
      </c>
      <c r="I1818" s="16" t="str">
        <f>I1817</f>
        <v>Indian Hotels Co. Ltd.</v>
      </c>
      <c r="J1818" s="16" t="str">
        <f>J1817</f>
        <v>Consumer Services</v>
      </c>
      <c r="K1818" s="16" t="str">
        <f>K1817</f>
        <v>INDHOTEL</v>
      </c>
      <c r="L1818" s="16" t="str">
        <f>L1817</f>
        <v>EQ</v>
      </c>
      <c r="M1818" s="19" t="str">
        <f>VLOOKUP(K1818,SYMBOL_ID_MAP!B:C,2,0)</f>
        <v>S144</v>
      </c>
    </row>
    <row r="1819" spans="1:13" hidden="1">
      <c r="A1819" s="14" t="s">
        <v>1470</v>
      </c>
      <c r="B1819" s="16" t="str">
        <f>B1818</f>
        <v>INDHOTEL</v>
      </c>
      <c r="C1819" s="16" t="s">
        <v>314</v>
      </c>
      <c r="D1819" s="15">
        <v>44089.06</v>
      </c>
      <c r="E1819" s="16" t="s">
        <v>975</v>
      </c>
      <c r="F1819" s="16" t="s">
        <v>3774</v>
      </c>
      <c r="G1819" s="17">
        <v>7418610.0399999991</v>
      </c>
      <c r="H1819" s="18">
        <f t="shared" si="28"/>
        <v>5.9430351187457755E-3</v>
      </c>
      <c r="I1819" s="16" t="str">
        <f>I1818</f>
        <v>Indian Hotels Co. Ltd.</v>
      </c>
      <c r="J1819" s="16" t="str">
        <f>J1818</f>
        <v>Consumer Services</v>
      </c>
      <c r="K1819" s="16" t="str">
        <f>K1818</f>
        <v>INDHOTEL</v>
      </c>
      <c r="L1819" s="16" t="str">
        <f>L1818</f>
        <v>EQ</v>
      </c>
      <c r="M1819" s="19" t="str">
        <f>VLOOKUP(K1819,SYMBOL_ID_MAP!B:C,2,0)</f>
        <v>S144</v>
      </c>
    </row>
    <row r="1820" spans="1:13" hidden="1">
      <c r="A1820" s="14" t="s">
        <v>156</v>
      </c>
      <c r="B1820" s="16" t="str">
        <f>B1819</f>
        <v>INDHOTEL</v>
      </c>
      <c r="C1820" s="16" t="s">
        <v>268</v>
      </c>
      <c r="D1820" s="15">
        <v>57133.99</v>
      </c>
      <c r="E1820" s="16" t="s">
        <v>975</v>
      </c>
      <c r="F1820" s="16" t="s">
        <v>3774</v>
      </c>
      <c r="G1820" s="17">
        <v>7418610.0399999991</v>
      </c>
      <c r="H1820" s="18">
        <f t="shared" si="28"/>
        <v>7.7014413336113302E-3</v>
      </c>
      <c r="I1820" s="16" t="str">
        <f>I1819</f>
        <v>Indian Hotels Co. Ltd.</v>
      </c>
      <c r="J1820" s="16" t="str">
        <f>J1819</f>
        <v>Consumer Services</v>
      </c>
      <c r="K1820" s="16" t="str">
        <f>K1819</f>
        <v>INDHOTEL</v>
      </c>
      <c r="L1820" s="16" t="str">
        <f>L1819</f>
        <v>EQ</v>
      </c>
      <c r="M1820" s="19" t="str">
        <f>VLOOKUP(K1820,SYMBOL_ID_MAP!B:C,2,0)</f>
        <v>S144</v>
      </c>
    </row>
    <row r="1821" spans="1:13" hidden="1">
      <c r="A1821" s="14" t="s">
        <v>868</v>
      </c>
      <c r="B1821" s="16" t="str">
        <f>B1820</f>
        <v>INDHOTEL</v>
      </c>
      <c r="C1821" s="16" t="s">
        <v>395</v>
      </c>
      <c r="D1821" s="15">
        <v>68666</v>
      </c>
      <c r="E1821" s="16" t="s">
        <v>975</v>
      </c>
      <c r="F1821" s="16" t="s">
        <v>3774</v>
      </c>
      <c r="G1821" s="17">
        <v>7418610.0399999991</v>
      </c>
      <c r="H1821" s="18">
        <f t="shared" si="28"/>
        <v>9.2559117718499211E-3</v>
      </c>
      <c r="I1821" s="16" t="str">
        <f>I1820</f>
        <v>Indian Hotels Co. Ltd.</v>
      </c>
      <c r="J1821" s="16" t="str">
        <f>J1820</f>
        <v>Consumer Services</v>
      </c>
      <c r="K1821" s="16" t="str">
        <f>K1820</f>
        <v>INDHOTEL</v>
      </c>
      <c r="L1821" s="16" t="str">
        <f>L1820</f>
        <v>EQ</v>
      </c>
      <c r="M1821" s="19" t="str">
        <f>VLOOKUP(K1821,SYMBOL_ID_MAP!B:C,2,0)</f>
        <v>S144</v>
      </c>
    </row>
    <row r="1822" spans="1:13" hidden="1">
      <c r="A1822" s="14" t="s">
        <v>968</v>
      </c>
      <c r="B1822" s="16" t="str">
        <f>B1821</f>
        <v>INDHOTEL</v>
      </c>
      <c r="C1822" s="16" t="s">
        <v>200</v>
      </c>
      <c r="D1822" s="15">
        <v>98391.02</v>
      </c>
      <c r="E1822" s="16" t="s">
        <v>975</v>
      </c>
      <c r="F1822" s="16" t="s">
        <v>3774</v>
      </c>
      <c r="G1822" s="17">
        <v>7418610.0399999991</v>
      </c>
      <c r="H1822" s="18">
        <f t="shared" si="28"/>
        <v>1.3262729739060394E-2</v>
      </c>
      <c r="I1822" s="16" t="str">
        <f>I1821</f>
        <v>Indian Hotels Co. Ltd.</v>
      </c>
      <c r="J1822" s="16" t="str">
        <f>J1821</f>
        <v>Consumer Services</v>
      </c>
      <c r="K1822" s="16" t="str">
        <f>K1821</f>
        <v>INDHOTEL</v>
      </c>
      <c r="L1822" s="16" t="str">
        <f>L1821</f>
        <v>EQ</v>
      </c>
      <c r="M1822" s="19" t="str">
        <f>VLOOKUP(K1822,SYMBOL_ID_MAP!B:C,2,0)</f>
        <v>S144</v>
      </c>
    </row>
    <row r="1823" spans="1:13" hidden="1">
      <c r="A1823" s="14" t="s">
        <v>715</v>
      </c>
      <c r="B1823" s="16" t="str">
        <f>B1822</f>
        <v>INDHOTEL</v>
      </c>
      <c r="C1823" s="16" t="s">
        <v>223</v>
      </c>
      <c r="D1823" s="15">
        <v>75902.679999999993</v>
      </c>
      <c r="E1823" s="16" t="s">
        <v>975</v>
      </c>
      <c r="F1823" s="16" t="s">
        <v>3774</v>
      </c>
      <c r="G1823" s="17">
        <v>7418610.0399999991</v>
      </c>
      <c r="H1823" s="18">
        <f t="shared" si="28"/>
        <v>1.0231388304647969E-2</v>
      </c>
      <c r="I1823" s="16" t="str">
        <f>I1822</f>
        <v>Indian Hotels Co. Ltd.</v>
      </c>
      <c r="J1823" s="16" t="str">
        <f>J1822</f>
        <v>Consumer Services</v>
      </c>
      <c r="K1823" s="16" t="str">
        <f>K1822</f>
        <v>INDHOTEL</v>
      </c>
      <c r="L1823" s="16" t="str">
        <f>L1822</f>
        <v>EQ</v>
      </c>
      <c r="M1823" s="19" t="str">
        <f>VLOOKUP(K1823,SYMBOL_ID_MAP!B:C,2,0)</f>
        <v>S144</v>
      </c>
    </row>
    <row r="1824" spans="1:13" hidden="1">
      <c r="A1824" s="14" t="s">
        <v>1331</v>
      </c>
      <c r="B1824" s="16" t="str">
        <f>B1823</f>
        <v>INDHOTEL</v>
      </c>
      <c r="C1824" s="16" t="s">
        <v>277</v>
      </c>
      <c r="D1824" s="15">
        <v>53991.26</v>
      </c>
      <c r="E1824" s="16" t="s">
        <v>975</v>
      </c>
      <c r="F1824" s="16" t="s">
        <v>3774</v>
      </c>
      <c r="G1824" s="17">
        <v>7418610.0399999991</v>
      </c>
      <c r="H1824" s="18">
        <f t="shared" si="28"/>
        <v>7.2778134595143122E-3</v>
      </c>
      <c r="I1824" s="16" t="str">
        <f>I1823</f>
        <v>Indian Hotels Co. Ltd.</v>
      </c>
      <c r="J1824" s="16" t="str">
        <f>J1823</f>
        <v>Consumer Services</v>
      </c>
      <c r="K1824" s="16" t="str">
        <f>K1823</f>
        <v>INDHOTEL</v>
      </c>
      <c r="L1824" s="16" t="str">
        <f>L1823</f>
        <v>EQ</v>
      </c>
      <c r="M1824" s="19" t="str">
        <f>VLOOKUP(K1824,SYMBOL_ID_MAP!B:C,2,0)</f>
        <v>S144</v>
      </c>
    </row>
    <row r="1825" spans="1:13" hidden="1">
      <c r="A1825" s="14" t="s">
        <v>161</v>
      </c>
      <c r="B1825" s="16" t="str">
        <f>B1824</f>
        <v>INDHOTEL</v>
      </c>
      <c r="C1825" s="16" t="s">
        <v>242</v>
      </c>
      <c r="D1825" s="15">
        <v>68127.759999999995</v>
      </c>
      <c r="E1825" s="16" t="s">
        <v>975</v>
      </c>
      <c r="F1825" s="16" t="s">
        <v>3774</v>
      </c>
      <c r="G1825" s="17">
        <v>7418610.0399999991</v>
      </c>
      <c r="H1825" s="18">
        <f t="shared" si="28"/>
        <v>9.1833590972790913E-3</v>
      </c>
      <c r="I1825" s="16" t="str">
        <f>I1824</f>
        <v>Indian Hotels Co. Ltd.</v>
      </c>
      <c r="J1825" s="16" t="str">
        <f>J1824</f>
        <v>Consumer Services</v>
      </c>
      <c r="K1825" s="16" t="str">
        <f>K1824</f>
        <v>INDHOTEL</v>
      </c>
      <c r="L1825" s="16" t="str">
        <f>L1824</f>
        <v>EQ</v>
      </c>
      <c r="M1825" s="19" t="str">
        <f>VLOOKUP(K1825,SYMBOL_ID_MAP!B:C,2,0)</f>
        <v>S144</v>
      </c>
    </row>
    <row r="1826" spans="1:13" hidden="1">
      <c r="A1826" s="14" t="s">
        <v>383</v>
      </c>
      <c r="B1826" s="16" t="str">
        <f>B1825</f>
        <v>INDHOTEL</v>
      </c>
      <c r="C1826" s="16" t="s">
        <v>384</v>
      </c>
      <c r="D1826" s="15">
        <v>23635.51</v>
      </c>
      <c r="E1826" s="16" t="s">
        <v>975</v>
      </c>
      <c r="F1826" s="16" t="s">
        <v>3774</v>
      </c>
      <c r="G1826" s="17">
        <v>7418610.0399999991</v>
      </c>
      <c r="H1826" s="18">
        <f t="shared" si="28"/>
        <v>3.1859755227139561E-3</v>
      </c>
      <c r="I1826" s="16" t="str">
        <f>I1825</f>
        <v>Indian Hotels Co. Ltd.</v>
      </c>
      <c r="J1826" s="16" t="str">
        <f>J1825</f>
        <v>Consumer Services</v>
      </c>
      <c r="K1826" s="16" t="str">
        <f>K1825</f>
        <v>INDHOTEL</v>
      </c>
      <c r="L1826" s="16" t="str">
        <f>L1825</f>
        <v>EQ</v>
      </c>
      <c r="M1826" s="19" t="str">
        <f>VLOOKUP(K1826,SYMBOL_ID_MAP!B:C,2,0)</f>
        <v>S144</v>
      </c>
    </row>
    <row r="1827" spans="1:13" hidden="1">
      <c r="A1827" s="14" t="s">
        <v>583</v>
      </c>
      <c r="B1827" s="16" t="str">
        <f>B1826</f>
        <v>INDHOTEL</v>
      </c>
      <c r="C1827" s="16" t="s">
        <v>247</v>
      </c>
      <c r="D1827" s="15">
        <v>67022.22</v>
      </c>
      <c r="E1827" s="16" t="s">
        <v>975</v>
      </c>
      <c r="F1827" s="16" t="s">
        <v>3774</v>
      </c>
      <c r="G1827" s="17">
        <v>7418610.0399999991</v>
      </c>
      <c r="H1827" s="18">
        <f t="shared" si="28"/>
        <v>9.0343365722994669E-3</v>
      </c>
      <c r="I1827" s="16" t="str">
        <f>I1826</f>
        <v>Indian Hotels Co. Ltd.</v>
      </c>
      <c r="J1827" s="16" t="str">
        <f>J1826</f>
        <v>Consumer Services</v>
      </c>
      <c r="K1827" s="16" t="str">
        <f>K1826</f>
        <v>INDHOTEL</v>
      </c>
      <c r="L1827" s="16" t="str">
        <f>L1826</f>
        <v>EQ</v>
      </c>
      <c r="M1827" s="19" t="str">
        <f>VLOOKUP(K1827,SYMBOL_ID_MAP!B:C,2,0)</f>
        <v>S144</v>
      </c>
    </row>
    <row r="1828" spans="1:13" hidden="1">
      <c r="A1828" s="14" t="s">
        <v>1444</v>
      </c>
      <c r="B1828" s="16" t="str">
        <f>B1827</f>
        <v>INDHOTEL</v>
      </c>
      <c r="C1828" s="16" t="s">
        <v>328</v>
      </c>
      <c r="D1828" s="15">
        <v>38938.19</v>
      </c>
      <c r="E1828" s="16" t="s">
        <v>975</v>
      </c>
      <c r="F1828" s="16" t="s">
        <v>3774</v>
      </c>
      <c r="G1828" s="17">
        <v>7418610.0399999991</v>
      </c>
      <c r="H1828" s="18">
        <f t="shared" si="28"/>
        <v>5.248717723407929E-3</v>
      </c>
      <c r="I1828" s="16" t="str">
        <f>I1827</f>
        <v>Indian Hotels Co. Ltd.</v>
      </c>
      <c r="J1828" s="16" t="str">
        <f>J1827</f>
        <v>Consumer Services</v>
      </c>
      <c r="K1828" s="16" t="str">
        <f>K1827</f>
        <v>INDHOTEL</v>
      </c>
      <c r="L1828" s="16" t="str">
        <f>L1827</f>
        <v>EQ</v>
      </c>
      <c r="M1828" s="19" t="str">
        <f>VLOOKUP(K1828,SYMBOL_ID_MAP!B:C,2,0)</f>
        <v>S144</v>
      </c>
    </row>
    <row r="1829" spans="1:13" hidden="1">
      <c r="A1829" s="14" t="s">
        <v>455</v>
      </c>
      <c r="B1829" s="16" t="str">
        <f>B1828</f>
        <v>INDHOTEL</v>
      </c>
      <c r="C1829" s="16" t="s">
        <v>283</v>
      </c>
      <c r="D1829" s="15">
        <v>52903.73</v>
      </c>
      <c r="E1829" s="16" t="s">
        <v>975</v>
      </c>
      <c r="F1829" s="16" t="s">
        <v>3774</v>
      </c>
      <c r="G1829" s="17">
        <v>7418610.0399999991</v>
      </c>
      <c r="H1829" s="18">
        <f t="shared" si="28"/>
        <v>7.1312186130220168E-3</v>
      </c>
      <c r="I1829" s="16" t="str">
        <f>I1828</f>
        <v>Indian Hotels Co. Ltd.</v>
      </c>
      <c r="J1829" s="16" t="str">
        <f>J1828</f>
        <v>Consumer Services</v>
      </c>
      <c r="K1829" s="16" t="str">
        <f>K1828</f>
        <v>INDHOTEL</v>
      </c>
      <c r="L1829" s="16" t="str">
        <f>L1828</f>
        <v>EQ</v>
      </c>
      <c r="M1829" s="19" t="str">
        <f>VLOOKUP(K1829,SYMBOL_ID_MAP!B:C,2,0)</f>
        <v>S144</v>
      </c>
    </row>
    <row r="1830" spans="1:13" hidden="1">
      <c r="A1830" s="14" t="s">
        <v>723</v>
      </c>
      <c r="B1830" s="16" t="str">
        <f>B1829</f>
        <v>INDHOTEL</v>
      </c>
      <c r="C1830" s="16" t="s">
        <v>260</v>
      </c>
      <c r="D1830" s="15">
        <v>58877.57</v>
      </c>
      <c r="E1830" s="16" t="s">
        <v>975</v>
      </c>
      <c r="F1830" s="16" t="s">
        <v>3774</v>
      </c>
      <c r="G1830" s="17">
        <v>7418610.0399999991</v>
      </c>
      <c r="H1830" s="18">
        <f t="shared" si="28"/>
        <v>7.9364691879666455E-3</v>
      </c>
      <c r="I1830" s="16" t="str">
        <f>I1829</f>
        <v>Indian Hotels Co. Ltd.</v>
      </c>
      <c r="J1830" s="16" t="str">
        <f>J1829</f>
        <v>Consumer Services</v>
      </c>
      <c r="K1830" s="16" t="str">
        <f>K1829</f>
        <v>INDHOTEL</v>
      </c>
      <c r="L1830" s="16" t="str">
        <f>L1829</f>
        <v>EQ</v>
      </c>
      <c r="M1830" s="19" t="str">
        <f>VLOOKUP(K1830,SYMBOL_ID_MAP!B:C,2,0)</f>
        <v>S144</v>
      </c>
    </row>
    <row r="1831" spans="1:13" hidden="1">
      <c r="A1831" s="14" t="s">
        <v>675</v>
      </c>
      <c r="B1831" s="16" t="str">
        <f>B1830</f>
        <v>INDHOTEL</v>
      </c>
      <c r="C1831" s="16" t="s">
        <v>287</v>
      </c>
      <c r="D1831" s="15">
        <v>52346.2</v>
      </c>
      <c r="E1831" s="16" t="s">
        <v>975</v>
      </c>
      <c r="F1831" s="16" t="s">
        <v>3774</v>
      </c>
      <c r="G1831" s="17">
        <v>7418610.0399999991</v>
      </c>
      <c r="H1831" s="18">
        <f t="shared" si="28"/>
        <v>7.0560657209042359E-3</v>
      </c>
      <c r="I1831" s="16" t="str">
        <f>I1830</f>
        <v>Indian Hotels Co. Ltd.</v>
      </c>
      <c r="J1831" s="16" t="str">
        <f>J1830</f>
        <v>Consumer Services</v>
      </c>
      <c r="K1831" s="16" t="str">
        <f>K1830</f>
        <v>INDHOTEL</v>
      </c>
      <c r="L1831" s="16" t="str">
        <f>L1830</f>
        <v>EQ</v>
      </c>
      <c r="M1831" s="19" t="str">
        <f>VLOOKUP(K1831,SYMBOL_ID_MAP!B:C,2,0)</f>
        <v>S144</v>
      </c>
    </row>
    <row r="1832" spans="1:13" hidden="1">
      <c r="A1832" s="14" t="s">
        <v>1132</v>
      </c>
      <c r="B1832" s="16" t="str">
        <f>B1831</f>
        <v>INDHOTEL</v>
      </c>
      <c r="C1832" s="16" t="s">
        <v>301</v>
      </c>
      <c r="D1832" s="15">
        <v>48217.5</v>
      </c>
      <c r="E1832" s="16" t="s">
        <v>975</v>
      </c>
      <c r="F1832" s="16" t="s">
        <v>3774</v>
      </c>
      <c r="G1832" s="17">
        <v>7418610.0399999991</v>
      </c>
      <c r="H1832" s="18">
        <f t="shared" si="28"/>
        <v>6.4995328963267634E-3</v>
      </c>
      <c r="I1832" s="16" t="str">
        <f>I1831</f>
        <v>Indian Hotels Co. Ltd.</v>
      </c>
      <c r="J1832" s="16" t="str">
        <f>J1831</f>
        <v>Consumer Services</v>
      </c>
      <c r="K1832" s="16" t="str">
        <f>K1831</f>
        <v>INDHOTEL</v>
      </c>
      <c r="L1832" s="16" t="str">
        <f>L1831</f>
        <v>EQ</v>
      </c>
      <c r="M1832" s="19" t="str">
        <f>VLOOKUP(K1832,SYMBOL_ID_MAP!B:C,2,0)</f>
        <v>S144</v>
      </c>
    </row>
    <row r="1833" spans="1:13" hidden="1">
      <c r="A1833" s="14" t="s">
        <v>310</v>
      </c>
      <c r="B1833" s="16" t="str">
        <f>B1832</f>
        <v>INDHOTEL</v>
      </c>
      <c r="C1833" s="16" t="s">
        <v>403</v>
      </c>
      <c r="D1833" s="15">
        <v>55107.16</v>
      </c>
      <c r="E1833" s="16" t="s">
        <v>975</v>
      </c>
      <c r="F1833" s="16" t="s">
        <v>3774</v>
      </c>
      <c r="G1833" s="17">
        <v>7418610.0399999991</v>
      </c>
      <c r="H1833" s="18">
        <f t="shared" si="28"/>
        <v>7.428232472507749E-3</v>
      </c>
      <c r="I1833" s="16" t="str">
        <f>I1832</f>
        <v>Indian Hotels Co. Ltd.</v>
      </c>
      <c r="J1833" s="16" t="str">
        <f>J1832</f>
        <v>Consumer Services</v>
      </c>
      <c r="K1833" s="16" t="str">
        <f>K1832</f>
        <v>INDHOTEL</v>
      </c>
      <c r="L1833" s="16" t="str">
        <f>L1832</f>
        <v>EQ</v>
      </c>
      <c r="M1833" s="19" t="str">
        <f>VLOOKUP(K1833,SYMBOL_ID_MAP!B:C,2,0)</f>
        <v>S144</v>
      </c>
    </row>
    <row r="1834" spans="1:13" hidden="1">
      <c r="A1834" s="14" t="s">
        <v>918</v>
      </c>
      <c r="B1834" s="16" t="str">
        <f>B1833</f>
        <v>INDHOTEL</v>
      </c>
      <c r="C1834" s="3" t="s">
        <v>1852</v>
      </c>
      <c r="D1834" s="15">
        <v>55478.79</v>
      </c>
      <c r="E1834" s="16" t="s">
        <v>975</v>
      </c>
      <c r="F1834" s="16" t="s">
        <v>3774</v>
      </c>
      <c r="G1834" s="17">
        <v>7418610.0399999991</v>
      </c>
      <c r="H1834" s="18">
        <f t="shared" si="28"/>
        <v>7.4783267621383164E-3</v>
      </c>
      <c r="I1834" s="16" t="str">
        <f>I1833</f>
        <v>Indian Hotels Co. Ltd.</v>
      </c>
      <c r="J1834" s="16" t="str">
        <f>J1833</f>
        <v>Consumer Services</v>
      </c>
      <c r="K1834" s="16" t="str">
        <f>K1833</f>
        <v>INDHOTEL</v>
      </c>
      <c r="L1834" s="16" t="str">
        <f>L1833</f>
        <v>EQ</v>
      </c>
      <c r="M1834" s="19" t="str">
        <f>VLOOKUP(K1834,SYMBOL_ID_MAP!B:C,2,0)</f>
        <v>S144</v>
      </c>
    </row>
    <row r="1835" spans="1:13" hidden="1">
      <c r="A1835" s="14" t="s">
        <v>1076</v>
      </c>
      <c r="B1835" s="16" t="str">
        <f>B1834</f>
        <v>INDHOTEL</v>
      </c>
      <c r="C1835" s="16" t="s">
        <v>386</v>
      </c>
      <c r="D1835" s="15">
        <v>20780.29</v>
      </c>
      <c r="E1835" s="16" t="s">
        <v>975</v>
      </c>
      <c r="F1835" s="16" t="s">
        <v>3774</v>
      </c>
      <c r="G1835" s="17">
        <v>7418610.0399999991</v>
      </c>
      <c r="H1835" s="18">
        <f t="shared" si="28"/>
        <v>2.801102886923007E-3</v>
      </c>
      <c r="I1835" s="16" t="str">
        <f>I1834</f>
        <v>Indian Hotels Co. Ltd.</v>
      </c>
      <c r="J1835" s="16" t="str">
        <f>J1834</f>
        <v>Consumer Services</v>
      </c>
      <c r="K1835" s="16" t="str">
        <f>K1834</f>
        <v>INDHOTEL</v>
      </c>
      <c r="L1835" s="16" t="str">
        <f>L1834</f>
        <v>EQ</v>
      </c>
      <c r="M1835" s="19" t="str">
        <f>VLOOKUP(K1835,SYMBOL_ID_MAP!B:C,2,0)</f>
        <v>S144</v>
      </c>
    </row>
    <row r="1836" spans="1:13" hidden="1">
      <c r="A1836" s="14" t="s">
        <v>454</v>
      </c>
      <c r="B1836" s="16" t="str">
        <f>B1835</f>
        <v>INDHOTEL</v>
      </c>
      <c r="C1836" s="16" t="s">
        <v>206</v>
      </c>
      <c r="D1836" s="15">
        <v>86296.4</v>
      </c>
      <c r="E1836" s="16" t="s">
        <v>975</v>
      </c>
      <c r="F1836" s="16" t="s">
        <v>3774</v>
      </c>
      <c r="G1836" s="17">
        <v>7418610.0399999991</v>
      </c>
      <c r="H1836" s="18">
        <f t="shared" si="28"/>
        <v>1.163242164431115E-2</v>
      </c>
      <c r="I1836" s="16" t="str">
        <f>I1835</f>
        <v>Indian Hotels Co. Ltd.</v>
      </c>
      <c r="J1836" s="16" t="str">
        <f>J1835</f>
        <v>Consumer Services</v>
      </c>
      <c r="K1836" s="16" t="str">
        <f>K1835</f>
        <v>INDHOTEL</v>
      </c>
      <c r="L1836" s="16" t="str">
        <f>L1835</f>
        <v>EQ</v>
      </c>
      <c r="M1836" s="19" t="str">
        <f>VLOOKUP(K1836,SYMBOL_ID_MAP!B:C,2,0)</f>
        <v>S144</v>
      </c>
    </row>
    <row r="1837" spans="1:13" hidden="1">
      <c r="A1837" s="14" t="s">
        <v>649</v>
      </c>
      <c r="B1837" s="16" t="str">
        <f>B1836</f>
        <v>INDHOTEL</v>
      </c>
      <c r="C1837" s="16" t="s">
        <v>336</v>
      </c>
      <c r="D1837" s="15">
        <v>37705.64</v>
      </c>
      <c r="E1837" s="16" t="s">
        <v>975</v>
      </c>
      <c r="F1837" s="16" t="s">
        <v>3774</v>
      </c>
      <c r="G1837" s="17">
        <v>7418610.0399999991</v>
      </c>
      <c r="H1837" s="18">
        <f t="shared" si="28"/>
        <v>5.082574740645082E-3</v>
      </c>
      <c r="I1837" s="16" t="str">
        <f>I1836</f>
        <v>Indian Hotels Co. Ltd.</v>
      </c>
      <c r="J1837" s="16" t="str">
        <f>J1836</f>
        <v>Consumer Services</v>
      </c>
      <c r="K1837" s="16" t="str">
        <f>K1836</f>
        <v>INDHOTEL</v>
      </c>
      <c r="L1837" s="16" t="str">
        <f>L1836</f>
        <v>EQ</v>
      </c>
      <c r="M1837" s="19" t="str">
        <f>VLOOKUP(K1837,SYMBOL_ID_MAP!B:C,2,0)</f>
        <v>S144</v>
      </c>
    </row>
    <row r="1838" spans="1:13" hidden="1">
      <c r="A1838" s="14" t="s">
        <v>502</v>
      </c>
      <c r="B1838" s="16" t="str">
        <f>B1837</f>
        <v>INDHOTEL</v>
      </c>
      <c r="C1838" s="16" t="s">
        <v>274</v>
      </c>
      <c r="D1838" s="15">
        <v>55840.04</v>
      </c>
      <c r="E1838" s="16" t="s">
        <v>975</v>
      </c>
      <c r="F1838" s="16" t="s">
        <v>3774</v>
      </c>
      <c r="G1838" s="17">
        <v>7418610.0399999991</v>
      </c>
      <c r="H1838" s="18">
        <f t="shared" si="28"/>
        <v>7.527021867832267E-3</v>
      </c>
      <c r="I1838" s="16" t="str">
        <f>I1837</f>
        <v>Indian Hotels Co. Ltd.</v>
      </c>
      <c r="J1838" s="16" t="str">
        <f>J1837</f>
        <v>Consumer Services</v>
      </c>
      <c r="K1838" s="16" t="str">
        <f>K1837</f>
        <v>INDHOTEL</v>
      </c>
      <c r="L1838" s="16" t="str">
        <f>L1837</f>
        <v>EQ</v>
      </c>
      <c r="M1838" s="19" t="str">
        <f>VLOOKUP(K1838,SYMBOL_ID_MAP!B:C,2,0)</f>
        <v>S144</v>
      </c>
    </row>
    <row r="1839" spans="1:13" hidden="1">
      <c r="A1839" s="14" t="s">
        <v>34</v>
      </c>
      <c r="B1839" s="16" t="str">
        <f>B1838</f>
        <v>INDHOTEL</v>
      </c>
      <c r="C1839" s="3" t="s">
        <v>2346</v>
      </c>
      <c r="D1839" s="15">
        <v>52168.639999999999</v>
      </c>
      <c r="E1839" s="16" t="s">
        <v>975</v>
      </c>
      <c r="F1839" s="16" t="s">
        <v>3774</v>
      </c>
      <c r="G1839" s="17">
        <v>7418610.0399999991</v>
      </c>
      <c r="H1839" s="18">
        <f t="shared" si="28"/>
        <v>7.0321313182273703E-3</v>
      </c>
      <c r="I1839" s="16" t="str">
        <f>I1838</f>
        <v>Indian Hotels Co. Ltd.</v>
      </c>
      <c r="J1839" s="16" t="str">
        <f>J1838</f>
        <v>Consumer Services</v>
      </c>
      <c r="K1839" s="16" t="str">
        <f>K1838</f>
        <v>INDHOTEL</v>
      </c>
      <c r="L1839" s="16" t="str">
        <f>L1838</f>
        <v>EQ</v>
      </c>
      <c r="M1839" s="19" t="str">
        <f>VLOOKUP(K1839,SYMBOL_ID_MAP!B:C,2,0)</f>
        <v>S144</v>
      </c>
    </row>
    <row r="1840" spans="1:13" hidden="1">
      <c r="A1840" s="14" t="s">
        <v>777</v>
      </c>
      <c r="B1840" s="16" t="str">
        <f>B1839</f>
        <v>INDHOTEL</v>
      </c>
      <c r="C1840" s="16" t="s">
        <v>256</v>
      </c>
      <c r="D1840" s="15">
        <v>60152.9</v>
      </c>
      <c r="E1840" s="16" t="s">
        <v>975</v>
      </c>
      <c r="F1840" s="16" t="s">
        <v>3774</v>
      </c>
      <c r="G1840" s="17">
        <v>7418610.0399999991</v>
      </c>
      <c r="H1840" s="18">
        <f t="shared" si="28"/>
        <v>8.1083787496127793E-3</v>
      </c>
      <c r="I1840" s="16" t="str">
        <f>I1839</f>
        <v>Indian Hotels Co. Ltd.</v>
      </c>
      <c r="J1840" s="16" t="str">
        <f>J1839</f>
        <v>Consumer Services</v>
      </c>
      <c r="K1840" s="16" t="str">
        <f>K1839</f>
        <v>INDHOTEL</v>
      </c>
      <c r="L1840" s="16" t="str">
        <f>L1839</f>
        <v>EQ</v>
      </c>
      <c r="M1840" s="19" t="str">
        <f>VLOOKUP(K1840,SYMBOL_ID_MAP!B:C,2,0)</f>
        <v>S144</v>
      </c>
    </row>
    <row r="1841" spans="1:13" hidden="1">
      <c r="A1841" s="14" t="s">
        <v>1039</v>
      </c>
      <c r="B1841" s="16" t="str">
        <f>B1840</f>
        <v>INDHOTEL</v>
      </c>
      <c r="C1841" s="16" t="s">
        <v>399</v>
      </c>
      <c r="D1841" s="15">
        <v>58246.58</v>
      </c>
      <c r="E1841" s="16" t="s">
        <v>975</v>
      </c>
      <c r="F1841" s="16" t="s">
        <v>3774</v>
      </c>
      <c r="G1841" s="17">
        <v>7418610.0399999991</v>
      </c>
      <c r="H1841" s="18">
        <f t="shared" si="28"/>
        <v>7.8514141713802773E-3</v>
      </c>
      <c r="I1841" s="16" t="str">
        <f>I1840</f>
        <v>Indian Hotels Co. Ltd.</v>
      </c>
      <c r="J1841" s="16" t="str">
        <f>J1840</f>
        <v>Consumer Services</v>
      </c>
      <c r="K1841" s="16" t="str">
        <f>K1840</f>
        <v>INDHOTEL</v>
      </c>
      <c r="L1841" s="16" t="str">
        <f>L1840</f>
        <v>EQ</v>
      </c>
      <c r="M1841" s="19" t="str">
        <f>VLOOKUP(K1841,SYMBOL_ID_MAP!B:C,2,0)</f>
        <v>S144</v>
      </c>
    </row>
    <row r="1842" spans="1:13" hidden="1">
      <c r="A1842" s="14" t="s">
        <v>80</v>
      </c>
      <c r="B1842" s="16" t="str">
        <f>B1841</f>
        <v>INDHOTEL</v>
      </c>
      <c r="C1842" s="16" t="s">
        <v>279</v>
      </c>
      <c r="D1842" s="15">
        <v>53936.37</v>
      </c>
      <c r="E1842" s="16" t="s">
        <v>975</v>
      </c>
      <c r="F1842" s="16" t="s">
        <v>3774</v>
      </c>
      <c r="G1842" s="17">
        <v>7418610.0399999991</v>
      </c>
      <c r="H1842" s="18">
        <f t="shared" si="28"/>
        <v>7.270414499371638E-3</v>
      </c>
      <c r="I1842" s="16" t="str">
        <f>I1841</f>
        <v>Indian Hotels Co. Ltd.</v>
      </c>
      <c r="J1842" s="16" t="str">
        <f>J1841</f>
        <v>Consumer Services</v>
      </c>
      <c r="K1842" s="16" t="str">
        <f>K1841</f>
        <v>INDHOTEL</v>
      </c>
      <c r="L1842" s="16" t="str">
        <f>L1841</f>
        <v>EQ</v>
      </c>
      <c r="M1842" s="19" t="str">
        <f>VLOOKUP(K1842,SYMBOL_ID_MAP!B:C,2,0)</f>
        <v>S144</v>
      </c>
    </row>
    <row r="1843" spans="1:13" hidden="1">
      <c r="A1843" s="14" t="s">
        <v>92</v>
      </c>
      <c r="B1843" s="16" t="str">
        <f>B1842</f>
        <v>INDHOTEL</v>
      </c>
      <c r="C1843" s="16" t="s">
        <v>523</v>
      </c>
      <c r="D1843" s="15">
        <v>23458.31</v>
      </c>
      <c r="E1843" s="16" t="s">
        <v>975</v>
      </c>
      <c r="F1843" s="16" t="s">
        <v>3774</v>
      </c>
      <c r="G1843" s="17">
        <v>7418610.0399999991</v>
      </c>
      <c r="H1843" s="18">
        <f t="shared" si="28"/>
        <v>3.162089646647609E-3</v>
      </c>
      <c r="I1843" s="16" t="str">
        <f>I1842</f>
        <v>Indian Hotels Co. Ltd.</v>
      </c>
      <c r="J1843" s="16" t="str">
        <f>J1842</f>
        <v>Consumer Services</v>
      </c>
      <c r="K1843" s="16" t="str">
        <f>K1842</f>
        <v>INDHOTEL</v>
      </c>
      <c r="L1843" s="16" t="str">
        <f>L1842</f>
        <v>EQ</v>
      </c>
      <c r="M1843" s="19" t="str">
        <f>VLOOKUP(K1843,SYMBOL_ID_MAP!B:C,2,0)</f>
        <v>S144</v>
      </c>
    </row>
    <row r="1844" spans="1:13" hidden="1">
      <c r="A1844" s="14" t="s">
        <v>153</v>
      </c>
      <c r="B1844" s="16" t="str">
        <f>B1843</f>
        <v>INDHOTEL</v>
      </c>
      <c r="C1844" s="16" t="s">
        <v>393</v>
      </c>
      <c r="D1844" s="15">
        <v>81110.320000000007</v>
      </c>
      <c r="E1844" s="16" t="s">
        <v>975</v>
      </c>
      <c r="F1844" s="16" t="s">
        <v>3774</v>
      </c>
      <c r="G1844" s="17">
        <v>7418610.0399999991</v>
      </c>
      <c r="H1844" s="18">
        <f t="shared" si="28"/>
        <v>1.0933358076872311E-2</v>
      </c>
      <c r="I1844" s="16" t="str">
        <f>I1843</f>
        <v>Indian Hotels Co. Ltd.</v>
      </c>
      <c r="J1844" s="16" t="str">
        <f>J1843</f>
        <v>Consumer Services</v>
      </c>
      <c r="K1844" s="16" t="str">
        <f>K1843</f>
        <v>INDHOTEL</v>
      </c>
      <c r="L1844" s="16" t="str">
        <f>L1843</f>
        <v>EQ</v>
      </c>
      <c r="M1844" s="19" t="str">
        <f>VLOOKUP(K1844,SYMBOL_ID_MAP!B:C,2,0)</f>
        <v>S144</v>
      </c>
    </row>
    <row r="1845" spans="1:13" hidden="1">
      <c r="A1845" s="14" t="s">
        <v>160</v>
      </c>
      <c r="B1845" s="16" t="str">
        <f>B1844</f>
        <v>INDHOTEL</v>
      </c>
      <c r="C1845" s="16" t="s">
        <v>346</v>
      </c>
      <c r="D1845" s="15">
        <v>35978.550000000003</v>
      </c>
      <c r="E1845" s="16" t="s">
        <v>975</v>
      </c>
      <c r="F1845" s="16" t="s">
        <v>3774</v>
      </c>
      <c r="G1845" s="17">
        <v>7418610.0399999991</v>
      </c>
      <c r="H1845" s="18">
        <f t="shared" si="28"/>
        <v>4.8497696746437969E-3</v>
      </c>
      <c r="I1845" s="16" t="str">
        <f>I1844</f>
        <v>Indian Hotels Co. Ltd.</v>
      </c>
      <c r="J1845" s="16" t="str">
        <f>J1844</f>
        <v>Consumer Services</v>
      </c>
      <c r="K1845" s="16" t="str">
        <f>K1844</f>
        <v>INDHOTEL</v>
      </c>
      <c r="L1845" s="16" t="str">
        <f>L1844</f>
        <v>EQ</v>
      </c>
      <c r="M1845" s="19" t="str">
        <f>VLOOKUP(K1845,SYMBOL_ID_MAP!B:C,2,0)</f>
        <v>S144</v>
      </c>
    </row>
    <row r="1846" spans="1:13" hidden="1">
      <c r="A1846" s="14" t="s">
        <v>185</v>
      </c>
      <c r="B1846" s="16" t="str">
        <f>B1845</f>
        <v>INDHOTEL</v>
      </c>
      <c r="C1846" s="16" t="s">
        <v>452</v>
      </c>
      <c r="D1846" s="15">
        <v>32983.65</v>
      </c>
      <c r="E1846" s="16" t="s">
        <v>975</v>
      </c>
      <c r="F1846" s="16" t="s">
        <v>3774</v>
      </c>
      <c r="G1846" s="17">
        <v>7418610.0399999991</v>
      </c>
      <c r="H1846" s="18">
        <f t="shared" si="28"/>
        <v>4.4460687139716544E-3</v>
      </c>
      <c r="I1846" s="16" t="str">
        <f>I1845</f>
        <v>Indian Hotels Co. Ltd.</v>
      </c>
      <c r="J1846" s="16" t="str">
        <f>J1845</f>
        <v>Consumer Services</v>
      </c>
      <c r="K1846" s="16" t="str">
        <f>K1845</f>
        <v>INDHOTEL</v>
      </c>
      <c r="L1846" s="16" t="str">
        <f>L1845</f>
        <v>EQ</v>
      </c>
      <c r="M1846" s="19" t="str">
        <f>VLOOKUP(K1846,SYMBOL_ID_MAP!B:C,2,0)</f>
        <v>S144</v>
      </c>
    </row>
    <row r="1847" spans="1:13" hidden="1">
      <c r="A1847" s="14" t="s">
        <v>217</v>
      </c>
      <c r="B1847" s="16" t="str">
        <f>B1846</f>
        <v>INDHOTEL</v>
      </c>
      <c r="C1847" s="3" t="s">
        <v>1876</v>
      </c>
      <c r="D1847" s="15">
        <v>68876.47</v>
      </c>
      <c r="E1847" s="16" t="s">
        <v>975</v>
      </c>
      <c r="F1847" s="16" t="s">
        <v>3774</v>
      </c>
      <c r="G1847" s="17">
        <v>7418610.0399999991</v>
      </c>
      <c r="H1847" s="18">
        <f t="shared" si="28"/>
        <v>9.2842823155050228E-3</v>
      </c>
      <c r="I1847" s="16" t="str">
        <f>I1846</f>
        <v>Indian Hotels Co. Ltd.</v>
      </c>
      <c r="J1847" s="16" t="str">
        <f>J1846</f>
        <v>Consumer Services</v>
      </c>
      <c r="K1847" s="16" t="str">
        <f>K1846</f>
        <v>INDHOTEL</v>
      </c>
      <c r="L1847" s="16" t="str">
        <f>L1846</f>
        <v>EQ</v>
      </c>
      <c r="M1847" s="19" t="str">
        <f>VLOOKUP(K1847,SYMBOL_ID_MAP!B:C,2,0)</f>
        <v>S144</v>
      </c>
    </row>
    <row r="1848" spans="1:13" hidden="1">
      <c r="A1848" s="14" t="s">
        <v>261</v>
      </c>
      <c r="B1848" s="16" t="str">
        <f>B1847</f>
        <v>INDHOTEL</v>
      </c>
      <c r="C1848" s="16" t="s">
        <v>573</v>
      </c>
      <c r="D1848" s="15">
        <v>19915.93</v>
      </c>
      <c r="E1848" s="16" t="s">
        <v>975</v>
      </c>
      <c r="F1848" s="16" t="s">
        <v>3774</v>
      </c>
      <c r="G1848" s="17">
        <v>7418610.0399999991</v>
      </c>
      <c r="H1848" s="18">
        <f t="shared" si="28"/>
        <v>2.6845904950679954E-3</v>
      </c>
      <c r="I1848" s="16" t="str">
        <f>I1847</f>
        <v>Indian Hotels Co. Ltd.</v>
      </c>
      <c r="J1848" s="16" t="str">
        <f>J1847</f>
        <v>Consumer Services</v>
      </c>
      <c r="K1848" s="16" t="str">
        <f>K1847</f>
        <v>INDHOTEL</v>
      </c>
      <c r="L1848" s="16" t="str">
        <f>L1847</f>
        <v>EQ</v>
      </c>
      <c r="M1848" s="19" t="str">
        <f>VLOOKUP(K1848,SYMBOL_ID_MAP!B:C,2,0)</f>
        <v>S144</v>
      </c>
    </row>
    <row r="1849" spans="1:13" hidden="1">
      <c r="A1849" s="14" t="s">
        <v>300</v>
      </c>
      <c r="B1849" s="16" t="str">
        <f>B1848</f>
        <v>INDHOTEL</v>
      </c>
      <c r="C1849" s="16" t="s">
        <v>380</v>
      </c>
      <c r="D1849" s="15">
        <v>25958.38</v>
      </c>
      <c r="E1849" s="16" t="s">
        <v>975</v>
      </c>
      <c r="F1849" s="16" t="s">
        <v>3774</v>
      </c>
      <c r="G1849" s="17">
        <v>7418610.0399999991</v>
      </c>
      <c r="H1849" s="18">
        <f t="shared" si="28"/>
        <v>3.4990894332006168E-3</v>
      </c>
      <c r="I1849" s="16" t="str">
        <f>I1848</f>
        <v>Indian Hotels Co. Ltd.</v>
      </c>
      <c r="J1849" s="16" t="str">
        <f>J1848</f>
        <v>Consumer Services</v>
      </c>
      <c r="K1849" s="16" t="str">
        <f>K1848</f>
        <v>INDHOTEL</v>
      </c>
      <c r="L1849" s="16" t="str">
        <f>L1848</f>
        <v>EQ</v>
      </c>
      <c r="M1849" s="19" t="str">
        <f>VLOOKUP(K1849,SYMBOL_ID_MAP!B:C,2,0)</f>
        <v>S144</v>
      </c>
    </row>
    <row r="1850" spans="1:13" hidden="1">
      <c r="A1850" s="14" t="s">
        <v>315</v>
      </c>
      <c r="B1850" s="16" t="str">
        <f>B1849</f>
        <v>INDHOTEL</v>
      </c>
      <c r="C1850" s="16" t="s">
        <v>405</v>
      </c>
      <c r="D1850" s="15">
        <v>54070.14</v>
      </c>
      <c r="E1850" s="16" t="s">
        <v>975</v>
      </c>
      <c r="F1850" s="16" t="s">
        <v>3774</v>
      </c>
      <c r="G1850" s="17">
        <v>7418610.0399999991</v>
      </c>
      <c r="H1850" s="18">
        <f t="shared" si="28"/>
        <v>7.288446179063485E-3</v>
      </c>
      <c r="I1850" s="16" t="str">
        <f>I1849</f>
        <v>Indian Hotels Co. Ltd.</v>
      </c>
      <c r="J1850" s="16" t="str">
        <f>J1849</f>
        <v>Consumer Services</v>
      </c>
      <c r="K1850" s="16" t="str">
        <f>K1849</f>
        <v>INDHOTEL</v>
      </c>
      <c r="L1850" s="16" t="str">
        <f>L1849</f>
        <v>EQ</v>
      </c>
      <c r="M1850" s="19" t="str">
        <f>VLOOKUP(K1850,SYMBOL_ID_MAP!B:C,2,0)</f>
        <v>S144</v>
      </c>
    </row>
    <row r="1851" spans="1:13" hidden="1">
      <c r="A1851" s="14" t="s">
        <v>325</v>
      </c>
      <c r="B1851" s="16" t="str">
        <f>B1850</f>
        <v>INDHOTEL</v>
      </c>
      <c r="C1851" s="16" t="s">
        <v>516</v>
      </c>
      <c r="D1851" s="15">
        <v>23902.13</v>
      </c>
      <c r="E1851" s="16" t="s">
        <v>975</v>
      </c>
      <c r="F1851" s="16" t="s">
        <v>3774</v>
      </c>
      <c r="G1851" s="17">
        <v>7418610.0399999991</v>
      </c>
      <c r="H1851" s="18">
        <f t="shared" si="28"/>
        <v>3.2219148696485474E-3</v>
      </c>
      <c r="I1851" s="16" t="str">
        <f>I1850</f>
        <v>Indian Hotels Co. Ltd.</v>
      </c>
      <c r="J1851" s="16" t="str">
        <f>J1850</f>
        <v>Consumer Services</v>
      </c>
      <c r="K1851" s="16" t="str">
        <f>K1850</f>
        <v>INDHOTEL</v>
      </c>
      <c r="L1851" s="16" t="str">
        <f>L1850</f>
        <v>EQ</v>
      </c>
      <c r="M1851" s="19" t="str">
        <f>VLOOKUP(K1851,SYMBOL_ID_MAP!B:C,2,0)</f>
        <v>S144</v>
      </c>
    </row>
    <row r="1852" spans="1:13" hidden="1">
      <c r="A1852" s="14" t="s">
        <v>356</v>
      </c>
      <c r="B1852" s="16" t="str">
        <f>B1851</f>
        <v>INDHOTEL</v>
      </c>
      <c r="C1852" s="16" t="s">
        <v>251</v>
      </c>
      <c r="D1852" s="15">
        <v>61364.1</v>
      </c>
      <c r="E1852" s="16" t="s">
        <v>975</v>
      </c>
      <c r="F1852" s="16" t="s">
        <v>3774</v>
      </c>
      <c r="G1852" s="17">
        <v>7418610.0399999991</v>
      </c>
      <c r="H1852" s="18">
        <f t="shared" si="28"/>
        <v>8.2716438347795948E-3</v>
      </c>
      <c r="I1852" s="16" t="str">
        <f>I1851</f>
        <v>Indian Hotels Co. Ltd.</v>
      </c>
      <c r="J1852" s="16" t="str">
        <f>J1851</f>
        <v>Consumer Services</v>
      </c>
      <c r="K1852" s="16" t="str">
        <f>K1851</f>
        <v>INDHOTEL</v>
      </c>
      <c r="L1852" s="16" t="str">
        <f>L1851</f>
        <v>EQ</v>
      </c>
      <c r="M1852" s="19" t="str">
        <f>VLOOKUP(K1852,SYMBOL_ID_MAP!B:C,2,0)</f>
        <v>S144</v>
      </c>
    </row>
    <row r="1853" spans="1:13" hidden="1">
      <c r="A1853" s="14" t="s">
        <v>417</v>
      </c>
      <c r="B1853" s="16" t="str">
        <f>B1852</f>
        <v>INDHOTEL</v>
      </c>
      <c r="C1853" s="16" t="s">
        <v>270</v>
      </c>
      <c r="D1853" s="15">
        <v>56241.52</v>
      </c>
      <c r="E1853" s="16" t="s">
        <v>975</v>
      </c>
      <c r="F1853" s="16" t="s">
        <v>3774</v>
      </c>
      <c r="G1853" s="17">
        <v>7418610.0399999991</v>
      </c>
      <c r="H1853" s="18">
        <f t="shared" si="28"/>
        <v>7.5811398222516632E-3</v>
      </c>
      <c r="I1853" s="16" t="str">
        <f>I1852</f>
        <v>Indian Hotels Co. Ltd.</v>
      </c>
      <c r="J1853" s="16" t="str">
        <f>J1852</f>
        <v>Consumer Services</v>
      </c>
      <c r="K1853" s="16" t="str">
        <f>K1852</f>
        <v>INDHOTEL</v>
      </c>
      <c r="L1853" s="16" t="str">
        <f>L1852</f>
        <v>EQ</v>
      </c>
      <c r="M1853" s="19" t="str">
        <f>VLOOKUP(K1853,SYMBOL_ID_MAP!B:C,2,0)</f>
        <v>S144</v>
      </c>
    </row>
    <row r="1854" spans="1:13" hidden="1">
      <c r="A1854" s="14" t="s">
        <v>436</v>
      </c>
      <c r="B1854" s="16" t="str">
        <f>B1853</f>
        <v>INDHOTEL</v>
      </c>
      <c r="C1854" s="16" t="s">
        <v>376</v>
      </c>
      <c r="D1854" s="15">
        <v>27750.959999999999</v>
      </c>
      <c r="E1854" s="16" t="s">
        <v>975</v>
      </c>
      <c r="F1854" s="16" t="s">
        <v>3774</v>
      </c>
      <c r="G1854" s="17">
        <v>7418610.0399999991</v>
      </c>
      <c r="H1854" s="18">
        <f t="shared" si="28"/>
        <v>3.7407222984320661E-3</v>
      </c>
      <c r="I1854" s="16" t="str">
        <f>I1853</f>
        <v>Indian Hotels Co. Ltd.</v>
      </c>
      <c r="J1854" s="16" t="str">
        <f>J1853</f>
        <v>Consumer Services</v>
      </c>
      <c r="K1854" s="16" t="str">
        <f>K1853</f>
        <v>INDHOTEL</v>
      </c>
      <c r="L1854" s="16" t="str">
        <f>L1853</f>
        <v>EQ</v>
      </c>
      <c r="M1854" s="19" t="str">
        <f>VLOOKUP(K1854,SYMBOL_ID_MAP!B:C,2,0)</f>
        <v>S144</v>
      </c>
    </row>
    <row r="1855" spans="1:13" hidden="1">
      <c r="A1855" s="14" t="s">
        <v>477</v>
      </c>
      <c r="B1855" s="16" t="str">
        <f>B1854</f>
        <v>INDHOTEL</v>
      </c>
      <c r="C1855" s="16" t="s">
        <v>374</v>
      </c>
      <c r="D1855" s="15">
        <v>28074.49</v>
      </c>
      <c r="E1855" s="16" t="s">
        <v>975</v>
      </c>
      <c r="F1855" s="16" t="s">
        <v>3774</v>
      </c>
      <c r="G1855" s="17">
        <v>7418610.0399999991</v>
      </c>
      <c r="H1855" s="18">
        <f t="shared" si="28"/>
        <v>3.7843328937127965E-3</v>
      </c>
      <c r="I1855" s="16" t="str">
        <f>I1854</f>
        <v>Indian Hotels Co. Ltd.</v>
      </c>
      <c r="J1855" s="16" t="str">
        <f>J1854</f>
        <v>Consumer Services</v>
      </c>
      <c r="K1855" s="16" t="str">
        <f>K1854</f>
        <v>INDHOTEL</v>
      </c>
      <c r="L1855" s="16" t="str">
        <f>L1854</f>
        <v>EQ</v>
      </c>
      <c r="M1855" s="19" t="str">
        <f>VLOOKUP(K1855,SYMBOL_ID_MAP!B:C,2,0)</f>
        <v>S144</v>
      </c>
    </row>
    <row r="1856" spans="1:13" hidden="1">
      <c r="A1856" s="14" t="s">
        <v>4</v>
      </c>
      <c r="B1856" s="16" t="str">
        <f>B1855</f>
        <v>INDHOTEL</v>
      </c>
      <c r="C1856" s="16" t="s">
        <v>291</v>
      </c>
      <c r="D1856" s="15">
        <v>49594.31</v>
      </c>
      <c r="E1856" s="16" t="s">
        <v>975</v>
      </c>
      <c r="F1856" s="16" t="s">
        <v>3774</v>
      </c>
      <c r="G1856" s="17">
        <v>7418610.0399999991</v>
      </c>
      <c r="H1856" s="18">
        <f t="shared" si="28"/>
        <v>6.6851215702935108E-3</v>
      </c>
      <c r="I1856" s="16" t="str">
        <f>I1855</f>
        <v>Indian Hotels Co. Ltd.</v>
      </c>
      <c r="J1856" s="16" t="str">
        <f>J1855</f>
        <v>Consumer Services</v>
      </c>
      <c r="K1856" s="16" t="str">
        <f>K1855</f>
        <v>INDHOTEL</v>
      </c>
      <c r="L1856" s="16" t="str">
        <f>L1855</f>
        <v>EQ</v>
      </c>
      <c r="M1856" s="19" t="str">
        <f>VLOOKUP(K1856,SYMBOL_ID_MAP!B:C,2,0)</f>
        <v>S144</v>
      </c>
    </row>
    <row r="1857" spans="1:13" hidden="1">
      <c r="A1857" s="14" t="s">
        <v>27</v>
      </c>
      <c r="B1857" s="16" t="str">
        <f>B1856</f>
        <v>INDHOTEL</v>
      </c>
      <c r="C1857" s="16" t="s">
        <v>312</v>
      </c>
      <c r="D1857" s="15">
        <v>44652.25</v>
      </c>
      <c r="E1857" s="16" t="s">
        <v>975</v>
      </c>
      <c r="F1857" s="16" t="s">
        <v>3774</v>
      </c>
      <c r="G1857" s="17">
        <v>7418610.0399999991</v>
      </c>
      <c r="H1857" s="18">
        <f t="shared" si="28"/>
        <v>6.0189509570178195E-3</v>
      </c>
      <c r="I1857" s="16" t="str">
        <f>I1856</f>
        <v>Indian Hotels Co. Ltd.</v>
      </c>
      <c r="J1857" s="16" t="str">
        <f>J1856</f>
        <v>Consumer Services</v>
      </c>
      <c r="K1857" s="16" t="str">
        <f>K1856</f>
        <v>INDHOTEL</v>
      </c>
      <c r="L1857" s="16" t="str">
        <f>L1856</f>
        <v>EQ</v>
      </c>
      <c r="M1857" s="19" t="str">
        <f>VLOOKUP(K1857,SYMBOL_ID_MAP!B:C,2,0)</f>
        <v>S144</v>
      </c>
    </row>
    <row r="1858" spans="1:13" hidden="1">
      <c r="A1858" s="14" t="s">
        <v>18</v>
      </c>
      <c r="B1858" s="16" t="str">
        <f>B1857</f>
        <v>INDHOTEL</v>
      </c>
      <c r="C1858" s="16" t="s">
        <v>318</v>
      </c>
      <c r="D1858" s="15">
        <v>43501.85</v>
      </c>
      <c r="E1858" s="16" t="s">
        <v>975</v>
      </c>
      <c r="F1858" s="16" t="s">
        <v>3774</v>
      </c>
      <c r="G1858" s="17">
        <v>7418610.0399999991</v>
      </c>
      <c r="H1858" s="18">
        <f t="shared" si="28"/>
        <v>5.8638814771830227E-3</v>
      </c>
      <c r="I1858" s="16" t="str">
        <f>I1857</f>
        <v>Indian Hotels Co. Ltd.</v>
      </c>
      <c r="J1858" s="16" t="str">
        <f>J1857</f>
        <v>Consumer Services</v>
      </c>
      <c r="K1858" s="16" t="str">
        <f>K1857</f>
        <v>INDHOTEL</v>
      </c>
      <c r="L1858" s="16" t="str">
        <f>L1857</f>
        <v>EQ</v>
      </c>
      <c r="M1858" s="19" t="str">
        <f>VLOOKUP(K1858,SYMBOL_ID_MAP!B:C,2,0)</f>
        <v>S144</v>
      </c>
    </row>
    <row r="1859" spans="1:13" hidden="1">
      <c r="A1859" s="14" t="s">
        <v>21</v>
      </c>
      <c r="B1859" s="16" t="str">
        <f>B1858</f>
        <v>INDHOTEL</v>
      </c>
      <c r="C1859" s="3" t="s">
        <v>2445</v>
      </c>
      <c r="D1859" s="15">
        <v>40095.839999999997</v>
      </c>
      <c r="E1859" s="16" t="s">
        <v>975</v>
      </c>
      <c r="F1859" s="16" t="s">
        <v>3774</v>
      </c>
      <c r="G1859" s="17">
        <v>7418610.0399999991</v>
      </c>
      <c r="H1859" s="18">
        <f t="shared" ref="H1859:H1922" si="29">D1859/G1859</f>
        <v>5.4047644752601128E-3</v>
      </c>
      <c r="I1859" s="16" t="str">
        <f>I1858</f>
        <v>Indian Hotels Co. Ltd.</v>
      </c>
      <c r="J1859" s="16" t="str">
        <f>J1858</f>
        <v>Consumer Services</v>
      </c>
      <c r="K1859" s="16" t="str">
        <f>K1858</f>
        <v>INDHOTEL</v>
      </c>
      <c r="L1859" s="16" t="str">
        <f>L1858</f>
        <v>EQ</v>
      </c>
      <c r="M1859" s="19" t="str">
        <f>VLOOKUP(K1859,SYMBOL_ID_MAP!B:C,2,0)</f>
        <v>S144</v>
      </c>
    </row>
    <row r="1860" spans="1:13" hidden="1">
      <c r="A1860" s="14" t="s">
        <v>9</v>
      </c>
      <c r="B1860" s="16" t="str">
        <f>B1859</f>
        <v>INDHOTEL</v>
      </c>
      <c r="C1860" s="16" t="s">
        <v>608</v>
      </c>
      <c r="D1860" s="15">
        <v>18482.79</v>
      </c>
      <c r="E1860" s="16" t="s">
        <v>975</v>
      </c>
      <c r="F1860" s="16" t="s">
        <v>3774</v>
      </c>
      <c r="G1860" s="17">
        <v>7418610.0399999991</v>
      </c>
      <c r="H1860" s="18">
        <f t="shared" si="29"/>
        <v>2.4914087545165001E-3</v>
      </c>
      <c r="I1860" s="16" t="str">
        <f>I1859</f>
        <v>Indian Hotels Co. Ltd.</v>
      </c>
      <c r="J1860" s="16" t="str">
        <f>J1859</f>
        <v>Consumer Services</v>
      </c>
      <c r="K1860" s="16" t="str">
        <f>K1859</f>
        <v>INDHOTEL</v>
      </c>
      <c r="L1860" s="16" t="str">
        <f>L1859</f>
        <v>EQ</v>
      </c>
      <c r="M1860" s="19" t="str">
        <f>VLOOKUP(K1860,SYMBOL_ID_MAP!B:C,2,0)</f>
        <v>S144</v>
      </c>
    </row>
    <row r="1861" spans="1:13" hidden="1">
      <c r="A1861" s="14" t="s">
        <v>18</v>
      </c>
      <c r="B1861" s="16" t="str">
        <f>B1860</f>
        <v>INDHOTEL</v>
      </c>
      <c r="C1861" s="16" t="s">
        <v>402</v>
      </c>
      <c r="D1861" s="15">
        <v>56003.47</v>
      </c>
      <c r="E1861" s="16" t="s">
        <v>975</v>
      </c>
      <c r="F1861" s="16" t="s">
        <v>3774</v>
      </c>
      <c r="G1861" s="17">
        <v>7418610.0399999991</v>
      </c>
      <c r="H1861" s="18">
        <f t="shared" si="29"/>
        <v>7.5490516010462798E-3</v>
      </c>
      <c r="I1861" s="16" t="str">
        <f>I1860</f>
        <v>Indian Hotels Co. Ltd.</v>
      </c>
      <c r="J1861" s="16" t="str">
        <f>J1860</f>
        <v>Consumer Services</v>
      </c>
      <c r="K1861" s="16" t="str">
        <f>K1860</f>
        <v>INDHOTEL</v>
      </c>
      <c r="L1861" s="16" t="str">
        <f>L1860</f>
        <v>EQ</v>
      </c>
      <c r="M1861" s="19" t="str">
        <f>VLOOKUP(K1861,SYMBOL_ID_MAP!B:C,2,0)</f>
        <v>S144</v>
      </c>
    </row>
    <row r="1862" spans="1:13" hidden="1">
      <c r="A1862" s="14" t="s">
        <v>9</v>
      </c>
      <c r="B1862" s="16" t="str">
        <f>B1861</f>
        <v>INDHOTEL</v>
      </c>
      <c r="C1862" s="16" t="s">
        <v>503</v>
      </c>
      <c r="D1862" s="15">
        <v>25199.43</v>
      </c>
      <c r="E1862" s="16" t="s">
        <v>975</v>
      </c>
      <c r="F1862" s="16" t="s">
        <v>3774</v>
      </c>
      <c r="G1862" s="17">
        <v>7418610.0399999991</v>
      </c>
      <c r="H1862" s="18">
        <f t="shared" si="29"/>
        <v>3.396785902497714E-3</v>
      </c>
      <c r="I1862" s="16" t="str">
        <f>I1861</f>
        <v>Indian Hotels Co. Ltd.</v>
      </c>
      <c r="J1862" s="16" t="str">
        <f>J1861</f>
        <v>Consumer Services</v>
      </c>
      <c r="K1862" s="16" t="str">
        <f>K1861</f>
        <v>INDHOTEL</v>
      </c>
      <c r="L1862" s="16" t="str">
        <f>L1861</f>
        <v>EQ</v>
      </c>
      <c r="M1862" s="19" t="str">
        <f>VLOOKUP(K1862,SYMBOL_ID_MAP!B:C,2,0)</f>
        <v>S144</v>
      </c>
    </row>
    <row r="1863" spans="1:13" hidden="1">
      <c r="A1863" s="14" t="s">
        <v>30</v>
      </c>
      <c r="B1863" s="16" t="str">
        <f>B1862</f>
        <v>INDHOTEL</v>
      </c>
      <c r="C1863" s="16" t="s">
        <v>234</v>
      </c>
      <c r="D1863" s="15">
        <v>72407.25</v>
      </c>
      <c r="E1863" s="16" t="s">
        <v>975</v>
      </c>
      <c r="F1863" s="16" t="s">
        <v>3774</v>
      </c>
      <c r="G1863" s="17">
        <v>7418610.0399999991</v>
      </c>
      <c r="H1863" s="18">
        <f t="shared" si="29"/>
        <v>9.7602178318568159E-3</v>
      </c>
      <c r="I1863" s="16" t="str">
        <f>I1862</f>
        <v>Indian Hotels Co. Ltd.</v>
      </c>
      <c r="J1863" s="16" t="str">
        <f>J1862</f>
        <v>Consumer Services</v>
      </c>
      <c r="K1863" s="16" t="str">
        <f>K1862</f>
        <v>INDHOTEL</v>
      </c>
      <c r="L1863" s="16" t="str">
        <f>L1862</f>
        <v>EQ</v>
      </c>
      <c r="M1863" s="19" t="str">
        <f>VLOOKUP(K1863,SYMBOL_ID_MAP!B:C,2,0)</f>
        <v>S144</v>
      </c>
    </row>
    <row r="1864" spans="1:13" hidden="1">
      <c r="A1864" s="14" t="s">
        <v>53</v>
      </c>
      <c r="B1864" s="16" t="str">
        <f>B1863</f>
        <v>INDHOTEL</v>
      </c>
      <c r="C1864" s="16" t="s">
        <v>232</v>
      </c>
      <c r="D1864" s="15">
        <v>73067.399999999994</v>
      </c>
      <c r="E1864" s="16" t="s">
        <v>975</v>
      </c>
      <c r="F1864" s="16" t="s">
        <v>3774</v>
      </c>
      <c r="G1864" s="17">
        <v>7418610.0399999991</v>
      </c>
      <c r="H1864" s="18">
        <f t="shared" si="29"/>
        <v>9.8492035038951851E-3</v>
      </c>
      <c r="I1864" s="16" t="str">
        <f>I1863</f>
        <v>Indian Hotels Co. Ltd.</v>
      </c>
      <c r="J1864" s="16" t="str">
        <f>J1863</f>
        <v>Consumer Services</v>
      </c>
      <c r="K1864" s="16" t="str">
        <f>K1863</f>
        <v>INDHOTEL</v>
      </c>
      <c r="L1864" s="16" t="str">
        <f>L1863</f>
        <v>EQ</v>
      </c>
      <c r="M1864" s="19" t="str">
        <f>VLOOKUP(K1864,SYMBOL_ID_MAP!B:C,2,0)</f>
        <v>S144</v>
      </c>
    </row>
    <row r="1865" spans="1:13" hidden="1">
      <c r="A1865" s="14" t="s">
        <v>54</v>
      </c>
      <c r="B1865" s="16" t="str">
        <f>B1864</f>
        <v>INDHOTEL</v>
      </c>
      <c r="C1865" s="16" t="s">
        <v>198</v>
      </c>
      <c r="D1865" s="15">
        <v>118053.69</v>
      </c>
      <c r="E1865" s="16" t="s">
        <v>975</v>
      </c>
      <c r="F1865" s="16" t="s">
        <v>3774</v>
      </c>
      <c r="G1865" s="17">
        <v>7418610.0399999991</v>
      </c>
      <c r="H1865" s="18">
        <f t="shared" si="29"/>
        <v>1.5913181763628596E-2</v>
      </c>
      <c r="I1865" s="16" t="str">
        <f>I1864</f>
        <v>Indian Hotels Co. Ltd.</v>
      </c>
      <c r="J1865" s="16" t="str">
        <f>J1864</f>
        <v>Consumer Services</v>
      </c>
      <c r="K1865" s="16" t="str">
        <f>K1864</f>
        <v>INDHOTEL</v>
      </c>
      <c r="L1865" s="16" t="str">
        <f>L1864</f>
        <v>EQ</v>
      </c>
      <c r="M1865" s="19" t="str">
        <f>VLOOKUP(K1865,SYMBOL_ID_MAP!B:C,2,0)</f>
        <v>S144</v>
      </c>
    </row>
    <row r="1866" spans="1:13" hidden="1">
      <c r="A1866" s="14" t="s">
        <v>16</v>
      </c>
      <c r="B1866" s="16" t="str">
        <f>B1865</f>
        <v>INDHOTEL</v>
      </c>
      <c r="C1866" s="16" t="s">
        <v>404</v>
      </c>
      <c r="D1866" s="15">
        <v>54396.32</v>
      </c>
      <c r="E1866" s="16" t="s">
        <v>975</v>
      </c>
      <c r="F1866" s="16" t="s">
        <v>3774</v>
      </c>
      <c r="G1866" s="17">
        <v>7418610.0399999991</v>
      </c>
      <c r="H1866" s="18">
        <f t="shared" si="29"/>
        <v>7.3324139841160875E-3</v>
      </c>
      <c r="I1866" s="16" t="str">
        <f>I1865</f>
        <v>Indian Hotels Co. Ltd.</v>
      </c>
      <c r="J1866" s="16" t="str">
        <f>J1865</f>
        <v>Consumer Services</v>
      </c>
      <c r="K1866" s="16" t="str">
        <f>K1865</f>
        <v>INDHOTEL</v>
      </c>
      <c r="L1866" s="16" t="str">
        <f>L1865</f>
        <v>EQ</v>
      </c>
      <c r="M1866" s="19" t="str">
        <f>VLOOKUP(K1866,SYMBOL_ID_MAP!B:C,2,0)</f>
        <v>S144</v>
      </c>
    </row>
    <row r="1867" spans="1:13" hidden="1">
      <c r="A1867" s="14" t="s">
        <v>4</v>
      </c>
      <c r="B1867" s="16" t="str">
        <f>B1866</f>
        <v>INDHOTEL</v>
      </c>
      <c r="C1867" s="16" t="s">
        <v>408</v>
      </c>
      <c r="D1867" s="15">
        <v>41617.86</v>
      </c>
      <c r="E1867" s="16" t="s">
        <v>975</v>
      </c>
      <c r="F1867" s="16" t="s">
        <v>3774</v>
      </c>
      <c r="G1867" s="17">
        <v>7418610.0399999991</v>
      </c>
      <c r="H1867" s="18">
        <f t="shared" si="29"/>
        <v>5.6099268967640748E-3</v>
      </c>
      <c r="I1867" s="16" t="str">
        <f>I1866</f>
        <v>Indian Hotels Co. Ltd.</v>
      </c>
      <c r="J1867" s="16" t="str">
        <f>J1866</f>
        <v>Consumer Services</v>
      </c>
      <c r="K1867" s="16" t="str">
        <f>K1866</f>
        <v>INDHOTEL</v>
      </c>
      <c r="L1867" s="16" t="str">
        <f>L1866</f>
        <v>EQ</v>
      </c>
      <c r="M1867" s="19" t="str">
        <f>VLOOKUP(K1867,SYMBOL_ID_MAP!B:C,2,0)</f>
        <v>S144</v>
      </c>
    </row>
    <row r="1868" spans="1:13" hidden="1">
      <c r="A1868" s="14" t="s">
        <v>20</v>
      </c>
      <c r="B1868" s="16" t="str">
        <f>B1867</f>
        <v>INDHOTEL</v>
      </c>
      <c r="C1868" s="16" t="s">
        <v>334</v>
      </c>
      <c r="D1868" s="15">
        <v>37830.620000000003</v>
      </c>
      <c r="E1868" s="16" t="s">
        <v>975</v>
      </c>
      <c r="F1868" s="16" t="s">
        <v>3774</v>
      </c>
      <c r="G1868" s="17">
        <v>7418610.0399999991</v>
      </c>
      <c r="H1868" s="18">
        <f t="shared" si="29"/>
        <v>5.0994215622634353E-3</v>
      </c>
      <c r="I1868" s="16" t="str">
        <f>I1867</f>
        <v>Indian Hotels Co. Ltd.</v>
      </c>
      <c r="J1868" s="16" t="str">
        <f>J1867</f>
        <v>Consumer Services</v>
      </c>
      <c r="K1868" s="16" t="str">
        <f>K1867</f>
        <v>INDHOTEL</v>
      </c>
      <c r="L1868" s="16" t="str">
        <f>L1867</f>
        <v>EQ</v>
      </c>
      <c r="M1868" s="19" t="str">
        <f>VLOOKUP(K1868,SYMBOL_ID_MAP!B:C,2,0)</f>
        <v>S144</v>
      </c>
    </row>
    <row r="1869" spans="1:13" hidden="1">
      <c r="A1869" s="14" t="s">
        <v>39</v>
      </c>
      <c r="B1869" s="16" t="str">
        <f>B1868</f>
        <v>INDHOTEL</v>
      </c>
      <c r="C1869" s="16" t="s">
        <v>531</v>
      </c>
      <c r="D1869" s="15">
        <v>23155.19</v>
      </c>
      <c r="E1869" s="16" t="s">
        <v>975</v>
      </c>
      <c r="F1869" s="16" t="s">
        <v>3774</v>
      </c>
      <c r="G1869" s="17">
        <v>7418610.0399999991</v>
      </c>
      <c r="H1869" s="18">
        <f t="shared" si="29"/>
        <v>3.121230240590999E-3</v>
      </c>
      <c r="I1869" s="16" t="str">
        <f>I1868</f>
        <v>Indian Hotels Co. Ltd.</v>
      </c>
      <c r="J1869" s="16" t="str">
        <f>J1868</f>
        <v>Consumer Services</v>
      </c>
      <c r="K1869" s="16" t="str">
        <f>K1868</f>
        <v>INDHOTEL</v>
      </c>
      <c r="L1869" s="16" t="str">
        <f>L1868</f>
        <v>EQ</v>
      </c>
      <c r="M1869" s="19" t="str">
        <f>VLOOKUP(K1869,SYMBOL_ID_MAP!B:C,2,0)</f>
        <v>S144</v>
      </c>
    </row>
    <row r="1870" spans="1:13" hidden="1">
      <c r="A1870" s="14" t="s">
        <v>27</v>
      </c>
      <c r="B1870" s="16" t="str">
        <f>B1869</f>
        <v>INDHOTEL</v>
      </c>
      <c r="C1870" s="16" t="s">
        <v>205</v>
      </c>
      <c r="D1870" s="15">
        <v>88622.47</v>
      </c>
      <c r="E1870" s="16" t="s">
        <v>975</v>
      </c>
      <c r="F1870" s="16" t="s">
        <v>3774</v>
      </c>
      <c r="G1870" s="17">
        <v>7418610.0399999991</v>
      </c>
      <c r="H1870" s="18">
        <f t="shared" si="29"/>
        <v>1.1945966902446864E-2</v>
      </c>
      <c r="I1870" s="16" t="str">
        <f>I1869</f>
        <v>Indian Hotels Co. Ltd.</v>
      </c>
      <c r="J1870" s="16" t="str">
        <f>J1869</f>
        <v>Consumer Services</v>
      </c>
      <c r="K1870" s="16" t="str">
        <f>K1869</f>
        <v>INDHOTEL</v>
      </c>
      <c r="L1870" s="16" t="str">
        <f>L1869</f>
        <v>EQ</v>
      </c>
      <c r="M1870" s="19" t="str">
        <f>VLOOKUP(K1870,SYMBOL_ID_MAP!B:C,2,0)</f>
        <v>S144</v>
      </c>
    </row>
    <row r="1871" spans="1:13" hidden="1">
      <c r="A1871" s="14" t="s">
        <v>9</v>
      </c>
      <c r="B1871" s="16" t="str">
        <f>B1870</f>
        <v>INDHOTEL</v>
      </c>
      <c r="C1871" s="16" t="s">
        <v>297</v>
      </c>
      <c r="D1871" s="15">
        <v>49298.66</v>
      </c>
      <c r="E1871" s="16" t="s">
        <v>975</v>
      </c>
      <c r="F1871" s="16" t="s">
        <v>3774</v>
      </c>
      <c r="G1871" s="17">
        <v>7418610.0399999991</v>
      </c>
      <c r="H1871" s="18">
        <f t="shared" si="29"/>
        <v>6.6452690914051617E-3</v>
      </c>
      <c r="I1871" s="16" t="str">
        <f>I1870</f>
        <v>Indian Hotels Co. Ltd.</v>
      </c>
      <c r="J1871" s="16" t="str">
        <f>J1870</f>
        <v>Consumer Services</v>
      </c>
      <c r="K1871" s="16" t="str">
        <f>K1870</f>
        <v>INDHOTEL</v>
      </c>
      <c r="L1871" s="16" t="str">
        <f>L1870</f>
        <v>EQ</v>
      </c>
      <c r="M1871" s="19" t="str">
        <f>VLOOKUP(K1871,SYMBOL_ID_MAP!B:C,2,0)</f>
        <v>S144</v>
      </c>
    </row>
    <row r="1872" spans="1:13" hidden="1">
      <c r="A1872" s="14" t="s">
        <v>145</v>
      </c>
      <c r="B1872" s="16" t="str">
        <f>B1871</f>
        <v>INDHOTEL</v>
      </c>
      <c r="C1872" s="16" t="s">
        <v>230</v>
      </c>
      <c r="D1872" s="15">
        <v>73415.62</v>
      </c>
      <c r="E1872" s="16" t="s">
        <v>975</v>
      </c>
      <c r="F1872" s="16" t="s">
        <v>3774</v>
      </c>
      <c r="G1872" s="17">
        <v>7418610.0399999991</v>
      </c>
      <c r="H1872" s="18">
        <f t="shared" si="29"/>
        <v>9.8961422158806451E-3</v>
      </c>
      <c r="I1872" s="16" t="str">
        <f>I1871</f>
        <v>Indian Hotels Co. Ltd.</v>
      </c>
      <c r="J1872" s="16" t="str">
        <f>J1871</f>
        <v>Consumer Services</v>
      </c>
      <c r="K1872" s="16" t="str">
        <f>K1871</f>
        <v>INDHOTEL</v>
      </c>
      <c r="L1872" s="16" t="str">
        <f>L1871</f>
        <v>EQ</v>
      </c>
      <c r="M1872" s="19" t="str">
        <f>VLOOKUP(K1872,SYMBOL_ID_MAP!B:C,2,0)</f>
        <v>S144</v>
      </c>
    </row>
    <row r="1873" spans="1:13" hidden="1">
      <c r="A1873" s="14" t="s">
        <v>152</v>
      </c>
      <c r="B1873" s="16" t="str">
        <f>B1872</f>
        <v>INDHOTEL</v>
      </c>
      <c r="C1873" s="16" t="s">
        <v>390</v>
      </c>
      <c r="D1873" s="15">
        <v>14023.58</v>
      </c>
      <c r="E1873" s="16" t="s">
        <v>975</v>
      </c>
      <c r="F1873" s="16" t="s">
        <v>3774</v>
      </c>
      <c r="G1873" s="17">
        <v>7418610.0399999991</v>
      </c>
      <c r="H1873" s="18">
        <f t="shared" si="29"/>
        <v>1.8903244575987986E-3</v>
      </c>
      <c r="I1873" s="16" t="str">
        <f>I1872</f>
        <v>Indian Hotels Co. Ltd.</v>
      </c>
      <c r="J1873" s="16" t="str">
        <f>J1872</f>
        <v>Consumer Services</v>
      </c>
      <c r="K1873" s="16" t="str">
        <f>K1872</f>
        <v>INDHOTEL</v>
      </c>
      <c r="L1873" s="16" t="str">
        <f>L1872</f>
        <v>EQ</v>
      </c>
      <c r="M1873" s="19" t="str">
        <f>VLOOKUP(K1873,SYMBOL_ID_MAP!B:C,2,0)</f>
        <v>S144</v>
      </c>
    </row>
    <row r="1874" spans="1:13" hidden="1">
      <c r="A1874" s="14" t="s">
        <v>166</v>
      </c>
      <c r="B1874" s="16" t="str">
        <f>B1873</f>
        <v>INDHOTEL</v>
      </c>
      <c r="C1874" s="16" t="s">
        <v>498</v>
      </c>
      <c r="D1874" s="15">
        <v>26043.35</v>
      </c>
      <c r="E1874" s="16" t="s">
        <v>975</v>
      </c>
      <c r="F1874" s="16" t="s">
        <v>3774</v>
      </c>
      <c r="G1874" s="17">
        <v>7418610.0399999991</v>
      </c>
      <c r="H1874" s="18">
        <f t="shared" si="29"/>
        <v>3.5105430612443946E-3</v>
      </c>
      <c r="I1874" s="16" t="str">
        <f>I1873</f>
        <v>Indian Hotels Co. Ltd.</v>
      </c>
      <c r="J1874" s="16" t="str">
        <f>J1873</f>
        <v>Consumer Services</v>
      </c>
      <c r="K1874" s="16" t="str">
        <f>K1873</f>
        <v>INDHOTEL</v>
      </c>
      <c r="L1874" s="16" t="str">
        <f>L1873</f>
        <v>EQ</v>
      </c>
      <c r="M1874" s="19" t="str">
        <f>VLOOKUP(K1874,SYMBOL_ID_MAP!B:C,2,0)</f>
        <v>S144</v>
      </c>
    </row>
    <row r="1875" spans="1:13" hidden="1">
      <c r="A1875" s="14" t="s">
        <v>88</v>
      </c>
      <c r="B1875" s="3" t="s">
        <v>305</v>
      </c>
      <c r="C1875" s="16" t="s">
        <v>305</v>
      </c>
      <c r="D1875" s="15">
        <v>47558.05</v>
      </c>
      <c r="E1875" s="16" t="s">
        <v>972</v>
      </c>
      <c r="F1875" s="16" t="s">
        <v>3775</v>
      </c>
      <c r="G1875" s="17">
        <v>2908716.3900000011</v>
      </c>
      <c r="H1875" s="18">
        <f t="shared" si="29"/>
        <v>1.6350184625596991E-2</v>
      </c>
      <c r="I1875" s="3" t="s">
        <v>1716</v>
      </c>
      <c r="J1875" s="3" t="s">
        <v>1504</v>
      </c>
      <c r="K1875" s="3" t="s">
        <v>305</v>
      </c>
      <c r="L1875" s="3" t="s">
        <v>1499</v>
      </c>
      <c r="M1875" s="19" t="str">
        <f>VLOOKUP(K1875,SYMBOL_ID_MAP!B:C,2,0)</f>
        <v>S102</v>
      </c>
    </row>
    <row r="1876" spans="1:13" hidden="1">
      <c r="A1876" s="14" t="s">
        <v>47</v>
      </c>
      <c r="B1876" s="3" t="s">
        <v>1722</v>
      </c>
      <c r="C1876" s="16" t="s">
        <v>254</v>
      </c>
      <c r="D1876" s="15">
        <v>60479.11</v>
      </c>
      <c r="E1876" s="16" t="s">
        <v>972</v>
      </c>
      <c r="F1876" s="16" t="s">
        <v>3775</v>
      </c>
      <c r="G1876" s="17">
        <v>2908716.3900000011</v>
      </c>
      <c r="H1876" s="18">
        <f t="shared" si="29"/>
        <v>2.0792370891821454E-2</v>
      </c>
      <c r="I1876" s="3" t="s">
        <v>1721</v>
      </c>
      <c r="J1876" s="3" t="s">
        <v>1525</v>
      </c>
      <c r="K1876" s="3" t="s">
        <v>1722</v>
      </c>
      <c r="L1876" s="3" t="s">
        <v>1499</v>
      </c>
      <c r="M1876" s="19" t="str">
        <f>VLOOKUP(K1876,SYMBOL_ID_MAP!B:C,2,0)</f>
        <v>S104</v>
      </c>
    </row>
    <row r="1877" spans="1:13" hidden="1">
      <c r="A1877" s="14" t="s">
        <v>159</v>
      </c>
      <c r="B1877" s="16" t="str">
        <f>B1876</f>
        <v>ABCAPITAL</v>
      </c>
      <c r="C1877" s="16" t="s">
        <v>266</v>
      </c>
      <c r="D1877" s="15">
        <v>57299.13</v>
      </c>
      <c r="E1877" s="16" t="s">
        <v>972</v>
      </c>
      <c r="F1877" s="16" t="s">
        <v>3775</v>
      </c>
      <c r="G1877" s="17">
        <v>2908716.3900000011</v>
      </c>
      <c r="H1877" s="18">
        <f t="shared" si="29"/>
        <v>1.9699112019649318E-2</v>
      </c>
      <c r="I1877" s="16" t="str">
        <f>I1876</f>
        <v>Aditya Birla Capital Ltd.</v>
      </c>
      <c r="J1877" s="16" t="str">
        <f>J1876</f>
        <v>Financial Services</v>
      </c>
      <c r="K1877" s="16" t="str">
        <f>K1876</f>
        <v>ABCAPITAL</v>
      </c>
      <c r="L1877" s="16" t="str">
        <f>L1876</f>
        <v>EQ</v>
      </c>
      <c r="M1877" s="19" t="str">
        <f>VLOOKUP(K1877,SYMBOL_ID_MAP!B:C,2,0)</f>
        <v>S104</v>
      </c>
    </row>
    <row r="1878" spans="1:13" hidden="1">
      <c r="A1878" s="14" t="s">
        <v>171</v>
      </c>
      <c r="B1878" s="16" t="str">
        <f>B1877</f>
        <v>ABCAPITAL</v>
      </c>
      <c r="C1878" s="16" t="s">
        <v>262</v>
      </c>
      <c r="D1878" s="15">
        <v>58667.8</v>
      </c>
      <c r="E1878" s="16" t="s">
        <v>972</v>
      </c>
      <c r="F1878" s="16" t="s">
        <v>3775</v>
      </c>
      <c r="G1878" s="17">
        <v>2908716.3900000011</v>
      </c>
      <c r="H1878" s="18">
        <f t="shared" si="29"/>
        <v>2.016965291002468E-2</v>
      </c>
      <c r="I1878" s="16" t="str">
        <f>I1877</f>
        <v>Aditya Birla Capital Ltd.</v>
      </c>
      <c r="J1878" s="16" t="str">
        <f>J1877</f>
        <v>Financial Services</v>
      </c>
      <c r="K1878" s="16" t="str">
        <f>K1877</f>
        <v>ABCAPITAL</v>
      </c>
      <c r="L1878" s="16" t="str">
        <f>L1877</f>
        <v>EQ</v>
      </c>
      <c r="M1878" s="19" t="str">
        <f>VLOOKUP(K1878,SYMBOL_ID_MAP!B:C,2,0)</f>
        <v>S104</v>
      </c>
    </row>
    <row r="1879" spans="1:13" hidden="1">
      <c r="A1879" s="14" t="s">
        <v>214</v>
      </c>
      <c r="B1879" s="16" t="str">
        <f>B1878</f>
        <v>ABCAPITAL</v>
      </c>
      <c r="C1879" s="16" t="s">
        <v>272</v>
      </c>
      <c r="D1879" s="15">
        <v>56211.58</v>
      </c>
      <c r="E1879" s="16" t="s">
        <v>972</v>
      </c>
      <c r="F1879" s="16" t="s">
        <v>3775</v>
      </c>
      <c r="G1879" s="17">
        <v>2908716.3900000011</v>
      </c>
      <c r="H1879" s="18">
        <f t="shared" si="29"/>
        <v>1.9325218571756314E-2</v>
      </c>
      <c r="I1879" s="16" t="str">
        <f>I1878</f>
        <v>Aditya Birla Capital Ltd.</v>
      </c>
      <c r="J1879" s="16" t="str">
        <f>J1878</f>
        <v>Financial Services</v>
      </c>
      <c r="K1879" s="16" t="str">
        <f>K1878</f>
        <v>ABCAPITAL</v>
      </c>
      <c r="L1879" s="16" t="str">
        <f>L1878</f>
        <v>EQ</v>
      </c>
      <c r="M1879" s="19" t="str">
        <f>VLOOKUP(K1879,SYMBOL_ID_MAP!B:C,2,0)</f>
        <v>S104</v>
      </c>
    </row>
    <row r="1880" spans="1:13" hidden="1">
      <c r="A1880" s="14" t="s">
        <v>243</v>
      </c>
      <c r="B1880" s="16" t="str">
        <f>B1879</f>
        <v>ABCAPITAL</v>
      </c>
      <c r="C1880" s="16" t="s">
        <v>307</v>
      </c>
      <c r="D1880" s="15">
        <v>47387.24</v>
      </c>
      <c r="E1880" s="16" t="s">
        <v>972</v>
      </c>
      <c r="F1880" s="16" t="s">
        <v>3775</v>
      </c>
      <c r="G1880" s="17">
        <v>2908716.3900000011</v>
      </c>
      <c r="H1880" s="18">
        <f t="shared" si="29"/>
        <v>1.6291461127978853E-2</v>
      </c>
      <c r="I1880" s="16" t="str">
        <f>I1879</f>
        <v>Aditya Birla Capital Ltd.</v>
      </c>
      <c r="J1880" s="16" t="str">
        <f>J1879</f>
        <v>Financial Services</v>
      </c>
      <c r="K1880" s="16" t="str">
        <f>K1879</f>
        <v>ABCAPITAL</v>
      </c>
      <c r="L1880" s="16" t="str">
        <f>L1879</f>
        <v>EQ</v>
      </c>
      <c r="M1880" s="19" t="str">
        <f>VLOOKUP(K1880,SYMBOL_ID_MAP!B:C,2,0)</f>
        <v>S104</v>
      </c>
    </row>
    <row r="1881" spans="1:13" hidden="1">
      <c r="A1881" s="14" t="s">
        <v>261</v>
      </c>
      <c r="B1881" s="16" t="str">
        <f>B1880</f>
        <v>ABCAPITAL</v>
      </c>
      <c r="C1881" s="16" t="s">
        <v>244</v>
      </c>
      <c r="D1881" s="15">
        <v>67719.850000000006</v>
      </c>
      <c r="E1881" s="16" t="s">
        <v>972</v>
      </c>
      <c r="F1881" s="16" t="s">
        <v>3775</v>
      </c>
      <c r="G1881" s="17">
        <v>2908716.3900000011</v>
      </c>
      <c r="H1881" s="18">
        <f t="shared" si="29"/>
        <v>2.3281695744836774E-2</v>
      </c>
      <c r="I1881" s="16" t="str">
        <f>I1880</f>
        <v>Aditya Birla Capital Ltd.</v>
      </c>
      <c r="J1881" s="16" t="str">
        <f>J1880</f>
        <v>Financial Services</v>
      </c>
      <c r="K1881" s="16" t="str">
        <f>K1880</f>
        <v>ABCAPITAL</v>
      </c>
      <c r="L1881" s="16" t="str">
        <f>L1880</f>
        <v>EQ</v>
      </c>
      <c r="M1881" s="19" t="str">
        <f>VLOOKUP(K1881,SYMBOL_ID_MAP!B:C,2,0)</f>
        <v>S104</v>
      </c>
    </row>
    <row r="1882" spans="1:13" hidden="1">
      <c r="A1882" s="14" t="s">
        <v>21</v>
      </c>
      <c r="B1882" s="16" t="str">
        <f>B1881</f>
        <v>ABCAPITAL</v>
      </c>
      <c r="C1882" s="16" t="s">
        <v>309</v>
      </c>
      <c r="D1882" s="15">
        <v>47241.86</v>
      </c>
      <c r="E1882" s="16" t="s">
        <v>972</v>
      </c>
      <c r="F1882" s="16" t="s">
        <v>3775</v>
      </c>
      <c r="G1882" s="17">
        <v>2908716.3900000011</v>
      </c>
      <c r="H1882" s="18">
        <f t="shared" si="29"/>
        <v>1.6241480318402574E-2</v>
      </c>
      <c r="I1882" s="16" t="str">
        <f>I1881</f>
        <v>Aditya Birla Capital Ltd.</v>
      </c>
      <c r="J1882" s="16" t="str">
        <f>J1881</f>
        <v>Financial Services</v>
      </c>
      <c r="K1882" s="16" t="str">
        <f>K1881</f>
        <v>ABCAPITAL</v>
      </c>
      <c r="L1882" s="16" t="str">
        <f>L1881</f>
        <v>EQ</v>
      </c>
      <c r="M1882" s="19" t="str">
        <f>VLOOKUP(K1882,SYMBOL_ID_MAP!B:C,2,0)</f>
        <v>S104</v>
      </c>
    </row>
    <row r="1883" spans="1:13" hidden="1">
      <c r="A1883" s="14" t="s">
        <v>56</v>
      </c>
      <c r="B1883" s="16" t="str">
        <f>B1882</f>
        <v>ABCAPITAL</v>
      </c>
      <c r="C1883" s="16" t="s">
        <v>368</v>
      </c>
      <c r="D1883" s="15">
        <v>30407.119999999999</v>
      </c>
      <c r="E1883" s="16" t="s">
        <v>972</v>
      </c>
      <c r="F1883" s="16" t="s">
        <v>3775</v>
      </c>
      <c r="G1883" s="17">
        <v>2908716.3900000011</v>
      </c>
      <c r="H1883" s="18">
        <f t="shared" si="29"/>
        <v>1.045379333115388E-2</v>
      </c>
      <c r="I1883" s="16" t="str">
        <f>I1882</f>
        <v>Aditya Birla Capital Ltd.</v>
      </c>
      <c r="J1883" s="16" t="str">
        <f>J1882</f>
        <v>Financial Services</v>
      </c>
      <c r="K1883" s="16" t="str">
        <f>K1882</f>
        <v>ABCAPITAL</v>
      </c>
      <c r="L1883" s="16" t="str">
        <f>L1882</f>
        <v>EQ</v>
      </c>
      <c r="M1883" s="19" t="str">
        <f>VLOOKUP(K1883,SYMBOL_ID_MAP!B:C,2,0)</f>
        <v>S104</v>
      </c>
    </row>
    <row r="1884" spans="1:13" hidden="1">
      <c r="A1884" s="14" t="s">
        <v>217</v>
      </c>
      <c r="B1884" s="16" t="str">
        <f>B1883</f>
        <v>ABCAPITAL</v>
      </c>
      <c r="C1884" s="16" t="s">
        <v>258</v>
      </c>
      <c r="D1884" s="15">
        <v>59311.360000000001</v>
      </c>
      <c r="E1884" s="16" t="s">
        <v>972</v>
      </c>
      <c r="F1884" s="16" t="s">
        <v>3775</v>
      </c>
      <c r="G1884" s="17">
        <v>2908716.3900000011</v>
      </c>
      <c r="H1884" s="18">
        <f t="shared" si="29"/>
        <v>2.0390905144244735E-2</v>
      </c>
      <c r="I1884" s="16" t="str">
        <f>I1883</f>
        <v>Aditya Birla Capital Ltd.</v>
      </c>
      <c r="J1884" s="16" t="str">
        <f>J1883</f>
        <v>Financial Services</v>
      </c>
      <c r="K1884" s="16" t="str">
        <f>K1883</f>
        <v>ABCAPITAL</v>
      </c>
      <c r="L1884" s="16" t="str">
        <f>L1883</f>
        <v>EQ</v>
      </c>
      <c r="M1884" s="19" t="str">
        <f>VLOOKUP(K1884,SYMBOL_ID_MAP!B:C,2,0)</f>
        <v>S104</v>
      </c>
    </row>
    <row r="1885" spans="1:13" hidden="1">
      <c r="A1885" s="14" t="s">
        <v>235</v>
      </c>
      <c r="B1885" s="16" t="str">
        <f>B1884</f>
        <v>ABCAPITAL</v>
      </c>
      <c r="C1885" s="3" t="s">
        <v>1747</v>
      </c>
      <c r="D1885" s="15">
        <v>102181.14</v>
      </c>
      <c r="E1885" s="16" t="s">
        <v>972</v>
      </c>
      <c r="F1885" s="16" t="s">
        <v>3775</v>
      </c>
      <c r="G1885" s="17">
        <v>2908716.3900000011</v>
      </c>
      <c r="H1885" s="18">
        <f t="shared" si="29"/>
        <v>3.5129289452657829E-2</v>
      </c>
      <c r="I1885" s="16" t="str">
        <f>I1884</f>
        <v>Aditya Birla Capital Ltd.</v>
      </c>
      <c r="J1885" s="16" t="str">
        <f>J1884</f>
        <v>Financial Services</v>
      </c>
      <c r="K1885" s="16" t="str">
        <f>K1884</f>
        <v>ABCAPITAL</v>
      </c>
      <c r="L1885" s="16" t="str">
        <f>L1884</f>
        <v>EQ</v>
      </c>
      <c r="M1885" s="19" t="str">
        <f>VLOOKUP(K1885,SYMBOL_ID_MAP!B:C,2,0)</f>
        <v>S104</v>
      </c>
    </row>
    <row r="1886" spans="1:13" hidden="1">
      <c r="A1886" s="14" t="s">
        <v>791</v>
      </c>
      <c r="B1886" s="16" t="str">
        <f>B1885</f>
        <v>ABCAPITAL</v>
      </c>
      <c r="C1886" s="16" t="s">
        <v>366</v>
      </c>
      <c r="D1886" s="15">
        <v>31191.19</v>
      </c>
      <c r="E1886" s="16" t="s">
        <v>972</v>
      </c>
      <c r="F1886" s="16" t="s">
        <v>3775</v>
      </c>
      <c r="G1886" s="17">
        <v>2908716.3900000011</v>
      </c>
      <c r="H1886" s="18">
        <f t="shared" si="29"/>
        <v>1.0723352096902094E-2</v>
      </c>
      <c r="I1886" s="16" t="str">
        <f>I1885</f>
        <v>Aditya Birla Capital Ltd.</v>
      </c>
      <c r="J1886" s="16" t="str">
        <f>J1885</f>
        <v>Financial Services</v>
      </c>
      <c r="K1886" s="16" t="str">
        <f>K1885</f>
        <v>ABCAPITAL</v>
      </c>
      <c r="L1886" s="16" t="str">
        <f>L1885</f>
        <v>EQ</v>
      </c>
      <c r="M1886" s="19" t="str">
        <f>VLOOKUP(K1886,SYMBOL_ID_MAP!B:C,2,0)</f>
        <v>S104</v>
      </c>
    </row>
    <row r="1887" spans="1:13" hidden="1">
      <c r="A1887" s="14" t="s">
        <v>851</v>
      </c>
      <c r="B1887" s="16" t="str">
        <f>B1886</f>
        <v>ABCAPITAL</v>
      </c>
      <c r="C1887" s="16" t="s">
        <v>249</v>
      </c>
      <c r="D1887" s="15">
        <v>63619.43</v>
      </c>
      <c r="E1887" s="16" t="s">
        <v>972</v>
      </c>
      <c r="F1887" s="16" t="s">
        <v>3775</v>
      </c>
      <c r="G1887" s="17">
        <v>2908716.3900000011</v>
      </c>
      <c r="H1887" s="18">
        <f t="shared" si="29"/>
        <v>2.1871994883626306E-2</v>
      </c>
      <c r="I1887" s="16" t="str">
        <f>I1886</f>
        <v>Aditya Birla Capital Ltd.</v>
      </c>
      <c r="J1887" s="16" t="str">
        <f>J1886</f>
        <v>Financial Services</v>
      </c>
      <c r="K1887" s="16" t="str">
        <f>K1886</f>
        <v>ABCAPITAL</v>
      </c>
      <c r="L1887" s="16" t="str">
        <f>L1886</f>
        <v>EQ</v>
      </c>
      <c r="M1887" s="19" t="str">
        <f>VLOOKUP(K1887,SYMBOL_ID_MAP!B:C,2,0)</f>
        <v>S104</v>
      </c>
    </row>
    <row r="1888" spans="1:13" hidden="1">
      <c r="A1888" s="14" t="s">
        <v>930</v>
      </c>
      <c r="B1888" s="16" t="str">
        <f>B1887</f>
        <v>ABCAPITAL</v>
      </c>
      <c r="C1888" s="16" t="s">
        <v>204</v>
      </c>
      <c r="D1888" s="15">
        <v>91836.41</v>
      </c>
      <c r="E1888" s="16" t="s">
        <v>972</v>
      </c>
      <c r="F1888" s="16" t="s">
        <v>3775</v>
      </c>
      <c r="G1888" s="17">
        <v>2908716.3900000011</v>
      </c>
      <c r="H1888" s="18">
        <f t="shared" si="29"/>
        <v>3.1572830653317827E-2</v>
      </c>
      <c r="I1888" s="16" t="str">
        <f>I1887</f>
        <v>Aditya Birla Capital Ltd.</v>
      </c>
      <c r="J1888" s="16" t="str">
        <f>J1887</f>
        <v>Financial Services</v>
      </c>
      <c r="K1888" s="16" t="str">
        <f>K1887</f>
        <v>ABCAPITAL</v>
      </c>
      <c r="L1888" s="16" t="str">
        <f>L1887</f>
        <v>EQ</v>
      </c>
      <c r="M1888" s="19" t="str">
        <f>VLOOKUP(K1888,SYMBOL_ID_MAP!B:C,2,0)</f>
        <v>S104</v>
      </c>
    </row>
    <row r="1889" spans="1:13" hidden="1">
      <c r="A1889" s="14" t="s">
        <v>27</v>
      </c>
      <c r="B1889" s="16" t="str">
        <f>B1888</f>
        <v>ABCAPITAL</v>
      </c>
      <c r="C1889" s="16" t="s">
        <v>353</v>
      </c>
      <c r="D1889" s="15">
        <v>33764.239999999998</v>
      </c>
      <c r="E1889" s="16" t="s">
        <v>972</v>
      </c>
      <c r="F1889" s="16" t="s">
        <v>3775</v>
      </c>
      <c r="G1889" s="17">
        <v>2908716.3900000011</v>
      </c>
      <c r="H1889" s="18">
        <f t="shared" si="29"/>
        <v>1.1607951918612452E-2</v>
      </c>
      <c r="I1889" s="16" t="str">
        <f>I1888</f>
        <v>Aditya Birla Capital Ltd.</v>
      </c>
      <c r="J1889" s="16" t="str">
        <f>J1888</f>
        <v>Financial Services</v>
      </c>
      <c r="K1889" s="16" t="str">
        <f>K1888</f>
        <v>ABCAPITAL</v>
      </c>
      <c r="L1889" s="16" t="str">
        <f>L1888</f>
        <v>EQ</v>
      </c>
      <c r="M1889" s="19" t="str">
        <f>VLOOKUP(K1889,SYMBOL_ID_MAP!B:C,2,0)</f>
        <v>S104</v>
      </c>
    </row>
    <row r="1890" spans="1:13" hidden="1">
      <c r="A1890" s="14" t="s">
        <v>68</v>
      </c>
      <c r="B1890" s="16" t="str">
        <f>B1889</f>
        <v>ABCAPITAL</v>
      </c>
      <c r="C1890" s="16" t="s">
        <v>289</v>
      </c>
      <c r="D1890" s="15">
        <v>50099.13</v>
      </c>
      <c r="E1890" s="16" t="s">
        <v>972</v>
      </c>
      <c r="F1890" s="16" t="s">
        <v>3775</v>
      </c>
      <c r="G1890" s="17">
        <v>2908716.3900000011</v>
      </c>
      <c r="H1890" s="18">
        <f t="shared" si="29"/>
        <v>1.7223793344802511E-2</v>
      </c>
      <c r="I1890" s="16" t="str">
        <f>I1889</f>
        <v>Aditya Birla Capital Ltd.</v>
      </c>
      <c r="J1890" s="16" t="str">
        <f>J1889</f>
        <v>Financial Services</v>
      </c>
      <c r="K1890" s="16" t="str">
        <f>K1889</f>
        <v>ABCAPITAL</v>
      </c>
      <c r="L1890" s="16" t="str">
        <f>L1889</f>
        <v>EQ</v>
      </c>
      <c r="M1890" s="19" t="str">
        <f>VLOOKUP(K1890,SYMBOL_ID_MAP!B:C,2,0)</f>
        <v>S104</v>
      </c>
    </row>
    <row r="1891" spans="1:13" hidden="1">
      <c r="A1891" s="14" t="s">
        <v>147</v>
      </c>
      <c r="B1891" s="16" t="str">
        <f>B1890</f>
        <v>ABCAPITAL</v>
      </c>
      <c r="C1891" s="16" t="s">
        <v>332</v>
      </c>
      <c r="D1891" s="15">
        <v>37922.410000000003</v>
      </c>
      <c r="E1891" s="16" t="s">
        <v>972</v>
      </c>
      <c r="F1891" s="16" t="s">
        <v>3775</v>
      </c>
      <c r="G1891" s="17">
        <v>2908716.3900000011</v>
      </c>
      <c r="H1891" s="18">
        <f t="shared" si="29"/>
        <v>1.3037506898360755E-2</v>
      </c>
      <c r="I1891" s="16" t="str">
        <f>I1890</f>
        <v>Aditya Birla Capital Ltd.</v>
      </c>
      <c r="J1891" s="16" t="str">
        <f>J1890</f>
        <v>Financial Services</v>
      </c>
      <c r="K1891" s="16" t="str">
        <f>K1890</f>
        <v>ABCAPITAL</v>
      </c>
      <c r="L1891" s="16" t="str">
        <f>L1890</f>
        <v>EQ</v>
      </c>
      <c r="M1891" s="19" t="str">
        <f>VLOOKUP(K1891,SYMBOL_ID_MAP!B:C,2,0)</f>
        <v>S104</v>
      </c>
    </row>
    <row r="1892" spans="1:13" hidden="1">
      <c r="A1892" s="14" t="s">
        <v>174</v>
      </c>
      <c r="B1892" s="16" t="str">
        <f>B1891</f>
        <v>ABCAPITAL</v>
      </c>
      <c r="C1892" s="16" t="s">
        <v>326</v>
      </c>
      <c r="D1892" s="15">
        <v>39903.089999999997</v>
      </c>
      <c r="E1892" s="16" t="s">
        <v>972</v>
      </c>
      <c r="F1892" s="16" t="s">
        <v>3775</v>
      </c>
      <c r="G1892" s="17">
        <v>2908716.3900000011</v>
      </c>
      <c r="H1892" s="18">
        <f t="shared" si="29"/>
        <v>1.3718453314040693E-2</v>
      </c>
      <c r="I1892" s="16" t="str">
        <f>I1891</f>
        <v>Aditya Birla Capital Ltd.</v>
      </c>
      <c r="J1892" s="16" t="str">
        <f>J1891</f>
        <v>Financial Services</v>
      </c>
      <c r="K1892" s="16" t="str">
        <f>K1891</f>
        <v>ABCAPITAL</v>
      </c>
      <c r="L1892" s="16" t="str">
        <f>L1891</f>
        <v>EQ</v>
      </c>
      <c r="M1892" s="19" t="str">
        <f>VLOOKUP(K1892,SYMBOL_ID_MAP!B:C,2,0)</f>
        <v>S104</v>
      </c>
    </row>
    <row r="1893" spans="1:13" hidden="1">
      <c r="A1893" s="14" t="s">
        <v>238</v>
      </c>
      <c r="B1893" s="16" t="str">
        <f>B1892</f>
        <v>ABCAPITAL</v>
      </c>
      <c r="C1893" s="16" t="s">
        <v>285</v>
      </c>
      <c r="D1893" s="15">
        <v>52754.14</v>
      </c>
      <c r="E1893" s="16" t="s">
        <v>972</v>
      </c>
      <c r="F1893" s="16" t="s">
        <v>3775</v>
      </c>
      <c r="G1893" s="17">
        <v>2908716.3900000011</v>
      </c>
      <c r="H1893" s="18">
        <f t="shared" si="29"/>
        <v>1.8136570544094874E-2</v>
      </c>
      <c r="I1893" s="16" t="str">
        <f>I1892</f>
        <v>Aditya Birla Capital Ltd.</v>
      </c>
      <c r="J1893" s="16" t="str">
        <f>J1892</f>
        <v>Financial Services</v>
      </c>
      <c r="K1893" s="16" t="str">
        <f>K1892</f>
        <v>ABCAPITAL</v>
      </c>
      <c r="L1893" s="16" t="str">
        <f>L1892</f>
        <v>EQ</v>
      </c>
      <c r="M1893" s="19" t="str">
        <f>VLOOKUP(K1893,SYMBOL_ID_MAP!B:C,2,0)</f>
        <v>S104</v>
      </c>
    </row>
    <row r="1894" spans="1:13" hidden="1">
      <c r="A1894" s="14" t="s">
        <v>13</v>
      </c>
      <c r="B1894" s="16" t="str">
        <f>B1893</f>
        <v>ABCAPITAL</v>
      </c>
      <c r="C1894" s="16" t="s">
        <v>236</v>
      </c>
      <c r="D1894" s="15">
        <v>70092.86</v>
      </c>
      <c r="E1894" s="16" t="s">
        <v>972</v>
      </c>
      <c r="F1894" s="16" t="s">
        <v>3775</v>
      </c>
      <c r="G1894" s="17">
        <v>2908716.3900000011</v>
      </c>
      <c r="H1894" s="18">
        <f t="shared" si="29"/>
        <v>2.4097522962697637E-2</v>
      </c>
      <c r="I1894" s="16" t="str">
        <f>I1893</f>
        <v>Aditya Birla Capital Ltd.</v>
      </c>
      <c r="J1894" s="16" t="str">
        <f>J1893</f>
        <v>Financial Services</v>
      </c>
      <c r="K1894" s="16" t="str">
        <f>K1893</f>
        <v>ABCAPITAL</v>
      </c>
      <c r="L1894" s="16" t="str">
        <f>L1893</f>
        <v>EQ</v>
      </c>
      <c r="M1894" s="19" t="str">
        <f>VLOOKUP(K1894,SYMBOL_ID_MAP!B:C,2,0)</f>
        <v>S104</v>
      </c>
    </row>
    <row r="1895" spans="1:13" hidden="1">
      <c r="A1895" s="14" t="s">
        <v>54</v>
      </c>
      <c r="B1895" s="16" t="str">
        <f>B1894</f>
        <v>ABCAPITAL</v>
      </c>
      <c r="C1895" s="16" t="s">
        <v>340</v>
      </c>
      <c r="D1895" s="15">
        <v>37073.279999999999</v>
      </c>
      <c r="E1895" s="16" t="s">
        <v>972</v>
      </c>
      <c r="F1895" s="16" t="s">
        <v>3775</v>
      </c>
      <c r="G1895" s="17">
        <v>2908716.3900000011</v>
      </c>
      <c r="H1895" s="18">
        <f t="shared" si="29"/>
        <v>1.2745580878031215E-2</v>
      </c>
      <c r="I1895" s="16" t="str">
        <f>I1894</f>
        <v>Aditya Birla Capital Ltd.</v>
      </c>
      <c r="J1895" s="16" t="str">
        <f>J1894</f>
        <v>Financial Services</v>
      </c>
      <c r="K1895" s="16" t="str">
        <f>K1894</f>
        <v>ABCAPITAL</v>
      </c>
      <c r="L1895" s="16" t="str">
        <f>L1894</f>
        <v>EQ</v>
      </c>
      <c r="M1895" s="19" t="str">
        <f>VLOOKUP(K1895,SYMBOL_ID_MAP!B:C,2,0)</f>
        <v>S104</v>
      </c>
    </row>
    <row r="1896" spans="1:13" hidden="1">
      <c r="A1896" s="14" t="s">
        <v>190</v>
      </c>
      <c r="B1896" s="16" t="str">
        <f>B1895</f>
        <v>ABCAPITAL</v>
      </c>
      <c r="C1896" s="16" t="s">
        <v>213</v>
      </c>
      <c r="D1896" s="15">
        <v>83895</v>
      </c>
      <c r="E1896" s="16" t="s">
        <v>972</v>
      </c>
      <c r="F1896" s="16" t="s">
        <v>3775</v>
      </c>
      <c r="G1896" s="17">
        <v>2908716.3900000011</v>
      </c>
      <c r="H1896" s="18">
        <f t="shared" si="29"/>
        <v>2.8842619475871269E-2</v>
      </c>
      <c r="I1896" s="16" t="str">
        <f>I1895</f>
        <v>Aditya Birla Capital Ltd.</v>
      </c>
      <c r="J1896" s="16" t="str">
        <f>J1895</f>
        <v>Financial Services</v>
      </c>
      <c r="K1896" s="16" t="str">
        <f>K1895</f>
        <v>ABCAPITAL</v>
      </c>
      <c r="L1896" s="16" t="str">
        <f>L1895</f>
        <v>EQ</v>
      </c>
      <c r="M1896" s="19" t="str">
        <f>VLOOKUP(K1896,SYMBOL_ID_MAP!B:C,2,0)</f>
        <v>S104</v>
      </c>
    </row>
    <row r="1897" spans="1:13" hidden="1">
      <c r="A1897" s="14" t="s">
        <v>347</v>
      </c>
      <c r="B1897" s="16" t="str">
        <f>B1896</f>
        <v>ABCAPITAL</v>
      </c>
      <c r="C1897" s="3" t="s">
        <v>1789</v>
      </c>
      <c r="D1897" s="15">
        <v>75637.05</v>
      </c>
      <c r="E1897" s="16" t="s">
        <v>972</v>
      </c>
      <c r="F1897" s="16" t="s">
        <v>3775</v>
      </c>
      <c r="G1897" s="17">
        <v>2908716.3900000011</v>
      </c>
      <c r="H1897" s="18">
        <f t="shared" si="29"/>
        <v>2.6003583663239158E-2</v>
      </c>
      <c r="I1897" s="16" t="str">
        <f>I1896</f>
        <v>Aditya Birla Capital Ltd.</v>
      </c>
      <c r="J1897" s="16" t="str">
        <f>J1896</f>
        <v>Financial Services</v>
      </c>
      <c r="K1897" s="16" t="str">
        <f>K1896</f>
        <v>ABCAPITAL</v>
      </c>
      <c r="L1897" s="16" t="str">
        <f>L1896</f>
        <v>EQ</v>
      </c>
      <c r="M1897" s="19" t="str">
        <f>VLOOKUP(K1897,SYMBOL_ID_MAP!B:C,2,0)</f>
        <v>S104</v>
      </c>
    </row>
    <row r="1898" spans="1:13" hidden="1">
      <c r="A1898" s="14" t="s">
        <v>47</v>
      </c>
      <c r="B1898" s="16" t="str">
        <f>B1897</f>
        <v>ABCAPITAL</v>
      </c>
      <c r="C1898" s="16" t="s">
        <v>264</v>
      </c>
      <c r="D1898" s="15">
        <v>57920.68</v>
      </c>
      <c r="E1898" s="16" t="s">
        <v>972</v>
      </c>
      <c r="F1898" s="16" t="s">
        <v>3775</v>
      </c>
      <c r="G1898" s="17">
        <v>2908716.3900000011</v>
      </c>
      <c r="H1898" s="18">
        <f t="shared" si="29"/>
        <v>1.9912797342198075E-2</v>
      </c>
      <c r="I1898" s="16" t="str">
        <f>I1897</f>
        <v>Aditya Birla Capital Ltd.</v>
      </c>
      <c r="J1898" s="16" t="str">
        <f>J1897</f>
        <v>Financial Services</v>
      </c>
      <c r="K1898" s="16" t="str">
        <f>K1897</f>
        <v>ABCAPITAL</v>
      </c>
      <c r="L1898" s="16" t="str">
        <f>L1897</f>
        <v>EQ</v>
      </c>
      <c r="M1898" s="19" t="str">
        <f>VLOOKUP(K1898,SYMBOL_ID_MAP!B:C,2,0)</f>
        <v>S104</v>
      </c>
    </row>
    <row r="1899" spans="1:13" hidden="1">
      <c r="A1899" s="14" t="s">
        <v>187</v>
      </c>
      <c r="B1899" s="3" t="s">
        <v>1797</v>
      </c>
      <c r="C1899" s="16" t="s">
        <v>216</v>
      </c>
      <c r="D1899" s="15">
        <v>82445.210000000006</v>
      </c>
      <c r="E1899" s="16" t="s">
        <v>972</v>
      </c>
      <c r="F1899" s="16" t="s">
        <v>3775</v>
      </c>
      <c r="G1899" s="17">
        <v>2908716.3900000011</v>
      </c>
      <c r="H1899" s="18">
        <f t="shared" si="29"/>
        <v>2.8344189995092639E-2</v>
      </c>
      <c r="I1899" s="3" t="s">
        <v>1796</v>
      </c>
      <c r="J1899" s="3" t="s">
        <v>1628</v>
      </c>
      <c r="K1899" s="3" t="s">
        <v>1797</v>
      </c>
      <c r="L1899" s="3" t="s">
        <v>1499</v>
      </c>
      <c r="M1899" s="19" t="str">
        <f>VLOOKUP(K1899,SYMBOL_ID_MAP!B:C,2,0)</f>
        <v>S144</v>
      </c>
    </row>
    <row r="1900" spans="1:13" hidden="1">
      <c r="A1900" s="14" t="s">
        <v>298</v>
      </c>
      <c r="B1900" s="16" t="str">
        <f>B1899</f>
        <v>INDHOTEL</v>
      </c>
      <c r="C1900" s="16" t="s">
        <v>202</v>
      </c>
      <c r="D1900" s="15">
        <v>95481.64</v>
      </c>
      <c r="E1900" s="16" t="s">
        <v>972</v>
      </c>
      <c r="F1900" s="16" t="s">
        <v>3775</v>
      </c>
      <c r="G1900" s="17">
        <v>2908716.3900000011</v>
      </c>
      <c r="H1900" s="18">
        <f t="shared" si="29"/>
        <v>3.2826039805138915E-2</v>
      </c>
      <c r="I1900" s="16" t="str">
        <f>I1899</f>
        <v>Indian Hotels Co. Ltd.</v>
      </c>
      <c r="J1900" s="16" t="str">
        <f>J1899</f>
        <v>Consumer Services</v>
      </c>
      <c r="K1900" s="16" t="str">
        <f>K1899</f>
        <v>INDHOTEL</v>
      </c>
      <c r="L1900" s="16" t="str">
        <f>L1899</f>
        <v>EQ</v>
      </c>
      <c r="M1900" s="19" t="str">
        <f>VLOOKUP(K1900,SYMBOL_ID_MAP!B:C,2,0)</f>
        <v>S144</v>
      </c>
    </row>
    <row r="1901" spans="1:13" hidden="1">
      <c r="A1901" s="14" t="s">
        <v>702</v>
      </c>
      <c r="B1901" s="16" t="str">
        <f>B1900</f>
        <v>INDHOTEL</v>
      </c>
      <c r="C1901" s="16" t="s">
        <v>370</v>
      </c>
      <c r="D1901" s="15">
        <v>30125.21</v>
      </c>
      <c r="E1901" s="16" t="s">
        <v>972</v>
      </c>
      <c r="F1901" s="16" t="s">
        <v>3775</v>
      </c>
      <c r="G1901" s="17">
        <v>2908716.3900000011</v>
      </c>
      <c r="H1901" s="18">
        <f t="shared" si="29"/>
        <v>1.0356874291205815E-2</v>
      </c>
      <c r="I1901" s="16" t="str">
        <f>I1900</f>
        <v>Indian Hotels Co. Ltd.</v>
      </c>
      <c r="J1901" s="16" t="str">
        <f>J1900</f>
        <v>Consumer Services</v>
      </c>
      <c r="K1901" s="16" t="str">
        <f>K1900</f>
        <v>INDHOTEL</v>
      </c>
      <c r="L1901" s="16" t="str">
        <f>L1900</f>
        <v>EQ</v>
      </c>
      <c r="M1901" s="19" t="str">
        <f>VLOOKUP(K1901,SYMBOL_ID_MAP!B:C,2,0)</f>
        <v>S144</v>
      </c>
    </row>
    <row r="1902" spans="1:13" hidden="1">
      <c r="A1902" s="14" t="s">
        <v>192</v>
      </c>
      <c r="B1902" s="16" t="str">
        <f>B1901</f>
        <v>INDHOTEL</v>
      </c>
      <c r="C1902" s="16" t="s">
        <v>322</v>
      </c>
      <c r="D1902" s="15">
        <v>41540.36</v>
      </c>
      <c r="E1902" s="16" t="s">
        <v>972</v>
      </c>
      <c r="F1902" s="16" t="s">
        <v>3775</v>
      </c>
      <c r="G1902" s="17">
        <v>2908716.3900000011</v>
      </c>
      <c r="H1902" s="18">
        <f t="shared" si="29"/>
        <v>1.4281337342758256E-2</v>
      </c>
      <c r="I1902" s="16" t="str">
        <f>I1901</f>
        <v>Indian Hotels Co. Ltd.</v>
      </c>
      <c r="J1902" s="16" t="str">
        <f>J1901</f>
        <v>Consumer Services</v>
      </c>
      <c r="K1902" s="16" t="str">
        <f>K1901</f>
        <v>INDHOTEL</v>
      </c>
      <c r="L1902" s="16" t="str">
        <f>L1901</f>
        <v>EQ</v>
      </c>
      <c r="M1902" s="19" t="str">
        <f>VLOOKUP(K1902,SYMBOL_ID_MAP!B:C,2,0)</f>
        <v>S144</v>
      </c>
    </row>
    <row r="1903" spans="1:13" hidden="1">
      <c r="A1903" s="14" t="s">
        <v>214</v>
      </c>
      <c r="B1903" s="16" t="str">
        <f>B1902</f>
        <v>INDHOTEL</v>
      </c>
      <c r="C1903" s="16" t="s">
        <v>299</v>
      </c>
      <c r="D1903" s="15">
        <v>49128.03</v>
      </c>
      <c r="E1903" s="16" t="s">
        <v>972</v>
      </c>
      <c r="F1903" s="16" t="s">
        <v>3775</v>
      </c>
      <c r="G1903" s="17">
        <v>2908716.3900000011</v>
      </c>
      <c r="H1903" s="18">
        <f t="shared" si="29"/>
        <v>1.6889934738532546E-2</v>
      </c>
      <c r="I1903" s="16" t="str">
        <f>I1902</f>
        <v>Indian Hotels Co. Ltd.</v>
      </c>
      <c r="J1903" s="16" t="str">
        <f>J1902</f>
        <v>Consumer Services</v>
      </c>
      <c r="K1903" s="16" t="str">
        <f>K1902</f>
        <v>INDHOTEL</v>
      </c>
      <c r="L1903" s="16" t="str">
        <f>L1902</f>
        <v>EQ</v>
      </c>
      <c r="M1903" s="19" t="str">
        <f>VLOOKUP(K1903,SYMBOL_ID_MAP!B:C,2,0)</f>
        <v>S144</v>
      </c>
    </row>
    <row r="1904" spans="1:13" hidden="1">
      <c r="A1904" s="14" t="s">
        <v>363</v>
      </c>
      <c r="B1904" s="16" t="str">
        <f>B1903</f>
        <v>INDHOTEL</v>
      </c>
      <c r="C1904" s="16" t="s">
        <v>226</v>
      </c>
      <c r="D1904" s="15">
        <v>75269.399999999994</v>
      </c>
      <c r="E1904" s="16" t="s">
        <v>972</v>
      </c>
      <c r="F1904" s="16" t="s">
        <v>3775</v>
      </c>
      <c r="G1904" s="17">
        <v>2908716.3900000011</v>
      </c>
      <c r="H1904" s="18">
        <f t="shared" si="29"/>
        <v>2.5877187703404789E-2</v>
      </c>
      <c r="I1904" s="16" t="str">
        <f>I1903</f>
        <v>Indian Hotels Co. Ltd.</v>
      </c>
      <c r="J1904" s="16" t="str">
        <f>J1903</f>
        <v>Consumer Services</v>
      </c>
      <c r="K1904" s="16" t="str">
        <f>K1903</f>
        <v>INDHOTEL</v>
      </c>
      <c r="L1904" s="16" t="str">
        <f>L1903</f>
        <v>EQ</v>
      </c>
      <c r="M1904" s="19" t="str">
        <f>VLOOKUP(K1904,SYMBOL_ID_MAP!B:C,2,0)</f>
        <v>S144</v>
      </c>
    </row>
    <row r="1905" spans="1:13" hidden="1">
      <c r="A1905" s="14" t="s">
        <v>446</v>
      </c>
      <c r="B1905" s="16" t="str">
        <f>B1904</f>
        <v>INDHOTEL</v>
      </c>
      <c r="C1905" s="3" t="s">
        <v>1827</v>
      </c>
      <c r="D1905" s="15">
        <v>32761.55</v>
      </c>
      <c r="E1905" s="16" t="s">
        <v>972</v>
      </c>
      <c r="F1905" s="16" t="s">
        <v>3775</v>
      </c>
      <c r="G1905" s="17">
        <v>2908716.3900000011</v>
      </c>
      <c r="H1905" s="18">
        <f t="shared" si="29"/>
        <v>1.1263232851656599E-2</v>
      </c>
      <c r="I1905" s="16" t="str">
        <f>I1904</f>
        <v>Indian Hotels Co. Ltd.</v>
      </c>
      <c r="J1905" s="16" t="str">
        <f>J1904</f>
        <v>Consumer Services</v>
      </c>
      <c r="K1905" s="16" t="str">
        <f>K1904</f>
        <v>INDHOTEL</v>
      </c>
      <c r="L1905" s="16" t="str">
        <f>L1904</f>
        <v>EQ</v>
      </c>
      <c r="M1905" s="19" t="str">
        <f>VLOOKUP(K1905,SYMBOL_ID_MAP!B:C,2,0)</f>
        <v>S144</v>
      </c>
    </row>
    <row r="1906" spans="1:13" hidden="1">
      <c r="A1906" s="14" t="s">
        <v>1296</v>
      </c>
      <c r="B1906" s="16" t="str">
        <f>B1905</f>
        <v>INDHOTEL</v>
      </c>
      <c r="C1906" s="16" t="s">
        <v>348</v>
      </c>
      <c r="D1906" s="15">
        <v>35419.11</v>
      </c>
      <c r="E1906" s="16" t="s">
        <v>972</v>
      </c>
      <c r="F1906" s="16" t="s">
        <v>3775</v>
      </c>
      <c r="G1906" s="17">
        <v>2908716.3900000011</v>
      </c>
      <c r="H1906" s="18">
        <f t="shared" si="29"/>
        <v>1.2176886726312973E-2</v>
      </c>
      <c r="I1906" s="16" t="str">
        <f>I1905</f>
        <v>Indian Hotels Co. Ltd.</v>
      </c>
      <c r="J1906" s="16" t="str">
        <f>J1905</f>
        <v>Consumer Services</v>
      </c>
      <c r="K1906" s="16" t="str">
        <f>K1905</f>
        <v>INDHOTEL</v>
      </c>
      <c r="L1906" s="16" t="str">
        <f>L1905</f>
        <v>EQ</v>
      </c>
      <c r="M1906" s="19" t="str">
        <f>VLOOKUP(K1906,SYMBOL_ID_MAP!B:C,2,0)</f>
        <v>S144</v>
      </c>
    </row>
    <row r="1907" spans="1:13" hidden="1">
      <c r="A1907" s="14" t="s">
        <v>578</v>
      </c>
      <c r="B1907" s="16" t="str">
        <f>B1906</f>
        <v>INDHOTEL</v>
      </c>
      <c r="C1907" s="16" t="s">
        <v>218</v>
      </c>
      <c r="D1907" s="15">
        <v>79308.03</v>
      </c>
      <c r="E1907" s="16" t="s">
        <v>972</v>
      </c>
      <c r="F1907" s="16" t="s">
        <v>3775</v>
      </c>
      <c r="G1907" s="17">
        <v>2908716.3900000011</v>
      </c>
      <c r="H1907" s="18">
        <f t="shared" si="29"/>
        <v>2.7265645517265426E-2</v>
      </c>
      <c r="I1907" s="16" t="str">
        <f>I1906</f>
        <v>Indian Hotels Co. Ltd.</v>
      </c>
      <c r="J1907" s="16" t="str">
        <f>J1906</f>
        <v>Consumer Services</v>
      </c>
      <c r="K1907" s="16" t="str">
        <f>K1906</f>
        <v>INDHOTEL</v>
      </c>
      <c r="L1907" s="16" t="str">
        <f>L1906</f>
        <v>EQ</v>
      </c>
      <c r="M1907" s="19" t="str">
        <f>VLOOKUP(K1907,SYMBOL_ID_MAP!B:C,2,0)</f>
        <v>S144</v>
      </c>
    </row>
    <row r="1908" spans="1:13" hidden="1">
      <c r="A1908" s="14" t="s">
        <v>245</v>
      </c>
      <c r="B1908" s="16" t="str">
        <f>B1907</f>
        <v>INDHOTEL</v>
      </c>
      <c r="C1908" s="16" t="s">
        <v>314</v>
      </c>
      <c r="D1908" s="15">
        <v>44089.06</v>
      </c>
      <c r="E1908" s="16" t="s">
        <v>972</v>
      </c>
      <c r="F1908" s="16" t="s">
        <v>3775</v>
      </c>
      <c r="G1908" s="17">
        <v>2908716.3900000011</v>
      </c>
      <c r="H1908" s="18">
        <f t="shared" si="29"/>
        <v>1.5157565774227985E-2</v>
      </c>
      <c r="I1908" s="16" t="str">
        <f>I1907</f>
        <v>Indian Hotels Co. Ltd.</v>
      </c>
      <c r="J1908" s="16" t="str">
        <f>J1907</f>
        <v>Consumer Services</v>
      </c>
      <c r="K1908" s="16" t="str">
        <f>K1907</f>
        <v>INDHOTEL</v>
      </c>
      <c r="L1908" s="16" t="str">
        <f>L1907</f>
        <v>EQ</v>
      </c>
      <c r="M1908" s="19" t="str">
        <f>VLOOKUP(K1908,SYMBOL_ID_MAP!B:C,2,0)</f>
        <v>S144</v>
      </c>
    </row>
    <row r="1909" spans="1:13" hidden="1">
      <c r="A1909" s="14" t="s">
        <v>273</v>
      </c>
      <c r="B1909" s="16" t="str">
        <f>B1908</f>
        <v>INDHOTEL</v>
      </c>
      <c r="C1909" s="16" t="s">
        <v>268</v>
      </c>
      <c r="D1909" s="15">
        <v>57133.99</v>
      </c>
      <c r="E1909" s="16" t="s">
        <v>972</v>
      </c>
      <c r="F1909" s="16" t="s">
        <v>3775</v>
      </c>
      <c r="G1909" s="17">
        <v>2908716.3900000011</v>
      </c>
      <c r="H1909" s="18">
        <f t="shared" si="29"/>
        <v>1.9642337835487623E-2</v>
      </c>
      <c r="I1909" s="16" t="str">
        <f>I1908</f>
        <v>Indian Hotels Co. Ltd.</v>
      </c>
      <c r="J1909" s="16" t="str">
        <f>J1908</f>
        <v>Consumer Services</v>
      </c>
      <c r="K1909" s="16" t="str">
        <f>K1908</f>
        <v>INDHOTEL</v>
      </c>
      <c r="L1909" s="16" t="str">
        <f>L1908</f>
        <v>EQ</v>
      </c>
      <c r="M1909" s="19" t="str">
        <f>VLOOKUP(K1909,SYMBOL_ID_MAP!B:C,2,0)</f>
        <v>S144</v>
      </c>
    </row>
    <row r="1910" spans="1:13" hidden="1">
      <c r="A1910" s="14" t="s">
        <v>680</v>
      </c>
      <c r="B1910" s="16" t="str">
        <f>B1909</f>
        <v>INDHOTEL</v>
      </c>
      <c r="C1910" s="16" t="s">
        <v>223</v>
      </c>
      <c r="D1910" s="15">
        <v>75902.679999999993</v>
      </c>
      <c r="E1910" s="16" t="s">
        <v>972</v>
      </c>
      <c r="F1910" s="16" t="s">
        <v>3775</v>
      </c>
      <c r="G1910" s="17">
        <v>2908716.3900000011</v>
      </c>
      <c r="H1910" s="18">
        <f t="shared" si="29"/>
        <v>2.6094905732627981E-2</v>
      </c>
      <c r="I1910" s="16" t="str">
        <f>I1909</f>
        <v>Indian Hotels Co. Ltd.</v>
      </c>
      <c r="J1910" s="16" t="str">
        <f>J1909</f>
        <v>Consumer Services</v>
      </c>
      <c r="K1910" s="16" t="str">
        <f>K1909</f>
        <v>INDHOTEL</v>
      </c>
      <c r="L1910" s="16" t="str">
        <f>L1909</f>
        <v>EQ</v>
      </c>
      <c r="M1910" s="19" t="str">
        <f>VLOOKUP(K1910,SYMBOL_ID_MAP!B:C,2,0)</f>
        <v>S144</v>
      </c>
    </row>
    <row r="1911" spans="1:13" hidden="1">
      <c r="A1911" s="14" t="s">
        <v>1136</v>
      </c>
      <c r="B1911" s="16" t="str">
        <f>B1910</f>
        <v>INDHOTEL</v>
      </c>
      <c r="C1911" s="16" t="s">
        <v>277</v>
      </c>
      <c r="D1911" s="15">
        <v>53991.26</v>
      </c>
      <c r="E1911" s="16" t="s">
        <v>972</v>
      </c>
      <c r="F1911" s="16" t="s">
        <v>3775</v>
      </c>
      <c r="G1911" s="17">
        <v>2908716.3900000011</v>
      </c>
      <c r="H1911" s="18">
        <f t="shared" si="29"/>
        <v>1.8561885299515222E-2</v>
      </c>
      <c r="I1911" s="16" t="str">
        <f>I1910</f>
        <v>Indian Hotels Co. Ltd.</v>
      </c>
      <c r="J1911" s="16" t="str">
        <f>J1910</f>
        <v>Consumer Services</v>
      </c>
      <c r="K1911" s="16" t="str">
        <f>K1910</f>
        <v>INDHOTEL</v>
      </c>
      <c r="L1911" s="16" t="str">
        <f>L1910</f>
        <v>EQ</v>
      </c>
      <c r="M1911" s="19" t="str">
        <f>VLOOKUP(K1911,SYMBOL_ID_MAP!B:C,2,0)</f>
        <v>S144</v>
      </c>
    </row>
    <row r="1912" spans="1:13" hidden="1">
      <c r="A1912" s="14" t="s">
        <v>759</v>
      </c>
      <c r="B1912" s="16" t="str">
        <f>B1911</f>
        <v>INDHOTEL</v>
      </c>
      <c r="C1912" s="16" t="s">
        <v>247</v>
      </c>
      <c r="D1912" s="15">
        <v>67022.22</v>
      </c>
      <c r="E1912" s="16" t="s">
        <v>972</v>
      </c>
      <c r="F1912" s="16" t="s">
        <v>3775</v>
      </c>
      <c r="G1912" s="17">
        <v>2908716.3900000011</v>
      </c>
      <c r="H1912" s="18">
        <f t="shared" si="29"/>
        <v>2.3041854554957136E-2</v>
      </c>
      <c r="I1912" s="16" t="str">
        <f>I1911</f>
        <v>Indian Hotels Co. Ltd.</v>
      </c>
      <c r="J1912" s="16" t="str">
        <f>J1911</f>
        <v>Consumer Services</v>
      </c>
      <c r="K1912" s="16" t="str">
        <f>K1911</f>
        <v>INDHOTEL</v>
      </c>
      <c r="L1912" s="16" t="str">
        <f>L1911</f>
        <v>EQ</v>
      </c>
      <c r="M1912" s="19" t="str">
        <f>VLOOKUP(K1912,SYMBOL_ID_MAP!B:C,2,0)</f>
        <v>S144</v>
      </c>
    </row>
    <row r="1913" spans="1:13" hidden="1">
      <c r="A1913" s="14" t="s">
        <v>1098</v>
      </c>
      <c r="B1913" s="16" t="str">
        <f>B1912</f>
        <v>INDHOTEL</v>
      </c>
      <c r="C1913" s="16" t="s">
        <v>328</v>
      </c>
      <c r="D1913" s="15">
        <v>38938.19</v>
      </c>
      <c r="E1913" s="16" t="s">
        <v>972</v>
      </c>
      <c r="F1913" s="16" t="s">
        <v>3775</v>
      </c>
      <c r="G1913" s="17">
        <v>2908716.3900000011</v>
      </c>
      <c r="H1913" s="18">
        <f t="shared" si="29"/>
        <v>1.3386726232185184E-2</v>
      </c>
      <c r="I1913" s="16" t="str">
        <f>I1912</f>
        <v>Indian Hotels Co. Ltd.</v>
      </c>
      <c r="J1913" s="16" t="str">
        <f>J1912</f>
        <v>Consumer Services</v>
      </c>
      <c r="K1913" s="16" t="str">
        <f>K1912</f>
        <v>INDHOTEL</v>
      </c>
      <c r="L1913" s="16" t="str">
        <f>L1912</f>
        <v>EQ</v>
      </c>
      <c r="M1913" s="19" t="str">
        <f>VLOOKUP(K1913,SYMBOL_ID_MAP!B:C,2,0)</f>
        <v>S144</v>
      </c>
    </row>
    <row r="1914" spans="1:13" hidden="1">
      <c r="A1914" s="14" t="s">
        <v>467</v>
      </c>
      <c r="B1914" s="16" t="str">
        <f>B1913</f>
        <v>INDHOTEL</v>
      </c>
      <c r="C1914" s="16" t="s">
        <v>287</v>
      </c>
      <c r="D1914" s="15">
        <v>52346.2</v>
      </c>
      <c r="E1914" s="16" t="s">
        <v>972</v>
      </c>
      <c r="F1914" s="16" t="s">
        <v>3775</v>
      </c>
      <c r="G1914" s="17">
        <v>2908716.3900000011</v>
      </c>
      <c r="H1914" s="18">
        <f t="shared" si="29"/>
        <v>1.7996323113509179E-2</v>
      </c>
      <c r="I1914" s="16" t="str">
        <f>I1913</f>
        <v>Indian Hotels Co. Ltd.</v>
      </c>
      <c r="J1914" s="16" t="str">
        <f>J1913</f>
        <v>Consumer Services</v>
      </c>
      <c r="K1914" s="16" t="str">
        <f>K1913</f>
        <v>INDHOTEL</v>
      </c>
      <c r="L1914" s="16" t="str">
        <f>L1913</f>
        <v>EQ</v>
      </c>
      <c r="M1914" s="19" t="str">
        <f>VLOOKUP(K1914,SYMBOL_ID_MAP!B:C,2,0)</f>
        <v>S144</v>
      </c>
    </row>
    <row r="1915" spans="1:13" hidden="1">
      <c r="A1915" s="14" t="s">
        <v>71</v>
      </c>
      <c r="B1915" s="16" t="str">
        <f>B1914</f>
        <v>INDHOTEL</v>
      </c>
      <c r="C1915" s="16" t="s">
        <v>301</v>
      </c>
      <c r="D1915" s="15">
        <v>48217.5</v>
      </c>
      <c r="E1915" s="16" t="s">
        <v>972</v>
      </c>
      <c r="F1915" s="16" t="s">
        <v>3775</v>
      </c>
      <c r="G1915" s="17">
        <v>2908716.3900000011</v>
      </c>
      <c r="H1915" s="18">
        <f t="shared" si="29"/>
        <v>1.6576899750614733E-2</v>
      </c>
      <c r="I1915" s="16" t="str">
        <f>I1914</f>
        <v>Indian Hotels Co. Ltd.</v>
      </c>
      <c r="J1915" s="16" t="str">
        <f>J1914</f>
        <v>Consumer Services</v>
      </c>
      <c r="K1915" s="16" t="str">
        <f>K1914</f>
        <v>INDHOTEL</v>
      </c>
      <c r="L1915" s="16" t="str">
        <f>L1914</f>
        <v>EQ</v>
      </c>
      <c r="M1915" s="19" t="str">
        <f>VLOOKUP(K1915,SYMBOL_ID_MAP!B:C,2,0)</f>
        <v>S144</v>
      </c>
    </row>
    <row r="1916" spans="1:13" hidden="1">
      <c r="A1916" s="14" t="s">
        <v>1048</v>
      </c>
      <c r="B1916" s="16" t="str">
        <f>B1915</f>
        <v>INDHOTEL</v>
      </c>
      <c r="C1916" s="3" t="s">
        <v>1852</v>
      </c>
      <c r="D1916" s="15">
        <v>55478.79</v>
      </c>
      <c r="E1916" s="16" t="s">
        <v>972</v>
      </c>
      <c r="F1916" s="16" t="s">
        <v>3775</v>
      </c>
      <c r="G1916" s="17">
        <v>2908716.3900000011</v>
      </c>
      <c r="H1916" s="18">
        <f t="shared" si="29"/>
        <v>1.9073289575681177E-2</v>
      </c>
      <c r="I1916" s="16" t="str">
        <f>I1915</f>
        <v>Indian Hotels Co. Ltd.</v>
      </c>
      <c r="J1916" s="16" t="str">
        <f>J1915</f>
        <v>Consumer Services</v>
      </c>
      <c r="K1916" s="16" t="str">
        <f>K1915</f>
        <v>INDHOTEL</v>
      </c>
      <c r="L1916" s="16" t="str">
        <f>L1915</f>
        <v>EQ</v>
      </c>
      <c r="M1916" s="19" t="str">
        <f>VLOOKUP(K1916,SYMBOL_ID_MAP!B:C,2,0)</f>
        <v>S144</v>
      </c>
    </row>
    <row r="1917" spans="1:13" hidden="1">
      <c r="A1917" s="14" t="s">
        <v>231</v>
      </c>
      <c r="B1917" s="16" t="str">
        <f>B1916</f>
        <v>INDHOTEL</v>
      </c>
      <c r="C1917" s="16" t="s">
        <v>206</v>
      </c>
      <c r="D1917" s="15">
        <v>86296.4</v>
      </c>
      <c r="E1917" s="16" t="s">
        <v>972</v>
      </c>
      <c r="F1917" s="16" t="s">
        <v>3775</v>
      </c>
      <c r="G1917" s="17">
        <v>2908716.3900000011</v>
      </c>
      <c r="H1917" s="18">
        <f t="shared" si="29"/>
        <v>2.9668207012784758E-2</v>
      </c>
      <c r="I1917" s="16" t="str">
        <f>I1916</f>
        <v>Indian Hotels Co. Ltd.</v>
      </c>
      <c r="J1917" s="16" t="str">
        <f>J1916</f>
        <v>Consumer Services</v>
      </c>
      <c r="K1917" s="16" t="str">
        <f>K1916</f>
        <v>INDHOTEL</v>
      </c>
      <c r="L1917" s="16" t="str">
        <f>L1916</f>
        <v>EQ</v>
      </c>
      <c r="M1917" s="19" t="str">
        <f>VLOOKUP(K1917,SYMBOL_ID_MAP!B:C,2,0)</f>
        <v>S144</v>
      </c>
    </row>
    <row r="1918" spans="1:13" hidden="1">
      <c r="A1918" s="14" t="s">
        <v>214</v>
      </c>
      <c r="B1918" s="16" t="str">
        <f>B1917</f>
        <v>INDHOTEL</v>
      </c>
      <c r="C1918" s="3" t="s">
        <v>1876</v>
      </c>
      <c r="D1918" s="15">
        <v>68876.47</v>
      </c>
      <c r="E1918" s="16" t="s">
        <v>972</v>
      </c>
      <c r="F1918" s="16" t="s">
        <v>3775</v>
      </c>
      <c r="G1918" s="17">
        <v>2908716.3900000011</v>
      </c>
      <c r="H1918" s="18">
        <f t="shared" si="29"/>
        <v>2.367933506229529E-2</v>
      </c>
      <c r="I1918" s="16" t="str">
        <f>I1917</f>
        <v>Indian Hotels Co. Ltd.</v>
      </c>
      <c r="J1918" s="16" t="str">
        <f>J1917</f>
        <v>Consumer Services</v>
      </c>
      <c r="K1918" s="16" t="str">
        <f>K1917</f>
        <v>INDHOTEL</v>
      </c>
      <c r="L1918" s="16" t="str">
        <f>L1917</f>
        <v>EQ</v>
      </c>
      <c r="M1918" s="19" t="str">
        <f>VLOOKUP(K1918,SYMBOL_ID_MAP!B:C,2,0)</f>
        <v>S144</v>
      </c>
    </row>
    <row r="1919" spans="1:13" hidden="1">
      <c r="A1919" s="14" t="s">
        <v>389</v>
      </c>
      <c r="B1919" s="16" t="str">
        <f>B1918</f>
        <v>INDHOTEL</v>
      </c>
      <c r="C1919" s="16" t="s">
        <v>270</v>
      </c>
      <c r="D1919" s="15">
        <v>56241.52</v>
      </c>
      <c r="E1919" s="16" t="s">
        <v>972</v>
      </c>
      <c r="F1919" s="16" t="s">
        <v>3775</v>
      </c>
      <c r="G1919" s="17">
        <v>2908716.3900000011</v>
      </c>
      <c r="H1919" s="18">
        <f t="shared" si="29"/>
        <v>1.9335511771912551E-2</v>
      </c>
      <c r="I1919" s="16" t="str">
        <f>I1918</f>
        <v>Indian Hotels Co. Ltd.</v>
      </c>
      <c r="J1919" s="16" t="str">
        <f>J1918</f>
        <v>Consumer Services</v>
      </c>
      <c r="K1919" s="16" t="str">
        <f>K1918</f>
        <v>INDHOTEL</v>
      </c>
      <c r="L1919" s="16" t="str">
        <f>L1918</f>
        <v>EQ</v>
      </c>
      <c r="M1919" s="19" t="str">
        <f>VLOOKUP(K1919,SYMBOL_ID_MAP!B:C,2,0)</f>
        <v>S144</v>
      </c>
    </row>
    <row r="1920" spans="1:13" hidden="1">
      <c r="A1920" s="14" t="s">
        <v>489</v>
      </c>
      <c r="B1920" s="16" t="str">
        <f>B1919</f>
        <v>INDHOTEL</v>
      </c>
      <c r="C1920" s="16" t="s">
        <v>291</v>
      </c>
      <c r="D1920" s="15">
        <v>49594.31</v>
      </c>
      <c r="E1920" s="16" t="s">
        <v>972</v>
      </c>
      <c r="F1920" s="16" t="s">
        <v>3775</v>
      </c>
      <c r="G1920" s="17">
        <v>2908716.3900000011</v>
      </c>
      <c r="H1920" s="18">
        <f t="shared" si="29"/>
        <v>1.7050239126269708E-2</v>
      </c>
      <c r="I1920" s="16" t="str">
        <f>I1919</f>
        <v>Indian Hotels Co. Ltd.</v>
      </c>
      <c r="J1920" s="16" t="str">
        <f>J1919</f>
        <v>Consumer Services</v>
      </c>
      <c r="K1920" s="16" t="str">
        <f>K1919</f>
        <v>INDHOTEL</v>
      </c>
      <c r="L1920" s="16" t="str">
        <f>L1919</f>
        <v>EQ</v>
      </c>
      <c r="M1920" s="19" t="str">
        <f>VLOOKUP(K1920,SYMBOL_ID_MAP!B:C,2,0)</f>
        <v>S144</v>
      </c>
    </row>
    <row r="1921" spans="1:13" hidden="1">
      <c r="A1921" s="14" t="s">
        <v>49</v>
      </c>
      <c r="B1921" s="16" t="str">
        <f>B1920</f>
        <v>INDHOTEL</v>
      </c>
      <c r="C1921" s="16" t="s">
        <v>232</v>
      </c>
      <c r="D1921" s="15">
        <v>73067.399999999994</v>
      </c>
      <c r="E1921" s="16" t="s">
        <v>972</v>
      </c>
      <c r="F1921" s="16" t="s">
        <v>3775</v>
      </c>
      <c r="G1921" s="17">
        <v>2908716.3900000011</v>
      </c>
      <c r="H1921" s="18">
        <f t="shared" si="29"/>
        <v>2.5120152742014137E-2</v>
      </c>
      <c r="I1921" s="16" t="str">
        <f>I1920</f>
        <v>Indian Hotels Co. Ltd.</v>
      </c>
      <c r="J1921" s="16" t="str">
        <f>J1920</f>
        <v>Consumer Services</v>
      </c>
      <c r="K1921" s="16" t="str">
        <f>K1920</f>
        <v>INDHOTEL</v>
      </c>
      <c r="L1921" s="16" t="str">
        <f>L1920</f>
        <v>EQ</v>
      </c>
      <c r="M1921" s="19" t="str">
        <f>VLOOKUP(K1921,SYMBOL_ID_MAP!B:C,2,0)</f>
        <v>S144</v>
      </c>
    </row>
    <row r="1922" spans="1:13" hidden="1">
      <c r="A1922" s="14" t="s">
        <v>16</v>
      </c>
      <c r="B1922" s="16" t="str">
        <f>B1921</f>
        <v>INDHOTEL</v>
      </c>
      <c r="C1922" s="16" t="s">
        <v>334</v>
      </c>
      <c r="D1922" s="15">
        <v>37830.620000000003</v>
      </c>
      <c r="E1922" s="16" t="s">
        <v>972</v>
      </c>
      <c r="F1922" s="16" t="s">
        <v>3775</v>
      </c>
      <c r="G1922" s="17">
        <v>2908716.3900000011</v>
      </c>
      <c r="H1922" s="18">
        <f t="shared" si="29"/>
        <v>1.3005950023199061E-2</v>
      </c>
      <c r="I1922" s="16" t="str">
        <f>I1921</f>
        <v>Indian Hotels Co. Ltd.</v>
      </c>
      <c r="J1922" s="16" t="str">
        <f>J1921</f>
        <v>Consumer Services</v>
      </c>
      <c r="K1922" s="16" t="str">
        <f>K1921</f>
        <v>INDHOTEL</v>
      </c>
      <c r="L1922" s="16" t="str">
        <f>L1921</f>
        <v>EQ</v>
      </c>
      <c r="M1922" s="19" t="str">
        <f>VLOOKUP(K1922,SYMBOL_ID_MAP!B:C,2,0)</f>
        <v>S144</v>
      </c>
    </row>
    <row r="1923" spans="1:13" hidden="1">
      <c r="A1923" s="14" t="s">
        <v>23</v>
      </c>
      <c r="B1923" s="16" t="str">
        <f>B1922</f>
        <v>INDHOTEL</v>
      </c>
      <c r="C1923" s="16" t="s">
        <v>205</v>
      </c>
      <c r="D1923" s="15">
        <v>88622.47</v>
      </c>
      <c r="E1923" s="16" t="s">
        <v>972</v>
      </c>
      <c r="F1923" s="16" t="s">
        <v>3775</v>
      </c>
      <c r="G1923" s="17">
        <v>2908716.3900000011</v>
      </c>
      <c r="H1923" s="18">
        <f t="shared" ref="H1923:H1986" si="30">D1923/G1923</f>
        <v>3.0467896528062664E-2</v>
      </c>
      <c r="I1923" s="16" t="str">
        <f>I1922</f>
        <v>Indian Hotels Co. Ltd.</v>
      </c>
      <c r="J1923" s="16" t="str">
        <f>J1922</f>
        <v>Consumer Services</v>
      </c>
      <c r="K1923" s="16" t="str">
        <f>K1922</f>
        <v>INDHOTEL</v>
      </c>
      <c r="L1923" s="16" t="str">
        <f>L1922</f>
        <v>EQ</v>
      </c>
      <c r="M1923" s="19" t="str">
        <f>VLOOKUP(K1923,SYMBOL_ID_MAP!B:C,2,0)</f>
        <v>S144</v>
      </c>
    </row>
    <row r="1924" spans="1:13" hidden="1">
      <c r="A1924" s="14" t="s">
        <v>94</v>
      </c>
      <c r="B1924" s="16" t="str">
        <f>B1923</f>
        <v>INDHOTEL</v>
      </c>
      <c r="C1924" s="16" t="s">
        <v>230</v>
      </c>
      <c r="D1924" s="15">
        <v>73415.62</v>
      </c>
      <c r="E1924" s="16" t="s">
        <v>972</v>
      </c>
      <c r="F1924" s="16" t="s">
        <v>3775</v>
      </c>
      <c r="G1924" s="17">
        <v>2908716.3900000011</v>
      </c>
      <c r="H1924" s="18">
        <f t="shared" si="30"/>
        <v>2.5239868779369023E-2</v>
      </c>
      <c r="I1924" s="16" t="str">
        <f>I1923</f>
        <v>Indian Hotels Co. Ltd.</v>
      </c>
      <c r="J1924" s="16" t="str">
        <f>J1923</f>
        <v>Consumer Services</v>
      </c>
      <c r="K1924" s="16" t="str">
        <f>K1923</f>
        <v>INDHOTEL</v>
      </c>
      <c r="L1924" s="16" t="str">
        <f>L1923</f>
        <v>EQ</v>
      </c>
      <c r="M1924" s="19" t="str">
        <f>VLOOKUP(K1924,SYMBOL_ID_MAP!B:C,2,0)</f>
        <v>S144</v>
      </c>
    </row>
    <row r="1925" spans="1:13" hidden="1">
      <c r="A1925" s="14" t="s">
        <v>9</v>
      </c>
      <c r="B1925" s="3" t="s">
        <v>1912</v>
      </c>
      <c r="C1925" s="16" t="s">
        <v>490</v>
      </c>
      <c r="D1925" s="15">
        <v>27779.59</v>
      </c>
      <c r="E1925" s="16" t="s">
        <v>978</v>
      </c>
      <c r="F1925" s="16" t="s">
        <v>3776</v>
      </c>
      <c r="G1925" s="17">
        <v>11482062.900000004</v>
      </c>
      <c r="H1925" s="18">
        <f t="shared" si="30"/>
        <v>2.4193901602820858E-3</v>
      </c>
      <c r="I1925" s="3" t="s">
        <v>2995</v>
      </c>
      <c r="J1925" s="3" t="s">
        <v>1525</v>
      </c>
      <c r="K1925" s="3" t="s">
        <v>1912</v>
      </c>
      <c r="L1925" s="3" t="s">
        <v>1499</v>
      </c>
      <c r="M1925" s="19" t="str">
        <f>VLOOKUP(K1925,SYMBOL_ID_MAP!B:C,2,0)</f>
        <v>S202</v>
      </c>
    </row>
    <row r="1926" spans="1:13" hidden="1">
      <c r="A1926" s="14" t="s">
        <v>16</v>
      </c>
      <c r="B1926" s="3" t="s">
        <v>1915</v>
      </c>
      <c r="C1926" s="16" t="s">
        <v>441</v>
      </c>
      <c r="D1926" s="15">
        <v>34043.120000000003</v>
      </c>
      <c r="E1926" s="16" t="s">
        <v>978</v>
      </c>
      <c r="F1926" s="16" t="s">
        <v>3776</v>
      </c>
      <c r="G1926" s="17">
        <v>11482062.900000004</v>
      </c>
      <c r="H1926" s="18">
        <f t="shared" si="30"/>
        <v>2.9648957941172741E-3</v>
      </c>
      <c r="I1926" s="3" t="s">
        <v>1913</v>
      </c>
      <c r="J1926" s="3" t="s">
        <v>1914</v>
      </c>
      <c r="K1926" s="3" t="s">
        <v>1915</v>
      </c>
      <c r="L1926" s="3" t="s">
        <v>1499</v>
      </c>
      <c r="M1926" s="19" t="str">
        <f>VLOOKUP(K1926,SYMBOL_ID_MAP!B:C,2,0)</f>
        <v>S203</v>
      </c>
    </row>
    <row r="1927" spans="1:13" hidden="1">
      <c r="A1927" s="14" t="s">
        <v>34</v>
      </c>
      <c r="B1927" s="3" t="s">
        <v>1919</v>
      </c>
      <c r="C1927" s="16" t="s">
        <v>496</v>
      </c>
      <c r="D1927" s="15">
        <v>26901.39</v>
      </c>
      <c r="E1927" s="16" t="s">
        <v>978</v>
      </c>
      <c r="F1927" s="16" t="s">
        <v>3776</v>
      </c>
      <c r="G1927" s="17">
        <v>11482062.900000004</v>
      </c>
      <c r="H1927" s="18">
        <f t="shared" si="30"/>
        <v>2.3429056463364251E-3</v>
      </c>
      <c r="I1927" s="3" t="s">
        <v>1918</v>
      </c>
      <c r="J1927" s="3" t="s">
        <v>1679</v>
      </c>
      <c r="K1927" s="3" t="s">
        <v>1919</v>
      </c>
      <c r="L1927" s="3" t="s">
        <v>1499</v>
      </c>
      <c r="M1927" s="19" t="str">
        <f>VLOOKUP(K1927,SYMBOL_ID_MAP!B:C,2,0)</f>
        <v>S204</v>
      </c>
    </row>
    <row r="1928" spans="1:13" hidden="1">
      <c r="A1928" s="14" t="s">
        <v>49</v>
      </c>
      <c r="B1928" s="3" t="s">
        <v>1921</v>
      </c>
      <c r="C1928" s="16" t="s">
        <v>776</v>
      </c>
      <c r="D1928" s="15">
        <v>12629.5</v>
      </c>
      <c r="E1928" s="16" t="s">
        <v>978</v>
      </c>
      <c r="F1928" s="16" t="s">
        <v>3776</v>
      </c>
      <c r="G1928" s="17">
        <v>11482062.900000004</v>
      </c>
      <c r="H1928" s="18">
        <f t="shared" si="30"/>
        <v>1.0999330094246388E-3</v>
      </c>
      <c r="I1928" s="3" t="s">
        <v>1920</v>
      </c>
      <c r="J1928" s="3" t="s">
        <v>1525</v>
      </c>
      <c r="K1928" s="3" t="s">
        <v>1921</v>
      </c>
      <c r="L1928" s="3" t="s">
        <v>1499</v>
      </c>
      <c r="M1928" s="19" t="str">
        <f>VLOOKUP(K1928,SYMBOL_ID_MAP!B:C,2,0)</f>
        <v>S205</v>
      </c>
    </row>
    <row r="1929" spans="1:13" hidden="1">
      <c r="A1929" s="14" t="s">
        <v>73</v>
      </c>
      <c r="B1929" s="3" t="s">
        <v>1923</v>
      </c>
      <c r="C1929" s="16" t="s">
        <v>401</v>
      </c>
      <c r="D1929" s="15">
        <v>56652.29</v>
      </c>
      <c r="E1929" s="16" t="s">
        <v>978</v>
      </c>
      <c r="F1929" s="16" t="s">
        <v>3776</v>
      </c>
      <c r="G1929" s="17">
        <v>11482062.900000004</v>
      </c>
      <c r="H1929" s="18">
        <f t="shared" si="30"/>
        <v>4.9339818544279169E-3</v>
      </c>
      <c r="I1929" s="3" t="s">
        <v>1922</v>
      </c>
      <c r="J1929" s="3" t="s">
        <v>1522</v>
      </c>
      <c r="K1929" s="3" t="s">
        <v>1923</v>
      </c>
      <c r="L1929" s="3" t="s">
        <v>1499</v>
      </c>
      <c r="M1929" s="19" t="str">
        <f>VLOOKUP(K1929,SYMBOL_ID_MAP!B:C,2,0)</f>
        <v>S206</v>
      </c>
    </row>
    <row r="1930" spans="1:13" hidden="1">
      <c r="A1930" s="14" t="s">
        <v>94</v>
      </c>
      <c r="B1930" s="3" t="s">
        <v>305</v>
      </c>
      <c r="C1930" s="16" t="s">
        <v>305</v>
      </c>
      <c r="D1930" s="15">
        <v>47558.05</v>
      </c>
      <c r="E1930" s="16" t="s">
        <v>978</v>
      </c>
      <c r="F1930" s="16" t="s">
        <v>3776</v>
      </c>
      <c r="G1930" s="17">
        <v>11482062.900000004</v>
      </c>
      <c r="H1930" s="18">
        <f t="shared" si="30"/>
        <v>4.141942995278312E-3</v>
      </c>
      <c r="I1930" s="3" t="s">
        <v>1716</v>
      </c>
      <c r="J1930" s="3" t="s">
        <v>1504</v>
      </c>
      <c r="K1930" s="3" t="s">
        <v>305</v>
      </c>
      <c r="L1930" s="3" t="s">
        <v>1499</v>
      </c>
      <c r="M1930" s="19" t="str">
        <f>VLOOKUP(K1930,SYMBOL_ID_MAP!B:C,2,0)</f>
        <v>S102</v>
      </c>
    </row>
    <row r="1931" spans="1:13" hidden="1">
      <c r="A1931" s="14" t="s">
        <v>16</v>
      </c>
      <c r="B1931" s="3" t="s">
        <v>1925</v>
      </c>
      <c r="C1931" s="16" t="s">
        <v>618</v>
      </c>
      <c r="D1931" s="15">
        <v>18013.099999999999</v>
      </c>
      <c r="E1931" s="16" t="s">
        <v>978</v>
      </c>
      <c r="F1931" s="16" t="s">
        <v>3776</v>
      </c>
      <c r="G1931" s="17">
        <v>11482062.900000004</v>
      </c>
      <c r="H1931" s="18">
        <f t="shared" si="30"/>
        <v>1.568803459524681E-3</v>
      </c>
      <c r="I1931" s="3" t="s">
        <v>1924</v>
      </c>
      <c r="J1931" s="3" t="s">
        <v>1615</v>
      </c>
      <c r="K1931" s="3" t="s">
        <v>1925</v>
      </c>
      <c r="L1931" s="3" t="s">
        <v>1499</v>
      </c>
      <c r="M1931" s="19" t="str">
        <f>VLOOKUP(K1931,SYMBOL_ID_MAP!B:C,2,0)</f>
        <v>S207</v>
      </c>
    </row>
    <row r="1932" spans="1:13" hidden="1">
      <c r="A1932" s="14" t="s">
        <v>23</v>
      </c>
      <c r="B1932" s="3" t="s">
        <v>1927</v>
      </c>
      <c r="C1932" s="16" t="s">
        <v>406</v>
      </c>
      <c r="D1932" s="15">
        <v>45761.58</v>
      </c>
      <c r="E1932" s="16" t="s">
        <v>978</v>
      </c>
      <c r="F1932" s="16" t="s">
        <v>3776</v>
      </c>
      <c r="G1932" s="17">
        <v>11482062.900000004</v>
      </c>
      <c r="H1932" s="18">
        <f t="shared" si="30"/>
        <v>3.9854841763669472E-3</v>
      </c>
      <c r="I1932" s="3" t="s">
        <v>1926</v>
      </c>
      <c r="J1932" s="3" t="s">
        <v>1518</v>
      </c>
      <c r="K1932" s="3" t="s">
        <v>1927</v>
      </c>
      <c r="L1932" s="3" t="s">
        <v>1499</v>
      </c>
      <c r="M1932" s="19" t="str">
        <f>VLOOKUP(K1932,SYMBOL_ID_MAP!B:C,2,0)</f>
        <v>S208</v>
      </c>
    </row>
    <row r="1933" spans="1:13" hidden="1">
      <c r="A1933" s="14" t="s">
        <v>37</v>
      </c>
      <c r="B1933" s="3" t="s">
        <v>1724</v>
      </c>
      <c r="C1933" s="16" t="s">
        <v>378</v>
      </c>
      <c r="D1933" s="15">
        <v>26967.1</v>
      </c>
      <c r="E1933" s="16" t="s">
        <v>978</v>
      </c>
      <c r="F1933" s="16" t="s">
        <v>3776</v>
      </c>
      <c r="G1933" s="17">
        <v>11482062.900000004</v>
      </c>
      <c r="H1933" s="18">
        <f t="shared" si="30"/>
        <v>2.3486284855659509E-3</v>
      </c>
      <c r="I1933" s="3" t="s">
        <v>1723</v>
      </c>
      <c r="J1933" s="3" t="s">
        <v>1628</v>
      </c>
      <c r="K1933" s="3" t="s">
        <v>1724</v>
      </c>
      <c r="L1933" s="3" t="s">
        <v>1499</v>
      </c>
      <c r="M1933" s="19" t="str">
        <f>VLOOKUP(K1933,SYMBOL_ID_MAP!B:C,2,0)</f>
        <v>S103</v>
      </c>
    </row>
    <row r="1934" spans="1:13" hidden="1">
      <c r="A1934" s="14" t="s">
        <v>53</v>
      </c>
      <c r="B1934" s="3" t="s">
        <v>1722</v>
      </c>
      <c r="C1934" s="16" t="s">
        <v>254</v>
      </c>
      <c r="D1934" s="15">
        <v>60466.11</v>
      </c>
      <c r="E1934" s="16" t="s">
        <v>978</v>
      </c>
      <c r="F1934" s="16" t="s">
        <v>3776</v>
      </c>
      <c r="G1934" s="17">
        <v>11482062.900000004</v>
      </c>
      <c r="H1934" s="18">
        <f t="shared" si="30"/>
        <v>5.2661364535810003E-3</v>
      </c>
      <c r="I1934" s="3" t="s">
        <v>1721</v>
      </c>
      <c r="J1934" s="3" t="s">
        <v>1525</v>
      </c>
      <c r="K1934" s="3" t="s">
        <v>1722</v>
      </c>
      <c r="L1934" s="3" t="s">
        <v>1499</v>
      </c>
      <c r="M1934" s="19" t="str">
        <f>VLOOKUP(K1934,SYMBOL_ID_MAP!B:C,2,0)</f>
        <v>S104</v>
      </c>
    </row>
    <row r="1935" spans="1:13" hidden="1">
      <c r="A1935" s="14" t="s">
        <v>66</v>
      </c>
      <c r="B1935" s="3" t="s">
        <v>1929</v>
      </c>
      <c r="C1935" s="16" t="s">
        <v>535</v>
      </c>
      <c r="D1935" s="15">
        <v>22793.95</v>
      </c>
      <c r="E1935" s="16" t="s">
        <v>978</v>
      </c>
      <c r="F1935" s="16" t="s">
        <v>3776</v>
      </c>
      <c r="G1935" s="17">
        <v>11482062.900000004</v>
      </c>
      <c r="H1935" s="18">
        <f t="shared" si="30"/>
        <v>1.9851789873054949E-3</v>
      </c>
      <c r="I1935" s="3" t="s">
        <v>1928</v>
      </c>
      <c r="J1935" s="3" t="s">
        <v>1532</v>
      </c>
      <c r="K1935" s="3" t="s">
        <v>1929</v>
      </c>
      <c r="L1935" s="3" t="s">
        <v>1499</v>
      </c>
      <c r="M1935" s="19" t="str">
        <f>VLOOKUP(K1935,SYMBOL_ID_MAP!B:C,2,0)</f>
        <v>S209</v>
      </c>
    </row>
    <row r="1936" spans="1:13" hidden="1">
      <c r="A1936" s="14" t="s">
        <v>73</v>
      </c>
      <c r="B1936" s="3" t="s">
        <v>1931</v>
      </c>
      <c r="C1936" s="16" t="s">
        <v>813</v>
      </c>
      <c r="D1936" s="15">
        <v>11001.67</v>
      </c>
      <c r="E1936" s="16" t="s">
        <v>978</v>
      </c>
      <c r="F1936" s="16" t="s">
        <v>3776</v>
      </c>
      <c r="G1936" s="17">
        <v>11482062.900000004</v>
      </c>
      <c r="H1936" s="18">
        <f t="shared" si="30"/>
        <v>9.5816144675535582E-4</v>
      </c>
      <c r="I1936" s="3" t="s">
        <v>1930</v>
      </c>
      <c r="J1936" s="3" t="s">
        <v>1679</v>
      </c>
      <c r="K1936" s="3" t="s">
        <v>1931</v>
      </c>
      <c r="L1936" s="3" t="s">
        <v>1499</v>
      </c>
      <c r="M1936" s="19" t="str">
        <f>VLOOKUP(K1936,SYMBOL_ID_MAP!B:C,2,0)</f>
        <v>S210</v>
      </c>
    </row>
    <row r="1937" spans="1:13" hidden="1">
      <c r="A1937" s="14" t="s">
        <v>82</v>
      </c>
      <c r="B1937" s="3" t="s">
        <v>1933</v>
      </c>
      <c r="C1937" s="16" t="s">
        <v>689</v>
      </c>
      <c r="D1937" s="15">
        <v>15763.03</v>
      </c>
      <c r="E1937" s="16" t="s">
        <v>978</v>
      </c>
      <c r="F1937" s="16" t="s">
        <v>3776</v>
      </c>
      <c r="G1937" s="17">
        <v>11482062.900000004</v>
      </c>
      <c r="H1937" s="18">
        <f t="shared" si="30"/>
        <v>1.3728395443644535E-3</v>
      </c>
      <c r="I1937" s="3" t="s">
        <v>1932</v>
      </c>
      <c r="J1937" s="3" t="s">
        <v>1501</v>
      </c>
      <c r="K1937" s="3" t="s">
        <v>1933</v>
      </c>
      <c r="L1937" s="3" t="s">
        <v>1499</v>
      </c>
      <c r="M1937" s="19" t="str">
        <f>VLOOKUP(K1937,SYMBOL_ID_MAP!B:C,2,0)</f>
        <v>S211</v>
      </c>
    </row>
    <row r="1938" spans="1:13" hidden="1">
      <c r="A1938" s="14" t="s">
        <v>145</v>
      </c>
      <c r="B1938" s="3" t="s">
        <v>1917</v>
      </c>
      <c r="C1938" s="16" t="s">
        <v>426</v>
      </c>
      <c r="D1938" s="15">
        <v>36124.71</v>
      </c>
      <c r="E1938" s="16" t="s">
        <v>978</v>
      </c>
      <c r="F1938" s="16" t="s">
        <v>3776</v>
      </c>
      <c r="G1938" s="17">
        <v>11482062.900000004</v>
      </c>
      <c r="H1938" s="18">
        <f t="shared" si="30"/>
        <v>3.146186387813638E-3</v>
      </c>
      <c r="I1938" s="3" t="s">
        <v>1916</v>
      </c>
      <c r="J1938" s="3" t="s">
        <v>1615</v>
      </c>
      <c r="K1938" s="3" t="s">
        <v>1917</v>
      </c>
      <c r="L1938" s="3" t="s">
        <v>1499</v>
      </c>
      <c r="M1938" s="19" t="str">
        <f>VLOOKUP(K1938,SYMBOL_ID_MAP!B:C,2,0)</f>
        <v>S212</v>
      </c>
    </row>
    <row r="1939" spans="1:13" hidden="1">
      <c r="A1939" s="14" t="s">
        <v>150</v>
      </c>
      <c r="B1939" s="3" t="s">
        <v>1935</v>
      </c>
      <c r="C1939" s="16" t="s">
        <v>484</v>
      </c>
      <c r="D1939" s="15">
        <v>28122.880000000001</v>
      </c>
      <c r="E1939" s="16" t="s">
        <v>978</v>
      </c>
      <c r="F1939" s="16" t="s">
        <v>3776</v>
      </c>
      <c r="G1939" s="17">
        <v>11482062.900000004</v>
      </c>
      <c r="H1939" s="18">
        <f t="shared" si="30"/>
        <v>2.4492880978730738E-3</v>
      </c>
      <c r="I1939" s="3" t="s">
        <v>1934</v>
      </c>
      <c r="J1939" s="3" t="s">
        <v>1522</v>
      </c>
      <c r="K1939" s="3" t="s">
        <v>1935</v>
      </c>
      <c r="L1939" s="3" t="s">
        <v>1499</v>
      </c>
      <c r="M1939" s="19" t="str">
        <f>VLOOKUP(K1939,SYMBOL_ID_MAP!B:C,2,0)</f>
        <v>S213</v>
      </c>
    </row>
    <row r="1940" spans="1:13" hidden="1">
      <c r="A1940" s="14" t="s">
        <v>155</v>
      </c>
      <c r="B1940" s="3" t="s">
        <v>1937</v>
      </c>
      <c r="C1940" s="16" t="s">
        <v>580</v>
      </c>
      <c r="D1940" s="15">
        <v>19705.439999999999</v>
      </c>
      <c r="E1940" s="16" t="s">
        <v>978</v>
      </c>
      <c r="F1940" s="16" t="s">
        <v>3776</v>
      </c>
      <c r="G1940" s="17">
        <v>11482062.900000004</v>
      </c>
      <c r="H1940" s="18">
        <f t="shared" si="30"/>
        <v>1.7161933505868525E-3</v>
      </c>
      <c r="I1940" s="3" t="s">
        <v>1936</v>
      </c>
      <c r="J1940" s="3" t="s">
        <v>1522</v>
      </c>
      <c r="K1940" s="3" t="s">
        <v>1937</v>
      </c>
      <c r="L1940" s="3" t="s">
        <v>1499</v>
      </c>
      <c r="M1940" s="19" t="str">
        <f>VLOOKUP(K1940,SYMBOL_ID_MAP!B:C,2,0)</f>
        <v>S214</v>
      </c>
    </row>
    <row r="1941" spans="1:13" hidden="1">
      <c r="A1941" s="14" t="s">
        <v>162</v>
      </c>
      <c r="B1941" s="16" t="str">
        <f>B1940</f>
        <v>APLLTD</v>
      </c>
      <c r="C1941" s="16" t="s">
        <v>266</v>
      </c>
      <c r="D1941" s="15">
        <v>57299.13</v>
      </c>
      <c r="E1941" s="16" t="s">
        <v>978</v>
      </c>
      <c r="F1941" s="16" t="s">
        <v>3776</v>
      </c>
      <c r="G1941" s="17">
        <v>11482062.900000004</v>
      </c>
      <c r="H1941" s="18">
        <f t="shared" si="30"/>
        <v>4.9903166790699234E-3</v>
      </c>
      <c r="I1941" s="16" t="str">
        <f>I1940</f>
        <v>Alembic Pharmaceuticals Ltd.</v>
      </c>
      <c r="J1941" s="16" t="str">
        <f>J1940</f>
        <v>Healthcare</v>
      </c>
      <c r="K1941" s="16" t="str">
        <f>K1940</f>
        <v>APLLTD</v>
      </c>
      <c r="L1941" s="16" t="str">
        <f>L1940</f>
        <v>EQ</v>
      </c>
      <c r="M1941" s="19" t="str">
        <f>VLOOKUP(K1941,SYMBOL_ID_MAP!B:C,2,0)</f>
        <v>S214</v>
      </c>
    </row>
    <row r="1942" spans="1:13" hidden="1">
      <c r="A1942" s="14" t="s">
        <v>169</v>
      </c>
      <c r="B1942" s="16" t="str">
        <f>B1941</f>
        <v>APLLTD</v>
      </c>
      <c r="C1942" s="16" t="s">
        <v>827</v>
      </c>
      <c r="D1942" s="15">
        <v>10370.209999999999</v>
      </c>
      <c r="E1942" s="16" t="s">
        <v>978</v>
      </c>
      <c r="F1942" s="16" t="s">
        <v>3776</v>
      </c>
      <c r="G1942" s="17">
        <v>11482062.900000004</v>
      </c>
      <c r="H1942" s="18">
        <f t="shared" si="30"/>
        <v>9.0316610266958177E-4</v>
      </c>
      <c r="I1942" s="16" t="str">
        <f>I1941</f>
        <v>Alembic Pharmaceuticals Ltd.</v>
      </c>
      <c r="J1942" s="16" t="str">
        <f>J1941</f>
        <v>Healthcare</v>
      </c>
      <c r="K1942" s="16" t="str">
        <f>K1941</f>
        <v>APLLTD</v>
      </c>
      <c r="L1942" s="16" t="str">
        <f>L1941</f>
        <v>EQ</v>
      </c>
      <c r="M1942" s="19" t="str">
        <f>VLOOKUP(K1942,SYMBOL_ID_MAP!B:C,2,0)</f>
        <v>S214</v>
      </c>
    </row>
    <row r="1943" spans="1:13" hidden="1">
      <c r="A1943" s="14" t="s">
        <v>173</v>
      </c>
      <c r="B1943" s="16" t="str">
        <f>B1942</f>
        <v>APLLTD</v>
      </c>
      <c r="C1943" s="16" t="s">
        <v>937</v>
      </c>
      <c r="D1943" s="15">
        <v>7232.27</v>
      </c>
      <c r="E1943" s="16" t="s">
        <v>978</v>
      </c>
      <c r="F1943" s="16" t="s">
        <v>3776</v>
      </c>
      <c r="G1943" s="17">
        <v>11482062.900000004</v>
      </c>
      <c r="H1943" s="18">
        <f t="shared" si="30"/>
        <v>6.2987549040512548E-4</v>
      </c>
      <c r="I1943" s="16" t="str">
        <f>I1942</f>
        <v>Alembic Pharmaceuticals Ltd.</v>
      </c>
      <c r="J1943" s="16" t="str">
        <f>J1942</f>
        <v>Healthcare</v>
      </c>
      <c r="K1943" s="16" t="str">
        <f>K1942</f>
        <v>APLLTD</v>
      </c>
      <c r="L1943" s="16" t="str">
        <f>L1942</f>
        <v>EQ</v>
      </c>
      <c r="M1943" s="19" t="str">
        <f>VLOOKUP(K1943,SYMBOL_ID_MAP!B:C,2,0)</f>
        <v>S214</v>
      </c>
    </row>
    <row r="1944" spans="1:13" hidden="1">
      <c r="A1944" s="14" t="s">
        <v>178</v>
      </c>
      <c r="B1944" s="16" t="str">
        <f>B1943</f>
        <v>APLLTD</v>
      </c>
      <c r="C1944" s="16" t="s">
        <v>751</v>
      </c>
      <c r="D1944" s="15">
        <v>13455.84</v>
      </c>
      <c r="E1944" s="16" t="s">
        <v>978</v>
      </c>
      <c r="F1944" s="16" t="s">
        <v>3776</v>
      </c>
      <c r="G1944" s="17">
        <v>11482062.900000004</v>
      </c>
      <c r="H1944" s="18">
        <f t="shared" si="30"/>
        <v>1.1719009133802946E-3</v>
      </c>
      <c r="I1944" s="16" t="str">
        <f>I1943</f>
        <v>Alembic Pharmaceuticals Ltd.</v>
      </c>
      <c r="J1944" s="16" t="str">
        <f>J1943</f>
        <v>Healthcare</v>
      </c>
      <c r="K1944" s="16" t="str">
        <f>K1943</f>
        <v>APLLTD</v>
      </c>
      <c r="L1944" s="16" t="str">
        <f>L1943</f>
        <v>EQ</v>
      </c>
      <c r="M1944" s="19" t="str">
        <f>VLOOKUP(K1944,SYMBOL_ID_MAP!B:C,2,0)</f>
        <v>S214</v>
      </c>
    </row>
    <row r="1945" spans="1:13" hidden="1">
      <c r="A1945" s="14" t="s">
        <v>184</v>
      </c>
      <c r="B1945" s="16" t="str">
        <f>B1944</f>
        <v>APLLTD</v>
      </c>
      <c r="C1945" s="16" t="s">
        <v>565</v>
      </c>
      <c r="D1945" s="15">
        <v>20331.22</v>
      </c>
      <c r="E1945" s="16" t="s">
        <v>978</v>
      </c>
      <c r="F1945" s="16" t="s">
        <v>3776</v>
      </c>
      <c r="G1945" s="17">
        <v>11482062.900000004</v>
      </c>
      <c r="H1945" s="18">
        <f t="shared" si="30"/>
        <v>1.7706940100458773E-3</v>
      </c>
      <c r="I1945" s="16" t="str">
        <f>I1944</f>
        <v>Alembic Pharmaceuticals Ltd.</v>
      </c>
      <c r="J1945" s="16" t="str">
        <f>J1944</f>
        <v>Healthcare</v>
      </c>
      <c r="K1945" s="16" t="str">
        <f>K1944</f>
        <v>APLLTD</v>
      </c>
      <c r="L1945" s="16" t="str">
        <f>L1944</f>
        <v>EQ</v>
      </c>
      <c r="M1945" s="19" t="str">
        <f>VLOOKUP(K1945,SYMBOL_ID_MAP!B:C,2,0)</f>
        <v>S214</v>
      </c>
    </row>
    <row r="1946" spans="1:13" hidden="1">
      <c r="A1946" s="14" t="s">
        <v>189</v>
      </c>
      <c r="B1946" s="16" t="str">
        <f>B1945</f>
        <v>APLLTD</v>
      </c>
      <c r="C1946" s="16" t="s">
        <v>766</v>
      </c>
      <c r="D1946" s="15">
        <v>13164.13</v>
      </c>
      <c r="E1946" s="16" t="s">
        <v>978</v>
      </c>
      <c r="F1946" s="16" t="s">
        <v>3776</v>
      </c>
      <c r="G1946" s="17">
        <v>11482062.900000004</v>
      </c>
      <c r="H1946" s="18">
        <f t="shared" si="30"/>
        <v>1.1464951999174289E-3</v>
      </c>
      <c r="I1946" s="16" t="str">
        <f>I1945</f>
        <v>Alembic Pharmaceuticals Ltd.</v>
      </c>
      <c r="J1946" s="16" t="str">
        <f>J1945</f>
        <v>Healthcare</v>
      </c>
      <c r="K1946" s="16" t="str">
        <f>K1945</f>
        <v>APLLTD</v>
      </c>
      <c r="L1946" s="16" t="str">
        <f>L1945</f>
        <v>EQ</v>
      </c>
      <c r="M1946" s="19" t="str">
        <f>VLOOKUP(K1946,SYMBOL_ID_MAP!B:C,2,0)</f>
        <v>S214</v>
      </c>
    </row>
    <row r="1947" spans="1:13" hidden="1">
      <c r="A1947" s="14" t="s">
        <v>21</v>
      </c>
      <c r="B1947" s="16" t="str">
        <f>B1946</f>
        <v>APLLTD</v>
      </c>
      <c r="C1947" s="16" t="s">
        <v>662</v>
      </c>
      <c r="D1947" s="15">
        <v>16746.189999999999</v>
      </c>
      <c r="E1947" s="16" t="s">
        <v>978</v>
      </c>
      <c r="F1947" s="16" t="s">
        <v>3776</v>
      </c>
      <c r="G1947" s="17">
        <v>11482062.900000004</v>
      </c>
      <c r="H1947" s="18">
        <f t="shared" si="30"/>
        <v>1.4584652728213145E-3</v>
      </c>
      <c r="I1947" s="16" t="str">
        <f>I1946</f>
        <v>Alembic Pharmaceuticals Ltd.</v>
      </c>
      <c r="J1947" s="16" t="str">
        <f>J1946</f>
        <v>Healthcare</v>
      </c>
      <c r="K1947" s="16" t="str">
        <f>K1946</f>
        <v>APLLTD</v>
      </c>
      <c r="L1947" s="16" t="str">
        <f>L1946</f>
        <v>EQ</v>
      </c>
      <c r="M1947" s="19" t="str">
        <f>VLOOKUP(K1947,SYMBOL_ID_MAP!B:C,2,0)</f>
        <v>S214</v>
      </c>
    </row>
    <row r="1948" spans="1:13" hidden="1">
      <c r="A1948" s="14" t="s">
        <v>36</v>
      </c>
      <c r="B1948" s="16" t="str">
        <f>B1947</f>
        <v>APLLTD</v>
      </c>
      <c r="C1948" s="16" t="s">
        <v>507</v>
      </c>
      <c r="D1948" s="15">
        <v>25134.63</v>
      </c>
      <c r="E1948" s="16" t="s">
        <v>978</v>
      </c>
      <c r="F1948" s="16" t="s">
        <v>3776</v>
      </c>
      <c r="G1948" s="17">
        <v>11482062.900000004</v>
      </c>
      <c r="H1948" s="18">
        <f t="shared" si="30"/>
        <v>2.18903434155547E-3</v>
      </c>
      <c r="I1948" s="16" t="str">
        <f>I1947</f>
        <v>Alembic Pharmaceuticals Ltd.</v>
      </c>
      <c r="J1948" s="16" t="str">
        <f>J1947</f>
        <v>Healthcare</v>
      </c>
      <c r="K1948" s="16" t="str">
        <f>K1947</f>
        <v>APLLTD</v>
      </c>
      <c r="L1948" s="16" t="str">
        <f>L1947</f>
        <v>EQ</v>
      </c>
      <c r="M1948" s="19" t="str">
        <f>VLOOKUP(K1948,SYMBOL_ID_MAP!B:C,2,0)</f>
        <v>S214</v>
      </c>
    </row>
    <row r="1949" spans="1:13" hidden="1">
      <c r="A1949" s="14" t="s">
        <v>45</v>
      </c>
      <c r="B1949" s="16" t="str">
        <f>B1948</f>
        <v>APLLTD</v>
      </c>
      <c r="C1949" s="16" t="s">
        <v>875</v>
      </c>
      <c r="D1949" s="15">
        <v>9151.2099999999991</v>
      </c>
      <c r="E1949" s="16" t="s">
        <v>978</v>
      </c>
      <c r="F1949" s="16" t="s">
        <v>3776</v>
      </c>
      <c r="G1949" s="17">
        <v>11482062.900000004</v>
      </c>
      <c r="H1949" s="18">
        <f t="shared" si="30"/>
        <v>7.970005111189555E-4</v>
      </c>
      <c r="I1949" s="16" t="str">
        <f>I1948</f>
        <v>Alembic Pharmaceuticals Ltd.</v>
      </c>
      <c r="J1949" s="16" t="str">
        <f>J1948</f>
        <v>Healthcare</v>
      </c>
      <c r="K1949" s="16" t="str">
        <f>K1948</f>
        <v>APLLTD</v>
      </c>
      <c r="L1949" s="16" t="str">
        <f>L1948</f>
        <v>EQ</v>
      </c>
      <c r="M1949" s="19" t="str">
        <f>VLOOKUP(K1949,SYMBOL_ID_MAP!B:C,2,0)</f>
        <v>S214</v>
      </c>
    </row>
    <row r="1950" spans="1:13" hidden="1">
      <c r="A1950" s="14" t="s">
        <v>56</v>
      </c>
      <c r="B1950" s="16" t="str">
        <f>B1949</f>
        <v>APLLTD</v>
      </c>
      <c r="C1950" s="16" t="s">
        <v>457</v>
      </c>
      <c r="D1950" s="15">
        <v>31988.27</v>
      </c>
      <c r="E1950" s="16" t="s">
        <v>978</v>
      </c>
      <c r="F1950" s="16" t="s">
        <v>3776</v>
      </c>
      <c r="G1950" s="17">
        <v>11482062.900000004</v>
      </c>
      <c r="H1950" s="18">
        <f t="shared" si="30"/>
        <v>2.785934050230642E-3</v>
      </c>
      <c r="I1950" s="16" t="str">
        <f>I1949</f>
        <v>Alembic Pharmaceuticals Ltd.</v>
      </c>
      <c r="J1950" s="16" t="str">
        <f>J1949</f>
        <v>Healthcare</v>
      </c>
      <c r="K1950" s="16" t="str">
        <f>K1949</f>
        <v>APLLTD</v>
      </c>
      <c r="L1950" s="16" t="str">
        <f>L1949</f>
        <v>EQ</v>
      </c>
      <c r="M1950" s="19" t="str">
        <f>VLOOKUP(K1950,SYMBOL_ID_MAP!B:C,2,0)</f>
        <v>S214</v>
      </c>
    </row>
    <row r="1951" spans="1:13" hidden="1">
      <c r="A1951" s="14" t="s">
        <v>70</v>
      </c>
      <c r="B1951" s="16" t="str">
        <f>B1950</f>
        <v>APLLTD</v>
      </c>
      <c r="C1951" s="16" t="s">
        <v>316</v>
      </c>
      <c r="D1951" s="15">
        <v>44015.35</v>
      </c>
      <c r="E1951" s="16" t="s">
        <v>978</v>
      </c>
      <c r="F1951" s="16" t="s">
        <v>3776</v>
      </c>
      <c r="G1951" s="17">
        <v>11482062.900000004</v>
      </c>
      <c r="H1951" s="18">
        <f t="shared" si="30"/>
        <v>3.8334008778161269E-3</v>
      </c>
      <c r="I1951" s="16" t="str">
        <f>I1950</f>
        <v>Alembic Pharmaceuticals Ltd.</v>
      </c>
      <c r="J1951" s="16" t="str">
        <f>J1950</f>
        <v>Healthcare</v>
      </c>
      <c r="K1951" s="16" t="str">
        <f>K1950</f>
        <v>APLLTD</v>
      </c>
      <c r="L1951" s="16" t="str">
        <f>L1950</f>
        <v>EQ</v>
      </c>
      <c r="M1951" s="19" t="str">
        <f>VLOOKUP(K1951,SYMBOL_ID_MAP!B:C,2,0)</f>
        <v>S214</v>
      </c>
    </row>
    <row r="1952" spans="1:13" hidden="1">
      <c r="A1952" s="14" t="s">
        <v>148</v>
      </c>
      <c r="B1952" s="16" t="str">
        <f>B1951</f>
        <v>APLLTD</v>
      </c>
      <c r="C1952" s="16" t="s">
        <v>361</v>
      </c>
      <c r="D1952" s="15">
        <v>32771.15</v>
      </c>
      <c r="E1952" s="16" t="s">
        <v>978</v>
      </c>
      <c r="F1952" s="16" t="s">
        <v>3776</v>
      </c>
      <c r="G1952" s="17">
        <v>11482062.900000004</v>
      </c>
      <c r="H1952" s="18">
        <f t="shared" si="30"/>
        <v>2.8541169200527539E-3</v>
      </c>
      <c r="I1952" s="16" t="str">
        <f>I1951</f>
        <v>Alembic Pharmaceuticals Ltd.</v>
      </c>
      <c r="J1952" s="16" t="str">
        <f>J1951</f>
        <v>Healthcare</v>
      </c>
      <c r="K1952" s="16" t="str">
        <f>K1951</f>
        <v>APLLTD</v>
      </c>
      <c r="L1952" s="16" t="str">
        <f>L1951</f>
        <v>EQ</v>
      </c>
      <c r="M1952" s="19" t="str">
        <f>VLOOKUP(K1952,SYMBOL_ID_MAP!B:C,2,0)</f>
        <v>S214</v>
      </c>
    </row>
    <row r="1953" spans="1:13" hidden="1">
      <c r="A1953" s="14" t="s">
        <v>155</v>
      </c>
      <c r="B1953" s="16" t="str">
        <f>B1952</f>
        <v>APLLTD</v>
      </c>
      <c r="C1953" s="16" t="s">
        <v>676</v>
      </c>
      <c r="D1953" s="15">
        <v>16244.98</v>
      </c>
      <c r="E1953" s="16" t="s">
        <v>978</v>
      </c>
      <c r="F1953" s="16" t="s">
        <v>3776</v>
      </c>
      <c r="G1953" s="17">
        <v>11482062.900000004</v>
      </c>
      <c r="H1953" s="18">
        <f t="shared" si="30"/>
        <v>1.4148137091288704E-3</v>
      </c>
      <c r="I1953" s="16" t="str">
        <f>I1952</f>
        <v>Alembic Pharmaceuticals Ltd.</v>
      </c>
      <c r="J1953" s="16" t="str">
        <f>J1952</f>
        <v>Healthcare</v>
      </c>
      <c r="K1953" s="16" t="str">
        <f>K1952</f>
        <v>APLLTD</v>
      </c>
      <c r="L1953" s="16" t="str">
        <f>L1952</f>
        <v>EQ</v>
      </c>
      <c r="M1953" s="19" t="str">
        <f>VLOOKUP(K1953,SYMBOL_ID_MAP!B:C,2,0)</f>
        <v>S214</v>
      </c>
    </row>
    <row r="1954" spans="1:13" hidden="1">
      <c r="A1954" s="14" t="s">
        <v>159</v>
      </c>
      <c r="B1954" s="16" t="str">
        <f>B1953</f>
        <v>APLLTD</v>
      </c>
      <c r="C1954" s="16" t="s">
        <v>904</v>
      </c>
      <c r="D1954" s="15">
        <v>8002.87</v>
      </c>
      <c r="E1954" s="16" t="s">
        <v>978</v>
      </c>
      <c r="F1954" s="16" t="s">
        <v>3776</v>
      </c>
      <c r="G1954" s="17">
        <v>11482062.900000004</v>
      </c>
      <c r="H1954" s="18">
        <f t="shared" si="30"/>
        <v>6.969888659989833E-4</v>
      </c>
      <c r="I1954" s="16" t="str">
        <f>I1953</f>
        <v>Alembic Pharmaceuticals Ltd.</v>
      </c>
      <c r="J1954" s="16" t="str">
        <f>J1953</f>
        <v>Healthcare</v>
      </c>
      <c r="K1954" s="16" t="str">
        <f>K1953</f>
        <v>APLLTD</v>
      </c>
      <c r="L1954" s="16" t="str">
        <f>L1953</f>
        <v>EQ</v>
      </c>
      <c r="M1954" s="19" t="str">
        <f>VLOOKUP(K1954,SYMBOL_ID_MAP!B:C,2,0)</f>
        <v>S214</v>
      </c>
    </row>
    <row r="1955" spans="1:13" hidden="1">
      <c r="A1955" s="14" t="s">
        <v>167</v>
      </c>
      <c r="B1955" s="16" t="str">
        <f>B1954</f>
        <v>APLLTD</v>
      </c>
      <c r="C1955" s="16" t="s">
        <v>718</v>
      </c>
      <c r="D1955" s="15">
        <v>14628.54</v>
      </c>
      <c r="E1955" s="16" t="s">
        <v>978</v>
      </c>
      <c r="F1955" s="16" t="s">
        <v>3776</v>
      </c>
      <c r="G1955" s="17">
        <v>11482062.900000004</v>
      </c>
      <c r="H1955" s="18">
        <f t="shared" si="30"/>
        <v>1.2740341284840024E-3</v>
      </c>
      <c r="I1955" s="16" t="str">
        <f>I1954</f>
        <v>Alembic Pharmaceuticals Ltd.</v>
      </c>
      <c r="J1955" s="16" t="str">
        <f>J1954</f>
        <v>Healthcare</v>
      </c>
      <c r="K1955" s="16" t="str">
        <f>K1954</f>
        <v>APLLTD</v>
      </c>
      <c r="L1955" s="16" t="str">
        <f>L1954</f>
        <v>EQ</v>
      </c>
      <c r="M1955" s="19" t="str">
        <f>VLOOKUP(K1955,SYMBOL_ID_MAP!B:C,2,0)</f>
        <v>S214</v>
      </c>
    </row>
    <row r="1956" spans="1:13" hidden="1">
      <c r="A1956" s="14" t="s">
        <v>174</v>
      </c>
      <c r="B1956" s="16" t="str">
        <f>B1955</f>
        <v>APLLTD</v>
      </c>
      <c r="C1956" s="16" t="s">
        <v>262</v>
      </c>
      <c r="D1956" s="15">
        <v>58565.03</v>
      </c>
      <c r="E1956" s="16" t="s">
        <v>978</v>
      </c>
      <c r="F1956" s="16" t="s">
        <v>3776</v>
      </c>
      <c r="G1956" s="17">
        <v>11482062.900000004</v>
      </c>
      <c r="H1956" s="18">
        <f t="shared" si="30"/>
        <v>5.1005669024857874E-3</v>
      </c>
      <c r="I1956" s="16" t="str">
        <f>I1955</f>
        <v>Alembic Pharmaceuticals Ltd.</v>
      </c>
      <c r="J1956" s="16" t="str">
        <f>J1955</f>
        <v>Healthcare</v>
      </c>
      <c r="K1956" s="16" t="str">
        <f>K1955</f>
        <v>APLLTD</v>
      </c>
      <c r="L1956" s="16" t="str">
        <f>L1955</f>
        <v>EQ</v>
      </c>
      <c r="M1956" s="19" t="str">
        <f>VLOOKUP(K1956,SYMBOL_ID_MAP!B:C,2,0)</f>
        <v>S214</v>
      </c>
    </row>
    <row r="1957" spans="1:13" hidden="1">
      <c r="A1957" s="14" t="s">
        <v>195</v>
      </c>
      <c r="B1957" s="16" t="str">
        <f>B1956</f>
        <v>APLLTD</v>
      </c>
      <c r="C1957" s="16" t="s">
        <v>630</v>
      </c>
      <c r="D1957" s="15">
        <v>17455.5</v>
      </c>
      <c r="E1957" s="16" t="s">
        <v>978</v>
      </c>
      <c r="F1957" s="16" t="s">
        <v>3776</v>
      </c>
      <c r="G1957" s="17">
        <v>11482062.900000004</v>
      </c>
      <c r="H1957" s="18">
        <f t="shared" si="30"/>
        <v>1.5202407574339272E-3</v>
      </c>
      <c r="I1957" s="16" t="str">
        <f>I1956</f>
        <v>Alembic Pharmaceuticals Ltd.</v>
      </c>
      <c r="J1957" s="16" t="str">
        <f>J1956</f>
        <v>Healthcare</v>
      </c>
      <c r="K1957" s="16" t="str">
        <f>K1956</f>
        <v>APLLTD</v>
      </c>
      <c r="L1957" s="16" t="str">
        <f>L1956</f>
        <v>EQ</v>
      </c>
      <c r="M1957" s="19" t="str">
        <f>VLOOKUP(K1957,SYMBOL_ID_MAP!B:C,2,0)</f>
        <v>S214</v>
      </c>
    </row>
    <row r="1958" spans="1:13" hidden="1">
      <c r="A1958" s="14" t="s">
        <v>219</v>
      </c>
      <c r="B1958" s="16" t="str">
        <f>B1957</f>
        <v>APLLTD</v>
      </c>
      <c r="C1958" s="16" t="s">
        <v>272</v>
      </c>
      <c r="D1958" s="15">
        <v>56211.58</v>
      </c>
      <c r="E1958" s="16" t="s">
        <v>978</v>
      </c>
      <c r="F1958" s="16" t="s">
        <v>3776</v>
      </c>
      <c r="G1958" s="17">
        <v>11482062.900000004</v>
      </c>
      <c r="H1958" s="18">
        <f t="shared" si="30"/>
        <v>4.8955993787492651E-3</v>
      </c>
      <c r="I1958" s="16" t="str">
        <f>I1957</f>
        <v>Alembic Pharmaceuticals Ltd.</v>
      </c>
      <c r="J1958" s="16" t="str">
        <f>J1957</f>
        <v>Healthcare</v>
      </c>
      <c r="K1958" s="16" t="str">
        <f>K1957</f>
        <v>APLLTD</v>
      </c>
      <c r="L1958" s="16" t="str">
        <f>L1957</f>
        <v>EQ</v>
      </c>
      <c r="M1958" s="19" t="str">
        <f>VLOOKUP(K1958,SYMBOL_ID_MAP!B:C,2,0)</f>
        <v>S214</v>
      </c>
    </row>
    <row r="1959" spans="1:13" hidden="1">
      <c r="A1959" s="14" t="s">
        <v>227</v>
      </c>
      <c r="B1959" s="16" t="str">
        <f>B1958</f>
        <v>APLLTD</v>
      </c>
      <c r="C1959" s="16" t="s">
        <v>758</v>
      </c>
      <c r="D1959" s="15">
        <v>13373.17</v>
      </c>
      <c r="E1959" s="16" t="s">
        <v>978</v>
      </c>
      <c r="F1959" s="16" t="s">
        <v>3776</v>
      </c>
      <c r="G1959" s="17">
        <v>11482062.900000004</v>
      </c>
      <c r="H1959" s="18">
        <f t="shared" si="30"/>
        <v>1.1647009876596299E-3</v>
      </c>
      <c r="I1959" s="16" t="str">
        <f>I1958</f>
        <v>Alembic Pharmaceuticals Ltd.</v>
      </c>
      <c r="J1959" s="16" t="str">
        <f>J1958</f>
        <v>Healthcare</v>
      </c>
      <c r="K1959" s="16" t="str">
        <f>K1958</f>
        <v>APLLTD</v>
      </c>
      <c r="L1959" s="16" t="str">
        <f>L1958</f>
        <v>EQ</v>
      </c>
      <c r="M1959" s="19" t="str">
        <f>VLOOKUP(K1959,SYMBOL_ID_MAP!B:C,2,0)</f>
        <v>S214</v>
      </c>
    </row>
    <row r="1960" spans="1:13" hidden="1">
      <c r="A1960" s="14" t="s">
        <v>235</v>
      </c>
      <c r="B1960" s="16" t="str">
        <f>B1959</f>
        <v>APLLTD</v>
      </c>
      <c r="C1960" s="16" t="s">
        <v>628</v>
      </c>
      <c r="D1960" s="15">
        <v>17544.330000000002</v>
      </c>
      <c r="E1960" s="16" t="s">
        <v>978</v>
      </c>
      <c r="F1960" s="16" t="s">
        <v>3776</v>
      </c>
      <c r="G1960" s="17">
        <v>11482062.900000004</v>
      </c>
      <c r="H1960" s="18">
        <f t="shared" si="30"/>
        <v>1.5279771721159964E-3</v>
      </c>
      <c r="I1960" s="16" t="str">
        <f>I1959</f>
        <v>Alembic Pharmaceuticals Ltd.</v>
      </c>
      <c r="J1960" s="16" t="str">
        <f>J1959</f>
        <v>Healthcare</v>
      </c>
      <c r="K1960" s="16" t="str">
        <f>K1959</f>
        <v>APLLTD</v>
      </c>
      <c r="L1960" s="16" t="str">
        <f>L1959</f>
        <v>EQ</v>
      </c>
      <c r="M1960" s="19" t="str">
        <f>VLOOKUP(K1960,SYMBOL_ID_MAP!B:C,2,0)</f>
        <v>S214</v>
      </c>
    </row>
    <row r="1961" spans="1:13" hidden="1">
      <c r="A1961" s="14" t="s">
        <v>248</v>
      </c>
      <c r="B1961" s="16" t="str">
        <f>B1960</f>
        <v>APLLTD</v>
      </c>
      <c r="C1961" s="16" t="s">
        <v>307</v>
      </c>
      <c r="D1961" s="15">
        <v>47394.67</v>
      </c>
      <c r="E1961" s="16" t="s">
        <v>978</v>
      </c>
      <c r="F1961" s="16" t="s">
        <v>3776</v>
      </c>
      <c r="G1961" s="17">
        <v>11482062.900000004</v>
      </c>
      <c r="H1961" s="18">
        <f t="shared" si="30"/>
        <v>4.1277138448701563E-3</v>
      </c>
      <c r="I1961" s="16" t="str">
        <f>I1960</f>
        <v>Alembic Pharmaceuticals Ltd.</v>
      </c>
      <c r="J1961" s="16" t="str">
        <f>J1960</f>
        <v>Healthcare</v>
      </c>
      <c r="K1961" s="16" t="str">
        <f>K1960</f>
        <v>APLLTD</v>
      </c>
      <c r="L1961" s="16" t="str">
        <f>L1960</f>
        <v>EQ</v>
      </c>
      <c r="M1961" s="19" t="str">
        <f>VLOOKUP(K1961,SYMBOL_ID_MAP!B:C,2,0)</f>
        <v>S214</v>
      </c>
    </row>
    <row r="1962" spans="1:13" hidden="1">
      <c r="A1962" s="14" t="s">
        <v>267</v>
      </c>
      <c r="B1962" s="16" t="str">
        <f>B1961</f>
        <v>APLLTD</v>
      </c>
      <c r="C1962" s="16" t="s">
        <v>244</v>
      </c>
      <c r="D1962" s="15">
        <v>67719.850000000006</v>
      </c>
      <c r="E1962" s="16" t="s">
        <v>978</v>
      </c>
      <c r="F1962" s="16" t="s">
        <v>3776</v>
      </c>
      <c r="G1962" s="17">
        <v>11482062.900000004</v>
      </c>
      <c r="H1962" s="18">
        <f t="shared" si="30"/>
        <v>5.8978818170382936E-3</v>
      </c>
      <c r="I1962" s="16" t="str">
        <f>I1961</f>
        <v>Alembic Pharmaceuticals Ltd.</v>
      </c>
      <c r="J1962" s="16" t="str">
        <f>J1961</f>
        <v>Healthcare</v>
      </c>
      <c r="K1962" s="16" t="str">
        <f>K1961</f>
        <v>APLLTD</v>
      </c>
      <c r="L1962" s="16" t="str">
        <f>L1961</f>
        <v>EQ</v>
      </c>
      <c r="M1962" s="19" t="str">
        <f>VLOOKUP(K1962,SYMBOL_ID_MAP!B:C,2,0)</f>
        <v>S214</v>
      </c>
    </row>
    <row r="1963" spans="1:13" hidden="1">
      <c r="A1963" s="14" t="s">
        <v>290</v>
      </c>
      <c r="B1963" s="16" t="str">
        <f>B1962</f>
        <v>APLLTD</v>
      </c>
      <c r="C1963" s="16" t="s">
        <v>923</v>
      </c>
      <c r="D1963" s="15">
        <v>7666.56</v>
      </c>
      <c r="E1963" s="16" t="s">
        <v>978</v>
      </c>
      <c r="F1963" s="16" t="s">
        <v>3776</v>
      </c>
      <c r="G1963" s="17">
        <v>11482062.900000004</v>
      </c>
      <c r="H1963" s="18">
        <f t="shared" si="30"/>
        <v>6.6769883310776831E-4</v>
      </c>
      <c r="I1963" s="16" t="str">
        <f>I1962</f>
        <v>Alembic Pharmaceuticals Ltd.</v>
      </c>
      <c r="J1963" s="16" t="str">
        <f>J1962</f>
        <v>Healthcare</v>
      </c>
      <c r="K1963" s="16" t="str">
        <f>K1962</f>
        <v>APLLTD</v>
      </c>
      <c r="L1963" s="16" t="str">
        <f>L1962</f>
        <v>EQ</v>
      </c>
      <c r="M1963" s="19" t="str">
        <f>VLOOKUP(K1963,SYMBOL_ID_MAP!B:C,2,0)</f>
        <v>S214</v>
      </c>
    </row>
    <row r="1964" spans="1:13" hidden="1">
      <c r="A1964" s="14" t="s">
        <v>15</v>
      </c>
      <c r="B1964" s="16" t="str">
        <f>B1963</f>
        <v>APLLTD</v>
      </c>
      <c r="C1964" s="16" t="s">
        <v>939</v>
      </c>
      <c r="D1964" s="15">
        <v>7047.71</v>
      </c>
      <c r="E1964" s="16" t="s">
        <v>978</v>
      </c>
      <c r="F1964" s="16" t="s">
        <v>3776</v>
      </c>
      <c r="G1964" s="17">
        <v>11482062.900000004</v>
      </c>
      <c r="H1964" s="18">
        <f t="shared" si="30"/>
        <v>6.1380172373032358E-4</v>
      </c>
      <c r="I1964" s="16" t="str">
        <f>I1963</f>
        <v>Alembic Pharmaceuticals Ltd.</v>
      </c>
      <c r="J1964" s="16" t="str">
        <f>J1963</f>
        <v>Healthcare</v>
      </c>
      <c r="K1964" s="16" t="str">
        <f>K1963</f>
        <v>APLLTD</v>
      </c>
      <c r="L1964" s="16" t="str">
        <f>L1963</f>
        <v>EQ</v>
      </c>
      <c r="M1964" s="19" t="str">
        <f>VLOOKUP(K1964,SYMBOL_ID_MAP!B:C,2,0)</f>
        <v>S214</v>
      </c>
    </row>
    <row r="1965" spans="1:13" hidden="1">
      <c r="A1965" s="14" t="s">
        <v>27</v>
      </c>
      <c r="B1965" s="16" t="str">
        <f>B1964</f>
        <v>APLLTD</v>
      </c>
      <c r="C1965" s="16" t="s">
        <v>309</v>
      </c>
      <c r="D1965" s="15">
        <v>47241.86</v>
      </c>
      <c r="E1965" s="16" t="s">
        <v>978</v>
      </c>
      <c r="F1965" s="16" t="s">
        <v>3776</v>
      </c>
      <c r="G1965" s="17">
        <v>11482062.900000004</v>
      </c>
      <c r="H1965" s="18">
        <f t="shared" si="30"/>
        <v>4.114405260748048E-3</v>
      </c>
      <c r="I1965" s="16" t="str">
        <f>I1964</f>
        <v>Alembic Pharmaceuticals Ltd.</v>
      </c>
      <c r="J1965" s="16" t="str">
        <f>J1964</f>
        <v>Healthcare</v>
      </c>
      <c r="K1965" s="16" t="str">
        <f>K1964</f>
        <v>APLLTD</v>
      </c>
      <c r="L1965" s="16" t="str">
        <f>L1964</f>
        <v>EQ</v>
      </c>
      <c r="M1965" s="19" t="str">
        <f>VLOOKUP(K1965,SYMBOL_ID_MAP!B:C,2,0)</f>
        <v>S214</v>
      </c>
    </row>
    <row r="1966" spans="1:13" hidden="1">
      <c r="A1966" s="14" t="s">
        <v>43</v>
      </c>
      <c r="B1966" s="16" t="str">
        <f>B1965</f>
        <v>APLLTD</v>
      </c>
      <c r="C1966" s="16" t="s">
        <v>906</v>
      </c>
      <c r="D1966" s="15">
        <v>7980.1</v>
      </c>
      <c r="E1966" s="16" t="s">
        <v>978</v>
      </c>
      <c r="F1966" s="16" t="s">
        <v>3776</v>
      </c>
      <c r="G1966" s="17">
        <v>11482062.900000004</v>
      </c>
      <c r="H1966" s="18">
        <f t="shared" si="30"/>
        <v>6.9500577287379237E-4</v>
      </c>
      <c r="I1966" s="16" t="str">
        <f>I1965</f>
        <v>Alembic Pharmaceuticals Ltd.</v>
      </c>
      <c r="J1966" s="16" t="str">
        <f>J1965</f>
        <v>Healthcare</v>
      </c>
      <c r="K1966" s="16" t="str">
        <f>K1965</f>
        <v>APLLTD</v>
      </c>
      <c r="L1966" s="16" t="str">
        <f>L1965</f>
        <v>EQ</v>
      </c>
      <c r="M1966" s="19" t="str">
        <f>VLOOKUP(K1966,SYMBOL_ID_MAP!B:C,2,0)</f>
        <v>S214</v>
      </c>
    </row>
    <row r="1967" spans="1:13" hidden="1">
      <c r="A1967" s="14" t="s">
        <v>62</v>
      </c>
      <c r="B1967" s="16" t="str">
        <f>B1966</f>
        <v>APLLTD</v>
      </c>
      <c r="C1967" s="16" t="s">
        <v>368</v>
      </c>
      <c r="D1967" s="15">
        <v>30399.06</v>
      </c>
      <c r="E1967" s="16" t="s">
        <v>978</v>
      </c>
      <c r="F1967" s="16" t="s">
        <v>3776</v>
      </c>
      <c r="G1967" s="17">
        <v>11482062.900000004</v>
      </c>
      <c r="H1967" s="18">
        <f t="shared" si="30"/>
        <v>2.6475259946537994E-3</v>
      </c>
      <c r="I1967" s="16" t="str">
        <f>I1966</f>
        <v>Alembic Pharmaceuticals Ltd.</v>
      </c>
      <c r="J1967" s="16" t="str">
        <f>J1966</f>
        <v>Healthcare</v>
      </c>
      <c r="K1967" s="16" t="str">
        <f>K1966</f>
        <v>APLLTD</v>
      </c>
      <c r="L1967" s="16" t="str">
        <f>L1966</f>
        <v>EQ</v>
      </c>
      <c r="M1967" s="19" t="str">
        <f>VLOOKUP(K1967,SYMBOL_ID_MAP!B:C,2,0)</f>
        <v>S214</v>
      </c>
    </row>
    <row r="1968" spans="1:13" hidden="1">
      <c r="A1968" s="14" t="s">
        <v>145</v>
      </c>
      <c r="B1968" s="16" t="str">
        <f>B1967</f>
        <v>APLLTD</v>
      </c>
      <c r="C1968" s="16" t="s">
        <v>239</v>
      </c>
      <c r="D1968" s="15">
        <v>68972.960000000006</v>
      </c>
      <c r="E1968" s="16" t="s">
        <v>978</v>
      </c>
      <c r="F1968" s="16" t="s">
        <v>3776</v>
      </c>
      <c r="G1968" s="17">
        <v>11482062.900000004</v>
      </c>
      <c r="H1968" s="18">
        <f t="shared" si="30"/>
        <v>6.0070181291203327E-3</v>
      </c>
      <c r="I1968" s="16" t="str">
        <f>I1967</f>
        <v>Alembic Pharmaceuticals Ltd.</v>
      </c>
      <c r="J1968" s="16" t="str">
        <f>J1967</f>
        <v>Healthcare</v>
      </c>
      <c r="K1968" s="16" t="str">
        <f>K1967</f>
        <v>APLLTD</v>
      </c>
      <c r="L1968" s="16" t="str">
        <f>L1967</f>
        <v>EQ</v>
      </c>
      <c r="M1968" s="19" t="str">
        <f>VLOOKUP(K1968,SYMBOL_ID_MAP!B:C,2,0)</f>
        <v>S214</v>
      </c>
    </row>
    <row r="1969" spans="1:13" hidden="1">
      <c r="A1969" s="14" t="s">
        <v>153</v>
      </c>
      <c r="B1969" s="16" t="str">
        <f>B1968</f>
        <v>APLLTD</v>
      </c>
      <c r="C1969" s="16" t="s">
        <v>295</v>
      </c>
      <c r="D1969" s="15">
        <v>49300.55</v>
      </c>
      <c r="E1969" s="16" t="s">
        <v>978</v>
      </c>
      <c r="F1969" s="16" t="s">
        <v>3776</v>
      </c>
      <c r="G1969" s="17">
        <v>11482062.900000004</v>
      </c>
      <c r="H1969" s="18">
        <f t="shared" si="30"/>
        <v>4.2937014393119189E-3</v>
      </c>
      <c r="I1969" s="16" t="str">
        <f>I1968</f>
        <v>Alembic Pharmaceuticals Ltd.</v>
      </c>
      <c r="J1969" s="16" t="str">
        <f>J1968</f>
        <v>Healthcare</v>
      </c>
      <c r="K1969" s="16" t="str">
        <f>K1968</f>
        <v>APLLTD</v>
      </c>
      <c r="L1969" s="16" t="str">
        <f>L1968</f>
        <v>EQ</v>
      </c>
      <c r="M1969" s="19" t="str">
        <f>VLOOKUP(K1969,SYMBOL_ID_MAP!B:C,2,0)</f>
        <v>S214</v>
      </c>
    </row>
    <row r="1970" spans="1:13" hidden="1">
      <c r="A1970" s="14" t="s">
        <v>163</v>
      </c>
      <c r="B1970" s="16" t="str">
        <f>B1969</f>
        <v>APLLTD</v>
      </c>
      <c r="C1970" s="16" t="s">
        <v>634</v>
      </c>
      <c r="D1970" s="15">
        <v>17454.080000000002</v>
      </c>
      <c r="E1970" s="16" t="s">
        <v>978</v>
      </c>
      <c r="F1970" s="16" t="s">
        <v>3776</v>
      </c>
      <c r="G1970" s="17">
        <v>11482062.900000004</v>
      </c>
      <c r="H1970" s="18">
        <f t="shared" si="30"/>
        <v>1.52011708627724E-3</v>
      </c>
      <c r="I1970" s="16" t="str">
        <f>I1969</f>
        <v>Alembic Pharmaceuticals Ltd.</v>
      </c>
      <c r="J1970" s="16" t="str">
        <f>J1969</f>
        <v>Healthcare</v>
      </c>
      <c r="K1970" s="16" t="str">
        <f>K1969</f>
        <v>APLLTD</v>
      </c>
      <c r="L1970" s="16" t="str">
        <f>L1969</f>
        <v>EQ</v>
      </c>
      <c r="M1970" s="19" t="str">
        <f>VLOOKUP(K1970,SYMBOL_ID_MAP!B:C,2,0)</f>
        <v>S214</v>
      </c>
    </row>
    <row r="1971" spans="1:13" hidden="1">
      <c r="A1971" s="14" t="s">
        <v>169</v>
      </c>
      <c r="B1971" s="16" t="str">
        <f>B1970</f>
        <v>APLLTD</v>
      </c>
      <c r="C1971" s="16" t="s">
        <v>510</v>
      </c>
      <c r="D1971" s="15">
        <v>24407.37</v>
      </c>
      <c r="E1971" s="16" t="s">
        <v>978</v>
      </c>
      <c r="F1971" s="16" t="s">
        <v>3776</v>
      </c>
      <c r="G1971" s="17">
        <v>11482062.900000004</v>
      </c>
      <c r="H1971" s="18">
        <f t="shared" si="30"/>
        <v>2.1256955490114924E-3</v>
      </c>
      <c r="I1971" s="16" t="str">
        <f>I1970</f>
        <v>Alembic Pharmaceuticals Ltd.</v>
      </c>
      <c r="J1971" s="16" t="str">
        <f>J1970</f>
        <v>Healthcare</v>
      </c>
      <c r="K1971" s="16" t="str">
        <f>K1970</f>
        <v>APLLTD</v>
      </c>
      <c r="L1971" s="16" t="str">
        <f>L1970</f>
        <v>EQ</v>
      </c>
      <c r="M1971" s="19" t="str">
        <f>VLOOKUP(K1971,SYMBOL_ID_MAP!B:C,2,0)</f>
        <v>S214</v>
      </c>
    </row>
    <row r="1972" spans="1:13" hidden="1">
      <c r="A1972" s="14" t="s">
        <v>174</v>
      </c>
      <c r="B1972" s="16" t="str">
        <f>B1971</f>
        <v>APLLTD</v>
      </c>
      <c r="C1972" s="16" t="s">
        <v>720</v>
      </c>
      <c r="D1972" s="15">
        <v>14528.2</v>
      </c>
      <c r="E1972" s="16" t="s">
        <v>978</v>
      </c>
      <c r="F1972" s="16" t="s">
        <v>3776</v>
      </c>
      <c r="G1972" s="17">
        <v>11482062.900000004</v>
      </c>
      <c r="H1972" s="18">
        <f t="shared" si="30"/>
        <v>1.2652952806938547E-3</v>
      </c>
      <c r="I1972" s="16" t="str">
        <f>I1971</f>
        <v>Alembic Pharmaceuticals Ltd.</v>
      </c>
      <c r="J1972" s="16" t="str">
        <f>J1971</f>
        <v>Healthcare</v>
      </c>
      <c r="K1972" s="16" t="str">
        <f>K1971</f>
        <v>APLLTD</v>
      </c>
      <c r="L1972" s="16" t="str">
        <f>L1971</f>
        <v>EQ</v>
      </c>
      <c r="M1972" s="19" t="str">
        <f>VLOOKUP(K1972,SYMBOL_ID_MAP!B:C,2,0)</f>
        <v>S214</v>
      </c>
    </row>
    <row r="1973" spans="1:13" hidden="1">
      <c r="A1973" s="14" t="s">
        <v>189</v>
      </c>
      <c r="B1973" s="16" t="str">
        <f>B1972</f>
        <v>APLLTD</v>
      </c>
      <c r="C1973" s="16" t="s">
        <v>344</v>
      </c>
      <c r="D1973" s="15">
        <v>36177.870000000003</v>
      </c>
      <c r="E1973" s="16" t="s">
        <v>978</v>
      </c>
      <c r="F1973" s="16" t="s">
        <v>3776</v>
      </c>
      <c r="G1973" s="17">
        <v>11482062.900000004</v>
      </c>
      <c r="H1973" s="18">
        <f t="shared" si="30"/>
        <v>3.1508162178766667E-3</v>
      </c>
      <c r="I1973" s="16" t="str">
        <f>I1972</f>
        <v>Alembic Pharmaceuticals Ltd.</v>
      </c>
      <c r="J1973" s="16" t="str">
        <f>J1972</f>
        <v>Healthcare</v>
      </c>
      <c r="K1973" s="16" t="str">
        <f>K1972</f>
        <v>APLLTD</v>
      </c>
      <c r="L1973" s="16" t="str">
        <f>L1972</f>
        <v>EQ</v>
      </c>
      <c r="M1973" s="19" t="str">
        <f>VLOOKUP(K1973,SYMBOL_ID_MAP!B:C,2,0)</f>
        <v>S214</v>
      </c>
    </row>
    <row r="1974" spans="1:13" hidden="1">
      <c r="A1974" s="14" t="s">
        <v>221</v>
      </c>
      <c r="B1974" s="16" t="str">
        <f>B1973</f>
        <v>APLLTD</v>
      </c>
      <c r="C1974" s="16" t="s">
        <v>258</v>
      </c>
      <c r="D1974" s="15">
        <v>59311.360000000001</v>
      </c>
      <c r="E1974" s="16" t="s">
        <v>978</v>
      </c>
      <c r="F1974" s="16" t="s">
        <v>3776</v>
      </c>
      <c r="G1974" s="17">
        <v>11482062.900000004</v>
      </c>
      <c r="H1974" s="18">
        <f t="shared" si="30"/>
        <v>5.1655665464086578E-3</v>
      </c>
      <c r="I1974" s="16" t="str">
        <f>I1973</f>
        <v>Alembic Pharmaceuticals Ltd.</v>
      </c>
      <c r="J1974" s="16" t="str">
        <f>J1973</f>
        <v>Healthcare</v>
      </c>
      <c r="K1974" s="16" t="str">
        <f>K1973</f>
        <v>APLLTD</v>
      </c>
      <c r="L1974" s="16" t="str">
        <f>L1973</f>
        <v>EQ</v>
      </c>
      <c r="M1974" s="19" t="str">
        <f>VLOOKUP(K1974,SYMBOL_ID_MAP!B:C,2,0)</f>
        <v>S214</v>
      </c>
    </row>
    <row r="1975" spans="1:13" hidden="1">
      <c r="A1975" s="14" t="s">
        <v>240</v>
      </c>
      <c r="B1975" s="16" t="str">
        <f>B1974</f>
        <v>APLLTD</v>
      </c>
      <c r="C1975" s="3" t="s">
        <v>1747</v>
      </c>
      <c r="D1975" s="15">
        <v>102128.91</v>
      </c>
      <c r="E1975" s="16" t="s">
        <v>978</v>
      </c>
      <c r="F1975" s="16" t="s">
        <v>3776</v>
      </c>
      <c r="G1975" s="17">
        <v>11482062.900000004</v>
      </c>
      <c r="H1975" s="18">
        <f t="shared" si="30"/>
        <v>8.894648190788083E-3</v>
      </c>
      <c r="I1975" s="16" t="str">
        <f>I1974</f>
        <v>Alembic Pharmaceuticals Ltd.</v>
      </c>
      <c r="J1975" s="16" t="str">
        <f>J1974</f>
        <v>Healthcare</v>
      </c>
      <c r="K1975" s="16" t="str">
        <f>K1974</f>
        <v>APLLTD</v>
      </c>
      <c r="L1975" s="16" t="str">
        <f>L1974</f>
        <v>EQ</v>
      </c>
      <c r="M1975" s="19" t="str">
        <f>VLOOKUP(K1975,SYMBOL_ID_MAP!B:C,2,0)</f>
        <v>S214</v>
      </c>
    </row>
    <row r="1976" spans="1:13" hidden="1">
      <c r="A1976" s="14" t="s">
        <v>288</v>
      </c>
      <c r="B1976" s="16" t="str">
        <f>B1975</f>
        <v>APLLTD</v>
      </c>
      <c r="C1976" s="16" t="s">
        <v>760</v>
      </c>
      <c r="D1976" s="15">
        <v>13228.91</v>
      </c>
      <c r="E1976" s="16" t="s">
        <v>978</v>
      </c>
      <c r="F1976" s="16" t="s">
        <v>3776</v>
      </c>
      <c r="G1976" s="17">
        <v>11482062.900000004</v>
      </c>
      <c r="H1976" s="18">
        <f t="shared" si="30"/>
        <v>1.1521370432485607E-3</v>
      </c>
      <c r="I1976" s="16" t="str">
        <f>I1975</f>
        <v>Alembic Pharmaceuticals Ltd.</v>
      </c>
      <c r="J1976" s="16" t="str">
        <f>J1975</f>
        <v>Healthcare</v>
      </c>
      <c r="K1976" s="16" t="str">
        <f>K1975</f>
        <v>APLLTD</v>
      </c>
      <c r="L1976" s="16" t="str">
        <f>L1975</f>
        <v>EQ</v>
      </c>
      <c r="M1976" s="19" t="str">
        <f>VLOOKUP(K1976,SYMBOL_ID_MAP!B:C,2,0)</f>
        <v>S214</v>
      </c>
    </row>
    <row r="1977" spans="1:13" hidden="1">
      <c r="A1977" s="14" t="s">
        <v>300</v>
      </c>
      <c r="B1977" s="16" t="str">
        <f>B1976</f>
        <v>APLLTD</v>
      </c>
      <c r="C1977" s="16" t="s">
        <v>338</v>
      </c>
      <c r="D1977" s="15">
        <v>37260.61</v>
      </c>
      <c r="E1977" s="16" t="s">
        <v>978</v>
      </c>
      <c r="F1977" s="16" t="s">
        <v>3776</v>
      </c>
      <c r="G1977" s="17">
        <v>11482062.900000004</v>
      </c>
      <c r="H1977" s="18">
        <f t="shared" si="30"/>
        <v>3.2451146039271382E-3</v>
      </c>
      <c r="I1977" s="16" t="str">
        <f>I1976</f>
        <v>Alembic Pharmaceuticals Ltd.</v>
      </c>
      <c r="J1977" s="16" t="str">
        <f>J1976</f>
        <v>Healthcare</v>
      </c>
      <c r="K1977" s="16" t="str">
        <f>K1976</f>
        <v>APLLTD</v>
      </c>
      <c r="L1977" s="16" t="str">
        <f>L1976</f>
        <v>EQ</v>
      </c>
      <c r="M1977" s="19" t="str">
        <f>VLOOKUP(K1977,SYMBOL_ID_MAP!B:C,2,0)</f>
        <v>S214</v>
      </c>
    </row>
    <row r="1978" spans="1:13" hidden="1">
      <c r="A1978" s="14" t="s">
        <v>313</v>
      </c>
      <c r="B1978" s="16" t="str">
        <f>B1977</f>
        <v>APLLTD</v>
      </c>
      <c r="C1978" s="16" t="s">
        <v>800</v>
      </c>
      <c r="D1978" s="15">
        <v>11422.17</v>
      </c>
      <c r="E1978" s="16" t="s">
        <v>978</v>
      </c>
      <c r="F1978" s="16" t="s">
        <v>3776</v>
      </c>
      <c r="G1978" s="17">
        <v>11482062.900000004</v>
      </c>
      <c r="H1978" s="18">
        <f t="shared" si="30"/>
        <v>9.9478378576030942E-4</v>
      </c>
      <c r="I1978" s="16" t="str">
        <f>I1977</f>
        <v>Alembic Pharmaceuticals Ltd.</v>
      </c>
      <c r="J1978" s="16" t="str">
        <f>J1977</f>
        <v>Healthcare</v>
      </c>
      <c r="K1978" s="16" t="str">
        <f>K1977</f>
        <v>APLLTD</v>
      </c>
      <c r="L1978" s="16" t="str">
        <f>L1977</f>
        <v>EQ</v>
      </c>
      <c r="M1978" s="19" t="str">
        <f>VLOOKUP(K1978,SYMBOL_ID_MAP!B:C,2,0)</f>
        <v>S214</v>
      </c>
    </row>
    <row r="1979" spans="1:13" hidden="1">
      <c r="A1979" s="14" t="s">
        <v>325</v>
      </c>
      <c r="B1979" s="16" t="str">
        <f>B1978</f>
        <v>APLLTD</v>
      </c>
      <c r="C1979" s="16" t="s">
        <v>622</v>
      </c>
      <c r="D1979" s="15">
        <v>17834.73</v>
      </c>
      <c r="E1979" s="16" t="s">
        <v>978</v>
      </c>
      <c r="F1979" s="16" t="s">
        <v>3776</v>
      </c>
      <c r="G1979" s="17">
        <v>11482062.900000004</v>
      </c>
      <c r="H1979" s="18">
        <f t="shared" si="30"/>
        <v>1.5532687945821995E-3</v>
      </c>
      <c r="I1979" s="16" t="str">
        <f>I1978</f>
        <v>Alembic Pharmaceuticals Ltd.</v>
      </c>
      <c r="J1979" s="16" t="str">
        <f>J1978</f>
        <v>Healthcare</v>
      </c>
      <c r="K1979" s="16" t="str">
        <f>K1978</f>
        <v>APLLTD</v>
      </c>
      <c r="L1979" s="16" t="str">
        <f>L1978</f>
        <v>EQ</v>
      </c>
      <c r="M1979" s="19" t="str">
        <f>VLOOKUP(K1979,SYMBOL_ID_MAP!B:C,2,0)</f>
        <v>S214</v>
      </c>
    </row>
    <row r="1980" spans="1:13" hidden="1">
      <c r="A1980" s="14" t="s">
        <v>337</v>
      </c>
      <c r="B1980" s="16" t="str">
        <f>B1979</f>
        <v>APLLTD</v>
      </c>
      <c r="C1980" s="16" t="s">
        <v>722</v>
      </c>
      <c r="D1980" s="15">
        <v>14472.72</v>
      </c>
      <c r="E1980" s="16" t="s">
        <v>978</v>
      </c>
      <c r="F1980" s="16" t="s">
        <v>3776</v>
      </c>
      <c r="G1980" s="17">
        <v>11482062.900000004</v>
      </c>
      <c r="H1980" s="18">
        <f t="shared" si="30"/>
        <v>1.2604633963466613E-3</v>
      </c>
      <c r="I1980" s="16" t="str">
        <f>I1979</f>
        <v>Alembic Pharmaceuticals Ltd.</v>
      </c>
      <c r="J1980" s="16" t="str">
        <f>J1979</f>
        <v>Healthcare</v>
      </c>
      <c r="K1980" s="16" t="str">
        <f>K1979</f>
        <v>APLLTD</v>
      </c>
      <c r="L1980" s="16" t="str">
        <f>L1979</f>
        <v>EQ</v>
      </c>
      <c r="M1980" s="19" t="str">
        <f>VLOOKUP(K1980,SYMBOL_ID_MAP!B:C,2,0)</f>
        <v>S214</v>
      </c>
    </row>
    <row r="1981" spans="1:13" hidden="1">
      <c r="A1981" s="14" t="s">
        <v>345</v>
      </c>
      <c r="B1981" s="16" t="str">
        <f>B1980</f>
        <v>APLLTD</v>
      </c>
      <c r="C1981" s="16" t="s">
        <v>705</v>
      </c>
      <c r="D1981" s="15">
        <v>14984.17</v>
      </c>
      <c r="E1981" s="16" t="s">
        <v>978</v>
      </c>
      <c r="F1981" s="16" t="s">
        <v>3776</v>
      </c>
      <c r="G1981" s="17">
        <v>11482062.900000004</v>
      </c>
      <c r="H1981" s="18">
        <f t="shared" si="30"/>
        <v>1.3050067858450761E-3</v>
      </c>
      <c r="I1981" s="16" t="str">
        <f>I1980</f>
        <v>Alembic Pharmaceuticals Ltd.</v>
      </c>
      <c r="J1981" s="16" t="str">
        <f>J1980</f>
        <v>Healthcare</v>
      </c>
      <c r="K1981" s="16" t="str">
        <f>K1980</f>
        <v>APLLTD</v>
      </c>
      <c r="L1981" s="16" t="str">
        <f>L1980</f>
        <v>EQ</v>
      </c>
      <c r="M1981" s="19" t="str">
        <f>VLOOKUP(K1981,SYMBOL_ID_MAP!B:C,2,0)</f>
        <v>S214</v>
      </c>
    </row>
    <row r="1982" spans="1:13" hidden="1">
      <c r="A1982" s="14" t="s">
        <v>360</v>
      </c>
      <c r="B1982" s="16" t="str">
        <f>B1981</f>
        <v>APLLTD</v>
      </c>
      <c r="C1982" s="16" t="s">
        <v>462</v>
      </c>
      <c r="D1982" s="15">
        <v>30842.23</v>
      </c>
      <c r="E1982" s="16" t="s">
        <v>978</v>
      </c>
      <c r="F1982" s="16" t="s">
        <v>3776</v>
      </c>
      <c r="G1982" s="17">
        <v>11482062.900000004</v>
      </c>
      <c r="H1982" s="18">
        <f t="shared" si="30"/>
        <v>2.6861227175475574E-3</v>
      </c>
      <c r="I1982" s="16" t="str">
        <f>I1981</f>
        <v>Alembic Pharmaceuticals Ltd.</v>
      </c>
      <c r="J1982" s="16" t="str">
        <f>J1981</f>
        <v>Healthcare</v>
      </c>
      <c r="K1982" s="16" t="str">
        <f>K1981</f>
        <v>APLLTD</v>
      </c>
      <c r="L1982" s="16" t="str">
        <f>L1981</f>
        <v>EQ</v>
      </c>
      <c r="M1982" s="19" t="str">
        <f>VLOOKUP(K1982,SYMBOL_ID_MAP!B:C,2,0)</f>
        <v>S214</v>
      </c>
    </row>
    <row r="1983" spans="1:13" hidden="1">
      <c r="A1983" s="14" t="s">
        <v>367</v>
      </c>
      <c r="B1983" s="16" t="str">
        <f>B1982</f>
        <v>APLLTD</v>
      </c>
      <c r="C1983" s="16" t="s">
        <v>819</v>
      </c>
      <c r="D1983" s="15">
        <v>10814.63</v>
      </c>
      <c r="E1983" s="16" t="s">
        <v>978</v>
      </c>
      <c r="F1983" s="16" t="s">
        <v>3776</v>
      </c>
      <c r="G1983" s="17">
        <v>11482062.900000004</v>
      </c>
      <c r="H1983" s="18">
        <f t="shared" si="30"/>
        <v>9.4187169101817025E-4</v>
      </c>
      <c r="I1983" s="16" t="str">
        <f>I1982</f>
        <v>Alembic Pharmaceuticals Ltd.</v>
      </c>
      <c r="J1983" s="16" t="str">
        <f>J1982</f>
        <v>Healthcare</v>
      </c>
      <c r="K1983" s="16" t="str">
        <f>K1982</f>
        <v>APLLTD</v>
      </c>
      <c r="L1983" s="16" t="str">
        <f>L1982</f>
        <v>EQ</v>
      </c>
      <c r="M1983" s="19" t="str">
        <f>VLOOKUP(K1983,SYMBOL_ID_MAP!B:C,2,0)</f>
        <v>S214</v>
      </c>
    </row>
    <row r="1984" spans="1:13" hidden="1">
      <c r="A1984" s="14" t="s">
        <v>379</v>
      </c>
      <c r="B1984" s="16" t="str">
        <f>B1983</f>
        <v>APLLTD</v>
      </c>
      <c r="C1984" s="16" t="s">
        <v>951</v>
      </c>
      <c r="D1984" s="15">
        <v>6798.42</v>
      </c>
      <c r="E1984" s="16" t="s">
        <v>978</v>
      </c>
      <c r="F1984" s="16" t="s">
        <v>3776</v>
      </c>
      <c r="G1984" s="17">
        <v>11482062.900000004</v>
      </c>
      <c r="H1984" s="18">
        <f t="shared" si="30"/>
        <v>5.9209046834258312E-4</v>
      </c>
      <c r="I1984" s="16" t="str">
        <f>I1983</f>
        <v>Alembic Pharmaceuticals Ltd.</v>
      </c>
      <c r="J1984" s="16" t="str">
        <f>J1983</f>
        <v>Healthcare</v>
      </c>
      <c r="K1984" s="16" t="str">
        <f>K1983</f>
        <v>APLLTD</v>
      </c>
      <c r="L1984" s="16" t="str">
        <f>L1983</f>
        <v>EQ</v>
      </c>
      <c r="M1984" s="19" t="str">
        <f>VLOOKUP(K1984,SYMBOL_ID_MAP!B:C,2,0)</f>
        <v>S214</v>
      </c>
    </row>
    <row r="1985" spans="1:13" hidden="1">
      <c r="A1985" s="14" t="s">
        <v>425</v>
      </c>
      <c r="B1985" s="16" t="str">
        <f>B1984</f>
        <v>APLLTD</v>
      </c>
      <c r="C1985" s="16" t="s">
        <v>514</v>
      </c>
      <c r="D1985" s="15">
        <v>24020.44</v>
      </c>
      <c r="E1985" s="16" t="s">
        <v>978</v>
      </c>
      <c r="F1985" s="16" t="s">
        <v>3776</v>
      </c>
      <c r="G1985" s="17">
        <v>11482062.900000004</v>
      </c>
      <c r="H1985" s="18">
        <f t="shared" si="30"/>
        <v>2.0919969006614647E-3</v>
      </c>
      <c r="I1985" s="16" t="str">
        <f>I1984</f>
        <v>Alembic Pharmaceuticals Ltd.</v>
      </c>
      <c r="J1985" s="16" t="str">
        <f>J1984</f>
        <v>Healthcare</v>
      </c>
      <c r="K1985" s="16" t="str">
        <f>K1984</f>
        <v>APLLTD</v>
      </c>
      <c r="L1985" s="16" t="str">
        <f>L1984</f>
        <v>EQ</v>
      </c>
      <c r="M1985" s="19" t="str">
        <f>VLOOKUP(K1985,SYMBOL_ID_MAP!B:C,2,0)</f>
        <v>S214</v>
      </c>
    </row>
    <row r="1986" spans="1:13" hidden="1">
      <c r="A1986" s="14" t="s">
        <v>451</v>
      </c>
      <c r="B1986" s="16" t="str">
        <f>B1985</f>
        <v>APLLTD</v>
      </c>
      <c r="C1986" s="16" t="s">
        <v>330</v>
      </c>
      <c r="D1986" s="15">
        <v>38880.06</v>
      </c>
      <c r="E1986" s="16" t="s">
        <v>978</v>
      </c>
      <c r="F1986" s="16" t="s">
        <v>3776</v>
      </c>
      <c r="G1986" s="17">
        <v>11482062.900000004</v>
      </c>
      <c r="H1986" s="18">
        <f t="shared" si="30"/>
        <v>3.3861563325872377E-3</v>
      </c>
      <c r="I1986" s="16" t="str">
        <f>I1985</f>
        <v>Alembic Pharmaceuticals Ltd.</v>
      </c>
      <c r="J1986" s="16" t="str">
        <f>J1985</f>
        <v>Healthcare</v>
      </c>
      <c r="K1986" s="16" t="str">
        <f>K1985</f>
        <v>APLLTD</v>
      </c>
      <c r="L1986" s="16" t="str">
        <f>L1985</f>
        <v>EQ</v>
      </c>
      <c r="M1986" s="19" t="str">
        <f>VLOOKUP(K1986,SYMBOL_ID_MAP!B:C,2,0)</f>
        <v>S214</v>
      </c>
    </row>
    <row r="1987" spans="1:13" hidden="1">
      <c r="A1987" s="14" t="s">
        <v>460</v>
      </c>
      <c r="B1987" s="16" t="str">
        <f>B1986</f>
        <v>APLLTD</v>
      </c>
      <c r="C1987" s="16" t="s">
        <v>810</v>
      </c>
      <c r="D1987" s="15">
        <v>11098.57</v>
      </c>
      <c r="E1987" s="16" t="s">
        <v>978</v>
      </c>
      <c r="F1987" s="16" t="s">
        <v>3776</v>
      </c>
      <c r="G1987" s="17">
        <v>11482062.900000004</v>
      </c>
      <c r="H1987" s="18">
        <f t="shared" ref="H1987:H2050" si="31">D1987/G1987</f>
        <v>9.6660069681380996E-4</v>
      </c>
      <c r="I1987" s="16" t="str">
        <f>I1986</f>
        <v>Alembic Pharmaceuticals Ltd.</v>
      </c>
      <c r="J1987" s="16" t="str">
        <f>J1986</f>
        <v>Healthcare</v>
      </c>
      <c r="K1987" s="16" t="str">
        <f>K1986</f>
        <v>APLLTD</v>
      </c>
      <c r="L1987" s="16" t="str">
        <f>L1986</f>
        <v>EQ</v>
      </c>
      <c r="M1987" s="19" t="str">
        <f>VLOOKUP(K1987,SYMBOL_ID_MAP!B:C,2,0)</f>
        <v>S214</v>
      </c>
    </row>
    <row r="1988" spans="1:13" hidden="1">
      <c r="A1988" s="14" t="s">
        <v>469</v>
      </c>
      <c r="B1988" s="16" t="str">
        <f>B1987</f>
        <v>APLLTD</v>
      </c>
      <c r="C1988" s="16" t="s">
        <v>929</v>
      </c>
      <c r="D1988" s="15">
        <v>7677.2</v>
      </c>
      <c r="E1988" s="16" t="s">
        <v>978</v>
      </c>
      <c r="F1988" s="16" t="s">
        <v>3776</v>
      </c>
      <c r="G1988" s="17">
        <v>11482062.900000004</v>
      </c>
      <c r="H1988" s="18">
        <f t="shared" si="31"/>
        <v>6.6862549585928479E-4</v>
      </c>
      <c r="I1988" s="16" t="str">
        <f>I1987</f>
        <v>Alembic Pharmaceuticals Ltd.</v>
      </c>
      <c r="J1988" s="16" t="str">
        <f>J1987</f>
        <v>Healthcare</v>
      </c>
      <c r="K1988" s="16" t="str">
        <f>K1987</f>
        <v>APLLTD</v>
      </c>
      <c r="L1988" s="16" t="str">
        <f>L1987</f>
        <v>EQ</v>
      </c>
      <c r="M1988" s="19" t="str">
        <f>VLOOKUP(K1988,SYMBOL_ID_MAP!B:C,2,0)</f>
        <v>S214</v>
      </c>
    </row>
    <row r="1989" spans="1:13" hidden="1">
      <c r="A1989" s="14" t="s">
        <v>479</v>
      </c>
      <c r="B1989" s="16" t="str">
        <f>B1988</f>
        <v>APLLTD</v>
      </c>
      <c r="C1989" s="16" t="s">
        <v>825</v>
      </c>
      <c r="D1989" s="15">
        <v>10385.99</v>
      </c>
      <c r="E1989" s="16" t="s">
        <v>978</v>
      </c>
      <c r="F1989" s="16" t="s">
        <v>3776</v>
      </c>
      <c r="G1989" s="17">
        <v>11482062.900000004</v>
      </c>
      <c r="H1989" s="18">
        <f t="shared" si="31"/>
        <v>9.0454042017136104E-4</v>
      </c>
      <c r="I1989" s="16" t="str">
        <f>I1988</f>
        <v>Alembic Pharmaceuticals Ltd.</v>
      </c>
      <c r="J1989" s="16" t="str">
        <f>J1988</f>
        <v>Healthcare</v>
      </c>
      <c r="K1989" s="16" t="str">
        <f>K1988</f>
        <v>APLLTD</v>
      </c>
      <c r="L1989" s="16" t="str">
        <f>L1988</f>
        <v>EQ</v>
      </c>
      <c r="M1989" s="19" t="str">
        <f>VLOOKUP(K1989,SYMBOL_ID_MAP!B:C,2,0)</f>
        <v>S214</v>
      </c>
    </row>
    <row r="1990" spans="1:13" hidden="1">
      <c r="A1990" s="14" t="s">
        <v>500</v>
      </c>
      <c r="B1990" s="16" t="str">
        <f>B1989</f>
        <v>APLLTD</v>
      </c>
      <c r="C1990" s="16" t="s">
        <v>845</v>
      </c>
      <c r="D1990" s="15">
        <v>10137.11</v>
      </c>
      <c r="E1990" s="16" t="s">
        <v>978</v>
      </c>
      <c r="F1990" s="16" t="s">
        <v>3776</v>
      </c>
      <c r="G1990" s="17">
        <v>11482062.900000004</v>
      </c>
      <c r="H1990" s="18">
        <f t="shared" si="31"/>
        <v>8.8286487265280497E-4</v>
      </c>
      <c r="I1990" s="16" t="str">
        <f>I1989</f>
        <v>Alembic Pharmaceuticals Ltd.</v>
      </c>
      <c r="J1990" s="16" t="str">
        <f>J1989</f>
        <v>Healthcare</v>
      </c>
      <c r="K1990" s="16" t="str">
        <f>K1989</f>
        <v>APLLTD</v>
      </c>
      <c r="L1990" s="16" t="str">
        <f>L1989</f>
        <v>EQ</v>
      </c>
      <c r="M1990" s="19" t="str">
        <f>VLOOKUP(K1990,SYMBOL_ID_MAP!B:C,2,0)</f>
        <v>S214</v>
      </c>
    </row>
    <row r="1991" spans="1:13" hidden="1">
      <c r="A1991" s="14" t="s">
        <v>508</v>
      </c>
      <c r="B1991" s="16" t="str">
        <f>B1990</f>
        <v>APLLTD</v>
      </c>
      <c r="C1991" s="16" t="s">
        <v>612</v>
      </c>
      <c r="D1991" s="15">
        <v>18433.240000000002</v>
      </c>
      <c r="E1991" s="16" t="s">
        <v>978</v>
      </c>
      <c r="F1991" s="16" t="s">
        <v>3776</v>
      </c>
      <c r="G1991" s="17">
        <v>11482062.900000004</v>
      </c>
      <c r="H1991" s="18">
        <f t="shared" si="31"/>
        <v>1.6053944452786436E-3</v>
      </c>
      <c r="I1991" s="16" t="str">
        <f>I1990</f>
        <v>Alembic Pharmaceuticals Ltd.</v>
      </c>
      <c r="J1991" s="16" t="str">
        <f>J1990</f>
        <v>Healthcare</v>
      </c>
      <c r="K1991" s="16" t="str">
        <f>K1990</f>
        <v>APLLTD</v>
      </c>
      <c r="L1991" s="16" t="str">
        <f>L1990</f>
        <v>EQ</v>
      </c>
      <c r="M1991" s="19" t="str">
        <f>VLOOKUP(K1991,SYMBOL_ID_MAP!B:C,2,0)</f>
        <v>S214</v>
      </c>
    </row>
    <row r="1992" spans="1:13" hidden="1">
      <c r="A1992" s="14" t="s">
        <v>515</v>
      </c>
      <c r="B1992" s="16" t="str">
        <f>B1991</f>
        <v>APLLTD</v>
      </c>
      <c r="C1992" s="16" t="s">
        <v>487</v>
      </c>
      <c r="D1992" s="15">
        <v>28108.67</v>
      </c>
      <c r="E1992" s="16" t="s">
        <v>978</v>
      </c>
      <c r="F1992" s="16" t="s">
        <v>3776</v>
      </c>
      <c r="G1992" s="17">
        <v>11482062.900000004</v>
      </c>
      <c r="H1992" s="18">
        <f t="shared" si="31"/>
        <v>2.4480505153825615E-3</v>
      </c>
      <c r="I1992" s="16" t="str">
        <f>I1991</f>
        <v>Alembic Pharmaceuticals Ltd.</v>
      </c>
      <c r="J1992" s="16" t="str">
        <f>J1991</f>
        <v>Healthcare</v>
      </c>
      <c r="K1992" s="16" t="str">
        <f>K1991</f>
        <v>APLLTD</v>
      </c>
      <c r="L1992" s="16" t="str">
        <f>L1991</f>
        <v>EQ</v>
      </c>
      <c r="M1992" s="19" t="str">
        <f>VLOOKUP(K1992,SYMBOL_ID_MAP!B:C,2,0)</f>
        <v>S214</v>
      </c>
    </row>
    <row r="1993" spans="1:13" hidden="1">
      <c r="A1993" s="14" t="s">
        <v>536</v>
      </c>
      <c r="B1993" s="16" t="str">
        <f>B1992</f>
        <v>APLLTD</v>
      </c>
      <c r="C1993" s="16" t="s">
        <v>559</v>
      </c>
      <c r="D1993" s="15">
        <v>20682.59</v>
      </c>
      <c r="E1993" s="16" t="s">
        <v>978</v>
      </c>
      <c r="F1993" s="16" t="s">
        <v>3776</v>
      </c>
      <c r="G1993" s="17">
        <v>11482062.900000004</v>
      </c>
      <c r="H1993" s="18">
        <f t="shared" si="31"/>
        <v>1.8012956539368891E-3</v>
      </c>
      <c r="I1993" s="16" t="str">
        <f>I1992</f>
        <v>Alembic Pharmaceuticals Ltd.</v>
      </c>
      <c r="J1993" s="16" t="str">
        <f>J1992</f>
        <v>Healthcare</v>
      </c>
      <c r="K1993" s="16" t="str">
        <f>K1992</f>
        <v>APLLTD</v>
      </c>
      <c r="L1993" s="16" t="str">
        <f>L1992</f>
        <v>EQ</v>
      </c>
      <c r="M1993" s="19" t="str">
        <f>VLOOKUP(K1993,SYMBOL_ID_MAP!B:C,2,0)</f>
        <v>S214</v>
      </c>
    </row>
    <row r="1994" spans="1:13" hidden="1">
      <c r="A1994" s="14" t="s">
        <v>543</v>
      </c>
      <c r="B1994" s="16" t="str">
        <f>B1993</f>
        <v>APLLTD</v>
      </c>
      <c r="C1994" s="16" t="s">
        <v>917</v>
      </c>
      <c r="D1994" s="15">
        <v>7804.72</v>
      </c>
      <c r="E1994" s="16" t="s">
        <v>978</v>
      </c>
      <c r="F1994" s="16" t="s">
        <v>3776</v>
      </c>
      <c r="G1994" s="17">
        <v>11482062.900000004</v>
      </c>
      <c r="H1994" s="18">
        <f t="shared" si="31"/>
        <v>6.7973151409926494E-4</v>
      </c>
      <c r="I1994" s="16" t="str">
        <f>I1993</f>
        <v>Alembic Pharmaceuticals Ltd.</v>
      </c>
      <c r="J1994" s="16" t="str">
        <f>J1993</f>
        <v>Healthcare</v>
      </c>
      <c r="K1994" s="16" t="str">
        <f>K1993</f>
        <v>APLLTD</v>
      </c>
      <c r="L1994" s="16" t="str">
        <f>L1993</f>
        <v>EQ</v>
      </c>
      <c r="M1994" s="19" t="str">
        <f>VLOOKUP(K1994,SYMBOL_ID_MAP!B:C,2,0)</f>
        <v>S214</v>
      </c>
    </row>
    <row r="1995" spans="1:13" hidden="1">
      <c r="A1995" s="14" t="s">
        <v>553</v>
      </c>
      <c r="B1995" s="16" t="str">
        <f>B1994</f>
        <v>APLLTD</v>
      </c>
      <c r="C1995" s="16" t="s">
        <v>821</v>
      </c>
      <c r="D1995" s="15">
        <v>10681.25</v>
      </c>
      <c r="E1995" s="16" t="s">
        <v>978</v>
      </c>
      <c r="F1995" s="16" t="s">
        <v>3776</v>
      </c>
      <c r="G1995" s="17">
        <v>11482062.900000004</v>
      </c>
      <c r="H1995" s="18">
        <f t="shared" si="31"/>
        <v>9.3025531152594507E-4</v>
      </c>
      <c r="I1995" s="16" t="str">
        <f>I1994</f>
        <v>Alembic Pharmaceuticals Ltd.</v>
      </c>
      <c r="J1995" s="16" t="str">
        <f>J1994</f>
        <v>Healthcare</v>
      </c>
      <c r="K1995" s="16" t="str">
        <f>K1994</f>
        <v>APLLTD</v>
      </c>
      <c r="L1995" s="16" t="str">
        <f>L1994</f>
        <v>EQ</v>
      </c>
      <c r="M1995" s="19" t="str">
        <f>VLOOKUP(K1995,SYMBOL_ID_MAP!B:C,2,0)</f>
        <v>S214</v>
      </c>
    </row>
    <row r="1996" spans="1:13" hidden="1">
      <c r="A1996" s="14" t="s">
        <v>560</v>
      </c>
      <c r="B1996" s="16" t="str">
        <f>B1995</f>
        <v>APLLTD</v>
      </c>
      <c r="C1996" s="16" t="s">
        <v>582</v>
      </c>
      <c r="D1996" s="15">
        <v>19438.23</v>
      </c>
      <c r="E1996" s="16" t="s">
        <v>978</v>
      </c>
      <c r="F1996" s="16" t="s">
        <v>3776</v>
      </c>
      <c r="G1996" s="17">
        <v>11482062.900000004</v>
      </c>
      <c r="H1996" s="18">
        <f t="shared" si="31"/>
        <v>1.6929214000386632E-3</v>
      </c>
      <c r="I1996" s="16" t="str">
        <f>I1995</f>
        <v>Alembic Pharmaceuticals Ltd.</v>
      </c>
      <c r="J1996" s="16" t="str">
        <f>J1995</f>
        <v>Healthcare</v>
      </c>
      <c r="K1996" s="16" t="str">
        <f>K1995</f>
        <v>APLLTD</v>
      </c>
      <c r="L1996" s="16" t="str">
        <f>L1995</f>
        <v>EQ</v>
      </c>
      <c r="M1996" s="19" t="str">
        <f>VLOOKUP(K1996,SYMBOL_ID_MAP!B:C,2,0)</f>
        <v>S214</v>
      </c>
    </row>
    <row r="1997" spans="1:13" hidden="1">
      <c r="A1997" s="14" t="s">
        <v>570</v>
      </c>
      <c r="B1997" s="16" t="str">
        <f>B1996</f>
        <v>APLLTD</v>
      </c>
      <c r="C1997" s="16" t="s">
        <v>400</v>
      </c>
      <c r="D1997" s="15">
        <v>57554.559999999998</v>
      </c>
      <c r="E1997" s="16" t="s">
        <v>978</v>
      </c>
      <c r="F1997" s="16" t="s">
        <v>3776</v>
      </c>
      <c r="G1997" s="17">
        <v>11482062.900000004</v>
      </c>
      <c r="H1997" s="18">
        <f t="shared" si="31"/>
        <v>5.0125626815717911E-3</v>
      </c>
      <c r="I1997" s="16" t="str">
        <f>I1996</f>
        <v>Alembic Pharmaceuticals Ltd.</v>
      </c>
      <c r="J1997" s="16" t="str">
        <f>J1996</f>
        <v>Healthcare</v>
      </c>
      <c r="K1997" s="16" t="str">
        <f>K1996</f>
        <v>APLLTD</v>
      </c>
      <c r="L1997" s="16" t="str">
        <f>L1996</f>
        <v>EQ</v>
      </c>
      <c r="M1997" s="19" t="str">
        <f>VLOOKUP(K1997,SYMBOL_ID_MAP!B:C,2,0)</f>
        <v>S214</v>
      </c>
    </row>
    <row r="1998" spans="1:13" hidden="1">
      <c r="A1998" s="14" t="s">
        <v>583</v>
      </c>
      <c r="B1998" s="16" t="str">
        <f>B1997</f>
        <v>APLLTD</v>
      </c>
      <c r="C1998" s="3" t="s">
        <v>2026</v>
      </c>
      <c r="D1998" s="15">
        <v>21733.4</v>
      </c>
      <c r="E1998" s="16" t="s">
        <v>978</v>
      </c>
      <c r="F1998" s="16" t="s">
        <v>3776</v>
      </c>
      <c r="G1998" s="17">
        <v>11482062.900000004</v>
      </c>
      <c r="H1998" s="18">
        <f t="shared" si="31"/>
        <v>1.8928131808091727E-3</v>
      </c>
      <c r="I1998" s="16" t="str">
        <f>I1997</f>
        <v>Alembic Pharmaceuticals Ltd.</v>
      </c>
      <c r="J1998" s="16" t="str">
        <f>J1997</f>
        <v>Healthcare</v>
      </c>
      <c r="K1998" s="16" t="str">
        <f>K1997</f>
        <v>APLLTD</v>
      </c>
      <c r="L1998" s="16" t="str">
        <f>L1997</f>
        <v>EQ</v>
      </c>
      <c r="M1998" s="19" t="str">
        <f>VLOOKUP(K1998,SYMBOL_ID_MAP!B:C,2,0)</f>
        <v>S214</v>
      </c>
    </row>
    <row r="1999" spans="1:13" hidden="1">
      <c r="A1999" s="14" t="s">
        <v>590</v>
      </c>
      <c r="B1999" s="16" t="str">
        <f>B1998</f>
        <v>APLLTD</v>
      </c>
      <c r="C1999" s="16" t="s">
        <v>730</v>
      </c>
      <c r="D1999" s="15">
        <v>14229.05</v>
      </c>
      <c r="E1999" s="16" t="s">
        <v>978</v>
      </c>
      <c r="F1999" s="16" t="s">
        <v>3776</v>
      </c>
      <c r="G1999" s="17">
        <v>11482062.900000004</v>
      </c>
      <c r="H1999" s="18">
        <f t="shared" si="31"/>
        <v>1.2392416000438383E-3</v>
      </c>
      <c r="I1999" s="16" t="str">
        <f>I1998</f>
        <v>Alembic Pharmaceuticals Ltd.</v>
      </c>
      <c r="J1999" s="16" t="str">
        <f>J1998</f>
        <v>Healthcare</v>
      </c>
      <c r="K1999" s="16" t="str">
        <f>K1998</f>
        <v>APLLTD</v>
      </c>
      <c r="L1999" s="16" t="str">
        <f>L1998</f>
        <v>EQ</v>
      </c>
      <c r="M1999" s="19" t="str">
        <f>VLOOKUP(K1999,SYMBOL_ID_MAP!B:C,2,0)</f>
        <v>S214</v>
      </c>
    </row>
    <row r="2000" spans="1:13" hidden="1">
      <c r="A2000" s="14" t="s">
        <v>601</v>
      </c>
      <c r="B2000" s="16" t="str">
        <f>B1999</f>
        <v>APLLTD</v>
      </c>
      <c r="C2000" s="16" t="s">
        <v>537</v>
      </c>
      <c r="D2000" s="15">
        <v>22481</v>
      </c>
      <c r="E2000" s="16" t="s">
        <v>978</v>
      </c>
      <c r="F2000" s="16" t="s">
        <v>3776</v>
      </c>
      <c r="G2000" s="17">
        <v>11482062.900000004</v>
      </c>
      <c r="H2000" s="18">
        <f t="shared" si="31"/>
        <v>1.9579234320341505E-3</v>
      </c>
      <c r="I2000" s="16" t="str">
        <f>I1999</f>
        <v>Alembic Pharmaceuticals Ltd.</v>
      </c>
      <c r="J2000" s="16" t="str">
        <f>J1999</f>
        <v>Healthcare</v>
      </c>
      <c r="K2000" s="16" t="str">
        <f>K1999</f>
        <v>APLLTD</v>
      </c>
      <c r="L2000" s="16" t="str">
        <f>L1999</f>
        <v>EQ</v>
      </c>
      <c r="M2000" s="19" t="str">
        <f>VLOOKUP(K2000,SYMBOL_ID_MAP!B:C,2,0)</f>
        <v>S214</v>
      </c>
    </row>
    <row r="2001" spans="1:13" hidden="1">
      <c r="A2001" s="14" t="s">
        <v>609</v>
      </c>
      <c r="B2001" s="16" t="str">
        <f>B2000</f>
        <v>APLLTD</v>
      </c>
      <c r="C2001" s="16" t="s">
        <v>871</v>
      </c>
      <c r="D2001" s="15">
        <v>9256.1299999999992</v>
      </c>
      <c r="E2001" s="16" t="s">
        <v>978</v>
      </c>
      <c r="F2001" s="16" t="s">
        <v>3776</v>
      </c>
      <c r="G2001" s="17">
        <v>11482062.900000004</v>
      </c>
      <c r="H2001" s="18">
        <f t="shared" si="31"/>
        <v>8.0613824193560162E-4</v>
      </c>
      <c r="I2001" s="16" t="str">
        <f>I2000</f>
        <v>Alembic Pharmaceuticals Ltd.</v>
      </c>
      <c r="J2001" s="16" t="str">
        <f>J2000</f>
        <v>Healthcare</v>
      </c>
      <c r="K2001" s="16" t="str">
        <f>K2000</f>
        <v>APLLTD</v>
      </c>
      <c r="L2001" s="16" t="str">
        <f>L2000</f>
        <v>EQ</v>
      </c>
      <c r="M2001" s="19" t="str">
        <f>VLOOKUP(K2001,SYMBOL_ID_MAP!B:C,2,0)</f>
        <v>S214</v>
      </c>
    </row>
    <row r="2002" spans="1:13" hidden="1">
      <c r="A2002" s="14" t="s">
        <v>621</v>
      </c>
      <c r="B2002" s="16" t="str">
        <f>B2001</f>
        <v>APLLTD</v>
      </c>
      <c r="C2002" s="16" t="s">
        <v>563</v>
      </c>
      <c r="D2002" s="15">
        <v>20354.080000000002</v>
      </c>
      <c r="E2002" s="16" t="s">
        <v>978</v>
      </c>
      <c r="F2002" s="16" t="s">
        <v>3776</v>
      </c>
      <c r="G2002" s="17">
        <v>11482062.900000004</v>
      </c>
      <c r="H2002" s="18">
        <f t="shared" si="31"/>
        <v>1.7726849414838159E-3</v>
      </c>
      <c r="I2002" s="16" t="str">
        <f>I2001</f>
        <v>Alembic Pharmaceuticals Ltd.</v>
      </c>
      <c r="J2002" s="16" t="str">
        <f>J2001</f>
        <v>Healthcare</v>
      </c>
      <c r="K2002" s="16" t="str">
        <f>K2001</f>
        <v>APLLTD</v>
      </c>
      <c r="L2002" s="16" t="str">
        <f>L2001</f>
        <v>EQ</v>
      </c>
      <c r="M2002" s="19" t="str">
        <f>VLOOKUP(K2002,SYMBOL_ID_MAP!B:C,2,0)</f>
        <v>S214</v>
      </c>
    </row>
    <row r="2003" spans="1:13" hidden="1">
      <c r="A2003" s="14" t="s">
        <v>633</v>
      </c>
      <c r="B2003" s="16" t="str">
        <f>B2002</f>
        <v>APLLTD</v>
      </c>
      <c r="C2003" s="16" t="s">
        <v>210</v>
      </c>
      <c r="D2003" s="15">
        <v>84316.37</v>
      </c>
      <c r="E2003" s="16" t="s">
        <v>978</v>
      </c>
      <c r="F2003" s="16" t="s">
        <v>3776</v>
      </c>
      <c r="G2003" s="17">
        <v>11482062.900000004</v>
      </c>
      <c r="H2003" s="18">
        <f t="shared" si="31"/>
        <v>7.3433119757600326E-3</v>
      </c>
      <c r="I2003" s="16" t="str">
        <f>I2002</f>
        <v>Alembic Pharmaceuticals Ltd.</v>
      </c>
      <c r="J2003" s="16" t="str">
        <f>J2002</f>
        <v>Healthcare</v>
      </c>
      <c r="K2003" s="16" t="str">
        <f>K2002</f>
        <v>APLLTD</v>
      </c>
      <c r="L2003" s="16" t="str">
        <f>L2002</f>
        <v>EQ</v>
      </c>
      <c r="M2003" s="19" t="str">
        <f>VLOOKUP(K2003,SYMBOL_ID_MAP!B:C,2,0)</f>
        <v>S214</v>
      </c>
    </row>
    <row r="2004" spans="1:13" hidden="1">
      <c r="A2004" s="14" t="s">
        <v>643</v>
      </c>
      <c r="B2004" s="3" t="s">
        <v>2036</v>
      </c>
      <c r="C2004" s="16" t="s">
        <v>591</v>
      </c>
      <c r="D2004" s="15">
        <v>19187.37</v>
      </c>
      <c r="E2004" s="16" t="s">
        <v>978</v>
      </c>
      <c r="F2004" s="16" t="s">
        <v>3776</v>
      </c>
      <c r="G2004" s="17">
        <v>11482062.900000004</v>
      </c>
      <c r="H2004" s="18">
        <f t="shared" si="31"/>
        <v>1.6710734096396557E-3</v>
      </c>
      <c r="I2004" s="3" t="s">
        <v>2035</v>
      </c>
      <c r="J2004" s="3" t="s">
        <v>1628</v>
      </c>
      <c r="K2004" s="3" t="s">
        <v>2036</v>
      </c>
      <c r="L2004" s="3" t="s">
        <v>1499</v>
      </c>
      <c r="M2004" s="19" t="str">
        <f>VLOOKUP(K2004,SYMBOL_ID_MAP!B:C,2,0)</f>
        <v>S261</v>
      </c>
    </row>
    <row r="2005" spans="1:13" hidden="1">
      <c r="A2005" s="14" t="s">
        <v>653</v>
      </c>
      <c r="B2005" s="16" t="str">
        <f>B2004</f>
        <v>CHALET</v>
      </c>
      <c r="C2005" s="16" t="s">
        <v>664</v>
      </c>
      <c r="D2005" s="15">
        <v>16687.189999999999</v>
      </c>
      <c r="E2005" s="16" t="s">
        <v>978</v>
      </c>
      <c r="F2005" s="16" t="s">
        <v>3776</v>
      </c>
      <c r="G2005" s="17">
        <v>11482062.900000004</v>
      </c>
      <c r="H2005" s="18">
        <f t="shared" si="31"/>
        <v>1.4533268233533185E-3</v>
      </c>
      <c r="I2005" s="16" t="str">
        <f>I2004</f>
        <v>Chalet Hotels Ltd.</v>
      </c>
      <c r="J2005" s="16" t="str">
        <f>J2004</f>
        <v>Consumer Services</v>
      </c>
      <c r="K2005" s="16" t="str">
        <f>K2004</f>
        <v>CHALET</v>
      </c>
      <c r="L2005" s="16" t="str">
        <f>L2004</f>
        <v>EQ</v>
      </c>
      <c r="M2005" s="19" t="str">
        <f>VLOOKUP(K2005,SYMBOL_ID_MAP!B:C,2,0)</f>
        <v>S261</v>
      </c>
    </row>
    <row r="2006" spans="1:13" hidden="1">
      <c r="A2006" s="14" t="s">
        <v>661</v>
      </c>
      <c r="B2006" s="16" t="str">
        <f>B2005</f>
        <v>CHALET</v>
      </c>
      <c r="C2006" s="16" t="s">
        <v>925</v>
      </c>
      <c r="D2006" s="15">
        <v>7699.99</v>
      </c>
      <c r="E2006" s="16" t="s">
        <v>978</v>
      </c>
      <c r="F2006" s="16" t="s">
        <v>3776</v>
      </c>
      <c r="G2006" s="17">
        <v>11482062.900000004</v>
      </c>
      <c r="H2006" s="18">
        <f t="shared" si="31"/>
        <v>6.7061033083175303E-4</v>
      </c>
      <c r="I2006" s="16" t="str">
        <f>I2005</f>
        <v>Chalet Hotels Ltd.</v>
      </c>
      <c r="J2006" s="16" t="str">
        <f>J2005</f>
        <v>Consumer Services</v>
      </c>
      <c r="K2006" s="16" t="str">
        <f>K2005</f>
        <v>CHALET</v>
      </c>
      <c r="L2006" s="16" t="str">
        <f>L2005</f>
        <v>EQ</v>
      </c>
      <c r="M2006" s="19" t="str">
        <f>VLOOKUP(K2006,SYMBOL_ID_MAP!B:C,2,0)</f>
        <v>S261</v>
      </c>
    </row>
    <row r="2007" spans="1:13" hidden="1">
      <c r="A2007" s="14" t="s">
        <v>669</v>
      </c>
      <c r="B2007" s="16" t="str">
        <f>B2006</f>
        <v>CHALET</v>
      </c>
      <c r="C2007" s="3" t="s">
        <v>2041</v>
      </c>
      <c r="D2007" s="15">
        <v>15139.82</v>
      </c>
      <c r="E2007" s="16" t="s">
        <v>978</v>
      </c>
      <c r="F2007" s="16" t="s">
        <v>3776</v>
      </c>
      <c r="G2007" s="17">
        <v>11482062.900000004</v>
      </c>
      <c r="H2007" s="18">
        <f t="shared" si="31"/>
        <v>1.3185627122805602E-3</v>
      </c>
      <c r="I2007" s="16" t="str">
        <f>I2006</f>
        <v>Chalet Hotels Ltd.</v>
      </c>
      <c r="J2007" s="16" t="str">
        <f>J2006</f>
        <v>Consumer Services</v>
      </c>
      <c r="K2007" s="16" t="str">
        <f>K2006</f>
        <v>CHALET</v>
      </c>
      <c r="L2007" s="16" t="str">
        <f>L2006</f>
        <v>EQ</v>
      </c>
      <c r="M2007" s="19" t="str">
        <f>VLOOKUP(K2007,SYMBOL_ID_MAP!B:C,2,0)</f>
        <v>S261</v>
      </c>
    </row>
    <row r="2008" spans="1:13" hidden="1">
      <c r="A2008" s="14" t="s">
        <v>680</v>
      </c>
      <c r="B2008" s="16" t="str">
        <f>B2007</f>
        <v>CHALET</v>
      </c>
      <c r="C2008" s="16" t="s">
        <v>546</v>
      </c>
      <c r="D2008" s="15">
        <v>21294.9</v>
      </c>
      <c r="E2008" s="16" t="s">
        <v>978</v>
      </c>
      <c r="F2008" s="16" t="s">
        <v>3776</v>
      </c>
      <c r="G2008" s="17">
        <v>11482062.900000004</v>
      </c>
      <c r="H2008" s="18">
        <f t="shared" si="31"/>
        <v>1.8546231792546611E-3</v>
      </c>
      <c r="I2008" s="16" t="str">
        <f>I2007</f>
        <v>Chalet Hotels Ltd.</v>
      </c>
      <c r="J2008" s="16" t="str">
        <f>J2007</f>
        <v>Consumer Services</v>
      </c>
      <c r="K2008" s="16" t="str">
        <f>K2007</f>
        <v>CHALET</v>
      </c>
      <c r="L2008" s="16" t="str">
        <f>L2007</f>
        <v>EQ</v>
      </c>
      <c r="M2008" s="19" t="str">
        <f>VLOOKUP(K2008,SYMBOL_ID_MAP!B:C,2,0)</f>
        <v>S261</v>
      </c>
    </row>
    <row r="2009" spans="1:13" hidden="1">
      <c r="A2009" s="14" t="s">
        <v>702</v>
      </c>
      <c r="B2009" s="16" t="str">
        <f>B2008</f>
        <v>CHALET</v>
      </c>
      <c r="C2009" s="16" t="s">
        <v>606</v>
      </c>
      <c r="D2009" s="15">
        <v>18719.62</v>
      </c>
      <c r="E2009" s="16" t="s">
        <v>978</v>
      </c>
      <c r="F2009" s="16" t="s">
        <v>3776</v>
      </c>
      <c r="G2009" s="17">
        <v>11482062.900000004</v>
      </c>
      <c r="H2009" s="18">
        <f t="shared" si="31"/>
        <v>1.6303359564421123E-3</v>
      </c>
      <c r="I2009" s="16" t="str">
        <f>I2008</f>
        <v>Chalet Hotels Ltd.</v>
      </c>
      <c r="J2009" s="16" t="str">
        <f>J2008</f>
        <v>Consumer Services</v>
      </c>
      <c r="K2009" s="16" t="str">
        <f>K2008</f>
        <v>CHALET</v>
      </c>
      <c r="L2009" s="16" t="str">
        <f>L2008</f>
        <v>EQ</v>
      </c>
      <c r="M2009" s="19" t="str">
        <f>VLOOKUP(K2009,SYMBOL_ID_MAP!B:C,2,0)</f>
        <v>S261</v>
      </c>
    </row>
    <row r="2010" spans="1:13" hidden="1">
      <c r="A2010" s="14" t="s">
        <v>735</v>
      </c>
      <c r="B2010" s="16" t="str">
        <f>B2009</f>
        <v>CHALET</v>
      </c>
      <c r="C2010" s="16" t="s">
        <v>792</v>
      </c>
      <c r="D2010" s="15">
        <v>11987.79</v>
      </c>
      <c r="E2010" s="16" t="s">
        <v>978</v>
      </c>
      <c r="F2010" s="16" t="s">
        <v>3776</v>
      </c>
      <c r="G2010" s="17">
        <v>11482062.900000004</v>
      </c>
      <c r="H2010" s="18">
        <f t="shared" si="31"/>
        <v>1.0440449686092554E-3</v>
      </c>
      <c r="I2010" s="16" t="str">
        <f>I2009</f>
        <v>Chalet Hotels Ltd.</v>
      </c>
      <c r="J2010" s="16" t="str">
        <f>J2009</f>
        <v>Consumer Services</v>
      </c>
      <c r="K2010" s="16" t="str">
        <f>K2009</f>
        <v>CHALET</v>
      </c>
      <c r="L2010" s="16" t="str">
        <f>L2009</f>
        <v>EQ</v>
      </c>
      <c r="M2010" s="19" t="str">
        <f>VLOOKUP(K2010,SYMBOL_ID_MAP!B:C,2,0)</f>
        <v>S261</v>
      </c>
    </row>
    <row r="2011" spans="1:13" hidden="1">
      <c r="A2011" s="14" t="s">
        <v>744</v>
      </c>
      <c r="B2011" s="16" t="str">
        <f>B2010</f>
        <v>CHALET</v>
      </c>
      <c r="C2011" s="16" t="s">
        <v>739</v>
      </c>
      <c r="D2011" s="15">
        <v>13933.9</v>
      </c>
      <c r="E2011" s="16" t="s">
        <v>978</v>
      </c>
      <c r="F2011" s="16" t="s">
        <v>3776</v>
      </c>
      <c r="G2011" s="17">
        <v>11482062.900000004</v>
      </c>
      <c r="H2011" s="18">
        <f t="shared" si="31"/>
        <v>1.2135362888492794E-3</v>
      </c>
      <c r="I2011" s="16" t="str">
        <f>I2010</f>
        <v>Chalet Hotels Ltd.</v>
      </c>
      <c r="J2011" s="16" t="str">
        <f>J2010</f>
        <v>Consumer Services</v>
      </c>
      <c r="K2011" s="16" t="str">
        <f>K2010</f>
        <v>CHALET</v>
      </c>
      <c r="L2011" s="16" t="str">
        <f>L2010</f>
        <v>EQ</v>
      </c>
      <c r="M2011" s="19" t="str">
        <f>VLOOKUP(K2011,SYMBOL_ID_MAP!B:C,2,0)</f>
        <v>S261</v>
      </c>
    </row>
    <row r="2012" spans="1:13" hidden="1">
      <c r="A2012" s="14" t="s">
        <v>781</v>
      </c>
      <c r="B2012" s="16" t="str">
        <f>B2011</f>
        <v>CHALET</v>
      </c>
      <c r="C2012" s="16" t="s">
        <v>437</v>
      </c>
      <c r="D2012" s="15">
        <v>34658.35</v>
      </c>
      <c r="E2012" s="16" t="s">
        <v>978</v>
      </c>
      <c r="F2012" s="16" t="s">
        <v>3776</v>
      </c>
      <c r="G2012" s="17">
        <v>11482062.900000004</v>
      </c>
      <c r="H2012" s="18">
        <f t="shared" si="31"/>
        <v>3.0184776291375293E-3</v>
      </c>
      <c r="I2012" s="16" t="str">
        <f>I2011</f>
        <v>Chalet Hotels Ltd.</v>
      </c>
      <c r="J2012" s="16" t="str">
        <f>J2011</f>
        <v>Consumer Services</v>
      </c>
      <c r="K2012" s="16" t="str">
        <f>K2011</f>
        <v>CHALET</v>
      </c>
      <c r="L2012" s="16" t="str">
        <f>L2011</f>
        <v>EQ</v>
      </c>
      <c r="M2012" s="19" t="str">
        <f>VLOOKUP(K2012,SYMBOL_ID_MAP!B:C,2,0)</f>
        <v>S261</v>
      </c>
    </row>
    <row r="2013" spans="1:13" hidden="1">
      <c r="A2013" s="14" t="s">
        <v>797</v>
      </c>
      <c r="B2013" s="16" t="str">
        <f>B2012</f>
        <v>CHALET</v>
      </c>
      <c r="C2013" s="16" t="s">
        <v>366</v>
      </c>
      <c r="D2013" s="15">
        <v>31232.61</v>
      </c>
      <c r="E2013" s="16" t="s">
        <v>978</v>
      </c>
      <c r="F2013" s="16" t="s">
        <v>3776</v>
      </c>
      <c r="G2013" s="17">
        <v>11482062.900000004</v>
      </c>
      <c r="H2013" s="18">
        <f t="shared" si="31"/>
        <v>2.7201218345529175E-3</v>
      </c>
      <c r="I2013" s="16" t="str">
        <f>I2012</f>
        <v>Chalet Hotels Ltd.</v>
      </c>
      <c r="J2013" s="16" t="str">
        <f>J2012</f>
        <v>Consumer Services</v>
      </c>
      <c r="K2013" s="16" t="str">
        <f>K2012</f>
        <v>CHALET</v>
      </c>
      <c r="L2013" s="16" t="str">
        <f>L2012</f>
        <v>EQ</v>
      </c>
      <c r="M2013" s="19" t="str">
        <f>VLOOKUP(K2013,SYMBOL_ID_MAP!B:C,2,0)</f>
        <v>S261</v>
      </c>
    </row>
    <row r="2014" spans="1:13" hidden="1">
      <c r="A2014" s="14" t="s">
        <v>832</v>
      </c>
      <c r="B2014" s="16" t="str">
        <f>B2013</f>
        <v>CHALET</v>
      </c>
      <c r="C2014" s="3" t="s">
        <v>2051</v>
      </c>
      <c r="D2014" s="15">
        <v>16183.58</v>
      </c>
      <c r="E2014" s="16" t="s">
        <v>978</v>
      </c>
      <c r="F2014" s="16" t="s">
        <v>3776</v>
      </c>
      <c r="G2014" s="17">
        <v>11482062.900000004</v>
      </c>
      <c r="H2014" s="18">
        <f t="shared" si="31"/>
        <v>1.4094662379876002E-3</v>
      </c>
      <c r="I2014" s="16" t="str">
        <f>I2013</f>
        <v>Chalet Hotels Ltd.</v>
      </c>
      <c r="J2014" s="16" t="str">
        <f>J2013</f>
        <v>Consumer Services</v>
      </c>
      <c r="K2014" s="16" t="str">
        <f>K2013</f>
        <v>CHALET</v>
      </c>
      <c r="L2014" s="16" t="str">
        <f>L2013</f>
        <v>EQ</v>
      </c>
      <c r="M2014" s="19" t="str">
        <f>VLOOKUP(K2014,SYMBOL_ID_MAP!B:C,2,0)</f>
        <v>S261</v>
      </c>
    </row>
    <row r="2015" spans="1:13" hidden="1">
      <c r="A2015" s="14" t="s">
        <v>840</v>
      </c>
      <c r="B2015" s="16" t="str">
        <f>B2014</f>
        <v>CHALET</v>
      </c>
      <c r="C2015" s="16" t="s">
        <v>636</v>
      </c>
      <c r="D2015" s="15">
        <v>17353.72</v>
      </c>
      <c r="E2015" s="16" t="s">
        <v>978</v>
      </c>
      <c r="F2015" s="16" t="s">
        <v>3776</v>
      </c>
      <c r="G2015" s="17">
        <v>11482062.900000004</v>
      </c>
      <c r="H2015" s="18">
        <f t="shared" si="31"/>
        <v>1.511376496639815E-3</v>
      </c>
      <c r="I2015" s="16" t="str">
        <f>I2014</f>
        <v>Chalet Hotels Ltd.</v>
      </c>
      <c r="J2015" s="16" t="str">
        <f>J2014</f>
        <v>Consumer Services</v>
      </c>
      <c r="K2015" s="16" t="str">
        <f>K2014</f>
        <v>CHALET</v>
      </c>
      <c r="L2015" s="16" t="str">
        <f>L2014</f>
        <v>EQ</v>
      </c>
      <c r="M2015" s="19" t="str">
        <f>VLOOKUP(K2015,SYMBOL_ID_MAP!B:C,2,0)</f>
        <v>S261</v>
      </c>
    </row>
    <row r="2016" spans="1:13" hidden="1">
      <c r="A2016" s="14" t="s">
        <v>857</v>
      </c>
      <c r="B2016" s="16" t="str">
        <f>B2015</f>
        <v>CHALET</v>
      </c>
      <c r="C2016" s="16" t="s">
        <v>249</v>
      </c>
      <c r="D2016" s="15">
        <v>63445.78</v>
      </c>
      <c r="E2016" s="16" t="s">
        <v>978</v>
      </c>
      <c r="F2016" s="16" t="s">
        <v>3776</v>
      </c>
      <c r="G2016" s="17">
        <v>11482062.900000004</v>
      </c>
      <c r="H2016" s="18">
        <f t="shared" si="31"/>
        <v>5.5256429574166484E-3</v>
      </c>
      <c r="I2016" s="16" t="str">
        <f>I2015</f>
        <v>Chalet Hotels Ltd.</v>
      </c>
      <c r="J2016" s="16" t="str">
        <f>J2015</f>
        <v>Consumer Services</v>
      </c>
      <c r="K2016" s="16" t="str">
        <f>K2015</f>
        <v>CHALET</v>
      </c>
      <c r="L2016" s="16" t="str">
        <f>L2015</f>
        <v>EQ</v>
      </c>
      <c r="M2016" s="19" t="str">
        <f>VLOOKUP(K2016,SYMBOL_ID_MAP!B:C,2,0)</f>
        <v>S261</v>
      </c>
    </row>
    <row r="2017" spans="1:13" hidden="1">
      <c r="A2017" s="14" t="s">
        <v>870</v>
      </c>
      <c r="B2017" s="16" t="str">
        <f>B2016</f>
        <v>CHALET</v>
      </c>
      <c r="C2017" s="16" t="s">
        <v>433</v>
      </c>
      <c r="D2017" s="15">
        <v>35433.32</v>
      </c>
      <c r="E2017" s="16" t="s">
        <v>978</v>
      </c>
      <c r="F2017" s="16" t="s">
        <v>3776</v>
      </c>
      <c r="G2017" s="17">
        <v>11482062.900000004</v>
      </c>
      <c r="H2017" s="18">
        <f t="shared" si="31"/>
        <v>3.0859715983614744E-3</v>
      </c>
      <c r="I2017" s="16" t="str">
        <f>I2016</f>
        <v>Chalet Hotels Ltd.</v>
      </c>
      <c r="J2017" s="16" t="str">
        <f>J2016</f>
        <v>Consumer Services</v>
      </c>
      <c r="K2017" s="16" t="str">
        <f>K2016</f>
        <v>CHALET</v>
      </c>
      <c r="L2017" s="16" t="str">
        <f>L2016</f>
        <v>EQ</v>
      </c>
      <c r="M2017" s="19" t="str">
        <f>VLOOKUP(K2017,SYMBOL_ID_MAP!B:C,2,0)</f>
        <v>S261</v>
      </c>
    </row>
    <row r="2018" spans="1:13" hidden="1">
      <c r="A2018" s="14" t="s">
        <v>880</v>
      </c>
      <c r="B2018" s="16" t="str">
        <f>B2017</f>
        <v>CHALET</v>
      </c>
      <c r="C2018" s="16" t="s">
        <v>863</v>
      </c>
      <c r="D2018" s="15">
        <v>9387.1200000000008</v>
      </c>
      <c r="E2018" s="16" t="s">
        <v>978</v>
      </c>
      <c r="F2018" s="16" t="s">
        <v>3776</v>
      </c>
      <c r="G2018" s="17">
        <v>11482062.900000004</v>
      </c>
      <c r="H2018" s="18">
        <f t="shared" si="31"/>
        <v>8.1754647067819124E-4</v>
      </c>
      <c r="I2018" s="16" t="str">
        <f>I2017</f>
        <v>Chalet Hotels Ltd.</v>
      </c>
      <c r="J2018" s="16" t="str">
        <f>J2017</f>
        <v>Consumer Services</v>
      </c>
      <c r="K2018" s="16" t="str">
        <f>K2017</f>
        <v>CHALET</v>
      </c>
      <c r="L2018" s="16" t="str">
        <f>L2017</f>
        <v>EQ</v>
      </c>
      <c r="M2018" s="19" t="str">
        <f>VLOOKUP(K2018,SYMBOL_ID_MAP!B:C,2,0)</f>
        <v>S261</v>
      </c>
    </row>
    <row r="2019" spans="1:13" hidden="1">
      <c r="A2019" s="14" t="s">
        <v>891</v>
      </c>
      <c r="B2019" s="16" t="str">
        <f>B2018</f>
        <v>CHALET</v>
      </c>
      <c r="C2019" s="16" t="s">
        <v>529</v>
      </c>
      <c r="D2019" s="15">
        <v>23316.83</v>
      </c>
      <c r="E2019" s="16" t="s">
        <v>978</v>
      </c>
      <c r="F2019" s="16" t="s">
        <v>3776</v>
      </c>
      <c r="G2019" s="17">
        <v>11482062.900000004</v>
      </c>
      <c r="H2019" s="18">
        <f t="shared" si="31"/>
        <v>2.0307178425228792E-3</v>
      </c>
      <c r="I2019" s="16" t="str">
        <f>I2018</f>
        <v>Chalet Hotels Ltd.</v>
      </c>
      <c r="J2019" s="16" t="str">
        <f>J2018</f>
        <v>Consumer Services</v>
      </c>
      <c r="K2019" s="16" t="str">
        <f>K2018</f>
        <v>CHALET</v>
      </c>
      <c r="L2019" s="16" t="str">
        <f>L2018</f>
        <v>EQ</v>
      </c>
      <c r="M2019" s="19" t="str">
        <f>VLOOKUP(K2019,SYMBOL_ID_MAP!B:C,2,0)</f>
        <v>S261</v>
      </c>
    </row>
    <row r="2020" spans="1:13" hidden="1">
      <c r="A2020" s="14" t="s">
        <v>899</v>
      </c>
      <c r="B2020" s="16" t="str">
        <f>B2019</f>
        <v>CHALET</v>
      </c>
      <c r="C2020" s="16" t="s">
        <v>459</v>
      </c>
      <c r="D2020" s="15">
        <v>31790.57</v>
      </c>
      <c r="E2020" s="16" t="s">
        <v>978</v>
      </c>
      <c r="F2020" s="16" t="s">
        <v>3776</v>
      </c>
      <c r="G2020" s="17">
        <v>11482062.900000004</v>
      </c>
      <c r="H2020" s="18">
        <f t="shared" si="31"/>
        <v>2.7687158898946625E-3</v>
      </c>
      <c r="I2020" s="16" t="str">
        <f>I2019</f>
        <v>Chalet Hotels Ltd.</v>
      </c>
      <c r="J2020" s="16" t="str">
        <f>J2019</f>
        <v>Consumer Services</v>
      </c>
      <c r="K2020" s="16" t="str">
        <f>K2019</f>
        <v>CHALET</v>
      </c>
      <c r="L2020" s="16" t="str">
        <f>L2019</f>
        <v>EQ</v>
      </c>
      <c r="M2020" s="19" t="str">
        <f>VLOOKUP(K2020,SYMBOL_ID_MAP!B:C,2,0)</f>
        <v>S261</v>
      </c>
    </row>
    <row r="2021" spans="1:13" hidden="1">
      <c r="A2021" s="14" t="s">
        <v>914</v>
      </c>
      <c r="B2021" s="16" t="str">
        <f>B2020</f>
        <v>CHALET</v>
      </c>
      <c r="C2021" s="16" t="s">
        <v>552</v>
      </c>
      <c r="D2021" s="15">
        <v>20872.060000000001</v>
      </c>
      <c r="E2021" s="16" t="s">
        <v>978</v>
      </c>
      <c r="F2021" s="16" t="s">
        <v>3776</v>
      </c>
      <c r="G2021" s="17">
        <v>11482062.900000004</v>
      </c>
      <c r="H2021" s="18">
        <f t="shared" si="31"/>
        <v>1.8177970441182649E-3</v>
      </c>
      <c r="I2021" s="16" t="str">
        <f>I2020</f>
        <v>Chalet Hotels Ltd.</v>
      </c>
      <c r="J2021" s="16" t="str">
        <f>J2020</f>
        <v>Consumer Services</v>
      </c>
      <c r="K2021" s="16" t="str">
        <f>K2020</f>
        <v>CHALET</v>
      </c>
      <c r="L2021" s="16" t="str">
        <f>L2020</f>
        <v>EQ</v>
      </c>
      <c r="M2021" s="19" t="str">
        <f>VLOOKUP(K2021,SYMBOL_ID_MAP!B:C,2,0)</f>
        <v>S261</v>
      </c>
    </row>
    <row r="2022" spans="1:13" hidden="1">
      <c r="A2022" s="14" t="s">
        <v>922</v>
      </c>
      <c r="B2022" s="16" t="str">
        <f>B2021</f>
        <v>CHALET</v>
      </c>
      <c r="C2022" s="16" t="s">
        <v>959</v>
      </c>
      <c r="D2022" s="15">
        <v>6458.91</v>
      </c>
      <c r="E2022" s="16" t="s">
        <v>978</v>
      </c>
      <c r="F2022" s="16" t="s">
        <v>3776</v>
      </c>
      <c r="G2022" s="17">
        <v>11482062.900000004</v>
      </c>
      <c r="H2022" s="18">
        <f t="shared" si="31"/>
        <v>5.6252173988700211E-4</v>
      </c>
      <c r="I2022" s="16" t="str">
        <f>I2021</f>
        <v>Chalet Hotels Ltd.</v>
      </c>
      <c r="J2022" s="16" t="str">
        <f>J2021</f>
        <v>Consumer Services</v>
      </c>
      <c r="K2022" s="16" t="str">
        <f>K2021</f>
        <v>CHALET</v>
      </c>
      <c r="L2022" s="16" t="str">
        <f>L2021</f>
        <v>EQ</v>
      </c>
      <c r="M2022" s="19" t="str">
        <f>VLOOKUP(K2022,SYMBOL_ID_MAP!B:C,2,0)</f>
        <v>S261</v>
      </c>
    </row>
    <row r="2023" spans="1:13" hidden="1">
      <c r="A2023" s="14" t="s">
        <v>936</v>
      </c>
      <c r="B2023" s="16" t="str">
        <f>B2022</f>
        <v>CHALET</v>
      </c>
      <c r="C2023" s="16" t="s">
        <v>204</v>
      </c>
      <c r="D2023" s="15">
        <v>91772.65</v>
      </c>
      <c r="E2023" s="16" t="s">
        <v>978</v>
      </c>
      <c r="F2023" s="16" t="s">
        <v>3776</v>
      </c>
      <c r="G2023" s="17">
        <v>11482062.900000004</v>
      </c>
      <c r="H2023" s="18">
        <f t="shared" si="31"/>
        <v>7.9926970265944072E-3</v>
      </c>
      <c r="I2023" s="16" t="str">
        <f>I2022</f>
        <v>Chalet Hotels Ltd.</v>
      </c>
      <c r="J2023" s="16" t="str">
        <f>J2022</f>
        <v>Consumer Services</v>
      </c>
      <c r="K2023" s="16" t="str">
        <f>K2022</f>
        <v>CHALET</v>
      </c>
      <c r="L2023" s="16" t="str">
        <f>L2022</f>
        <v>EQ</v>
      </c>
      <c r="M2023" s="19" t="str">
        <f>VLOOKUP(K2023,SYMBOL_ID_MAP!B:C,2,0)</f>
        <v>S261</v>
      </c>
    </row>
    <row r="2024" spans="1:13" hidden="1">
      <c r="A2024" s="14" t="s">
        <v>958</v>
      </c>
      <c r="B2024" s="16" t="str">
        <f>B2023</f>
        <v>CHALET</v>
      </c>
      <c r="C2024" s="16" t="s">
        <v>571</v>
      </c>
      <c r="D2024" s="15">
        <v>19908.45</v>
      </c>
      <c r="E2024" s="16" t="s">
        <v>978</v>
      </c>
      <c r="F2024" s="16" t="s">
        <v>3776</v>
      </c>
      <c r="G2024" s="17">
        <v>11482062.900000004</v>
      </c>
      <c r="H2024" s="18">
        <f t="shared" si="31"/>
        <v>1.7338739713749515E-3</v>
      </c>
      <c r="I2024" s="16" t="str">
        <f>I2023</f>
        <v>Chalet Hotels Ltd.</v>
      </c>
      <c r="J2024" s="16" t="str">
        <f>J2023</f>
        <v>Consumer Services</v>
      </c>
      <c r="K2024" s="16" t="str">
        <f>K2023</f>
        <v>CHALET</v>
      </c>
      <c r="L2024" s="16" t="str">
        <f>L2023</f>
        <v>EQ</v>
      </c>
      <c r="M2024" s="19" t="str">
        <f>VLOOKUP(K2024,SYMBOL_ID_MAP!B:C,2,0)</f>
        <v>S261</v>
      </c>
    </row>
    <row r="2025" spans="1:13" hidden="1">
      <c r="A2025" s="14" t="s">
        <v>32</v>
      </c>
      <c r="B2025" s="16" t="str">
        <f>B2024</f>
        <v>CHALET</v>
      </c>
      <c r="C2025" s="16" t="s">
        <v>353</v>
      </c>
      <c r="D2025" s="15">
        <v>33734.230000000003</v>
      </c>
      <c r="E2025" s="16" t="s">
        <v>978</v>
      </c>
      <c r="F2025" s="16" t="s">
        <v>3776</v>
      </c>
      <c r="G2025" s="17">
        <v>11482062.900000004</v>
      </c>
      <c r="H2025" s="18">
        <f t="shared" si="31"/>
        <v>2.9379938338432192E-3</v>
      </c>
      <c r="I2025" s="16" t="str">
        <f>I2024</f>
        <v>Chalet Hotels Ltd.</v>
      </c>
      <c r="J2025" s="16" t="str">
        <f>J2024</f>
        <v>Consumer Services</v>
      </c>
      <c r="K2025" s="16" t="str">
        <f>K2024</f>
        <v>CHALET</v>
      </c>
      <c r="L2025" s="16" t="str">
        <f>L2024</f>
        <v>EQ</v>
      </c>
      <c r="M2025" s="19" t="str">
        <f>VLOOKUP(K2025,SYMBOL_ID_MAP!B:C,2,0)</f>
        <v>S261</v>
      </c>
    </row>
    <row r="2026" spans="1:13" hidden="1">
      <c r="A2026" s="14" t="s">
        <v>45</v>
      </c>
      <c r="B2026" s="16" t="str">
        <f>B2025</f>
        <v>CHALET</v>
      </c>
      <c r="C2026" s="16" t="s">
        <v>668</v>
      </c>
      <c r="D2026" s="15">
        <v>16543.849999999999</v>
      </c>
      <c r="E2026" s="16" t="s">
        <v>978</v>
      </c>
      <c r="F2026" s="16" t="s">
        <v>3776</v>
      </c>
      <c r="G2026" s="17">
        <v>11482062.900000004</v>
      </c>
      <c r="H2026" s="18">
        <f t="shared" si="31"/>
        <v>1.4408430039170046E-3</v>
      </c>
      <c r="I2026" s="16" t="str">
        <f>I2025</f>
        <v>Chalet Hotels Ltd.</v>
      </c>
      <c r="J2026" s="16" t="str">
        <f>J2025</f>
        <v>Consumer Services</v>
      </c>
      <c r="K2026" s="16" t="str">
        <f>K2025</f>
        <v>CHALET</v>
      </c>
      <c r="L2026" s="16" t="str">
        <f>L2025</f>
        <v>EQ</v>
      </c>
      <c r="M2026" s="19" t="str">
        <f>VLOOKUP(K2026,SYMBOL_ID_MAP!B:C,2,0)</f>
        <v>S261</v>
      </c>
    </row>
    <row r="2027" spans="1:13" hidden="1">
      <c r="A2027" s="14" t="s">
        <v>60</v>
      </c>
      <c r="B2027" s="16" t="str">
        <f>B2026</f>
        <v>CHALET</v>
      </c>
      <c r="C2027" s="16" t="s">
        <v>698</v>
      </c>
      <c r="D2027" s="15">
        <v>15259.75</v>
      </c>
      <c r="E2027" s="16" t="s">
        <v>978</v>
      </c>
      <c r="F2027" s="16" t="s">
        <v>3776</v>
      </c>
      <c r="G2027" s="17">
        <v>11482062.900000004</v>
      </c>
      <c r="H2027" s="18">
        <f t="shared" si="31"/>
        <v>1.32900769947881E-3</v>
      </c>
      <c r="I2027" s="16" t="str">
        <f>I2026</f>
        <v>Chalet Hotels Ltd.</v>
      </c>
      <c r="J2027" s="16" t="str">
        <f>J2026</f>
        <v>Consumer Services</v>
      </c>
      <c r="K2027" s="16" t="str">
        <f>K2026</f>
        <v>CHALET</v>
      </c>
      <c r="L2027" s="16" t="str">
        <f>L2026</f>
        <v>EQ</v>
      </c>
      <c r="M2027" s="19" t="str">
        <f>VLOOKUP(K2027,SYMBOL_ID_MAP!B:C,2,0)</f>
        <v>S261</v>
      </c>
    </row>
    <row r="2028" spans="1:13" hidden="1">
      <c r="A2028" s="14" t="s">
        <v>71</v>
      </c>
      <c r="B2028" s="16" t="str">
        <f>B2027</f>
        <v>CHALET</v>
      </c>
      <c r="C2028" s="16" t="s">
        <v>933</v>
      </c>
      <c r="D2028" s="15">
        <v>7473.29</v>
      </c>
      <c r="E2028" s="16" t="s">
        <v>978</v>
      </c>
      <c r="F2028" s="16" t="s">
        <v>3776</v>
      </c>
      <c r="G2028" s="17">
        <v>11482062.900000004</v>
      </c>
      <c r="H2028" s="18">
        <f t="shared" si="31"/>
        <v>6.5086649194370794E-4</v>
      </c>
      <c r="I2028" s="16" t="str">
        <f>I2027</f>
        <v>Chalet Hotels Ltd.</v>
      </c>
      <c r="J2028" s="16" t="str">
        <f>J2027</f>
        <v>Consumer Services</v>
      </c>
      <c r="K2028" s="16" t="str">
        <f>K2027</f>
        <v>CHALET</v>
      </c>
      <c r="L2028" s="16" t="str">
        <f>L2027</f>
        <v>EQ</v>
      </c>
      <c r="M2028" s="19" t="str">
        <f>VLOOKUP(K2028,SYMBOL_ID_MAP!B:C,2,0)</f>
        <v>S261</v>
      </c>
    </row>
    <row r="2029" spans="1:13" hidden="1">
      <c r="A2029" s="14" t="s">
        <v>82</v>
      </c>
      <c r="B2029" s="16" t="str">
        <f>B2028</f>
        <v>CHALET</v>
      </c>
      <c r="C2029" s="16" t="s">
        <v>355</v>
      </c>
      <c r="D2029" s="15">
        <v>33702.699999999997</v>
      </c>
      <c r="E2029" s="16" t="s">
        <v>978</v>
      </c>
      <c r="F2029" s="16" t="s">
        <v>3776</v>
      </c>
      <c r="G2029" s="17">
        <v>11482062.900000004</v>
      </c>
      <c r="H2029" s="18">
        <f t="shared" si="31"/>
        <v>2.9352478116105763E-3</v>
      </c>
      <c r="I2029" s="16" t="str">
        <f>I2028</f>
        <v>Chalet Hotels Ltd.</v>
      </c>
      <c r="J2029" s="16" t="str">
        <f>J2028</f>
        <v>Consumer Services</v>
      </c>
      <c r="K2029" s="16" t="str">
        <f>K2028</f>
        <v>CHALET</v>
      </c>
      <c r="L2029" s="16" t="str">
        <f>L2028</f>
        <v>EQ</v>
      </c>
      <c r="M2029" s="19" t="str">
        <f>VLOOKUP(K2029,SYMBOL_ID_MAP!B:C,2,0)</f>
        <v>S261</v>
      </c>
    </row>
    <row r="2030" spans="1:13" hidden="1">
      <c r="A2030" s="14" t="s">
        <v>4</v>
      </c>
      <c r="B2030" s="16" t="str">
        <f>B2029</f>
        <v>CHALET</v>
      </c>
      <c r="C2030" s="16" t="s">
        <v>357</v>
      </c>
      <c r="D2030" s="15">
        <v>33352.58</v>
      </c>
      <c r="E2030" s="16" t="s">
        <v>978</v>
      </c>
      <c r="F2030" s="16" t="s">
        <v>3776</v>
      </c>
      <c r="G2030" s="17">
        <v>11482062.900000004</v>
      </c>
      <c r="H2030" s="18">
        <f t="shared" si="31"/>
        <v>2.9047550331743948E-3</v>
      </c>
      <c r="I2030" s="16" t="str">
        <f>I2029</f>
        <v>Chalet Hotels Ltd.</v>
      </c>
      <c r="J2030" s="16" t="str">
        <f>J2029</f>
        <v>Consumer Services</v>
      </c>
      <c r="K2030" s="16" t="str">
        <f>K2029</f>
        <v>CHALET</v>
      </c>
      <c r="L2030" s="16" t="str">
        <f>L2029</f>
        <v>EQ</v>
      </c>
      <c r="M2030" s="19" t="str">
        <f>VLOOKUP(K2030,SYMBOL_ID_MAP!B:C,2,0)</f>
        <v>S261</v>
      </c>
    </row>
    <row r="2031" spans="1:13" hidden="1">
      <c r="A2031" s="14" t="s">
        <v>21</v>
      </c>
      <c r="B2031" s="16" t="str">
        <f>B2030</f>
        <v>CHALET</v>
      </c>
      <c r="C2031" s="16" t="s">
        <v>569</v>
      </c>
      <c r="D2031" s="15">
        <v>20081.52</v>
      </c>
      <c r="E2031" s="16" t="s">
        <v>978</v>
      </c>
      <c r="F2031" s="16" t="s">
        <v>3776</v>
      </c>
      <c r="G2031" s="17">
        <v>11482062.900000004</v>
      </c>
      <c r="H2031" s="18">
        <f t="shared" si="31"/>
        <v>1.7489470467889523E-3</v>
      </c>
      <c r="I2031" s="16" t="str">
        <f>I2030</f>
        <v>Chalet Hotels Ltd.</v>
      </c>
      <c r="J2031" s="16" t="str">
        <f>J2030</f>
        <v>Consumer Services</v>
      </c>
      <c r="K2031" s="16" t="str">
        <f>K2030</f>
        <v>CHALET</v>
      </c>
      <c r="L2031" s="16" t="str">
        <f>L2030</f>
        <v>EQ</v>
      </c>
      <c r="M2031" s="19" t="str">
        <f>VLOOKUP(K2031,SYMBOL_ID_MAP!B:C,2,0)</f>
        <v>S261</v>
      </c>
    </row>
    <row r="2032" spans="1:13" hidden="1">
      <c r="A2032" s="14" t="s">
        <v>73</v>
      </c>
      <c r="B2032" s="16" t="str">
        <f>B2031</f>
        <v>CHALET</v>
      </c>
      <c r="C2032" s="16" t="s">
        <v>289</v>
      </c>
      <c r="D2032" s="15">
        <v>50051.57</v>
      </c>
      <c r="E2032" s="16" t="s">
        <v>978</v>
      </c>
      <c r="F2032" s="16" t="s">
        <v>3776</v>
      </c>
      <c r="G2032" s="17">
        <v>11482062.900000004</v>
      </c>
      <c r="H2032" s="18">
        <f t="shared" si="31"/>
        <v>4.3591095464213126E-3</v>
      </c>
      <c r="I2032" s="16" t="str">
        <f>I2031</f>
        <v>Chalet Hotels Ltd.</v>
      </c>
      <c r="J2032" s="16" t="str">
        <f>J2031</f>
        <v>Consumer Services</v>
      </c>
      <c r="K2032" s="16" t="str">
        <f>K2031</f>
        <v>CHALET</v>
      </c>
      <c r="L2032" s="16" t="str">
        <f>L2031</f>
        <v>EQ</v>
      </c>
      <c r="M2032" s="19" t="str">
        <f>VLOOKUP(K2032,SYMBOL_ID_MAP!B:C,2,0)</f>
        <v>S261</v>
      </c>
    </row>
    <row r="2033" spans="1:13" hidden="1">
      <c r="A2033" s="14" t="s">
        <v>151</v>
      </c>
      <c r="B2033" s="16" t="str">
        <f>B2032</f>
        <v>CHALET</v>
      </c>
      <c r="C2033" s="16" t="s">
        <v>808</v>
      </c>
      <c r="D2033" s="15">
        <v>11156.44</v>
      </c>
      <c r="E2033" s="16" t="s">
        <v>978</v>
      </c>
      <c r="F2033" s="16" t="s">
        <v>3776</v>
      </c>
      <c r="G2033" s="17">
        <v>11482062.900000004</v>
      </c>
      <c r="H2033" s="18">
        <f t="shared" si="31"/>
        <v>9.7164073191063915E-4</v>
      </c>
      <c r="I2033" s="16" t="str">
        <f>I2032</f>
        <v>Chalet Hotels Ltd.</v>
      </c>
      <c r="J2033" s="16" t="str">
        <f>J2032</f>
        <v>Consumer Services</v>
      </c>
      <c r="K2033" s="16" t="str">
        <f>K2032</f>
        <v>CHALET</v>
      </c>
      <c r="L2033" s="16" t="str">
        <f>L2032</f>
        <v>EQ</v>
      </c>
      <c r="M2033" s="19" t="str">
        <f>VLOOKUP(K2033,SYMBOL_ID_MAP!B:C,2,0)</f>
        <v>S261</v>
      </c>
    </row>
    <row r="2034" spans="1:13" hidden="1">
      <c r="A2034" s="14" t="s">
        <v>157</v>
      </c>
      <c r="B2034" s="16" t="str">
        <f>B2033</f>
        <v>CHALET</v>
      </c>
      <c r="C2034" s="16" t="s">
        <v>388</v>
      </c>
      <c r="D2034" s="15">
        <v>19687.830000000002</v>
      </c>
      <c r="E2034" s="16" t="s">
        <v>978</v>
      </c>
      <c r="F2034" s="16" t="s">
        <v>3776</v>
      </c>
      <c r="G2034" s="17">
        <v>11482062.900000004</v>
      </c>
      <c r="H2034" s="18">
        <f t="shared" si="31"/>
        <v>1.7146596540592017E-3</v>
      </c>
      <c r="I2034" s="16" t="str">
        <f>I2033</f>
        <v>Chalet Hotels Ltd.</v>
      </c>
      <c r="J2034" s="16" t="str">
        <f>J2033</f>
        <v>Consumer Services</v>
      </c>
      <c r="K2034" s="16" t="str">
        <f>K2033</f>
        <v>CHALET</v>
      </c>
      <c r="L2034" s="16" t="str">
        <f>L2033</f>
        <v>EQ</v>
      </c>
      <c r="M2034" s="19" t="str">
        <f>VLOOKUP(K2034,SYMBOL_ID_MAP!B:C,2,0)</f>
        <v>S261</v>
      </c>
    </row>
    <row r="2035" spans="1:13" hidden="1">
      <c r="A2035" s="14" t="s">
        <v>175</v>
      </c>
      <c r="B2035" s="16" t="str">
        <f>B2034</f>
        <v>CHALET</v>
      </c>
      <c r="C2035" s="3" t="s">
        <v>2075</v>
      </c>
      <c r="D2035" s="15">
        <v>11028.33</v>
      </c>
      <c r="E2035" s="16" t="s">
        <v>978</v>
      </c>
      <c r="F2035" s="16" t="s">
        <v>3776</v>
      </c>
      <c r="G2035" s="17">
        <v>11482062.900000004</v>
      </c>
      <c r="H2035" s="18">
        <f t="shared" si="31"/>
        <v>9.6048332917597905E-4</v>
      </c>
      <c r="I2035" s="16" t="str">
        <f>I2034</f>
        <v>Chalet Hotels Ltd.</v>
      </c>
      <c r="J2035" s="16" t="str">
        <f>J2034</f>
        <v>Consumer Services</v>
      </c>
      <c r="K2035" s="16" t="str">
        <f>K2034</f>
        <v>CHALET</v>
      </c>
      <c r="L2035" s="16" t="str">
        <f>L2034</f>
        <v>EQ</v>
      </c>
      <c r="M2035" s="19" t="str">
        <f>VLOOKUP(K2035,SYMBOL_ID_MAP!B:C,2,0)</f>
        <v>S261</v>
      </c>
    </row>
    <row r="2036" spans="1:13" hidden="1">
      <c r="A2036" s="14" t="s">
        <v>179</v>
      </c>
      <c r="B2036" s="16" t="str">
        <f>B2035</f>
        <v>CHALET</v>
      </c>
      <c r="C2036" s="16" t="s">
        <v>896</v>
      </c>
      <c r="D2036" s="15">
        <v>8165.63</v>
      </c>
      <c r="E2036" s="16" t="s">
        <v>978</v>
      </c>
      <c r="F2036" s="16" t="s">
        <v>3776</v>
      </c>
      <c r="G2036" s="17">
        <v>11482062.900000004</v>
      </c>
      <c r="H2036" s="18">
        <f t="shared" si="31"/>
        <v>7.1116401914154265E-4</v>
      </c>
      <c r="I2036" s="16" t="str">
        <f>I2035</f>
        <v>Chalet Hotels Ltd.</v>
      </c>
      <c r="J2036" s="16" t="str">
        <f>J2035</f>
        <v>Consumer Services</v>
      </c>
      <c r="K2036" s="16" t="str">
        <f>K2035</f>
        <v>CHALET</v>
      </c>
      <c r="L2036" s="16" t="str">
        <f>L2035</f>
        <v>EQ</v>
      </c>
      <c r="M2036" s="19" t="str">
        <f>VLOOKUP(K2036,SYMBOL_ID_MAP!B:C,2,0)</f>
        <v>S261</v>
      </c>
    </row>
    <row r="2037" spans="1:13" hidden="1">
      <c r="A2037" s="14" t="s">
        <v>183</v>
      </c>
      <c r="B2037" s="16" t="str">
        <f>B2036</f>
        <v>CHALET</v>
      </c>
      <c r="C2037" s="16" t="s">
        <v>790</v>
      </c>
      <c r="D2037" s="15">
        <v>12012.45</v>
      </c>
      <c r="E2037" s="16" t="s">
        <v>978</v>
      </c>
      <c r="F2037" s="16" t="s">
        <v>3776</v>
      </c>
      <c r="G2037" s="17">
        <v>11482062.900000004</v>
      </c>
      <c r="H2037" s="18">
        <f t="shared" si="31"/>
        <v>1.04619266630215E-3</v>
      </c>
      <c r="I2037" s="16" t="str">
        <f>I2036</f>
        <v>Chalet Hotels Ltd.</v>
      </c>
      <c r="J2037" s="16" t="str">
        <f>J2036</f>
        <v>Consumer Services</v>
      </c>
      <c r="K2037" s="16" t="str">
        <f>K2036</f>
        <v>CHALET</v>
      </c>
      <c r="L2037" s="16" t="str">
        <f>L2036</f>
        <v>EQ</v>
      </c>
      <c r="M2037" s="19" t="str">
        <f>VLOOKUP(K2037,SYMBOL_ID_MAP!B:C,2,0)</f>
        <v>S261</v>
      </c>
    </row>
    <row r="2038" spans="1:13" hidden="1">
      <c r="A2038" s="14" t="s">
        <v>9</v>
      </c>
      <c r="B2038" s="16" t="str">
        <f>B2037</f>
        <v>CHALET</v>
      </c>
      <c r="C2038" s="16" t="s">
        <v>474</v>
      </c>
      <c r="D2038" s="15">
        <v>29548.46</v>
      </c>
      <c r="E2038" s="16" t="s">
        <v>978</v>
      </c>
      <c r="F2038" s="16" t="s">
        <v>3776</v>
      </c>
      <c r="G2038" s="17">
        <v>11482062.900000004</v>
      </c>
      <c r="H2038" s="18">
        <f t="shared" si="31"/>
        <v>2.5734452299507947E-3</v>
      </c>
      <c r="I2038" s="16" t="str">
        <f>I2037</f>
        <v>Chalet Hotels Ltd.</v>
      </c>
      <c r="J2038" s="16" t="str">
        <f>J2037</f>
        <v>Consumer Services</v>
      </c>
      <c r="K2038" s="16" t="str">
        <f>K2037</f>
        <v>CHALET</v>
      </c>
      <c r="L2038" s="16" t="str">
        <f>L2037</f>
        <v>EQ</v>
      </c>
      <c r="M2038" s="19" t="str">
        <f>VLOOKUP(K2038,SYMBOL_ID_MAP!B:C,2,0)</f>
        <v>S261</v>
      </c>
    </row>
    <row r="2039" spans="1:13" hidden="1">
      <c r="A2039" s="14" t="s">
        <v>16</v>
      </c>
      <c r="B2039" s="16" t="str">
        <f>B2038</f>
        <v>CHALET</v>
      </c>
      <c r="C2039" s="16" t="s">
        <v>774</v>
      </c>
      <c r="D2039" s="15">
        <v>12734.67</v>
      </c>
      <c r="E2039" s="16" t="s">
        <v>978</v>
      </c>
      <c r="F2039" s="16" t="s">
        <v>3776</v>
      </c>
      <c r="G2039" s="17">
        <v>11482062.900000004</v>
      </c>
      <c r="H2039" s="18">
        <f t="shared" si="31"/>
        <v>1.1090925133322512E-3</v>
      </c>
      <c r="I2039" s="16" t="str">
        <f>I2038</f>
        <v>Chalet Hotels Ltd.</v>
      </c>
      <c r="J2039" s="16" t="str">
        <f>J2038</f>
        <v>Consumer Services</v>
      </c>
      <c r="K2039" s="16" t="str">
        <f>K2038</f>
        <v>CHALET</v>
      </c>
      <c r="L2039" s="16" t="str">
        <f>L2038</f>
        <v>EQ</v>
      </c>
      <c r="M2039" s="19" t="str">
        <f>VLOOKUP(K2039,SYMBOL_ID_MAP!B:C,2,0)</f>
        <v>S261</v>
      </c>
    </row>
    <row r="2040" spans="1:13" hidden="1">
      <c r="A2040" s="14" t="s">
        <v>30</v>
      </c>
      <c r="B2040" s="16" t="str">
        <f>B2039</f>
        <v>CHALET</v>
      </c>
      <c r="C2040" s="16" t="s">
        <v>550</v>
      </c>
      <c r="D2040" s="15">
        <v>21026.93</v>
      </c>
      <c r="E2040" s="16" t="s">
        <v>978</v>
      </c>
      <c r="F2040" s="16" t="s">
        <v>3776</v>
      </c>
      <c r="G2040" s="17">
        <v>11482062.900000004</v>
      </c>
      <c r="H2040" s="18">
        <f t="shared" si="31"/>
        <v>1.8312850385099348E-3</v>
      </c>
      <c r="I2040" s="16" t="str">
        <f>I2039</f>
        <v>Chalet Hotels Ltd.</v>
      </c>
      <c r="J2040" s="16" t="str">
        <f>J2039</f>
        <v>Consumer Services</v>
      </c>
      <c r="K2040" s="16" t="str">
        <f>K2039</f>
        <v>CHALET</v>
      </c>
      <c r="L2040" s="16" t="str">
        <f>L2039</f>
        <v>EQ</v>
      </c>
      <c r="M2040" s="19" t="str">
        <f>VLOOKUP(K2040,SYMBOL_ID_MAP!B:C,2,0)</f>
        <v>S261</v>
      </c>
    </row>
    <row r="2041" spans="1:13" hidden="1">
      <c r="A2041" s="14" t="s">
        <v>37</v>
      </c>
      <c r="B2041" s="16" t="str">
        <f>B2040</f>
        <v>CHALET</v>
      </c>
      <c r="C2041" s="16" t="s">
        <v>548</v>
      </c>
      <c r="D2041" s="15">
        <v>21192.1</v>
      </c>
      <c r="E2041" s="16" t="s">
        <v>978</v>
      </c>
      <c r="F2041" s="16" t="s">
        <v>3776</v>
      </c>
      <c r="G2041" s="17">
        <v>11482062.900000004</v>
      </c>
      <c r="H2041" s="18">
        <f t="shared" si="31"/>
        <v>1.8456700842494071E-3</v>
      </c>
      <c r="I2041" s="16" t="str">
        <f>I2040</f>
        <v>Chalet Hotels Ltd.</v>
      </c>
      <c r="J2041" s="16" t="str">
        <f>J2040</f>
        <v>Consumer Services</v>
      </c>
      <c r="K2041" s="16" t="str">
        <f>K2040</f>
        <v>CHALET</v>
      </c>
      <c r="L2041" s="16" t="str">
        <f>L2040</f>
        <v>EQ</v>
      </c>
      <c r="M2041" s="19" t="str">
        <f>VLOOKUP(K2041,SYMBOL_ID_MAP!B:C,2,0)</f>
        <v>S261</v>
      </c>
    </row>
    <row r="2042" spans="1:13" hidden="1">
      <c r="A2042" s="14" t="s">
        <v>51</v>
      </c>
      <c r="B2042" s="16" t="str">
        <f>B2041</f>
        <v>CHALET</v>
      </c>
      <c r="C2042" s="16" t="s">
        <v>493</v>
      </c>
      <c r="D2042" s="15">
        <v>27524.18</v>
      </c>
      <c r="E2042" s="16" t="s">
        <v>978</v>
      </c>
      <c r="F2042" s="16" t="s">
        <v>3776</v>
      </c>
      <c r="G2042" s="17">
        <v>11482062.900000004</v>
      </c>
      <c r="H2042" s="18">
        <f t="shared" si="31"/>
        <v>2.3971458996274956E-3</v>
      </c>
      <c r="I2042" s="16" t="str">
        <f>I2041</f>
        <v>Chalet Hotels Ltd.</v>
      </c>
      <c r="J2042" s="16" t="str">
        <f>J2041</f>
        <v>Consumer Services</v>
      </c>
      <c r="K2042" s="16" t="str">
        <f>K2041</f>
        <v>CHALET</v>
      </c>
      <c r="L2042" s="16" t="str">
        <f>L2041</f>
        <v>EQ</v>
      </c>
      <c r="M2042" s="19" t="str">
        <f>VLOOKUP(K2042,SYMBOL_ID_MAP!B:C,2,0)</f>
        <v>S261</v>
      </c>
    </row>
    <row r="2043" spans="1:13" hidden="1">
      <c r="A2043" s="14" t="s">
        <v>60</v>
      </c>
      <c r="B2043" s="16" t="str">
        <f>B2042</f>
        <v>CHALET</v>
      </c>
      <c r="C2043" s="16" t="s">
        <v>743</v>
      </c>
      <c r="D2043" s="15">
        <v>13812.22</v>
      </c>
      <c r="E2043" s="16" t="s">
        <v>978</v>
      </c>
      <c r="F2043" s="16" t="s">
        <v>3776</v>
      </c>
      <c r="G2043" s="17">
        <v>11482062.900000004</v>
      </c>
      <c r="H2043" s="18">
        <f t="shared" si="31"/>
        <v>1.2029388900142669E-3</v>
      </c>
      <c r="I2043" s="16" t="str">
        <f>I2042</f>
        <v>Chalet Hotels Ltd.</v>
      </c>
      <c r="J2043" s="16" t="str">
        <f>J2042</f>
        <v>Consumer Services</v>
      </c>
      <c r="K2043" s="16" t="str">
        <f>K2042</f>
        <v>CHALET</v>
      </c>
      <c r="L2043" s="16" t="str">
        <f>L2042</f>
        <v>EQ</v>
      </c>
      <c r="M2043" s="19" t="str">
        <f>VLOOKUP(K2043,SYMBOL_ID_MAP!B:C,2,0)</f>
        <v>S261</v>
      </c>
    </row>
    <row r="2044" spans="1:13" hidden="1">
      <c r="A2044" s="14" t="s">
        <v>71</v>
      </c>
      <c r="B2044" s="16" t="str">
        <f>B2043</f>
        <v>CHALET</v>
      </c>
      <c r="C2044" s="16" t="s">
        <v>969</v>
      </c>
      <c r="D2044" s="15">
        <v>5749.9</v>
      </c>
      <c r="E2044" s="16" t="s">
        <v>978</v>
      </c>
      <c r="F2044" s="16" t="s">
        <v>3776</v>
      </c>
      <c r="G2044" s="17">
        <v>11482062.900000004</v>
      </c>
      <c r="H2044" s="18">
        <f t="shared" si="31"/>
        <v>5.0077238298354887E-4</v>
      </c>
      <c r="I2044" s="16" t="str">
        <f>I2043</f>
        <v>Chalet Hotels Ltd.</v>
      </c>
      <c r="J2044" s="16" t="str">
        <f>J2043</f>
        <v>Consumer Services</v>
      </c>
      <c r="K2044" s="16" t="str">
        <f>K2043</f>
        <v>CHALET</v>
      </c>
      <c r="L2044" s="16" t="str">
        <f>L2043</f>
        <v>EQ</v>
      </c>
      <c r="M2044" s="19" t="str">
        <f>VLOOKUP(K2044,SYMBOL_ID_MAP!B:C,2,0)</f>
        <v>S261</v>
      </c>
    </row>
    <row r="2045" spans="1:13" hidden="1">
      <c r="A2045" s="14" t="s">
        <v>82</v>
      </c>
      <c r="B2045" s="16" t="str">
        <f>B2044</f>
        <v>CHALET</v>
      </c>
      <c r="C2045" s="16" t="s">
        <v>817</v>
      </c>
      <c r="D2045" s="15">
        <v>10830.57</v>
      </c>
      <c r="E2045" s="16" t="s">
        <v>978</v>
      </c>
      <c r="F2045" s="16" t="s">
        <v>3776</v>
      </c>
      <c r="G2045" s="17">
        <v>11482062.900000004</v>
      </c>
      <c r="H2045" s="18">
        <f t="shared" si="31"/>
        <v>9.4325994329816777E-4</v>
      </c>
      <c r="I2045" s="16" t="str">
        <f>I2044</f>
        <v>Chalet Hotels Ltd.</v>
      </c>
      <c r="J2045" s="16" t="str">
        <f>J2044</f>
        <v>Consumer Services</v>
      </c>
      <c r="K2045" s="16" t="str">
        <f>K2044</f>
        <v>CHALET</v>
      </c>
      <c r="L2045" s="16" t="str">
        <f>L2044</f>
        <v>EQ</v>
      </c>
      <c r="M2045" s="19" t="str">
        <f>VLOOKUP(K2045,SYMBOL_ID_MAP!B:C,2,0)</f>
        <v>S261</v>
      </c>
    </row>
    <row r="2046" spans="1:13" hidden="1">
      <c r="A2046" s="14" t="s">
        <v>90</v>
      </c>
      <c r="B2046" s="16" t="str">
        <f>B2045</f>
        <v>CHALET</v>
      </c>
      <c r="C2046" s="16" t="s">
        <v>786</v>
      </c>
      <c r="D2046" s="15">
        <v>12108.19</v>
      </c>
      <c r="E2046" s="16" t="s">
        <v>978</v>
      </c>
      <c r="F2046" s="16" t="s">
        <v>3776</v>
      </c>
      <c r="G2046" s="17">
        <v>11482062.900000004</v>
      </c>
      <c r="H2046" s="18">
        <f t="shared" si="31"/>
        <v>1.0545308892185214E-3</v>
      </c>
      <c r="I2046" s="16" t="str">
        <f>I2045</f>
        <v>Chalet Hotels Ltd.</v>
      </c>
      <c r="J2046" s="16" t="str">
        <f>J2045</f>
        <v>Consumer Services</v>
      </c>
      <c r="K2046" s="16" t="str">
        <f>K2045</f>
        <v>CHALET</v>
      </c>
      <c r="L2046" s="16" t="str">
        <f>L2045</f>
        <v>EQ</v>
      </c>
      <c r="M2046" s="19" t="str">
        <f>VLOOKUP(K2046,SYMBOL_ID_MAP!B:C,2,0)</f>
        <v>S261</v>
      </c>
    </row>
    <row r="2047" spans="1:13" hidden="1">
      <c r="A2047" s="14" t="s">
        <v>150</v>
      </c>
      <c r="B2047" s="16" t="str">
        <f>B2046</f>
        <v>CHALET</v>
      </c>
      <c r="C2047" s="16" t="s">
        <v>332</v>
      </c>
      <c r="D2047" s="15">
        <v>37782.080000000002</v>
      </c>
      <c r="E2047" s="16" t="s">
        <v>978</v>
      </c>
      <c r="F2047" s="16" t="s">
        <v>3776</v>
      </c>
      <c r="G2047" s="17">
        <v>11482062.900000004</v>
      </c>
      <c r="H2047" s="18">
        <f t="shared" si="31"/>
        <v>3.2905306589114738E-3</v>
      </c>
      <c r="I2047" s="16" t="str">
        <f>I2046</f>
        <v>Chalet Hotels Ltd.</v>
      </c>
      <c r="J2047" s="16" t="str">
        <f>J2046</f>
        <v>Consumer Services</v>
      </c>
      <c r="K2047" s="16" t="str">
        <f>K2046</f>
        <v>CHALET</v>
      </c>
      <c r="L2047" s="16" t="str">
        <f>L2046</f>
        <v>EQ</v>
      </c>
      <c r="M2047" s="19" t="str">
        <f>VLOOKUP(K2047,SYMBOL_ID_MAP!B:C,2,0)</f>
        <v>S261</v>
      </c>
    </row>
    <row r="2048" spans="1:13" hidden="1">
      <c r="A2048" s="14" t="s">
        <v>151</v>
      </c>
      <c r="B2048" s="16" t="str">
        <f>B2047</f>
        <v>CHALET</v>
      </c>
      <c r="C2048" s="16" t="s">
        <v>332</v>
      </c>
      <c r="D2048" s="15">
        <v>37782.080000000002</v>
      </c>
      <c r="E2048" s="16" t="s">
        <v>978</v>
      </c>
      <c r="F2048" s="16" t="s">
        <v>3776</v>
      </c>
      <c r="G2048" s="17">
        <v>11482062.900000004</v>
      </c>
      <c r="H2048" s="18">
        <f t="shared" si="31"/>
        <v>3.2905306589114738E-3</v>
      </c>
      <c r="I2048" s="16" t="str">
        <f>I2047</f>
        <v>Chalet Hotels Ltd.</v>
      </c>
      <c r="J2048" s="16" t="str">
        <f>J2047</f>
        <v>Consumer Services</v>
      </c>
      <c r="K2048" s="16" t="str">
        <f>K2047</f>
        <v>CHALET</v>
      </c>
      <c r="L2048" s="16" t="str">
        <f>L2047</f>
        <v>EQ</v>
      </c>
      <c r="M2048" s="19" t="str">
        <f>VLOOKUP(K2048,SYMBOL_ID_MAP!B:C,2,0)</f>
        <v>S261</v>
      </c>
    </row>
    <row r="2049" spans="1:13" hidden="1">
      <c r="A2049" s="14" t="s">
        <v>163</v>
      </c>
      <c r="B2049" s="16" t="str">
        <f>B2048</f>
        <v>CHALET</v>
      </c>
      <c r="C2049" s="16" t="s">
        <v>411</v>
      </c>
      <c r="D2049" s="15">
        <v>39410.25</v>
      </c>
      <c r="E2049" s="16" t="s">
        <v>978</v>
      </c>
      <c r="F2049" s="16" t="s">
        <v>3776</v>
      </c>
      <c r="G2049" s="17">
        <v>11482062.900000004</v>
      </c>
      <c r="H2049" s="18">
        <f t="shared" si="31"/>
        <v>3.4323318329844707E-3</v>
      </c>
      <c r="I2049" s="16" t="str">
        <f>I2048</f>
        <v>Chalet Hotels Ltd.</v>
      </c>
      <c r="J2049" s="16" t="str">
        <f>J2048</f>
        <v>Consumer Services</v>
      </c>
      <c r="K2049" s="16" t="str">
        <f>K2048</f>
        <v>CHALET</v>
      </c>
      <c r="L2049" s="16" t="str">
        <f>L2048</f>
        <v>EQ</v>
      </c>
      <c r="M2049" s="19" t="str">
        <f>VLOOKUP(K2049,SYMBOL_ID_MAP!B:C,2,0)</f>
        <v>S261</v>
      </c>
    </row>
    <row r="2050" spans="1:13" hidden="1">
      <c r="A2050" s="14" t="s">
        <v>168</v>
      </c>
      <c r="B2050" s="16" t="str">
        <f>B2049</f>
        <v>CHALET</v>
      </c>
      <c r="C2050" s="16" t="s">
        <v>935</v>
      </c>
      <c r="D2050" s="15">
        <v>7348.43</v>
      </c>
      <c r="E2050" s="16" t="s">
        <v>978</v>
      </c>
      <c r="F2050" s="16" t="s">
        <v>3776</v>
      </c>
      <c r="G2050" s="17">
        <v>11482062.900000004</v>
      </c>
      <c r="H2050" s="18">
        <f t="shared" si="31"/>
        <v>6.3999213939160691E-4</v>
      </c>
      <c r="I2050" s="16" t="str">
        <f>I2049</f>
        <v>Chalet Hotels Ltd.</v>
      </c>
      <c r="J2050" s="16" t="str">
        <f>J2049</f>
        <v>Consumer Services</v>
      </c>
      <c r="K2050" s="16" t="str">
        <f>K2049</f>
        <v>CHALET</v>
      </c>
      <c r="L2050" s="16" t="str">
        <f>L2049</f>
        <v>EQ</v>
      </c>
      <c r="M2050" s="19" t="str">
        <f>VLOOKUP(K2050,SYMBOL_ID_MAP!B:C,2,0)</f>
        <v>S261</v>
      </c>
    </row>
    <row r="2051" spans="1:13" hidden="1">
      <c r="A2051" s="14" t="s">
        <v>177</v>
      </c>
      <c r="B2051" s="16" t="str">
        <f>B2050</f>
        <v>CHALET</v>
      </c>
      <c r="C2051" s="16" t="s">
        <v>326</v>
      </c>
      <c r="D2051" s="15">
        <v>39732.559999999998</v>
      </c>
      <c r="E2051" s="16" t="s">
        <v>978</v>
      </c>
      <c r="F2051" s="16" t="s">
        <v>3776</v>
      </c>
      <c r="G2051" s="17">
        <v>11482062.900000004</v>
      </c>
      <c r="H2051" s="18">
        <f t="shared" ref="H2051:H2114" si="32">D2051/G2051</f>
        <v>3.4604025727815848E-3</v>
      </c>
      <c r="I2051" s="16" t="str">
        <f>I2050</f>
        <v>Chalet Hotels Ltd.</v>
      </c>
      <c r="J2051" s="16" t="str">
        <f>J2050</f>
        <v>Consumer Services</v>
      </c>
      <c r="K2051" s="16" t="str">
        <f>K2050</f>
        <v>CHALET</v>
      </c>
      <c r="L2051" s="16" t="str">
        <f>L2050</f>
        <v>EQ</v>
      </c>
      <c r="M2051" s="19" t="str">
        <f>VLOOKUP(K2051,SYMBOL_ID_MAP!B:C,2,0)</f>
        <v>S261</v>
      </c>
    </row>
    <row r="2052" spans="1:13" hidden="1">
      <c r="A2052" s="14" t="s">
        <v>188</v>
      </c>
      <c r="B2052" s="16" t="str">
        <f>B2051</f>
        <v>CHALET</v>
      </c>
      <c r="C2052" s="3" t="s">
        <v>1775</v>
      </c>
      <c r="D2052" s="15">
        <v>46446.82</v>
      </c>
      <c r="E2052" s="16" t="s">
        <v>978</v>
      </c>
      <c r="F2052" s="16" t="s">
        <v>3776</v>
      </c>
      <c r="G2052" s="17">
        <v>11482062.900000004</v>
      </c>
      <c r="H2052" s="18">
        <f t="shared" si="32"/>
        <v>4.0451633477813454E-3</v>
      </c>
      <c r="I2052" s="16" t="str">
        <f>I2051</f>
        <v>Chalet Hotels Ltd.</v>
      </c>
      <c r="J2052" s="16" t="str">
        <f>J2051</f>
        <v>Consumer Services</v>
      </c>
      <c r="K2052" s="16" t="str">
        <f>K2051</f>
        <v>CHALET</v>
      </c>
      <c r="L2052" s="16" t="str">
        <f>L2051</f>
        <v>EQ</v>
      </c>
      <c r="M2052" s="19" t="str">
        <f>VLOOKUP(K2052,SYMBOL_ID_MAP!B:C,2,0)</f>
        <v>S261</v>
      </c>
    </row>
    <row r="2053" spans="1:13" hidden="1">
      <c r="A2053" s="14" t="s">
        <v>4</v>
      </c>
      <c r="B2053" s="16" t="str">
        <f>B2052</f>
        <v>CHALET</v>
      </c>
      <c r="C2053" s="16" t="s">
        <v>754</v>
      </c>
      <c r="D2053" s="15">
        <v>13399.93</v>
      </c>
      <c r="E2053" s="16" t="s">
        <v>978</v>
      </c>
      <c r="F2053" s="16" t="s">
        <v>3776</v>
      </c>
      <c r="G2053" s="17">
        <v>11482062.900000004</v>
      </c>
      <c r="H2053" s="18">
        <f t="shared" si="32"/>
        <v>1.1670315793166396E-3</v>
      </c>
      <c r="I2053" s="16" t="str">
        <f>I2052</f>
        <v>Chalet Hotels Ltd.</v>
      </c>
      <c r="J2053" s="16" t="str">
        <f>J2052</f>
        <v>Consumer Services</v>
      </c>
      <c r="K2053" s="16" t="str">
        <f>K2052</f>
        <v>CHALET</v>
      </c>
      <c r="L2053" s="16" t="str">
        <f>L2052</f>
        <v>EQ</v>
      </c>
      <c r="M2053" s="19" t="str">
        <f>VLOOKUP(K2053,SYMBOL_ID_MAP!B:C,2,0)</f>
        <v>S261</v>
      </c>
    </row>
    <row r="2054" spans="1:13" hidden="1">
      <c r="A2054" s="14" t="s">
        <v>20</v>
      </c>
      <c r="B2054" s="16" t="str">
        <f>B2053</f>
        <v>CHALET</v>
      </c>
      <c r="C2054" s="16" t="s">
        <v>674</v>
      </c>
      <c r="D2054" s="15">
        <v>16223.08</v>
      </c>
      <c r="E2054" s="16" t="s">
        <v>978</v>
      </c>
      <c r="F2054" s="16" t="s">
        <v>3776</v>
      </c>
      <c r="G2054" s="17">
        <v>11482062.900000004</v>
      </c>
      <c r="H2054" s="18">
        <f t="shared" si="32"/>
        <v>1.4129063863602413E-3</v>
      </c>
      <c r="I2054" s="16" t="str">
        <f>I2053</f>
        <v>Chalet Hotels Ltd.</v>
      </c>
      <c r="J2054" s="16" t="str">
        <f>J2053</f>
        <v>Consumer Services</v>
      </c>
      <c r="K2054" s="16" t="str">
        <f>K2053</f>
        <v>CHALET</v>
      </c>
      <c r="L2054" s="16" t="str">
        <f>L2053</f>
        <v>EQ</v>
      </c>
      <c r="M2054" s="19" t="str">
        <f>VLOOKUP(K2054,SYMBOL_ID_MAP!B:C,2,0)</f>
        <v>S261</v>
      </c>
    </row>
    <row r="2055" spans="1:13" hidden="1">
      <c r="A2055" s="14" t="s">
        <v>27</v>
      </c>
      <c r="B2055" s="16" t="str">
        <f>B2054</f>
        <v>CHALET</v>
      </c>
      <c r="C2055" s="16" t="s">
        <v>660</v>
      </c>
      <c r="D2055" s="15">
        <v>16777.72</v>
      </c>
      <c r="E2055" s="16" t="s">
        <v>978</v>
      </c>
      <c r="F2055" s="16" t="s">
        <v>3776</v>
      </c>
      <c r="G2055" s="17">
        <v>11482062.900000004</v>
      </c>
      <c r="H2055" s="18">
        <f t="shared" si="32"/>
        <v>1.4612112950539572E-3</v>
      </c>
      <c r="I2055" s="16" t="str">
        <f>I2054</f>
        <v>Chalet Hotels Ltd.</v>
      </c>
      <c r="J2055" s="16" t="str">
        <f>J2054</f>
        <v>Consumer Services</v>
      </c>
      <c r="K2055" s="16" t="str">
        <f>K2054</f>
        <v>CHALET</v>
      </c>
      <c r="L2055" s="16" t="str">
        <f>L2054</f>
        <v>EQ</v>
      </c>
      <c r="M2055" s="19" t="str">
        <f>VLOOKUP(K2055,SYMBOL_ID_MAP!B:C,2,0)</f>
        <v>S261</v>
      </c>
    </row>
    <row r="2056" spans="1:13" hidden="1">
      <c r="A2056" s="14" t="s">
        <v>36</v>
      </c>
      <c r="B2056" s="16" t="str">
        <f>B2055</f>
        <v>CHALET</v>
      </c>
      <c r="C2056" s="16" t="s">
        <v>708</v>
      </c>
      <c r="D2056" s="15">
        <v>14919.55</v>
      </c>
      <c r="E2056" s="16" t="s">
        <v>978</v>
      </c>
      <c r="F2056" s="16" t="s">
        <v>3776</v>
      </c>
      <c r="G2056" s="17">
        <v>11482062.900000004</v>
      </c>
      <c r="H2056" s="18">
        <f t="shared" si="32"/>
        <v>1.2993788772921626E-3</v>
      </c>
      <c r="I2056" s="16" t="str">
        <f>I2055</f>
        <v>Chalet Hotels Ltd.</v>
      </c>
      <c r="J2056" s="16" t="str">
        <f>J2055</f>
        <v>Consumer Services</v>
      </c>
      <c r="K2056" s="16" t="str">
        <f>K2055</f>
        <v>CHALET</v>
      </c>
      <c r="L2056" s="16" t="str">
        <f>L2055</f>
        <v>EQ</v>
      </c>
      <c r="M2056" s="19" t="str">
        <f>VLOOKUP(K2056,SYMBOL_ID_MAP!B:C,2,0)</f>
        <v>S261</v>
      </c>
    </row>
    <row r="2057" spans="1:13" hidden="1">
      <c r="A2057" s="14" t="s">
        <v>47</v>
      </c>
      <c r="B2057" s="16" t="str">
        <f>B2056</f>
        <v>CHALET</v>
      </c>
      <c r="C2057" s="16" t="s">
        <v>544</v>
      </c>
      <c r="D2057" s="15">
        <v>21799.119999999999</v>
      </c>
      <c r="E2057" s="16" t="s">
        <v>978</v>
      </c>
      <c r="F2057" s="16" t="s">
        <v>3776</v>
      </c>
      <c r="G2057" s="17">
        <v>11482062.900000004</v>
      </c>
      <c r="H2057" s="18">
        <f t="shared" si="32"/>
        <v>1.8985368909623366E-3</v>
      </c>
      <c r="I2057" s="16" t="str">
        <f>I2056</f>
        <v>Chalet Hotels Ltd.</v>
      </c>
      <c r="J2057" s="16" t="str">
        <f>J2056</f>
        <v>Consumer Services</v>
      </c>
      <c r="K2057" s="16" t="str">
        <f>K2056</f>
        <v>CHALET</v>
      </c>
      <c r="L2057" s="16" t="str">
        <f>L2056</f>
        <v>EQ</v>
      </c>
      <c r="M2057" s="19" t="str">
        <f>VLOOKUP(K2057,SYMBOL_ID_MAP!B:C,2,0)</f>
        <v>S261</v>
      </c>
    </row>
    <row r="2058" spans="1:13" hidden="1">
      <c r="A2058" s="14" t="s">
        <v>62</v>
      </c>
      <c r="B2058" s="16" t="str">
        <f>B2057</f>
        <v>CHALET</v>
      </c>
      <c r="C2058" s="16" t="s">
        <v>359</v>
      </c>
      <c r="D2058" s="15">
        <v>33131.35</v>
      </c>
      <c r="E2058" s="16" t="s">
        <v>978</v>
      </c>
      <c r="F2058" s="16" t="s">
        <v>3776</v>
      </c>
      <c r="G2058" s="17">
        <v>11482062.900000004</v>
      </c>
      <c r="H2058" s="18">
        <f t="shared" si="32"/>
        <v>2.8854875895166876E-3</v>
      </c>
      <c r="I2058" s="16" t="str">
        <f>I2057</f>
        <v>Chalet Hotels Ltd.</v>
      </c>
      <c r="J2058" s="16" t="str">
        <f>J2057</f>
        <v>Consumer Services</v>
      </c>
      <c r="K2058" s="16" t="str">
        <f>K2057</f>
        <v>CHALET</v>
      </c>
      <c r="L2058" s="16" t="str">
        <f>L2057</f>
        <v>EQ</v>
      </c>
      <c r="M2058" s="19" t="str">
        <f>VLOOKUP(K2058,SYMBOL_ID_MAP!B:C,2,0)</f>
        <v>S261</v>
      </c>
    </row>
    <row r="2059" spans="1:13" hidden="1">
      <c r="A2059" s="14" t="s">
        <v>74</v>
      </c>
      <c r="B2059" s="16" t="str">
        <f>B2058</f>
        <v>CHALET</v>
      </c>
      <c r="C2059" s="16" t="s">
        <v>293</v>
      </c>
      <c r="D2059" s="15">
        <v>49412.31</v>
      </c>
      <c r="E2059" s="16" t="s">
        <v>978</v>
      </c>
      <c r="F2059" s="16" t="s">
        <v>3776</v>
      </c>
      <c r="G2059" s="17">
        <v>11482062.900000004</v>
      </c>
      <c r="H2059" s="18">
        <f t="shared" si="32"/>
        <v>4.3034348818973963E-3</v>
      </c>
      <c r="I2059" s="16" t="str">
        <f>I2058</f>
        <v>Chalet Hotels Ltd.</v>
      </c>
      <c r="J2059" s="16" t="str">
        <f>J2058</f>
        <v>Consumer Services</v>
      </c>
      <c r="K2059" s="16" t="str">
        <f>K2058</f>
        <v>CHALET</v>
      </c>
      <c r="L2059" s="16" t="str">
        <f>L2058</f>
        <v>EQ</v>
      </c>
      <c r="M2059" s="19" t="str">
        <f>VLOOKUP(K2059,SYMBOL_ID_MAP!B:C,2,0)</f>
        <v>S261</v>
      </c>
    </row>
    <row r="2060" spans="1:13" hidden="1">
      <c r="A2060" s="14" t="s">
        <v>157</v>
      </c>
      <c r="B2060" s="16" t="str">
        <f>B2059</f>
        <v>CHALET</v>
      </c>
      <c r="C2060" s="16" t="s">
        <v>798</v>
      </c>
      <c r="D2060" s="15">
        <v>11515.34</v>
      </c>
      <c r="E2060" s="16" t="s">
        <v>978</v>
      </c>
      <c r="F2060" s="16" t="s">
        <v>3776</v>
      </c>
      <c r="G2060" s="17">
        <v>11482062.900000004</v>
      </c>
      <c r="H2060" s="18">
        <f t="shared" si="32"/>
        <v>1.0028981813015496E-3</v>
      </c>
      <c r="I2060" s="16" t="str">
        <f>I2059</f>
        <v>Chalet Hotels Ltd.</v>
      </c>
      <c r="J2060" s="16" t="str">
        <f>J2059</f>
        <v>Consumer Services</v>
      </c>
      <c r="K2060" s="16" t="str">
        <f>K2059</f>
        <v>CHALET</v>
      </c>
      <c r="L2060" s="16" t="str">
        <f>L2059</f>
        <v>EQ</v>
      </c>
      <c r="M2060" s="19" t="str">
        <f>VLOOKUP(K2060,SYMBOL_ID_MAP!B:C,2,0)</f>
        <v>S261</v>
      </c>
    </row>
    <row r="2061" spans="1:13" hidden="1">
      <c r="A2061" s="14" t="s">
        <v>165</v>
      </c>
      <c r="B2061" s="16" t="str">
        <f>B2060</f>
        <v>CHALET</v>
      </c>
      <c r="C2061" s="16" t="s">
        <v>397</v>
      </c>
      <c r="D2061" s="15">
        <v>60386.39</v>
      </c>
      <c r="E2061" s="16" t="s">
        <v>978</v>
      </c>
      <c r="F2061" s="16" t="s">
        <v>3776</v>
      </c>
      <c r="G2061" s="17">
        <v>11482062.900000004</v>
      </c>
      <c r="H2061" s="18">
        <f t="shared" si="32"/>
        <v>5.2591934503337353E-3</v>
      </c>
      <c r="I2061" s="16" t="str">
        <f>I2060</f>
        <v>Chalet Hotels Ltd.</v>
      </c>
      <c r="J2061" s="16" t="str">
        <f>J2060</f>
        <v>Consumer Services</v>
      </c>
      <c r="K2061" s="16" t="str">
        <f>K2060</f>
        <v>CHALET</v>
      </c>
      <c r="L2061" s="16" t="str">
        <f>L2060</f>
        <v>EQ</v>
      </c>
      <c r="M2061" s="19" t="str">
        <f>VLOOKUP(K2061,SYMBOL_ID_MAP!B:C,2,0)</f>
        <v>S261</v>
      </c>
    </row>
    <row r="2062" spans="1:13" hidden="1">
      <c r="A2062" s="14" t="s">
        <v>173</v>
      </c>
      <c r="B2062" s="16" t="str">
        <f>B2061</f>
        <v>CHALET</v>
      </c>
      <c r="C2062" s="16" t="s">
        <v>541</v>
      </c>
      <c r="D2062" s="15">
        <v>22047.29</v>
      </c>
      <c r="E2062" s="16" t="s">
        <v>978</v>
      </c>
      <c r="F2062" s="16" t="s">
        <v>3776</v>
      </c>
      <c r="G2062" s="17">
        <v>11482062.900000004</v>
      </c>
      <c r="H2062" s="18">
        <f t="shared" si="32"/>
        <v>1.9201506029025493E-3</v>
      </c>
      <c r="I2062" s="16" t="str">
        <f>I2061</f>
        <v>Chalet Hotels Ltd.</v>
      </c>
      <c r="J2062" s="16" t="str">
        <f>J2061</f>
        <v>Consumer Services</v>
      </c>
      <c r="K2062" s="16" t="str">
        <f>K2061</f>
        <v>CHALET</v>
      </c>
      <c r="L2062" s="16" t="str">
        <f>L2061</f>
        <v>EQ</v>
      </c>
      <c r="M2062" s="19" t="str">
        <f>VLOOKUP(K2062,SYMBOL_ID_MAP!B:C,2,0)</f>
        <v>S261</v>
      </c>
    </row>
    <row r="2063" spans="1:13" hidden="1">
      <c r="A2063" s="14" t="s">
        <v>179</v>
      </c>
      <c r="B2063" s="16" t="str">
        <f>B2062</f>
        <v>CHALET</v>
      </c>
      <c r="C2063" s="16" t="s">
        <v>372</v>
      </c>
      <c r="D2063" s="15">
        <v>28125.18</v>
      </c>
      <c r="E2063" s="16" t="s">
        <v>978</v>
      </c>
      <c r="F2063" s="16" t="s">
        <v>3776</v>
      </c>
      <c r="G2063" s="17">
        <v>11482062.900000004</v>
      </c>
      <c r="H2063" s="18">
        <f t="shared" si="32"/>
        <v>2.4494884103099619E-3</v>
      </c>
      <c r="I2063" s="16" t="str">
        <f>I2062</f>
        <v>Chalet Hotels Ltd.</v>
      </c>
      <c r="J2063" s="16" t="str">
        <f>J2062</f>
        <v>Consumer Services</v>
      </c>
      <c r="K2063" s="16" t="str">
        <f>K2062</f>
        <v>CHALET</v>
      </c>
      <c r="L2063" s="16" t="str">
        <f>L2062</f>
        <v>EQ</v>
      </c>
      <c r="M2063" s="19" t="str">
        <f>VLOOKUP(K2063,SYMBOL_ID_MAP!B:C,2,0)</f>
        <v>S261</v>
      </c>
    </row>
    <row r="2064" spans="1:13" hidden="1">
      <c r="A2064" s="14" t="s">
        <v>187</v>
      </c>
      <c r="B2064" s="16" t="str">
        <f>B2063</f>
        <v>CHALET</v>
      </c>
      <c r="C2064" s="16" t="s">
        <v>431</v>
      </c>
      <c r="D2064" s="15">
        <v>35427.910000000003</v>
      </c>
      <c r="E2064" s="16" t="s">
        <v>978</v>
      </c>
      <c r="F2064" s="16" t="s">
        <v>3776</v>
      </c>
      <c r="G2064" s="17">
        <v>11482062.900000004</v>
      </c>
      <c r="H2064" s="18">
        <f t="shared" si="32"/>
        <v>3.0855004286729688E-3</v>
      </c>
      <c r="I2064" s="16" t="str">
        <f>I2063</f>
        <v>Chalet Hotels Ltd.</v>
      </c>
      <c r="J2064" s="16" t="str">
        <f>J2063</f>
        <v>Consumer Services</v>
      </c>
      <c r="K2064" s="16" t="str">
        <f>K2063</f>
        <v>CHALET</v>
      </c>
      <c r="L2064" s="16" t="str">
        <f>L2063</f>
        <v>EQ</v>
      </c>
      <c r="M2064" s="19" t="str">
        <f>VLOOKUP(K2064,SYMBOL_ID_MAP!B:C,2,0)</f>
        <v>S261</v>
      </c>
    </row>
    <row r="2065" spans="1:13" hidden="1">
      <c r="A2065" s="14" t="s">
        <v>192</v>
      </c>
      <c r="B2065" s="16" t="str">
        <f>B2064</f>
        <v>CHALET</v>
      </c>
      <c r="C2065" s="16" t="s">
        <v>839</v>
      </c>
      <c r="D2065" s="15">
        <v>10188.799999999999</v>
      </c>
      <c r="E2065" s="16" t="s">
        <v>978</v>
      </c>
      <c r="F2065" s="16" t="s">
        <v>3776</v>
      </c>
      <c r="G2065" s="17">
        <v>11482062.900000004</v>
      </c>
      <c r="H2065" s="18">
        <f t="shared" si="32"/>
        <v>8.873666769409524E-4</v>
      </c>
      <c r="I2065" s="16" t="str">
        <f>I2064</f>
        <v>Chalet Hotels Ltd.</v>
      </c>
      <c r="J2065" s="16" t="str">
        <f>J2064</f>
        <v>Consumer Services</v>
      </c>
      <c r="K2065" s="16" t="str">
        <f>K2064</f>
        <v>CHALET</v>
      </c>
      <c r="L2065" s="16" t="str">
        <f>L2064</f>
        <v>EQ</v>
      </c>
      <c r="M2065" s="19" t="str">
        <f>VLOOKUP(K2065,SYMBOL_ID_MAP!B:C,2,0)</f>
        <v>S261</v>
      </c>
    </row>
    <row r="2066" spans="1:13" hidden="1">
      <c r="A2066" s="14" t="s">
        <v>209</v>
      </c>
      <c r="B2066" s="16" t="str">
        <f>B2065</f>
        <v>CHALET</v>
      </c>
      <c r="C2066" s="16" t="s">
        <v>472</v>
      </c>
      <c r="D2066" s="15">
        <v>29968.38</v>
      </c>
      <c r="E2066" s="16" t="s">
        <v>978</v>
      </c>
      <c r="F2066" s="16" t="s">
        <v>3776</v>
      </c>
      <c r="G2066" s="17">
        <v>11482062.900000004</v>
      </c>
      <c r="H2066" s="18">
        <f t="shared" si="32"/>
        <v>2.6100170553847069E-3</v>
      </c>
      <c r="I2066" s="16" t="str">
        <f>I2065</f>
        <v>Chalet Hotels Ltd.</v>
      </c>
      <c r="J2066" s="16" t="str">
        <f>J2065</f>
        <v>Consumer Services</v>
      </c>
      <c r="K2066" s="16" t="str">
        <f>K2065</f>
        <v>CHALET</v>
      </c>
      <c r="L2066" s="16" t="str">
        <f>L2065</f>
        <v>EQ</v>
      </c>
      <c r="M2066" s="19" t="str">
        <f>VLOOKUP(K2066,SYMBOL_ID_MAP!B:C,2,0)</f>
        <v>S261</v>
      </c>
    </row>
    <row r="2067" spans="1:13" hidden="1">
      <c r="A2067" s="14" t="s">
        <v>221</v>
      </c>
      <c r="B2067" s="16" t="str">
        <f>B2066</f>
        <v>CHALET</v>
      </c>
      <c r="C2067" s="16" t="s">
        <v>413</v>
      </c>
      <c r="D2067" s="15">
        <v>39334.959999999999</v>
      </c>
      <c r="E2067" s="16" t="s">
        <v>978</v>
      </c>
      <c r="F2067" s="16" t="s">
        <v>3776</v>
      </c>
      <c r="G2067" s="17">
        <v>11482062.900000004</v>
      </c>
      <c r="H2067" s="18">
        <f t="shared" si="32"/>
        <v>3.4257746489091247E-3</v>
      </c>
      <c r="I2067" s="16" t="str">
        <f>I2066</f>
        <v>Chalet Hotels Ltd.</v>
      </c>
      <c r="J2067" s="16" t="str">
        <f>J2066</f>
        <v>Consumer Services</v>
      </c>
      <c r="K2067" s="16" t="str">
        <f>K2066</f>
        <v>CHALET</v>
      </c>
      <c r="L2067" s="16" t="str">
        <f>L2066</f>
        <v>EQ</v>
      </c>
      <c r="M2067" s="19" t="str">
        <f>VLOOKUP(K2067,SYMBOL_ID_MAP!B:C,2,0)</f>
        <v>S261</v>
      </c>
    </row>
    <row r="2068" spans="1:13" hidden="1">
      <c r="A2068" s="14" t="s">
        <v>231</v>
      </c>
      <c r="B2068" s="16" t="str">
        <f>B2067</f>
        <v>CHALET</v>
      </c>
      <c r="C2068" s="16" t="s">
        <v>965</v>
      </c>
      <c r="D2068" s="15">
        <v>6375.61</v>
      </c>
      <c r="E2068" s="16" t="s">
        <v>978</v>
      </c>
      <c r="F2068" s="16" t="s">
        <v>3776</v>
      </c>
      <c r="G2068" s="17">
        <v>11482062.900000004</v>
      </c>
      <c r="H2068" s="18">
        <f t="shared" si="32"/>
        <v>5.5526694597710286E-4</v>
      </c>
      <c r="I2068" s="16" t="str">
        <f>I2067</f>
        <v>Chalet Hotels Ltd.</v>
      </c>
      <c r="J2068" s="16" t="str">
        <f>J2067</f>
        <v>Consumer Services</v>
      </c>
      <c r="K2068" s="16" t="str">
        <f>K2067</f>
        <v>CHALET</v>
      </c>
      <c r="L2068" s="16" t="str">
        <f>L2067</f>
        <v>EQ</v>
      </c>
      <c r="M2068" s="19" t="str">
        <f>VLOOKUP(K2068,SYMBOL_ID_MAP!B:C,2,0)</f>
        <v>S261</v>
      </c>
    </row>
    <row r="2069" spans="1:13" hidden="1">
      <c r="A2069" s="14" t="s">
        <v>243</v>
      </c>
      <c r="B2069" s="16" t="str">
        <f>B2068</f>
        <v>CHALET</v>
      </c>
      <c r="C2069" s="16" t="s">
        <v>285</v>
      </c>
      <c r="D2069" s="15">
        <v>52663.6</v>
      </c>
      <c r="E2069" s="16" t="s">
        <v>978</v>
      </c>
      <c r="F2069" s="16" t="s">
        <v>3776</v>
      </c>
      <c r="G2069" s="17">
        <v>11482062.900000004</v>
      </c>
      <c r="H2069" s="18">
        <f t="shared" si="32"/>
        <v>4.5865974136058757E-3</v>
      </c>
      <c r="I2069" s="16" t="str">
        <f>I2068</f>
        <v>Chalet Hotels Ltd.</v>
      </c>
      <c r="J2069" s="16" t="str">
        <f>J2068</f>
        <v>Consumer Services</v>
      </c>
      <c r="K2069" s="16" t="str">
        <f>K2068</f>
        <v>CHALET</v>
      </c>
      <c r="L2069" s="16" t="str">
        <f>L2068</f>
        <v>EQ</v>
      </c>
      <c r="M2069" s="19" t="str">
        <f>VLOOKUP(K2069,SYMBOL_ID_MAP!B:C,2,0)</f>
        <v>S261</v>
      </c>
    </row>
    <row r="2070" spans="1:13" hidden="1">
      <c r="A2070" s="14" t="s">
        <v>255</v>
      </c>
      <c r="B2070" s="16" t="str">
        <f>B2069</f>
        <v>CHALET</v>
      </c>
      <c r="C2070" s="16" t="s">
        <v>782</v>
      </c>
      <c r="D2070" s="15">
        <v>12182.02</v>
      </c>
      <c r="E2070" s="16" t="s">
        <v>978</v>
      </c>
      <c r="F2070" s="16" t="s">
        <v>3776</v>
      </c>
      <c r="G2070" s="17">
        <v>11482062.900000004</v>
      </c>
      <c r="H2070" s="18">
        <f t="shared" si="32"/>
        <v>1.0609609184426255E-3</v>
      </c>
      <c r="I2070" s="16" t="str">
        <f>I2069</f>
        <v>Chalet Hotels Ltd.</v>
      </c>
      <c r="J2070" s="16" t="str">
        <f>J2069</f>
        <v>Consumer Services</v>
      </c>
      <c r="K2070" s="16" t="str">
        <f>K2069</f>
        <v>CHALET</v>
      </c>
      <c r="L2070" s="16" t="str">
        <f>L2069</f>
        <v>EQ</v>
      </c>
      <c r="M2070" s="19" t="str">
        <f>VLOOKUP(K2070,SYMBOL_ID_MAP!B:C,2,0)</f>
        <v>S261</v>
      </c>
    </row>
    <row r="2071" spans="1:13" hidden="1">
      <c r="A2071" s="14" t="s">
        <v>263</v>
      </c>
      <c r="B2071" s="16" t="str">
        <f>B2070</f>
        <v>CHALET</v>
      </c>
      <c r="C2071" s="16" t="s">
        <v>644</v>
      </c>
      <c r="D2071" s="15">
        <v>17087.25</v>
      </c>
      <c r="E2071" s="16" t="s">
        <v>978</v>
      </c>
      <c r="F2071" s="16" t="s">
        <v>3776</v>
      </c>
      <c r="G2071" s="17">
        <v>11482062.900000004</v>
      </c>
      <c r="H2071" s="18">
        <f t="shared" si="32"/>
        <v>1.4881689944408851E-3</v>
      </c>
      <c r="I2071" s="16" t="str">
        <f>I2070</f>
        <v>Chalet Hotels Ltd.</v>
      </c>
      <c r="J2071" s="16" t="str">
        <f>J2070</f>
        <v>Consumer Services</v>
      </c>
      <c r="K2071" s="16" t="str">
        <f>K2070</f>
        <v>CHALET</v>
      </c>
      <c r="L2071" s="16" t="str">
        <f>L2070</f>
        <v>EQ</v>
      </c>
      <c r="M2071" s="19" t="str">
        <f>VLOOKUP(K2071,SYMBOL_ID_MAP!B:C,2,0)</f>
        <v>S261</v>
      </c>
    </row>
    <row r="2072" spans="1:13" hidden="1">
      <c r="A2072" s="14" t="s">
        <v>290</v>
      </c>
      <c r="B2072" s="16" t="str">
        <f>B2071</f>
        <v>CHALET</v>
      </c>
      <c r="C2072" s="16" t="s">
        <v>470</v>
      </c>
      <c r="D2072" s="15">
        <v>30066.45</v>
      </c>
      <c r="E2072" s="16" t="s">
        <v>978</v>
      </c>
      <c r="F2072" s="16" t="s">
        <v>3776</v>
      </c>
      <c r="G2072" s="17">
        <v>11482062.900000004</v>
      </c>
      <c r="H2072" s="18">
        <f t="shared" si="32"/>
        <v>2.6185582035088825E-3</v>
      </c>
      <c r="I2072" s="16" t="str">
        <f>I2071</f>
        <v>Chalet Hotels Ltd.</v>
      </c>
      <c r="J2072" s="16" t="str">
        <f>J2071</f>
        <v>Consumer Services</v>
      </c>
      <c r="K2072" s="16" t="str">
        <f>K2071</f>
        <v>CHALET</v>
      </c>
      <c r="L2072" s="16" t="str">
        <f>L2071</f>
        <v>EQ</v>
      </c>
      <c r="M2072" s="19" t="str">
        <f>VLOOKUP(K2072,SYMBOL_ID_MAP!B:C,2,0)</f>
        <v>S261</v>
      </c>
    </row>
    <row r="2073" spans="1:13" hidden="1">
      <c r="A2073" s="14" t="s">
        <v>18</v>
      </c>
      <c r="B2073" s="16" t="str">
        <f>B2072</f>
        <v>CHALET</v>
      </c>
      <c r="C2073" s="16" t="s">
        <v>236</v>
      </c>
      <c r="D2073" s="15">
        <v>70062.28</v>
      </c>
      <c r="E2073" s="16" t="s">
        <v>978</v>
      </c>
      <c r="F2073" s="16" t="s">
        <v>3776</v>
      </c>
      <c r="G2073" s="17">
        <v>11482062.900000004</v>
      </c>
      <c r="H2073" s="18">
        <f t="shared" si="32"/>
        <v>6.1018895829250313E-3</v>
      </c>
      <c r="I2073" s="16" t="str">
        <f>I2072</f>
        <v>Chalet Hotels Ltd.</v>
      </c>
      <c r="J2073" s="16" t="str">
        <f>J2072</f>
        <v>Consumer Services</v>
      </c>
      <c r="K2073" s="16" t="str">
        <f>K2072</f>
        <v>CHALET</v>
      </c>
      <c r="L2073" s="16" t="str">
        <f>L2072</f>
        <v>EQ</v>
      </c>
      <c r="M2073" s="19" t="str">
        <f>VLOOKUP(K2073,SYMBOL_ID_MAP!B:C,2,0)</f>
        <v>S261</v>
      </c>
    </row>
    <row r="2074" spans="1:13" hidden="1">
      <c r="A2074" s="14" t="s">
        <v>37</v>
      </c>
      <c r="B2074" s="16" t="str">
        <f>B2073</f>
        <v>CHALET</v>
      </c>
      <c r="C2074" s="16" t="s">
        <v>831</v>
      </c>
      <c r="D2074" s="15">
        <v>10287.33</v>
      </c>
      <c r="E2074" s="16" t="s">
        <v>978</v>
      </c>
      <c r="F2074" s="16" t="s">
        <v>3776</v>
      </c>
      <c r="G2074" s="17">
        <v>11482062.900000004</v>
      </c>
      <c r="H2074" s="18">
        <f t="shared" si="32"/>
        <v>8.9594788755250558E-4</v>
      </c>
      <c r="I2074" s="16" t="str">
        <f>I2073</f>
        <v>Chalet Hotels Ltd.</v>
      </c>
      <c r="J2074" s="16" t="str">
        <f>J2073</f>
        <v>Consumer Services</v>
      </c>
      <c r="K2074" s="16" t="str">
        <f>K2073</f>
        <v>CHALET</v>
      </c>
      <c r="L2074" s="16" t="str">
        <f>L2073</f>
        <v>EQ</v>
      </c>
      <c r="M2074" s="19" t="str">
        <f>VLOOKUP(K2074,SYMBOL_ID_MAP!B:C,2,0)</f>
        <v>S261</v>
      </c>
    </row>
    <row r="2075" spans="1:13" hidden="1">
      <c r="A2075" s="14" t="s">
        <v>51</v>
      </c>
      <c r="B2075" s="16" t="str">
        <f>B2074</f>
        <v>CHALET</v>
      </c>
      <c r="C2075" s="16" t="s">
        <v>768</v>
      </c>
      <c r="D2075" s="15">
        <v>13104.87</v>
      </c>
      <c r="E2075" s="16" t="s">
        <v>978</v>
      </c>
      <c r="F2075" s="16" t="s">
        <v>3776</v>
      </c>
      <c r="G2075" s="17">
        <v>11482062.900000004</v>
      </c>
      <c r="H2075" s="18">
        <f t="shared" si="32"/>
        <v>1.1413341064348285E-3</v>
      </c>
      <c r="I2075" s="16" t="str">
        <f>I2074</f>
        <v>Chalet Hotels Ltd.</v>
      </c>
      <c r="J2075" s="16" t="str">
        <f>J2074</f>
        <v>Consumer Services</v>
      </c>
      <c r="K2075" s="16" t="str">
        <f>K2074</f>
        <v>CHALET</v>
      </c>
      <c r="L2075" s="16" t="str">
        <f>L2074</f>
        <v>EQ</v>
      </c>
      <c r="M2075" s="19" t="str">
        <f>VLOOKUP(K2075,SYMBOL_ID_MAP!B:C,2,0)</f>
        <v>S261</v>
      </c>
    </row>
    <row r="2076" spans="1:13" hidden="1">
      <c r="A2076" s="14" t="s">
        <v>84</v>
      </c>
      <c r="B2076" s="16" t="str">
        <f>B2075</f>
        <v>CHALET</v>
      </c>
      <c r="C2076" s="3" t="s">
        <v>2136</v>
      </c>
      <c r="D2076" s="15">
        <v>15338.26</v>
      </c>
      <c r="E2076" s="16" t="s">
        <v>978</v>
      </c>
      <c r="F2076" s="16" t="s">
        <v>3776</v>
      </c>
      <c r="G2076" s="17">
        <v>11482062.900000004</v>
      </c>
      <c r="H2076" s="18">
        <f t="shared" si="32"/>
        <v>1.3358453209657991E-3</v>
      </c>
      <c r="I2076" s="16" t="str">
        <f>I2075</f>
        <v>Chalet Hotels Ltd.</v>
      </c>
      <c r="J2076" s="16" t="str">
        <f>J2075</f>
        <v>Consumer Services</v>
      </c>
      <c r="K2076" s="16" t="str">
        <f>K2075</f>
        <v>CHALET</v>
      </c>
      <c r="L2076" s="16" t="str">
        <f>L2075</f>
        <v>EQ</v>
      </c>
      <c r="M2076" s="19" t="str">
        <f>VLOOKUP(K2076,SYMBOL_ID_MAP!B:C,2,0)</f>
        <v>S261</v>
      </c>
    </row>
    <row r="2077" spans="1:13" hidden="1">
      <c r="A2077" s="14" t="s">
        <v>11</v>
      </c>
      <c r="B2077" s="16" t="str">
        <f>B2076</f>
        <v>CHALET</v>
      </c>
      <c r="C2077" s="16" t="s">
        <v>525</v>
      </c>
      <c r="D2077" s="15">
        <v>23463.22</v>
      </c>
      <c r="E2077" s="16" t="s">
        <v>978</v>
      </c>
      <c r="F2077" s="16" t="s">
        <v>3776</v>
      </c>
      <c r="G2077" s="17">
        <v>11482062.900000004</v>
      </c>
      <c r="H2077" s="18">
        <f t="shared" si="32"/>
        <v>2.0434672936689795E-3</v>
      </c>
      <c r="I2077" s="16" t="str">
        <f>I2076</f>
        <v>Chalet Hotels Ltd.</v>
      </c>
      <c r="J2077" s="16" t="str">
        <f>J2076</f>
        <v>Consumer Services</v>
      </c>
      <c r="K2077" s="16" t="str">
        <f>K2076</f>
        <v>CHALET</v>
      </c>
      <c r="L2077" s="16" t="str">
        <f>L2076</f>
        <v>EQ</v>
      </c>
      <c r="M2077" s="19" t="str">
        <f>VLOOKUP(K2077,SYMBOL_ID_MAP!B:C,2,0)</f>
        <v>S261</v>
      </c>
    </row>
    <row r="2078" spans="1:13" hidden="1">
      <c r="A2078" s="14" t="s">
        <v>23</v>
      </c>
      <c r="B2078" s="16" t="str">
        <f>B2077</f>
        <v>CHALET</v>
      </c>
      <c r="C2078" s="16" t="s">
        <v>927</v>
      </c>
      <c r="D2078" s="15">
        <v>7684.96</v>
      </c>
      <c r="E2078" s="16" t="s">
        <v>978</v>
      </c>
      <c r="F2078" s="16" t="s">
        <v>3776</v>
      </c>
      <c r="G2078" s="17">
        <v>11482062.900000004</v>
      </c>
      <c r="H2078" s="18">
        <f t="shared" si="32"/>
        <v>6.6930133260287208E-4</v>
      </c>
      <c r="I2078" s="16" t="str">
        <f>I2077</f>
        <v>Chalet Hotels Ltd.</v>
      </c>
      <c r="J2078" s="16" t="str">
        <f>J2077</f>
        <v>Consumer Services</v>
      </c>
      <c r="K2078" s="16" t="str">
        <f>K2077</f>
        <v>CHALET</v>
      </c>
      <c r="L2078" s="16" t="str">
        <f>L2077</f>
        <v>EQ</v>
      </c>
      <c r="M2078" s="19" t="str">
        <f>VLOOKUP(K2078,SYMBOL_ID_MAP!B:C,2,0)</f>
        <v>S261</v>
      </c>
    </row>
    <row r="2079" spans="1:13" hidden="1">
      <c r="A2079" s="14" t="s">
        <v>32</v>
      </c>
      <c r="B2079" s="16" t="str">
        <f>B2078</f>
        <v>CHALET</v>
      </c>
      <c r="C2079" s="16" t="s">
        <v>666</v>
      </c>
      <c r="D2079" s="15">
        <v>16587.73</v>
      </c>
      <c r="E2079" s="16" t="s">
        <v>978</v>
      </c>
      <c r="F2079" s="16" t="s">
        <v>3776</v>
      </c>
      <c r="G2079" s="17">
        <v>11482062.900000004</v>
      </c>
      <c r="H2079" s="18">
        <f t="shared" si="32"/>
        <v>1.4446646168433718E-3</v>
      </c>
      <c r="I2079" s="16" t="str">
        <f>I2078</f>
        <v>Chalet Hotels Ltd.</v>
      </c>
      <c r="J2079" s="16" t="str">
        <f>J2078</f>
        <v>Consumer Services</v>
      </c>
      <c r="K2079" s="16" t="str">
        <f>K2078</f>
        <v>CHALET</v>
      </c>
      <c r="L2079" s="16" t="str">
        <f>L2078</f>
        <v>EQ</v>
      </c>
      <c r="M2079" s="19" t="str">
        <f>VLOOKUP(K2079,SYMBOL_ID_MAP!B:C,2,0)</f>
        <v>S261</v>
      </c>
    </row>
    <row r="2080" spans="1:13" hidden="1">
      <c r="A2080" s="14" t="s">
        <v>45</v>
      </c>
      <c r="B2080" s="16" t="str">
        <f>B2079</f>
        <v>CHALET</v>
      </c>
      <c r="C2080" s="16" t="s">
        <v>410</v>
      </c>
      <c r="D2080" s="15">
        <v>40451.17</v>
      </c>
      <c r="E2080" s="16" t="s">
        <v>978</v>
      </c>
      <c r="F2080" s="16" t="s">
        <v>3776</v>
      </c>
      <c r="G2080" s="17">
        <v>11482062.900000004</v>
      </c>
      <c r="H2080" s="18">
        <f t="shared" si="32"/>
        <v>3.5229880163781357E-3</v>
      </c>
      <c r="I2080" s="16" t="str">
        <f>I2079</f>
        <v>Chalet Hotels Ltd.</v>
      </c>
      <c r="J2080" s="16" t="str">
        <f>J2079</f>
        <v>Consumer Services</v>
      </c>
      <c r="K2080" s="16" t="str">
        <f>K2079</f>
        <v>CHALET</v>
      </c>
      <c r="L2080" s="16" t="str">
        <f>L2079</f>
        <v>EQ</v>
      </c>
      <c r="M2080" s="19" t="str">
        <f>VLOOKUP(K2080,SYMBOL_ID_MAP!B:C,2,0)</f>
        <v>S261</v>
      </c>
    </row>
    <row r="2081" spans="1:13" hidden="1">
      <c r="A2081" s="14" t="s">
        <v>60</v>
      </c>
      <c r="B2081" s="16" t="str">
        <f>B2080</f>
        <v>CHALET</v>
      </c>
      <c r="C2081" s="16" t="s">
        <v>340</v>
      </c>
      <c r="D2081" s="15">
        <v>37035.410000000003</v>
      </c>
      <c r="E2081" s="16" t="s">
        <v>978</v>
      </c>
      <c r="F2081" s="16" t="s">
        <v>3776</v>
      </c>
      <c r="G2081" s="17">
        <v>11482062.900000004</v>
      </c>
      <c r="H2081" s="18">
        <f t="shared" si="32"/>
        <v>3.2255014035848899E-3</v>
      </c>
      <c r="I2081" s="16" t="str">
        <f>I2080</f>
        <v>Chalet Hotels Ltd.</v>
      </c>
      <c r="J2081" s="16" t="str">
        <f>J2080</f>
        <v>Consumer Services</v>
      </c>
      <c r="K2081" s="16" t="str">
        <f>K2080</f>
        <v>CHALET</v>
      </c>
      <c r="L2081" s="16" t="str">
        <f>L2080</f>
        <v>EQ</v>
      </c>
      <c r="M2081" s="19" t="str">
        <f>VLOOKUP(K2081,SYMBOL_ID_MAP!B:C,2,0)</f>
        <v>S261</v>
      </c>
    </row>
    <row r="2082" spans="1:13" hidden="1">
      <c r="A2082" s="14" t="s">
        <v>71</v>
      </c>
      <c r="B2082" s="16" t="str">
        <f>B2081</f>
        <v>CHALET</v>
      </c>
      <c r="C2082" s="3" t="s">
        <v>2144</v>
      </c>
      <c r="D2082" s="15">
        <v>13387.8</v>
      </c>
      <c r="E2082" s="16" t="s">
        <v>978</v>
      </c>
      <c r="F2082" s="16" t="s">
        <v>3776</v>
      </c>
      <c r="G2082" s="17">
        <v>11482062.900000004</v>
      </c>
      <c r="H2082" s="18">
        <f t="shared" si="32"/>
        <v>1.1659751489429653E-3</v>
      </c>
      <c r="I2082" s="16" t="str">
        <f>I2081</f>
        <v>Chalet Hotels Ltd.</v>
      </c>
      <c r="J2082" s="16" t="str">
        <f>J2081</f>
        <v>Consumer Services</v>
      </c>
      <c r="K2082" s="16" t="str">
        <f>K2081</f>
        <v>CHALET</v>
      </c>
      <c r="L2082" s="16" t="str">
        <f>L2081</f>
        <v>EQ</v>
      </c>
      <c r="M2082" s="19" t="str">
        <f>VLOOKUP(K2082,SYMBOL_ID_MAP!B:C,2,0)</f>
        <v>S261</v>
      </c>
    </row>
    <row r="2083" spans="1:13" hidden="1">
      <c r="A2083" s="14" t="s">
        <v>80</v>
      </c>
      <c r="B2083" s="16" t="str">
        <f>B2082</f>
        <v>CHALET</v>
      </c>
      <c r="C2083" s="3" t="s">
        <v>2146</v>
      </c>
      <c r="D2083" s="15">
        <v>10315.26</v>
      </c>
      <c r="E2083" s="16" t="s">
        <v>978</v>
      </c>
      <c r="F2083" s="16" t="s">
        <v>3776</v>
      </c>
      <c r="G2083" s="17">
        <v>11482062.900000004</v>
      </c>
      <c r="H2083" s="18">
        <f t="shared" si="32"/>
        <v>8.983803772752365E-4</v>
      </c>
      <c r="I2083" s="16" t="str">
        <f>I2082</f>
        <v>Chalet Hotels Ltd.</v>
      </c>
      <c r="J2083" s="16" t="str">
        <f>J2082</f>
        <v>Consumer Services</v>
      </c>
      <c r="K2083" s="16" t="str">
        <f>K2082</f>
        <v>CHALET</v>
      </c>
      <c r="L2083" s="16" t="str">
        <f>L2082</f>
        <v>EQ</v>
      </c>
      <c r="M2083" s="19" t="str">
        <f>VLOOKUP(K2083,SYMBOL_ID_MAP!B:C,2,0)</f>
        <v>S261</v>
      </c>
    </row>
    <row r="2084" spans="1:13" hidden="1">
      <c r="A2084" s="14" t="s">
        <v>88</v>
      </c>
      <c r="B2084" s="16" t="str">
        <f>B2083</f>
        <v>CHALET</v>
      </c>
      <c r="C2084" s="3" t="s">
        <v>2148</v>
      </c>
      <c r="D2084" s="15">
        <v>10275.49</v>
      </c>
      <c r="E2084" s="16" t="s">
        <v>978</v>
      </c>
      <c r="F2084" s="16" t="s">
        <v>3776</v>
      </c>
      <c r="G2084" s="17">
        <v>11482062.900000004</v>
      </c>
      <c r="H2084" s="18">
        <f t="shared" si="32"/>
        <v>8.9491671396435188E-4</v>
      </c>
      <c r="I2084" s="16" t="str">
        <f>I2083</f>
        <v>Chalet Hotels Ltd.</v>
      </c>
      <c r="J2084" s="16" t="str">
        <f>J2083</f>
        <v>Consumer Services</v>
      </c>
      <c r="K2084" s="16" t="str">
        <f>K2083</f>
        <v>CHALET</v>
      </c>
      <c r="L2084" s="16" t="str">
        <f>L2083</f>
        <v>EQ</v>
      </c>
      <c r="M2084" s="19" t="str">
        <f>VLOOKUP(K2084,SYMBOL_ID_MAP!B:C,2,0)</f>
        <v>S261</v>
      </c>
    </row>
    <row r="2085" spans="1:13" hidden="1">
      <c r="A2085" s="14" t="s">
        <v>96</v>
      </c>
      <c r="B2085" s="16" t="str">
        <f>B2084</f>
        <v>CHALET</v>
      </c>
      <c r="C2085" s="3" t="s">
        <v>2150</v>
      </c>
      <c r="D2085" s="15">
        <v>9794.59</v>
      </c>
      <c r="E2085" s="16" t="s">
        <v>978</v>
      </c>
      <c r="F2085" s="16" t="s">
        <v>3776</v>
      </c>
      <c r="G2085" s="17">
        <v>11482062.900000004</v>
      </c>
      <c r="H2085" s="18">
        <f t="shared" si="32"/>
        <v>8.5303399618199237E-4</v>
      </c>
      <c r="I2085" s="16" t="str">
        <f>I2084</f>
        <v>Chalet Hotels Ltd.</v>
      </c>
      <c r="J2085" s="16" t="str">
        <f>J2084</f>
        <v>Consumer Services</v>
      </c>
      <c r="K2085" s="16" t="str">
        <f>K2084</f>
        <v>CHALET</v>
      </c>
      <c r="L2085" s="16" t="str">
        <f>L2084</f>
        <v>EQ</v>
      </c>
      <c r="M2085" s="19" t="str">
        <f>VLOOKUP(K2085,SYMBOL_ID_MAP!B:C,2,0)</f>
        <v>S261</v>
      </c>
    </row>
    <row r="2086" spans="1:13" hidden="1">
      <c r="A2086" s="14" t="s">
        <v>151</v>
      </c>
      <c r="B2086" s="16" t="str">
        <f>B2085</f>
        <v>CHALET</v>
      </c>
      <c r="C2086" s="3" t="s">
        <v>2154</v>
      </c>
      <c r="D2086" s="15">
        <v>9106.6</v>
      </c>
      <c r="E2086" s="16" t="s">
        <v>978</v>
      </c>
      <c r="F2086" s="16" t="s">
        <v>3776</v>
      </c>
      <c r="G2086" s="17">
        <v>11482062.900000004</v>
      </c>
      <c r="H2086" s="18">
        <f t="shared" si="32"/>
        <v>7.9311532076696751E-4</v>
      </c>
      <c r="I2086" s="16" t="str">
        <f>I2085</f>
        <v>Chalet Hotels Ltd.</v>
      </c>
      <c r="J2086" s="16" t="str">
        <f>J2085</f>
        <v>Consumer Services</v>
      </c>
      <c r="K2086" s="16" t="str">
        <f>K2085</f>
        <v>CHALET</v>
      </c>
      <c r="L2086" s="16" t="str">
        <f>L2085</f>
        <v>EQ</v>
      </c>
      <c r="M2086" s="19" t="str">
        <f>VLOOKUP(K2086,SYMBOL_ID_MAP!B:C,2,0)</f>
        <v>S261</v>
      </c>
    </row>
    <row r="2087" spans="1:13" hidden="1">
      <c r="A2087" s="14" t="s">
        <v>159</v>
      </c>
      <c r="B2087" s="16" t="str">
        <f>B2086</f>
        <v>CHALET</v>
      </c>
      <c r="C2087" s="16" t="s">
        <v>780</v>
      </c>
      <c r="D2087" s="15">
        <v>12361.68</v>
      </c>
      <c r="E2087" s="16" t="s">
        <v>978</v>
      </c>
      <c r="F2087" s="16" t="s">
        <v>3776</v>
      </c>
      <c r="G2087" s="17">
        <v>11482062.900000004</v>
      </c>
      <c r="H2087" s="18">
        <f t="shared" si="32"/>
        <v>1.0766079325344922E-3</v>
      </c>
      <c r="I2087" s="16" t="str">
        <f>I2086</f>
        <v>Chalet Hotels Ltd.</v>
      </c>
      <c r="J2087" s="16" t="str">
        <f>J2086</f>
        <v>Consumer Services</v>
      </c>
      <c r="K2087" s="16" t="str">
        <f>K2086</f>
        <v>CHALET</v>
      </c>
      <c r="L2087" s="16" t="str">
        <f>L2086</f>
        <v>EQ</v>
      </c>
      <c r="M2087" s="19" t="str">
        <f>VLOOKUP(K2087,SYMBOL_ID_MAP!B:C,2,0)</f>
        <v>S261</v>
      </c>
    </row>
    <row r="2088" spans="1:13" hidden="1">
      <c r="A2088" s="14" t="s">
        <v>163</v>
      </c>
      <c r="B2088" s="16" t="str">
        <f>B2087</f>
        <v>CHALET</v>
      </c>
      <c r="C2088" s="16" t="s">
        <v>879</v>
      </c>
      <c r="D2088" s="15">
        <v>9031.9</v>
      </c>
      <c r="E2088" s="16" t="s">
        <v>978</v>
      </c>
      <c r="F2088" s="16" t="s">
        <v>3776</v>
      </c>
      <c r="G2088" s="17">
        <v>11482062.900000004</v>
      </c>
      <c r="H2088" s="18">
        <f t="shared" si="32"/>
        <v>7.8660952118630154E-4</v>
      </c>
      <c r="I2088" s="16" t="str">
        <f>I2087</f>
        <v>Chalet Hotels Ltd.</v>
      </c>
      <c r="J2088" s="16" t="str">
        <f>J2087</f>
        <v>Consumer Services</v>
      </c>
      <c r="K2088" s="16" t="str">
        <f>K2087</f>
        <v>CHALET</v>
      </c>
      <c r="L2088" s="16" t="str">
        <f>L2087</f>
        <v>EQ</v>
      </c>
      <c r="M2088" s="19" t="str">
        <f>VLOOKUP(K2088,SYMBOL_ID_MAP!B:C,2,0)</f>
        <v>S261</v>
      </c>
    </row>
    <row r="2089" spans="1:13" hidden="1">
      <c r="A2089" s="14" t="s">
        <v>177</v>
      </c>
      <c r="B2089" s="16" t="str">
        <f>B2088</f>
        <v>CHALET</v>
      </c>
      <c r="C2089" s="16" t="s">
        <v>712</v>
      </c>
      <c r="D2089" s="15">
        <v>14771.68</v>
      </c>
      <c r="E2089" s="16" t="s">
        <v>978</v>
      </c>
      <c r="F2089" s="16" t="s">
        <v>3776</v>
      </c>
      <c r="G2089" s="17">
        <v>11482062.900000004</v>
      </c>
      <c r="H2089" s="18">
        <f t="shared" si="32"/>
        <v>1.2865005294475434E-3</v>
      </c>
      <c r="I2089" s="16" t="str">
        <f>I2088</f>
        <v>Chalet Hotels Ltd.</v>
      </c>
      <c r="J2089" s="16" t="str">
        <f>J2088</f>
        <v>Consumer Services</v>
      </c>
      <c r="K2089" s="16" t="str">
        <f>K2088</f>
        <v>CHALET</v>
      </c>
      <c r="L2089" s="16" t="str">
        <f>L2088</f>
        <v>EQ</v>
      </c>
      <c r="M2089" s="19" t="str">
        <f>VLOOKUP(K2089,SYMBOL_ID_MAP!B:C,2,0)</f>
        <v>S261</v>
      </c>
    </row>
    <row r="2090" spans="1:13" hidden="1">
      <c r="A2090" s="14" t="s">
        <v>193</v>
      </c>
      <c r="B2090" s="16" t="str">
        <f>B2089</f>
        <v>CHALET</v>
      </c>
      <c r="C2090" s="16" t="s">
        <v>213</v>
      </c>
      <c r="D2090" s="15">
        <v>83811.740000000005</v>
      </c>
      <c r="E2090" s="16" t="s">
        <v>978</v>
      </c>
      <c r="F2090" s="16" t="s">
        <v>3776</v>
      </c>
      <c r="G2090" s="17">
        <v>11482062.900000004</v>
      </c>
      <c r="H2090" s="18">
        <f t="shared" si="32"/>
        <v>7.2993625561831726E-3</v>
      </c>
      <c r="I2090" s="16" t="str">
        <f>I2089</f>
        <v>Chalet Hotels Ltd.</v>
      </c>
      <c r="J2090" s="16" t="str">
        <f>J2089</f>
        <v>Consumer Services</v>
      </c>
      <c r="K2090" s="16" t="str">
        <f>K2089</f>
        <v>CHALET</v>
      </c>
      <c r="L2090" s="16" t="str">
        <f>L2089</f>
        <v>EQ</v>
      </c>
      <c r="M2090" s="19" t="str">
        <f>VLOOKUP(K2090,SYMBOL_ID_MAP!B:C,2,0)</f>
        <v>S261</v>
      </c>
    </row>
    <row r="2091" spans="1:13" hidden="1">
      <c r="A2091" s="14" t="s">
        <v>269</v>
      </c>
      <c r="B2091" s="16" t="str">
        <f>B2090</f>
        <v>CHALET</v>
      </c>
      <c r="C2091" s="16" t="s">
        <v>710</v>
      </c>
      <c r="D2091" s="15">
        <v>14842.03</v>
      </c>
      <c r="E2091" s="16" t="s">
        <v>978</v>
      </c>
      <c r="F2091" s="16" t="s">
        <v>3776</v>
      </c>
      <c r="G2091" s="17">
        <v>11482062.900000004</v>
      </c>
      <c r="H2091" s="18">
        <f t="shared" si="32"/>
        <v>1.2926274772453994E-3</v>
      </c>
      <c r="I2091" s="16" t="str">
        <f>I2090</f>
        <v>Chalet Hotels Ltd.</v>
      </c>
      <c r="J2091" s="16" t="str">
        <f>J2090</f>
        <v>Consumer Services</v>
      </c>
      <c r="K2091" s="16" t="str">
        <f>K2090</f>
        <v>CHALET</v>
      </c>
      <c r="L2091" s="16" t="str">
        <f>L2090</f>
        <v>EQ</v>
      </c>
      <c r="M2091" s="19" t="str">
        <f>VLOOKUP(K2091,SYMBOL_ID_MAP!B:C,2,0)</f>
        <v>S261</v>
      </c>
    </row>
    <row r="2092" spans="1:13" hidden="1">
      <c r="A2092" s="14" t="s">
        <v>282</v>
      </c>
      <c r="B2092" s="16" t="str">
        <f>B2091</f>
        <v>CHALET</v>
      </c>
      <c r="C2092" s="16" t="s">
        <v>614</v>
      </c>
      <c r="D2092" s="15">
        <v>18363.61</v>
      </c>
      <c r="E2092" s="16" t="s">
        <v>978</v>
      </c>
      <c r="F2092" s="16" t="s">
        <v>3776</v>
      </c>
      <c r="G2092" s="17">
        <v>11482062.900000004</v>
      </c>
      <c r="H2092" s="18">
        <f t="shared" si="32"/>
        <v>1.5993302039827698E-3</v>
      </c>
      <c r="I2092" s="16" t="str">
        <f>I2091</f>
        <v>Chalet Hotels Ltd.</v>
      </c>
      <c r="J2092" s="16" t="str">
        <f>J2091</f>
        <v>Consumer Services</v>
      </c>
      <c r="K2092" s="16" t="str">
        <f>K2091</f>
        <v>CHALET</v>
      </c>
      <c r="L2092" s="16" t="str">
        <f>L2091</f>
        <v>EQ</v>
      </c>
      <c r="M2092" s="19" t="str">
        <f>VLOOKUP(K2092,SYMBOL_ID_MAP!B:C,2,0)</f>
        <v>S261</v>
      </c>
    </row>
    <row r="2093" spans="1:13" hidden="1">
      <c r="A2093" s="14" t="s">
        <v>335</v>
      </c>
      <c r="B2093" s="16" t="str">
        <f>B2092</f>
        <v>CHALET</v>
      </c>
      <c r="C2093" s="16" t="s">
        <v>414</v>
      </c>
      <c r="D2093" s="15">
        <v>37801.06</v>
      </c>
      <c r="E2093" s="16" t="s">
        <v>978</v>
      </c>
      <c r="F2093" s="16" t="s">
        <v>3776</v>
      </c>
      <c r="G2093" s="17">
        <v>11482062.900000004</v>
      </c>
      <c r="H2093" s="18">
        <f t="shared" si="32"/>
        <v>3.2921836719776187E-3</v>
      </c>
      <c r="I2093" s="16" t="str">
        <f>I2092</f>
        <v>Chalet Hotels Ltd.</v>
      </c>
      <c r="J2093" s="16" t="str">
        <f>J2092</f>
        <v>Consumer Services</v>
      </c>
      <c r="K2093" s="16" t="str">
        <f>K2092</f>
        <v>CHALET</v>
      </c>
      <c r="L2093" s="16" t="str">
        <f>L2092</f>
        <v>EQ</v>
      </c>
      <c r="M2093" s="19" t="str">
        <f>VLOOKUP(K2093,SYMBOL_ID_MAP!B:C,2,0)</f>
        <v>S261</v>
      </c>
    </row>
    <row r="2094" spans="1:13" hidden="1">
      <c r="A2094" s="14" t="s">
        <v>352</v>
      </c>
      <c r="B2094" s="16" t="str">
        <f>B2093</f>
        <v>CHALET</v>
      </c>
      <c r="C2094" s="3" t="s">
        <v>1789</v>
      </c>
      <c r="D2094" s="15">
        <v>75559.03</v>
      </c>
      <c r="E2094" s="16" t="s">
        <v>978</v>
      </c>
      <c r="F2094" s="16" t="s">
        <v>3776</v>
      </c>
      <c r="G2094" s="17">
        <v>11482062.900000004</v>
      </c>
      <c r="H2094" s="18">
        <f t="shared" si="32"/>
        <v>6.5806145339963231E-3</v>
      </c>
      <c r="I2094" s="16" t="str">
        <f>I2093</f>
        <v>Chalet Hotels Ltd.</v>
      </c>
      <c r="J2094" s="16" t="str">
        <f>J2093</f>
        <v>Consumer Services</v>
      </c>
      <c r="K2094" s="16" t="str">
        <f>K2093</f>
        <v>CHALET</v>
      </c>
      <c r="L2094" s="16" t="str">
        <f>L2093</f>
        <v>EQ</v>
      </c>
      <c r="M2094" s="19" t="str">
        <f>VLOOKUP(K2094,SYMBOL_ID_MAP!B:C,2,0)</f>
        <v>S261</v>
      </c>
    </row>
    <row r="2095" spans="1:13" hidden="1">
      <c r="A2095" s="14" t="s">
        <v>387</v>
      </c>
      <c r="B2095" s="16" t="str">
        <f>B2094</f>
        <v>CHALET</v>
      </c>
      <c r="C2095" s="16" t="s">
        <v>392</v>
      </c>
      <c r="D2095" s="15">
        <v>184118.31</v>
      </c>
      <c r="E2095" s="16" t="s">
        <v>978</v>
      </c>
      <c r="F2095" s="16" t="s">
        <v>3776</v>
      </c>
      <c r="G2095" s="17">
        <v>11482062.900000004</v>
      </c>
      <c r="H2095" s="18">
        <f t="shared" si="32"/>
        <v>1.603529884860672E-2</v>
      </c>
      <c r="I2095" s="16" t="str">
        <f>I2094</f>
        <v>Chalet Hotels Ltd.</v>
      </c>
      <c r="J2095" s="16" t="str">
        <f>J2094</f>
        <v>Consumer Services</v>
      </c>
      <c r="K2095" s="16" t="str">
        <f>K2094</f>
        <v>CHALET</v>
      </c>
      <c r="L2095" s="16" t="str">
        <f>L2094</f>
        <v>EQ</v>
      </c>
      <c r="M2095" s="19" t="str">
        <f>VLOOKUP(K2095,SYMBOL_ID_MAP!B:C,2,0)</f>
        <v>S261</v>
      </c>
    </row>
    <row r="2096" spans="1:13" hidden="1">
      <c r="A2096" s="14" t="s">
        <v>424</v>
      </c>
      <c r="B2096" s="16" t="str">
        <f>B2095</f>
        <v>CHALET</v>
      </c>
      <c r="C2096" s="16" t="s">
        <v>409</v>
      </c>
      <c r="D2096" s="15">
        <v>41384.86</v>
      </c>
      <c r="E2096" s="16" t="s">
        <v>978</v>
      </c>
      <c r="F2096" s="16" t="s">
        <v>3776</v>
      </c>
      <c r="G2096" s="17">
        <v>11482062.900000004</v>
      </c>
      <c r="H2096" s="18">
        <f t="shared" si="32"/>
        <v>3.6043052855946282E-3</v>
      </c>
      <c r="I2096" s="16" t="str">
        <f>I2095</f>
        <v>Chalet Hotels Ltd.</v>
      </c>
      <c r="J2096" s="16" t="str">
        <f>J2095</f>
        <v>Consumer Services</v>
      </c>
      <c r="K2096" s="16" t="str">
        <f>K2095</f>
        <v>CHALET</v>
      </c>
      <c r="L2096" s="16" t="str">
        <f>L2095</f>
        <v>EQ</v>
      </c>
      <c r="M2096" s="19" t="str">
        <f>VLOOKUP(K2096,SYMBOL_ID_MAP!B:C,2,0)</f>
        <v>S261</v>
      </c>
    </row>
    <row r="2097" spans="1:13" hidden="1">
      <c r="A2097" s="14" t="s">
        <v>436</v>
      </c>
      <c r="B2097" s="16" t="str">
        <f>B2096</f>
        <v>CHALET</v>
      </c>
      <c r="C2097" s="16" t="s">
        <v>912</v>
      </c>
      <c r="D2097" s="15">
        <v>7877.94</v>
      </c>
      <c r="E2097" s="16" t="s">
        <v>978</v>
      </c>
      <c r="F2097" s="16" t="s">
        <v>3776</v>
      </c>
      <c r="G2097" s="17">
        <v>11482062.900000004</v>
      </c>
      <c r="H2097" s="18">
        <f t="shared" si="32"/>
        <v>6.8610841698141169E-4</v>
      </c>
      <c r="I2097" s="16" t="str">
        <f>I2096</f>
        <v>Chalet Hotels Ltd.</v>
      </c>
      <c r="J2097" s="16" t="str">
        <f>J2096</f>
        <v>Consumer Services</v>
      </c>
      <c r="K2097" s="16" t="str">
        <f>K2096</f>
        <v>CHALET</v>
      </c>
      <c r="L2097" s="16" t="str">
        <f>L2096</f>
        <v>EQ</v>
      </c>
      <c r="M2097" s="19" t="str">
        <f>VLOOKUP(K2097,SYMBOL_ID_MAP!B:C,2,0)</f>
        <v>S261</v>
      </c>
    </row>
    <row r="2098" spans="1:13" hidden="1">
      <c r="A2098" s="14" t="s">
        <v>444</v>
      </c>
      <c r="B2098" s="16" t="str">
        <f>B2097</f>
        <v>CHALET</v>
      </c>
      <c r="C2098" s="16" t="s">
        <v>747</v>
      </c>
      <c r="D2098" s="15">
        <v>13618.25</v>
      </c>
      <c r="E2098" s="16" t="s">
        <v>978</v>
      </c>
      <c r="F2098" s="16" t="s">
        <v>3776</v>
      </c>
      <c r="G2098" s="17">
        <v>11482062.900000004</v>
      </c>
      <c r="H2098" s="18">
        <f t="shared" si="32"/>
        <v>1.1860455841955016E-3</v>
      </c>
      <c r="I2098" s="16" t="str">
        <f>I2097</f>
        <v>Chalet Hotels Ltd.</v>
      </c>
      <c r="J2098" s="16" t="str">
        <f>J2097</f>
        <v>Consumer Services</v>
      </c>
      <c r="K2098" s="16" t="str">
        <f>K2097</f>
        <v>CHALET</v>
      </c>
      <c r="L2098" s="16" t="str">
        <f>L2097</f>
        <v>EQ</v>
      </c>
      <c r="M2098" s="19" t="str">
        <f>VLOOKUP(K2098,SYMBOL_ID_MAP!B:C,2,0)</f>
        <v>S261</v>
      </c>
    </row>
    <row r="2099" spans="1:13" hidden="1">
      <c r="A2099" s="14" t="s">
        <v>450</v>
      </c>
      <c r="B2099" s="16" t="str">
        <f>B2098</f>
        <v>CHALET</v>
      </c>
      <c r="C2099" s="16" t="s">
        <v>412</v>
      </c>
      <c r="D2099" s="15">
        <v>39338.71</v>
      </c>
      <c r="E2099" s="16" t="s">
        <v>978</v>
      </c>
      <c r="F2099" s="16" t="s">
        <v>3776</v>
      </c>
      <c r="G2099" s="17">
        <v>11482062.900000004</v>
      </c>
      <c r="H2099" s="18">
        <f t="shared" si="32"/>
        <v>3.4261012452736161E-3</v>
      </c>
      <c r="I2099" s="16" t="str">
        <f>I2098</f>
        <v>Chalet Hotels Ltd.</v>
      </c>
      <c r="J2099" s="16" t="str">
        <f>J2098</f>
        <v>Consumer Services</v>
      </c>
      <c r="K2099" s="16" t="str">
        <f>K2098</f>
        <v>CHALET</v>
      </c>
      <c r="L2099" s="16" t="str">
        <f>L2098</f>
        <v>EQ</v>
      </c>
      <c r="M2099" s="19" t="str">
        <f>VLOOKUP(K2099,SYMBOL_ID_MAP!B:C,2,0)</f>
        <v>S261</v>
      </c>
    </row>
    <row r="2100" spans="1:13" hidden="1">
      <c r="A2100" s="14" t="s">
        <v>460</v>
      </c>
      <c r="B2100" s="16" t="str">
        <f>B2099</f>
        <v>CHALET</v>
      </c>
      <c r="C2100" s="3" t="s">
        <v>2176</v>
      </c>
      <c r="D2100" s="15">
        <v>44742.47</v>
      </c>
      <c r="E2100" s="16" t="s">
        <v>978</v>
      </c>
      <c r="F2100" s="16" t="s">
        <v>3776</v>
      </c>
      <c r="G2100" s="17">
        <v>11482062.900000004</v>
      </c>
      <c r="H2100" s="18">
        <f t="shared" si="32"/>
        <v>3.8967274774291635E-3</v>
      </c>
      <c r="I2100" s="16" t="str">
        <f>I2099</f>
        <v>Chalet Hotels Ltd.</v>
      </c>
      <c r="J2100" s="16" t="str">
        <f>J2099</f>
        <v>Consumer Services</v>
      </c>
      <c r="K2100" s="16" t="str">
        <f>K2099</f>
        <v>CHALET</v>
      </c>
      <c r="L2100" s="16" t="str">
        <f>L2099</f>
        <v>EQ</v>
      </c>
      <c r="M2100" s="19" t="str">
        <f>VLOOKUP(K2100,SYMBOL_ID_MAP!B:C,2,0)</f>
        <v>S261</v>
      </c>
    </row>
    <row r="2101" spans="1:13" hidden="1">
      <c r="A2101" s="14" t="s">
        <v>21</v>
      </c>
      <c r="B2101" s="16" t="str">
        <f>B2100</f>
        <v>CHALET</v>
      </c>
      <c r="C2101" s="16" t="s">
        <v>512</v>
      </c>
      <c r="D2101" s="15">
        <v>24193.51</v>
      </c>
      <c r="E2101" s="16" t="s">
        <v>978</v>
      </c>
      <c r="F2101" s="16" t="s">
        <v>3776</v>
      </c>
      <c r="G2101" s="17">
        <v>11482062.900000004</v>
      </c>
      <c r="H2101" s="18">
        <f t="shared" si="32"/>
        <v>2.1070699760754653E-3</v>
      </c>
      <c r="I2101" s="16" t="str">
        <f>I2100</f>
        <v>Chalet Hotels Ltd.</v>
      </c>
      <c r="J2101" s="16" t="str">
        <f>J2100</f>
        <v>Consumer Services</v>
      </c>
      <c r="K2101" s="16" t="str">
        <f>K2100</f>
        <v>CHALET</v>
      </c>
      <c r="L2101" s="16" t="str">
        <f>L2100</f>
        <v>EQ</v>
      </c>
      <c r="M2101" s="19" t="str">
        <f>VLOOKUP(K2101,SYMBOL_ID_MAP!B:C,2,0)</f>
        <v>S261</v>
      </c>
    </row>
    <row r="2102" spans="1:13" hidden="1">
      <c r="A2102" s="14" t="s">
        <v>34</v>
      </c>
      <c r="B2102" s="16" t="str">
        <f>B2101</f>
        <v>CHALET</v>
      </c>
      <c r="C2102" s="16" t="s">
        <v>201</v>
      </c>
      <c r="D2102" s="15">
        <v>97212.45</v>
      </c>
      <c r="E2102" s="16" t="s">
        <v>978</v>
      </c>
      <c r="F2102" s="16" t="s">
        <v>3776</v>
      </c>
      <c r="G2102" s="17">
        <v>11482062.900000004</v>
      </c>
      <c r="H2102" s="18">
        <f t="shared" si="32"/>
        <v>8.4664620675436262E-3</v>
      </c>
      <c r="I2102" s="16" t="str">
        <f>I2101</f>
        <v>Chalet Hotels Ltd.</v>
      </c>
      <c r="J2102" s="16" t="str">
        <f>J2101</f>
        <v>Consumer Services</v>
      </c>
      <c r="K2102" s="16" t="str">
        <f>K2101</f>
        <v>CHALET</v>
      </c>
      <c r="L2102" s="16" t="str">
        <f>L2101</f>
        <v>EQ</v>
      </c>
      <c r="M2102" s="19" t="str">
        <f>VLOOKUP(K2102,SYMBOL_ID_MAP!B:C,2,0)</f>
        <v>S261</v>
      </c>
    </row>
    <row r="2103" spans="1:13" hidden="1">
      <c r="A2103" s="14" t="s">
        <v>53</v>
      </c>
      <c r="B2103" s="16" t="str">
        <f>B2102</f>
        <v>CHALET</v>
      </c>
      <c r="C2103" s="16" t="s">
        <v>264</v>
      </c>
      <c r="D2103" s="15">
        <v>57920.68</v>
      </c>
      <c r="E2103" s="16" t="s">
        <v>978</v>
      </c>
      <c r="F2103" s="16" t="s">
        <v>3776</v>
      </c>
      <c r="G2103" s="17">
        <v>11482062.900000004</v>
      </c>
      <c r="H2103" s="18">
        <f t="shared" si="32"/>
        <v>5.0444489378298025E-3</v>
      </c>
      <c r="I2103" s="16" t="str">
        <f>I2102</f>
        <v>Chalet Hotels Ltd.</v>
      </c>
      <c r="J2103" s="16" t="str">
        <f>J2102</f>
        <v>Consumer Services</v>
      </c>
      <c r="K2103" s="16" t="str">
        <f>K2102</f>
        <v>CHALET</v>
      </c>
      <c r="L2103" s="16" t="str">
        <f>L2102</f>
        <v>EQ</v>
      </c>
      <c r="M2103" s="19" t="str">
        <f>VLOOKUP(K2103,SYMBOL_ID_MAP!B:C,2,0)</f>
        <v>S261</v>
      </c>
    </row>
    <row r="2104" spans="1:13" hidden="1">
      <c r="A2104" s="14" t="s">
        <v>73</v>
      </c>
      <c r="B2104" s="16" t="str">
        <f>B2103</f>
        <v>CHALET</v>
      </c>
      <c r="C2104" s="3" t="s">
        <v>2180</v>
      </c>
      <c r="D2104" s="15">
        <v>19407.810000000001</v>
      </c>
      <c r="E2104" s="16" t="s">
        <v>978</v>
      </c>
      <c r="F2104" s="16" t="s">
        <v>3776</v>
      </c>
      <c r="G2104" s="17">
        <v>11482062.900000004</v>
      </c>
      <c r="H2104" s="18">
        <f t="shared" si="32"/>
        <v>1.6902720503299102E-3</v>
      </c>
      <c r="I2104" s="16" t="str">
        <f>I2103</f>
        <v>Chalet Hotels Ltd.</v>
      </c>
      <c r="J2104" s="16" t="str">
        <f>J2103</f>
        <v>Consumer Services</v>
      </c>
      <c r="K2104" s="16" t="str">
        <f>K2103</f>
        <v>CHALET</v>
      </c>
      <c r="L2104" s="16" t="str">
        <f>L2103</f>
        <v>EQ</v>
      </c>
      <c r="M2104" s="19" t="str">
        <f>VLOOKUP(K2104,SYMBOL_ID_MAP!B:C,2,0)</f>
        <v>S261</v>
      </c>
    </row>
    <row r="2105" spans="1:13" hidden="1">
      <c r="A2105" s="14" t="s">
        <v>92</v>
      </c>
      <c r="B2105" s="16" t="str">
        <f>B2104</f>
        <v>CHALET</v>
      </c>
      <c r="C2105" s="16" t="s">
        <v>652</v>
      </c>
      <c r="D2105" s="15">
        <v>16858.07</v>
      </c>
      <c r="E2105" s="16" t="s">
        <v>978</v>
      </c>
      <c r="F2105" s="16" t="s">
        <v>3776</v>
      </c>
      <c r="G2105" s="17">
        <v>11482062.900000004</v>
      </c>
      <c r="H2105" s="18">
        <f t="shared" si="32"/>
        <v>1.4682091664904565E-3</v>
      </c>
      <c r="I2105" s="16" t="str">
        <f>I2104</f>
        <v>Chalet Hotels Ltd.</v>
      </c>
      <c r="J2105" s="16" t="str">
        <f>J2104</f>
        <v>Consumer Services</v>
      </c>
      <c r="K2105" s="16" t="str">
        <f>K2104</f>
        <v>CHALET</v>
      </c>
      <c r="L2105" s="16" t="str">
        <f>L2104</f>
        <v>EQ</v>
      </c>
      <c r="M2105" s="19" t="str">
        <f>VLOOKUP(K2105,SYMBOL_ID_MAP!B:C,2,0)</f>
        <v>S261</v>
      </c>
    </row>
    <row r="2106" spans="1:13" hidden="1">
      <c r="A2106" s="14" t="s">
        <v>152</v>
      </c>
      <c r="B2106" s="16" t="str">
        <f>B2105</f>
        <v>CHALET</v>
      </c>
      <c r="C2106" s="16" t="s">
        <v>943</v>
      </c>
      <c r="D2106" s="15">
        <v>6964.97</v>
      </c>
      <c r="E2106" s="16" t="s">
        <v>978</v>
      </c>
      <c r="F2106" s="16" t="s">
        <v>3776</v>
      </c>
      <c r="G2106" s="17">
        <v>11482062.900000004</v>
      </c>
      <c r="H2106" s="18">
        <f t="shared" si="32"/>
        <v>6.0659570154418833E-4</v>
      </c>
      <c r="I2106" s="16" t="str">
        <f>I2105</f>
        <v>Chalet Hotels Ltd.</v>
      </c>
      <c r="J2106" s="16" t="str">
        <f>J2105</f>
        <v>Consumer Services</v>
      </c>
      <c r="K2106" s="16" t="str">
        <f>K2105</f>
        <v>CHALET</v>
      </c>
      <c r="L2106" s="16" t="str">
        <f>L2105</f>
        <v>EQ</v>
      </c>
      <c r="M2106" s="19" t="str">
        <f>VLOOKUP(K2106,SYMBOL_ID_MAP!B:C,2,0)</f>
        <v>S261</v>
      </c>
    </row>
    <row r="2107" spans="1:13" hidden="1">
      <c r="A2107" s="14" t="s">
        <v>162</v>
      </c>
      <c r="B2107" s="16" t="str">
        <f>B2106</f>
        <v>CHALET</v>
      </c>
      <c r="C2107" s="16" t="s">
        <v>837</v>
      </c>
      <c r="D2107" s="15">
        <v>10246.74</v>
      </c>
      <c r="E2107" s="16" t="s">
        <v>978</v>
      </c>
      <c r="F2107" s="16" t="s">
        <v>3776</v>
      </c>
      <c r="G2107" s="17">
        <v>11482062.900000004</v>
      </c>
      <c r="H2107" s="18">
        <f t="shared" si="32"/>
        <v>8.9241280850325217E-4</v>
      </c>
      <c r="I2107" s="16" t="str">
        <f>I2106</f>
        <v>Chalet Hotels Ltd.</v>
      </c>
      <c r="J2107" s="16" t="str">
        <f>J2106</f>
        <v>Consumer Services</v>
      </c>
      <c r="K2107" s="16" t="str">
        <f>K2106</f>
        <v>CHALET</v>
      </c>
      <c r="L2107" s="16" t="str">
        <f>L2106</f>
        <v>EQ</v>
      </c>
      <c r="M2107" s="19" t="str">
        <f>VLOOKUP(K2107,SYMBOL_ID_MAP!B:C,2,0)</f>
        <v>S261</v>
      </c>
    </row>
    <row r="2108" spans="1:13" hidden="1">
      <c r="A2108" s="14" t="s">
        <v>168</v>
      </c>
      <c r="B2108" s="16" t="str">
        <f>B2107</f>
        <v>CHALET</v>
      </c>
      <c r="C2108" s="16" t="s">
        <v>638</v>
      </c>
      <c r="D2108" s="15">
        <v>17354.97</v>
      </c>
      <c r="E2108" s="16" t="s">
        <v>978</v>
      </c>
      <c r="F2108" s="16" t="s">
        <v>3776</v>
      </c>
      <c r="G2108" s="17">
        <v>11482062.900000004</v>
      </c>
      <c r="H2108" s="18">
        <f t="shared" si="32"/>
        <v>1.5114853620946454E-3</v>
      </c>
      <c r="I2108" s="16" t="str">
        <f>I2107</f>
        <v>Chalet Hotels Ltd.</v>
      </c>
      <c r="J2108" s="16" t="str">
        <f>J2107</f>
        <v>Consumer Services</v>
      </c>
      <c r="K2108" s="16" t="str">
        <f>K2107</f>
        <v>CHALET</v>
      </c>
      <c r="L2108" s="16" t="str">
        <f>L2107</f>
        <v>EQ</v>
      </c>
      <c r="M2108" s="19" t="str">
        <f>VLOOKUP(K2108,SYMBOL_ID_MAP!B:C,2,0)</f>
        <v>S261</v>
      </c>
    </row>
    <row r="2109" spans="1:13" hidden="1">
      <c r="A2109" s="14" t="s">
        <v>174</v>
      </c>
      <c r="B2109" s="16" t="str">
        <f>B2108</f>
        <v>CHALET</v>
      </c>
      <c r="C2109" s="16" t="s">
        <v>228</v>
      </c>
      <c r="D2109" s="15">
        <v>73645.27</v>
      </c>
      <c r="E2109" s="16" t="s">
        <v>978</v>
      </c>
      <c r="F2109" s="16" t="s">
        <v>3776</v>
      </c>
      <c r="G2109" s="17">
        <v>11482062.900000004</v>
      </c>
      <c r="H2109" s="18">
        <f t="shared" si="32"/>
        <v>6.4139406517273109E-3</v>
      </c>
      <c r="I2109" s="16" t="str">
        <f>I2108</f>
        <v>Chalet Hotels Ltd.</v>
      </c>
      <c r="J2109" s="16" t="str">
        <f>J2108</f>
        <v>Consumer Services</v>
      </c>
      <c r="K2109" s="16" t="str">
        <f>K2108</f>
        <v>CHALET</v>
      </c>
      <c r="L2109" s="16" t="str">
        <f>L2108</f>
        <v>EQ</v>
      </c>
      <c r="M2109" s="19" t="str">
        <f>VLOOKUP(K2109,SYMBOL_ID_MAP!B:C,2,0)</f>
        <v>S261</v>
      </c>
    </row>
    <row r="2110" spans="1:13" hidden="1">
      <c r="A2110" s="14" t="s">
        <v>183</v>
      </c>
      <c r="B2110" s="16" t="str">
        <f>B2109</f>
        <v>CHALET</v>
      </c>
      <c r="C2110" s="16" t="s">
        <v>741</v>
      </c>
      <c r="D2110" s="15">
        <v>13888.13</v>
      </c>
      <c r="E2110" s="16" t="s">
        <v>978</v>
      </c>
      <c r="F2110" s="16" t="s">
        <v>3776</v>
      </c>
      <c r="G2110" s="17">
        <v>11482062.900000004</v>
      </c>
      <c r="H2110" s="18">
        <f t="shared" si="32"/>
        <v>1.2095500713552086E-3</v>
      </c>
      <c r="I2110" s="16" t="str">
        <f>I2109</f>
        <v>Chalet Hotels Ltd.</v>
      </c>
      <c r="J2110" s="16" t="str">
        <f>J2109</f>
        <v>Consumer Services</v>
      </c>
      <c r="K2110" s="16" t="str">
        <f>K2109</f>
        <v>CHALET</v>
      </c>
      <c r="L2110" s="16" t="str">
        <f>L2109</f>
        <v>EQ</v>
      </c>
      <c r="M2110" s="19" t="str">
        <f>VLOOKUP(K2110,SYMBOL_ID_MAP!B:C,2,0)</f>
        <v>S261</v>
      </c>
    </row>
    <row r="2111" spans="1:13" hidden="1">
      <c r="A2111" s="14" t="s">
        <v>190</v>
      </c>
      <c r="B2111" s="3" t="s">
        <v>1797</v>
      </c>
      <c r="C2111" s="16" t="s">
        <v>216</v>
      </c>
      <c r="D2111" s="15">
        <v>82338.45</v>
      </c>
      <c r="E2111" s="16" t="s">
        <v>978</v>
      </c>
      <c r="F2111" s="16" t="s">
        <v>3776</v>
      </c>
      <c r="G2111" s="17">
        <v>11482062.900000004</v>
      </c>
      <c r="H2111" s="18">
        <f t="shared" si="32"/>
        <v>7.1710502474254837E-3</v>
      </c>
      <c r="I2111" s="3" t="s">
        <v>1796</v>
      </c>
      <c r="J2111" s="3" t="s">
        <v>1628</v>
      </c>
      <c r="K2111" s="3" t="s">
        <v>1797</v>
      </c>
      <c r="L2111" s="3" t="s">
        <v>1499</v>
      </c>
      <c r="M2111" s="19" t="str">
        <f>VLOOKUP(K2111,SYMBOL_ID_MAP!B:C,2,0)</f>
        <v>S144</v>
      </c>
    </row>
    <row r="2112" spans="1:13" hidden="1">
      <c r="A2112" s="14" t="s">
        <v>231</v>
      </c>
      <c r="B2112" s="16" t="str">
        <f>B2111</f>
        <v>INDHOTEL</v>
      </c>
      <c r="C2112" s="3" t="s">
        <v>2197</v>
      </c>
      <c r="D2112" s="15">
        <v>126854.05</v>
      </c>
      <c r="E2112" s="16" t="s">
        <v>978</v>
      </c>
      <c r="F2112" s="16" t="s">
        <v>3776</v>
      </c>
      <c r="G2112" s="17">
        <v>11482062.900000004</v>
      </c>
      <c r="H2112" s="18">
        <f t="shared" si="32"/>
        <v>1.1048019080264745E-2</v>
      </c>
      <c r="I2112" s="16" t="str">
        <f>I2111</f>
        <v>Indian Hotels Co. Ltd.</v>
      </c>
      <c r="J2112" s="16" t="str">
        <f>J2111</f>
        <v>Consumer Services</v>
      </c>
      <c r="K2112" s="16" t="str">
        <f>K2111</f>
        <v>INDHOTEL</v>
      </c>
      <c r="L2112" s="16" t="str">
        <f>L2111</f>
        <v>EQ</v>
      </c>
      <c r="M2112" s="19" t="str">
        <f>VLOOKUP(K2112,SYMBOL_ID_MAP!B:C,2,0)</f>
        <v>S144</v>
      </c>
    </row>
    <row r="2113" spans="1:13" hidden="1">
      <c r="A2113" s="14" t="s">
        <v>269</v>
      </c>
      <c r="B2113" s="16" t="str">
        <f>B2112</f>
        <v>INDHOTEL</v>
      </c>
      <c r="C2113" s="16" t="s">
        <v>957</v>
      </c>
      <c r="D2113" s="15">
        <v>6560.47</v>
      </c>
      <c r="E2113" s="16" t="s">
        <v>978</v>
      </c>
      <c r="F2113" s="16" t="s">
        <v>3776</v>
      </c>
      <c r="G2113" s="17">
        <v>11482062.900000004</v>
      </c>
      <c r="H2113" s="18">
        <f t="shared" si="32"/>
        <v>5.7136684036106417E-4</v>
      </c>
      <c r="I2113" s="16" t="str">
        <f>I2112</f>
        <v>Indian Hotels Co. Ltd.</v>
      </c>
      <c r="J2113" s="16" t="str">
        <f>J2112</f>
        <v>Consumer Services</v>
      </c>
      <c r="K2113" s="16" t="str">
        <f>K2112</f>
        <v>INDHOTEL</v>
      </c>
      <c r="L2113" s="16" t="str">
        <f>L2112</f>
        <v>EQ</v>
      </c>
      <c r="M2113" s="19" t="str">
        <f>VLOOKUP(K2113,SYMBOL_ID_MAP!B:C,2,0)</f>
        <v>S144</v>
      </c>
    </row>
    <row r="2114" spans="1:13" hidden="1">
      <c r="A2114" s="14" t="s">
        <v>288</v>
      </c>
      <c r="B2114" s="16" t="str">
        <f>B2113</f>
        <v>INDHOTEL</v>
      </c>
      <c r="C2114" s="16" t="s">
        <v>364</v>
      </c>
      <c r="D2114" s="15">
        <v>32133.54</v>
      </c>
      <c r="E2114" s="16" t="s">
        <v>978</v>
      </c>
      <c r="F2114" s="16" t="s">
        <v>3776</v>
      </c>
      <c r="G2114" s="17">
        <v>11482062.900000004</v>
      </c>
      <c r="H2114" s="18">
        <f t="shared" si="32"/>
        <v>2.798585957929214E-3</v>
      </c>
      <c r="I2114" s="16" t="str">
        <f>I2113</f>
        <v>Indian Hotels Co. Ltd.</v>
      </c>
      <c r="J2114" s="16" t="str">
        <f>J2113</f>
        <v>Consumer Services</v>
      </c>
      <c r="K2114" s="16" t="str">
        <f>K2113</f>
        <v>INDHOTEL</v>
      </c>
      <c r="L2114" s="16" t="str">
        <f>L2113</f>
        <v>EQ</v>
      </c>
      <c r="M2114" s="19" t="str">
        <f>VLOOKUP(K2114,SYMBOL_ID_MAP!B:C,2,0)</f>
        <v>S144</v>
      </c>
    </row>
    <row r="2115" spans="1:13" hidden="1">
      <c r="A2115" s="14" t="s">
        <v>304</v>
      </c>
      <c r="B2115" s="16" t="str">
        <f>B2114</f>
        <v>INDHOTEL</v>
      </c>
      <c r="C2115" s="16" t="s">
        <v>202</v>
      </c>
      <c r="D2115" s="15">
        <v>95400.79</v>
      </c>
      <c r="E2115" s="16" t="s">
        <v>978</v>
      </c>
      <c r="F2115" s="16" t="s">
        <v>3776</v>
      </c>
      <c r="G2115" s="17">
        <v>11482062.900000004</v>
      </c>
      <c r="H2115" s="18">
        <f t="shared" ref="H2115:H2178" si="33">D2115/G2115</f>
        <v>8.308680315625162E-3</v>
      </c>
      <c r="I2115" s="16" t="str">
        <f>I2114</f>
        <v>Indian Hotels Co. Ltd.</v>
      </c>
      <c r="J2115" s="16" t="str">
        <f>J2114</f>
        <v>Consumer Services</v>
      </c>
      <c r="K2115" s="16" t="str">
        <f>K2114</f>
        <v>INDHOTEL</v>
      </c>
      <c r="L2115" s="16" t="str">
        <f>L2114</f>
        <v>EQ</v>
      </c>
      <c r="M2115" s="19" t="str">
        <f>VLOOKUP(K2115,SYMBOL_ID_MAP!B:C,2,0)</f>
        <v>S144</v>
      </c>
    </row>
    <row r="2116" spans="1:13" hidden="1">
      <c r="A2116" s="14" t="s">
        <v>375</v>
      </c>
      <c r="B2116" s="16" t="str">
        <f>B2115</f>
        <v>INDHOTEL</v>
      </c>
      <c r="C2116" s="16" t="s">
        <v>561</v>
      </c>
      <c r="D2116" s="15">
        <v>20469.560000000001</v>
      </c>
      <c r="E2116" s="16" t="s">
        <v>978</v>
      </c>
      <c r="F2116" s="16" t="s">
        <v>3776</v>
      </c>
      <c r="G2116" s="17">
        <v>11482062.900000004</v>
      </c>
      <c r="H2116" s="18">
        <f t="shared" si="33"/>
        <v>1.7827423676628695E-3</v>
      </c>
      <c r="I2116" s="16" t="str">
        <f>I2115</f>
        <v>Indian Hotels Co. Ltd.</v>
      </c>
      <c r="J2116" s="16" t="str">
        <f>J2115</f>
        <v>Consumer Services</v>
      </c>
      <c r="K2116" s="16" t="str">
        <f>K2115</f>
        <v>INDHOTEL</v>
      </c>
      <c r="L2116" s="16" t="str">
        <f>L2115</f>
        <v>EQ</v>
      </c>
      <c r="M2116" s="19" t="str">
        <f>VLOOKUP(K2116,SYMBOL_ID_MAP!B:C,2,0)</f>
        <v>S144</v>
      </c>
    </row>
    <row r="2117" spans="1:13" hidden="1">
      <c r="A2117" s="14" t="s">
        <v>385</v>
      </c>
      <c r="B2117" s="16" t="str">
        <f>B2116</f>
        <v>INDHOTEL</v>
      </c>
      <c r="C2117" s="16" t="s">
        <v>716</v>
      </c>
      <c r="D2117" s="15">
        <v>14642.24</v>
      </c>
      <c r="E2117" s="16" t="s">
        <v>978</v>
      </c>
      <c r="F2117" s="16" t="s">
        <v>3776</v>
      </c>
      <c r="G2117" s="17">
        <v>11482062.900000004</v>
      </c>
      <c r="H2117" s="18">
        <f t="shared" si="33"/>
        <v>1.2752272938689436E-3</v>
      </c>
      <c r="I2117" s="16" t="str">
        <f>I2116</f>
        <v>Indian Hotels Co. Ltd.</v>
      </c>
      <c r="J2117" s="16" t="str">
        <f>J2116</f>
        <v>Consumer Services</v>
      </c>
      <c r="K2117" s="16" t="str">
        <f>K2116</f>
        <v>INDHOTEL</v>
      </c>
      <c r="L2117" s="16" t="str">
        <f>L2116</f>
        <v>EQ</v>
      </c>
      <c r="M2117" s="19" t="str">
        <f>VLOOKUP(K2117,SYMBOL_ID_MAP!B:C,2,0)</f>
        <v>S144</v>
      </c>
    </row>
    <row r="2118" spans="1:13" hidden="1">
      <c r="A2118" s="14" t="s">
        <v>438</v>
      </c>
      <c r="B2118" s="16" t="str">
        <f>B2117</f>
        <v>INDHOTEL</v>
      </c>
      <c r="C2118" s="16" t="s">
        <v>351</v>
      </c>
      <c r="D2118" s="15">
        <v>33945.599999999999</v>
      </c>
      <c r="E2118" s="16" t="s">
        <v>978</v>
      </c>
      <c r="F2118" s="16" t="s">
        <v>3776</v>
      </c>
      <c r="G2118" s="17">
        <v>11482062.900000004</v>
      </c>
      <c r="H2118" s="18">
        <f t="shared" si="33"/>
        <v>2.9564025467932234E-3</v>
      </c>
      <c r="I2118" s="16" t="str">
        <f>I2117</f>
        <v>Indian Hotels Co. Ltd.</v>
      </c>
      <c r="J2118" s="16" t="str">
        <f>J2117</f>
        <v>Consumer Services</v>
      </c>
      <c r="K2118" s="16" t="str">
        <f>K2117</f>
        <v>INDHOTEL</v>
      </c>
      <c r="L2118" s="16" t="str">
        <f>L2117</f>
        <v>EQ</v>
      </c>
      <c r="M2118" s="19" t="str">
        <f>VLOOKUP(K2118,SYMBOL_ID_MAP!B:C,2,0)</f>
        <v>S144</v>
      </c>
    </row>
    <row r="2119" spans="1:13" hidden="1">
      <c r="A2119" s="14" t="s">
        <v>450</v>
      </c>
      <c r="B2119" s="16" t="str">
        <f>B2118</f>
        <v>INDHOTEL</v>
      </c>
      <c r="C2119" s="16" t="s">
        <v>407</v>
      </c>
      <c r="D2119" s="15">
        <v>42423.98</v>
      </c>
      <c r="E2119" s="16" t="s">
        <v>978</v>
      </c>
      <c r="F2119" s="16" t="s">
        <v>3776</v>
      </c>
      <c r="G2119" s="17">
        <v>11482062.900000004</v>
      </c>
      <c r="H2119" s="18">
        <f t="shared" si="33"/>
        <v>3.694804702733338E-3</v>
      </c>
      <c r="I2119" s="16" t="str">
        <f>I2118</f>
        <v>Indian Hotels Co. Ltd.</v>
      </c>
      <c r="J2119" s="16" t="str">
        <f>J2118</f>
        <v>Consumer Services</v>
      </c>
      <c r="K2119" s="16" t="str">
        <f>K2118</f>
        <v>INDHOTEL</v>
      </c>
      <c r="L2119" s="16" t="str">
        <f>L2118</f>
        <v>EQ</v>
      </c>
      <c r="M2119" s="19" t="str">
        <f>VLOOKUP(K2119,SYMBOL_ID_MAP!B:C,2,0)</f>
        <v>S144</v>
      </c>
    </row>
    <row r="2120" spans="1:13" hidden="1">
      <c r="A2120" s="14" t="s">
        <v>456</v>
      </c>
      <c r="B2120" s="16" t="str">
        <f>B2119</f>
        <v>INDHOTEL</v>
      </c>
      <c r="C2120" s="16" t="s">
        <v>518</v>
      </c>
      <c r="D2120" s="15">
        <v>23602.22</v>
      </c>
      <c r="E2120" s="16" t="s">
        <v>978</v>
      </c>
      <c r="F2120" s="16" t="s">
        <v>3776</v>
      </c>
      <c r="G2120" s="17">
        <v>11482062.900000004</v>
      </c>
      <c r="H2120" s="18">
        <f t="shared" si="33"/>
        <v>2.0555731322461222E-3</v>
      </c>
      <c r="I2120" s="16" t="str">
        <f>I2119</f>
        <v>Indian Hotels Co. Ltd.</v>
      </c>
      <c r="J2120" s="16" t="str">
        <f>J2119</f>
        <v>Consumer Services</v>
      </c>
      <c r="K2120" s="16" t="str">
        <f>K2119</f>
        <v>INDHOTEL</v>
      </c>
      <c r="L2120" s="16" t="str">
        <f>L2119</f>
        <v>EQ</v>
      </c>
      <c r="M2120" s="19" t="str">
        <f>VLOOKUP(K2120,SYMBOL_ID_MAP!B:C,2,0)</f>
        <v>S144</v>
      </c>
    </row>
    <row r="2121" spans="1:13" hidden="1">
      <c r="A2121" s="14" t="s">
        <v>486</v>
      </c>
      <c r="B2121" s="16" t="str">
        <f>B2120</f>
        <v>INDHOTEL</v>
      </c>
      <c r="C2121" s="16" t="s">
        <v>478</v>
      </c>
      <c r="D2121" s="15">
        <v>29292.66</v>
      </c>
      <c r="E2121" s="16" t="s">
        <v>978</v>
      </c>
      <c r="F2121" s="16" t="s">
        <v>3776</v>
      </c>
      <c r="G2121" s="17">
        <v>11482062.900000004</v>
      </c>
      <c r="H2121" s="18">
        <f t="shared" si="33"/>
        <v>2.5511670032742975E-3</v>
      </c>
      <c r="I2121" s="16" t="str">
        <f>I2120</f>
        <v>Indian Hotels Co. Ltd.</v>
      </c>
      <c r="J2121" s="16" t="str">
        <f>J2120</f>
        <v>Consumer Services</v>
      </c>
      <c r="K2121" s="16" t="str">
        <f>K2120</f>
        <v>INDHOTEL</v>
      </c>
      <c r="L2121" s="16" t="str">
        <f>L2120</f>
        <v>EQ</v>
      </c>
      <c r="M2121" s="19" t="str">
        <f>VLOOKUP(K2121,SYMBOL_ID_MAP!B:C,2,0)</f>
        <v>S144</v>
      </c>
    </row>
    <row r="2122" spans="1:13" hidden="1">
      <c r="A2122" s="14" t="s">
        <v>494</v>
      </c>
      <c r="B2122" s="16" t="str">
        <f>B2121</f>
        <v>INDHOTEL</v>
      </c>
      <c r="C2122" s="16" t="s">
        <v>476</v>
      </c>
      <c r="D2122" s="15">
        <v>29455.18</v>
      </c>
      <c r="E2122" s="16" t="s">
        <v>978</v>
      </c>
      <c r="F2122" s="16" t="s">
        <v>3776</v>
      </c>
      <c r="G2122" s="17">
        <v>11482062.900000004</v>
      </c>
      <c r="H2122" s="18">
        <f t="shared" si="33"/>
        <v>2.5653212542495296E-3</v>
      </c>
      <c r="I2122" s="16" t="str">
        <f>I2121</f>
        <v>Indian Hotels Co. Ltd.</v>
      </c>
      <c r="J2122" s="16" t="str">
        <f>J2121</f>
        <v>Consumer Services</v>
      </c>
      <c r="K2122" s="16" t="str">
        <f>K2121</f>
        <v>INDHOTEL</v>
      </c>
      <c r="L2122" s="16" t="str">
        <f>L2121</f>
        <v>EQ</v>
      </c>
      <c r="M2122" s="19" t="str">
        <f>VLOOKUP(K2122,SYMBOL_ID_MAP!B:C,2,0)</f>
        <v>S144</v>
      </c>
    </row>
    <row r="2123" spans="1:13" hidden="1">
      <c r="A2123" s="14" t="s">
        <v>504</v>
      </c>
      <c r="B2123" s="16" t="str">
        <f>B2122</f>
        <v>INDHOTEL</v>
      </c>
      <c r="C2123" s="16" t="s">
        <v>466</v>
      </c>
      <c r="D2123" s="15">
        <v>30435.97</v>
      </c>
      <c r="E2123" s="16" t="s">
        <v>978</v>
      </c>
      <c r="F2123" s="16" t="s">
        <v>3776</v>
      </c>
      <c r="G2123" s="17">
        <v>11482062.900000004</v>
      </c>
      <c r="H2123" s="18">
        <f t="shared" si="33"/>
        <v>2.650740573804032E-3</v>
      </c>
      <c r="I2123" s="16" t="str">
        <f>I2122</f>
        <v>Indian Hotels Co. Ltd.</v>
      </c>
      <c r="J2123" s="16" t="str">
        <f>J2122</f>
        <v>Consumer Services</v>
      </c>
      <c r="K2123" s="16" t="str">
        <f>K2122</f>
        <v>INDHOTEL</v>
      </c>
      <c r="L2123" s="16" t="str">
        <f>L2122</f>
        <v>EQ</v>
      </c>
      <c r="M2123" s="19" t="str">
        <f>VLOOKUP(K2123,SYMBOL_ID_MAP!B:C,2,0)</f>
        <v>S144</v>
      </c>
    </row>
    <row r="2124" spans="1:13" hidden="1">
      <c r="A2124" s="14" t="s">
        <v>517</v>
      </c>
      <c r="B2124" s="16" t="str">
        <f>B2123</f>
        <v>INDHOTEL</v>
      </c>
      <c r="C2124" s="16" t="s">
        <v>670</v>
      </c>
      <c r="D2124" s="15">
        <v>16283.96</v>
      </c>
      <c r="E2124" s="16" t="s">
        <v>978</v>
      </c>
      <c r="F2124" s="16" t="s">
        <v>3776</v>
      </c>
      <c r="G2124" s="17">
        <v>11482062.900000004</v>
      </c>
      <c r="H2124" s="18">
        <f t="shared" si="33"/>
        <v>1.4182085694723022E-3</v>
      </c>
      <c r="I2124" s="16" t="str">
        <f>I2123</f>
        <v>Indian Hotels Co. Ltd.</v>
      </c>
      <c r="J2124" s="16" t="str">
        <f>J2123</f>
        <v>Consumer Services</v>
      </c>
      <c r="K2124" s="16" t="str">
        <f>K2123</f>
        <v>INDHOTEL</v>
      </c>
      <c r="L2124" s="16" t="str">
        <f>L2123</f>
        <v>EQ</v>
      </c>
      <c r="M2124" s="19" t="str">
        <f>VLOOKUP(K2124,SYMBOL_ID_MAP!B:C,2,0)</f>
        <v>S144</v>
      </c>
    </row>
    <row r="2125" spans="1:13" hidden="1">
      <c r="A2125" s="14" t="s">
        <v>542</v>
      </c>
      <c r="B2125" s="16" t="str">
        <f>B2124</f>
        <v>INDHOTEL</v>
      </c>
      <c r="C2125" s="3" t="s">
        <v>2219</v>
      </c>
      <c r="D2125" s="15">
        <v>14976.09</v>
      </c>
      <c r="E2125" s="16" t="s">
        <v>978</v>
      </c>
      <c r="F2125" s="16" t="s">
        <v>3776</v>
      </c>
      <c r="G2125" s="17">
        <v>11482062.900000004</v>
      </c>
      <c r="H2125" s="18">
        <f t="shared" si="33"/>
        <v>1.3043030795450523E-3</v>
      </c>
      <c r="I2125" s="16" t="str">
        <f>I2124</f>
        <v>Indian Hotels Co. Ltd.</v>
      </c>
      <c r="J2125" s="16" t="str">
        <f>J2124</f>
        <v>Consumer Services</v>
      </c>
      <c r="K2125" s="16" t="str">
        <f>K2124</f>
        <v>INDHOTEL</v>
      </c>
      <c r="L2125" s="16" t="str">
        <f>L2124</f>
        <v>EQ</v>
      </c>
      <c r="M2125" s="19" t="str">
        <f>VLOOKUP(K2125,SYMBOL_ID_MAP!B:C,2,0)</f>
        <v>S144</v>
      </c>
    </row>
    <row r="2126" spans="1:13" hidden="1">
      <c r="A2126" s="14" t="s">
        <v>555</v>
      </c>
      <c r="B2126" s="16" t="str">
        <f>B2125</f>
        <v>INDHOTEL</v>
      </c>
      <c r="C2126" s="16" t="s">
        <v>527</v>
      </c>
      <c r="D2126" s="15">
        <v>23315.94</v>
      </c>
      <c r="E2126" s="16" t="s">
        <v>978</v>
      </c>
      <c r="F2126" s="16" t="s">
        <v>3776</v>
      </c>
      <c r="G2126" s="17">
        <v>11482062.900000004</v>
      </c>
      <c r="H2126" s="18">
        <f t="shared" si="33"/>
        <v>2.0306403303190397E-3</v>
      </c>
      <c r="I2126" s="16" t="str">
        <f>I2125</f>
        <v>Indian Hotels Co. Ltd.</v>
      </c>
      <c r="J2126" s="16" t="str">
        <f>J2125</f>
        <v>Consumer Services</v>
      </c>
      <c r="K2126" s="16" t="str">
        <f>K2125</f>
        <v>INDHOTEL</v>
      </c>
      <c r="L2126" s="16" t="str">
        <f>L2125</f>
        <v>EQ</v>
      </c>
      <c r="M2126" s="19" t="str">
        <f>VLOOKUP(K2126,SYMBOL_ID_MAP!B:C,2,0)</f>
        <v>S144</v>
      </c>
    </row>
    <row r="2127" spans="1:13" hidden="1">
      <c r="A2127" s="14" t="s">
        <v>562</v>
      </c>
      <c r="B2127" s="16" t="str">
        <f>B2126</f>
        <v>INDHOTEL</v>
      </c>
      <c r="C2127" s="16" t="s">
        <v>624</v>
      </c>
      <c r="D2127" s="15">
        <v>17776.66</v>
      </c>
      <c r="E2127" s="16" t="s">
        <v>978</v>
      </c>
      <c r="F2127" s="16" t="s">
        <v>3776</v>
      </c>
      <c r="G2127" s="17">
        <v>11482062.900000004</v>
      </c>
      <c r="H2127" s="18">
        <f t="shared" si="33"/>
        <v>1.5482113410125974E-3</v>
      </c>
      <c r="I2127" s="16" t="str">
        <f>I2126</f>
        <v>Indian Hotels Co. Ltd.</v>
      </c>
      <c r="J2127" s="16" t="str">
        <f>J2126</f>
        <v>Consumer Services</v>
      </c>
      <c r="K2127" s="16" t="str">
        <f>K2126</f>
        <v>INDHOTEL</v>
      </c>
      <c r="L2127" s="16" t="str">
        <f>L2126</f>
        <v>EQ</v>
      </c>
      <c r="M2127" s="19" t="str">
        <f>VLOOKUP(K2127,SYMBOL_ID_MAP!B:C,2,0)</f>
        <v>S144</v>
      </c>
    </row>
    <row r="2128" spans="1:13" hidden="1">
      <c r="A2128" s="14" t="s">
        <v>570</v>
      </c>
      <c r="B2128" s="16" t="str">
        <f>B2127</f>
        <v>INDHOTEL</v>
      </c>
      <c r="C2128" s="16" t="s">
        <v>398</v>
      </c>
      <c r="D2128" s="15">
        <v>59349.11</v>
      </c>
      <c r="E2128" s="16" t="s">
        <v>978</v>
      </c>
      <c r="F2128" s="16" t="s">
        <v>3776</v>
      </c>
      <c r="G2128" s="17">
        <v>11482062.900000004</v>
      </c>
      <c r="H2128" s="18">
        <f t="shared" si="33"/>
        <v>5.168854283144537E-3</v>
      </c>
      <c r="I2128" s="16" t="str">
        <f>I2127</f>
        <v>Indian Hotels Co. Ltd.</v>
      </c>
      <c r="J2128" s="16" t="str">
        <f>J2127</f>
        <v>Consumer Services</v>
      </c>
      <c r="K2128" s="16" t="str">
        <f>K2127</f>
        <v>INDHOTEL</v>
      </c>
      <c r="L2128" s="16" t="str">
        <f>L2127</f>
        <v>EQ</v>
      </c>
      <c r="M2128" s="19" t="str">
        <f>VLOOKUP(K2128,SYMBOL_ID_MAP!B:C,2,0)</f>
        <v>S144</v>
      </c>
    </row>
    <row r="2129" spans="1:13" hidden="1">
      <c r="A2129" s="14" t="s">
        <v>615</v>
      </c>
      <c r="B2129" s="16" t="str">
        <f>B2128</f>
        <v>INDHOTEL</v>
      </c>
      <c r="C2129" s="16" t="s">
        <v>867</v>
      </c>
      <c r="D2129" s="15">
        <v>9314.18</v>
      </c>
      <c r="E2129" s="16" t="s">
        <v>978</v>
      </c>
      <c r="F2129" s="16" t="s">
        <v>3776</v>
      </c>
      <c r="G2129" s="17">
        <v>11482062.900000004</v>
      </c>
      <c r="H2129" s="18">
        <f t="shared" si="33"/>
        <v>8.1119395365792648E-4</v>
      </c>
      <c r="I2129" s="16" t="str">
        <f>I2128</f>
        <v>Indian Hotels Co. Ltd.</v>
      </c>
      <c r="J2129" s="16" t="str">
        <f>J2128</f>
        <v>Consumer Services</v>
      </c>
      <c r="K2129" s="16" t="str">
        <f>K2128</f>
        <v>INDHOTEL</v>
      </c>
      <c r="L2129" s="16" t="str">
        <f>L2128</f>
        <v>EQ</v>
      </c>
      <c r="M2129" s="19" t="str">
        <f>VLOOKUP(K2129,SYMBOL_ID_MAP!B:C,2,0)</f>
        <v>S144</v>
      </c>
    </row>
    <row r="2130" spans="1:13" hidden="1">
      <c r="A2130" s="14" t="s">
        <v>623</v>
      </c>
      <c r="B2130" s="16" t="str">
        <f>B2129</f>
        <v>INDHOTEL</v>
      </c>
      <c r="C2130" s="16" t="s">
        <v>961</v>
      </c>
      <c r="D2130" s="15">
        <v>6466.14</v>
      </c>
      <c r="E2130" s="16" t="s">
        <v>978</v>
      </c>
      <c r="F2130" s="16" t="s">
        <v>3776</v>
      </c>
      <c r="G2130" s="17">
        <v>11482062.900000004</v>
      </c>
      <c r="H2130" s="18">
        <f t="shared" si="33"/>
        <v>5.6315141767774137E-4</v>
      </c>
      <c r="I2130" s="16" t="str">
        <f>I2129</f>
        <v>Indian Hotels Co. Ltd.</v>
      </c>
      <c r="J2130" s="16" t="str">
        <f>J2129</f>
        <v>Consumer Services</v>
      </c>
      <c r="K2130" s="16" t="str">
        <f>K2129</f>
        <v>INDHOTEL</v>
      </c>
      <c r="L2130" s="16" t="str">
        <f>L2129</f>
        <v>EQ</v>
      </c>
      <c r="M2130" s="19" t="str">
        <f>VLOOKUP(K2130,SYMBOL_ID_MAP!B:C,2,0)</f>
        <v>S144</v>
      </c>
    </row>
    <row r="2131" spans="1:13" hidden="1">
      <c r="A2131" s="14" t="s">
        <v>635</v>
      </c>
      <c r="B2131" s="16" t="str">
        <f>B2130</f>
        <v>INDHOTEL</v>
      </c>
      <c r="C2131" s="16" t="s">
        <v>900</v>
      </c>
      <c r="D2131" s="15">
        <v>8121.55</v>
      </c>
      <c r="E2131" s="16" t="s">
        <v>978</v>
      </c>
      <c r="F2131" s="16" t="s">
        <v>3776</v>
      </c>
      <c r="G2131" s="17">
        <v>11482062.900000004</v>
      </c>
      <c r="H2131" s="18">
        <f t="shared" si="33"/>
        <v>7.073249877424028E-4</v>
      </c>
      <c r="I2131" s="16" t="str">
        <f>I2130</f>
        <v>Indian Hotels Co. Ltd.</v>
      </c>
      <c r="J2131" s="16" t="str">
        <f>J2130</f>
        <v>Consumer Services</v>
      </c>
      <c r="K2131" s="16" t="str">
        <f>K2130</f>
        <v>INDHOTEL</v>
      </c>
      <c r="L2131" s="16" t="str">
        <f>L2130</f>
        <v>EQ</v>
      </c>
      <c r="M2131" s="19" t="str">
        <f>VLOOKUP(K2131,SYMBOL_ID_MAP!B:C,2,0)</f>
        <v>S144</v>
      </c>
    </row>
    <row r="2132" spans="1:13" hidden="1">
      <c r="A2132" s="14" t="s">
        <v>651</v>
      </c>
      <c r="B2132" s="16" t="str">
        <f>B2131</f>
        <v>INDHOTEL</v>
      </c>
      <c r="C2132" s="16" t="s">
        <v>199</v>
      </c>
      <c r="D2132" s="15">
        <v>111839.69</v>
      </c>
      <c r="E2132" s="16" t="s">
        <v>978</v>
      </c>
      <c r="F2132" s="16" t="s">
        <v>3776</v>
      </c>
      <c r="G2132" s="17">
        <v>11482062.900000004</v>
      </c>
      <c r="H2132" s="18">
        <f t="shared" si="33"/>
        <v>9.7403829759546059E-3</v>
      </c>
      <c r="I2132" s="16" t="str">
        <f>I2131</f>
        <v>Indian Hotels Co. Ltd.</v>
      </c>
      <c r="J2132" s="16" t="str">
        <f>J2131</f>
        <v>Consumer Services</v>
      </c>
      <c r="K2132" s="16" t="str">
        <f>K2131</f>
        <v>INDHOTEL</v>
      </c>
      <c r="L2132" s="16" t="str">
        <f>L2131</f>
        <v>EQ</v>
      </c>
      <c r="M2132" s="19" t="str">
        <f>VLOOKUP(K2132,SYMBOL_ID_MAP!B:C,2,0)</f>
        <v>S144</v>
      </c>
    </row>
    <row r="2133" spans="1:13" hidden="1">
      <c r="A2133" s="14" t="s">
        <v>669</v>
      </c>
      <c r="B2133" s="16" t="str">
        <f>B2132</f>
        <v>INDHOTEL</v>
      </c>
      <c r="C2133" s="16" t="s">
        <v>281</v>
      </c>
      <c r="D2133" s="15">
        <v>53529.04</v>
      </c>
      <c r="E2133" s="16" t="s">
        <v>978</v>
      </c>
      <c r="F2133" s="16" t="s">
        <v>3776</v>
      </c>
      <c r="G2133" s="17">
        <v>11482062.900000004</v>
      </c>
      <c r="H2133" s="18">
        <f t="shared" si="33"/>
        <v>4.6619706289886273E-3</v>
      </c>
      <c r="I2133" s="16" t="str">
        <f>I2132</f>
        <v>Indian Hotels Co. Ltd.</v>
      </c>
      <c r="J2133" s="16" t="str">
        <f>J2132</f>
        <v>Consumer Services</v>
      </c>
      <c r="K2133" s="16" t="str">
        <f>K2132</f>
        <v>INDHOTEL</v>
      </c>
      <c r="L2133" s="16" t="str">
        <f>L2132</f>
        <v>EQ</v>
      </c>
      <c r="M2133" s="19" t="str">
        <f>VLOOKUP(K2133,SYMBOL_ID_MAP!B:C,2,0)</f>
        <v>S144</v>
      </c>
    </row>
    <row r="2134" spans="1:13" hidden="1">
      <c r="A2134" s="14" t="s">
        <v>707</v>
      </c>
      <c r="B2134" s="16" t="str">
        <f>B2133</f>
        <v>INDHOTEL</v>
      </c>
      <c r="C2134" s="16" t="s">
        <v>370</v>
      </c>
      <c r="D2134" s="15">
        <v>30062.53</v>
      </c>
      <c r="E2134" s="16" t="s">
        <v>978</v>
      </c>
      <c r="F2134" s="16" t="s">
        <v>3776</v>
      </c>
      <c r="G2134" s="17">
        <v>11482062.900000004</v>
      </c>
      <c r="H2134" s="18">
        <f t="shared" si="33"/>
        <v>2.6182168014425343E-3</v>
      </c>
      <c r="I2134" s="16" t="str">
        <f>I2133</f>
        <v>Indian Hotels Co. Ltd.</v>
      </c>
      <c r="J2134" s="16" t="str">
        <f>J2133</f>
        <v>Consumer Services</v>
      </c>
      <c r="K2134" s="16" t="str">
        <f>K2133</f>
        <v>INDHOTEL</v>
      </c>
      <c r="L2134" s="16" t="str">
        <f>L2133</f>
        <v>EQ</v>
      </c>
      <c r="M2134" s="19" t="str">
        <f>VLOOKUP(K2134,SYMBOL_ID_MAP!B:C,2,0)</f>
        <v>S144</v>
      </c>
    </row>
    <row r="2135" spans="1:13" hidden="1">
      <c r="A2135" s="14" t="s">
        <v>721</v>
      </c>
      <c r="B2135" s="16" t="str">
        <f>B2134</f>
        <v>INDHOTEL</v>
      </c>
      <c r="C2135" s="16" t="s">
        <v>885</v>
      </c>
      <c r="D2135" s="15">
        <v>8704.69</v>
      </c>
      <c r="E2135" s="16" t="s">
        <v>978</v>
      </c>
      <c r="F2135" s="16" t="s">
        <v>3776</v>
      </c>
      <c r="G2135" s="17">
        <v>11482062.900000004</v>
      </c>
      <c r="H2135" s="18">
        <f t="shared" si="33"/>
        <v>7.58112028806252E-4</v>
      </c>
      <c r="I2135" s="16" t="str">
        <f>I2134</f>
        <v>Indian Hotels Co. Ltd.</v>
      </c>
      <c r="J2135" s="16" t="str">
        <f>J2134</f>
        <v>Consumer Services</v>
      </c>
      <c r="K2135" s="16" t="str">
        <f>K2134</f>
        <v>INDHOTEL</v>
      </c>
      <c r="L2135" s="16" t="str">
        <f>L2134</f>
        <v>EQ</v>
      </c>
      <c r="M2135" s="19" t="str">
        <f>VLOOKUP(K2135,SYMBOL_ID_MAP!B:C,2,0)</f>
        <v>S144</v>
      </c>
    </row>
    <row r="2136" spans="1:13" hidden="1">
      <c r="A2136" s="14" t="s">
        <v>729</v>
      </c>
      <c r="B2136" s="16" t="str">
        <f>B2135</f>
        <v>INDHOTEL</v>
      </c>
      <c r="C2136" s="16" t="s">
        <v>815</v>
      </c>
      <c r="D2136" s="15">
        <v>10889.73</v>
      </c>
      <c r="E2136" s="16" t="s">
        <v>978</v>
      </c>
      <c r="F2136" s="16" t="s">
        <v>3776</v>
      </c>
      <c r="G2136" s="17">
        <v>11482062.900000004</v>
      </c>
      <c r="H2136" s="18">
        <f t="shared" si="33"/>
        <v>9.4841232754438196E-4</v>
      </c>
      <c r="I2136" s="16" t="str">
        <f>I2135</f>
        <v>Indian Hotels Co. Ltd.</v>
      </c>
      <c r="J2136" s="16" t="str">
        <f>J2135</f>
        <v>Consumer Services</v>
      </c>
      <c r="K2136" s="16" t="str">
        <f>K2135</f>
        <v>INDHOTEL</v>
      </c>
      <c r="L2136" s="16" t="str">
        <f>L2135</f>
        <v>EQ</v>
      </c>
      <c r="M2136" s="19" t="str">
        <f>VLOOKUP(K2136,SYMBOL_ID_MAP!B:C,2,0)</f>
        <v>S144</v>
      </c>
    </row>
    <row r="2137" spans="1:13" hidden="1">
      <c r="A2137" s="14" t="s">
        <v>740</v>
      </c>
      <c r="B2137" s="16" t="str">
        <f>B2136</f>
        <v>INDHOTEL</v>
      </c>
      <c r="C2137" s="16" t="s">
        <v>642</v>
      </c>
      <c r="D2137" s="15">
        <v>17017.400000000001</v>
      </c>
      <c r="E2137" s="16" t="s">
        <v>978</v>
      </c>
      <c r="F2137" s="16" t="s">
        <v>3776</v>
      </c>
      <c r="G2137" s="17">
        <v>11482062.900000004</v>
      </c>
      <c r="H2137" s="18">
        <f t="shared" si="33"/>
        <v>1.4820855928249614E-3</v>
      </c>
      <c r="I2137" s="16" t="str">
        <f>I2136</f>
        <v>Indian Hotels Co. Ltd.</v>
      </c>
      <c r="J2137" s="16" t="str">
        <f>J2136</f>
        <v>Consumer Services</v>
      </c>
      <c r="K2137" s="16" t="str">
        <f>K2136</f>
        <v>INDHOTEL</v>
      </c>
      <c r="L2137" s="16" t="str">
        <f>L2136</f>
        <v>EQ</v>
      </c>
      <c r="M2137" s="19" t="str">
        <f>VLOOKUP(K2137,SYMBOL_ID_MAP!B:C,2,0)</f>
        <v>S144</v>
      </c>
    </row>
    <row r="2138" spans="1:13" hidden="1">
      <c r="A2138" s="14" t="s">
        <v>748</v>
      </c>
      <c r="B2138" s="16" t="str">
        <f>B2137</f>
        <v>INDHOTEL</v>
      </c>
      <c r="C2138" s="16" t="s">
        <v>858</v>
      </c>
      <c r="D2138" s="15">
        <v>9511.34</v>
      </c>
      <c r="E2138" s="16" t="s">
        <v>978</v>
      </c>
      <c r="F2138" s="16" t="s">
        <v>3776</v>
      </c>
      <c r="G2138" s="17">
        <v>11482062.900000004</v>
      </c>
      <c r="H2138" s="18">
        <f t="shared" si="33"/>
        <v>8.2836508411741905E-4</v>
      </c>
      <c r="I2138" s="16" t="str">
        <f>I2137</f>
        <v>Indian Hotels Co. Ltd.</v>
      </c>
      <c r="J2138" s="16" t="str">
        <f>J2137</f>
        <v>Consumer Services</v>
      </c>
      <c r="K2138" s="16" t="str">
        <f>K2137</f>
        <v>INDHOTEL</v>
      </c>
      <c r="L2138" s="16" t="str">
        <f>L2137</f>
        <v>EQ</v>
      </c>
      <c r="M2138" s="19" t="str">
        <f>VLOOKUP(K2138,SYMBOL_ID_MAP!B:C,2,0)</f>
        <v>S144</v>
      </c>
    </row>
    <row r="2139" spans="1:13" hidden="1">
      <c r="A2139" s="14" t="s">
        <v>757</v>
      </c>
      <c r="B2139" s="16" t="str">
        <f>B2138</f>
        <v>INDHOTEL</v>
      </c>
      <c r="C2139" s="16" t="s">
        <v>679</v>
      </c>
      <c r="D2139" s="15">
        <v>16137</v>
      </c>
      <c r="E2139" s="16" t="s">
        <v>978</v>
      </c>
      <c r="F2139" s="16" t="s">
        <v>3776</v>
      </c>
      <c r="G2139" s="17">
        <v>11482062.900000004</v>
      </c>
      <c r="H2139" s="18">
        <f t="shared" si="33"/>
        <v>1.4054094756787993E-3</v>
      </c>
      <c r="I2139" s="16" t="str">
        <f>I2138</f>
        <v>Indian Hotels Co. Ltd.</v>
      </c>
      <c r="J2139" s="16" t="str">
        <f>J2138</f>
        <v>Consumer Services</v>
      </c>
      <c r="K2139" s="16" t="str">
        <f>K2138</f>
        <v>INDHOTEL</v>
      </c>
      <c r="L2139" s="16" t="str">
        <f>L2138</f>
        <v>EQ</v>
      </c>
      <c r="M2139" s="19" t="str">
        <f>VLOOKUP(K2139,SYMBOL_ID_MAP!B:C,2,0)</f>
        <v>S144</v>
      </c>
    </row>
    <row r="2140" spans="1:13" hidden="1">
      <c r="A2140" s="14" t="s">
        <v>769</v>
      </c>
      <c r="B2140" s="16" t="str">
        <f>B2139</f>
        <v>INDHOTEL</v>
      </c>
      <c r="C2140" s="16" t="s">
        <v>482</v>
      </c>
      <c r="D2140" s="15">
        <v>29158.47</v>
      </c>
      <c r="E2140" s="16" t="s">
        <v>978</v>
      </c>
      <c r="F2140" s="16" t="s">
        <v>3776</v>
      </c>
      <c r="G2140" s="17">
        <v>11482062.900000004</v>
      </c>
      <c r="H2140" s="18">
        <f t="shared" si="33"/>
        <v>2.5394800789673424E-3</v>
      </c>
      <c r="I2140" s="16" t="str">
        <f>I2139</f>
        <v>Indian Hotels Co. Ltd.</v>
      </c>
      <c r="J2140" s="16" t="str">
        <f>J2139</f>
        <v>Consumer Services</v>
      </c>
      <c r="K2140" s="16" t="str">
        <f>K2139</f>
        <v>INDHOTEL</v>
      </c>
      <c r="L2140" s="16" t="str">
        <f>L2139</f>
        <v>EQ</v>
      </c>
      <c r="M2140" s="19" t="str">
        <f>VLOOKUP(K2140,SYMBOL_ID_MAP!B:C,2,0)</f>
        <v>S144</v>
      </c>
    </row>
    <row r="2141" spans="1:13" hidden="1">
      <c r="A2141" s="14" t="s">
        <v>7</v>
      </c>
      <c r="B2141" s="16" t="str">
        <f>B2140</f>
        <v>INDHOTEL</v>
      </c>
      <c r="C2141" s="16" t="s">
        <v>595</v>
      </c>
      <c r="D2141" s="15">
        <v>19107</v>
      </c>
      <c r="E2141" s="16" t="s">
        <v>978</v>
      </c>
      <c r="F2141" s="16" t="s">
        <v>3776</v>
      </c>
      <c r="G2141" s="17">
        <v>11482062.900000004</v>
      </c>
      <c r="H2141" s="18">
        <f t="shared" si="33"/>
        <v>1.6640737963558789E-3</v>
      </c>
      <c r="I2141" s="16" t="str">
        <f>I2140</f>
        <v>Indian Hotels Co. Ltd.</v>
      </c>
      <c r="J2141" s="16" t="str">
        <f>J2140</f>
        <v>Consumer Services</v>
      </c>
      <c r="K2141" s="16" t="str">
        <f>K2140</f>
        <v>INDHOTEL</v>
      </c>
      <c r="L2141" s="16" t="str">
        <f>L2140</f>
        <v>EQ</v>
      </c>
      <c r="M2141" s="19" t="str">
        <f>VLOOKUP(K2141,SYMBOL_ID_MAP!B:C,2,0)</f>
        <v>S144</v>
      </c>
    </row>
    <row r="2142" spans="1:13" hidden="1">
      <c r="A2142" s="14" t="s">
        <v>16</v>
      </c>
      <c r="B2142" s="16" t="str">
        <f>B2141</f>
        <v>INDHOTEL</v>
      </c>
      <c r="C2142" s="16" t="s">
        <v>575</v>
      </c>
      <c r="D2142" s="15">
        <v>19829.759999999998</v>
      </c>
      <c r="E2142" s="16" t="s">
        <v>978</v>
      </c>
      <c r="F2142" s="16" t="s">
        <v>3776</v>
      </c>
      <c r="G2142" s="17">
        <v>11482062.900000004</v>
      </c>
      <c r="H2142" s="18">
        <f t="shared" si="33"/>
        <v>1.7270206732624667E-3</v>
      </c>
      <c r="I2142" s="16" t="str">
        <f>I2141</f>
        <v>Indian Hotels Co. Ltd.</v>
      </c>
      <c r="J2142" s="16" t="str">
        <f>J2141</f>
        <v>Consumer Services</v>
      </c>
      <c r="K2142" s="16" t="str">
        <f>K2141</f>
        <v>INDHOTEL</v>
      </c>
      <c r="L2142" s="16" t="str">
        <f>L2141</f>
        <v>EQ</v>
      </c>
      <c r="M2142" s="19" t="str">
        <f>VLOOKUP(K2142,SYMBOL_ID_MAP!B:C,2,0)</f>
        <v>S144</v>
      </c>
    </row>
    <row r="2143" spans="1:13" hidden="1">
      <c r="A2143" s="14" t="s">
        <v>27</v>
      </c>
      <c r="B2143" s="16" t="str">
        <f>B2142</f>
        <v>INDHOTEL</v>
      </c>
      <c r="C2143" s="16" t="s">
        <v>320</v>
      </c>
      <c r="D2143" s="15">
        <v>42350.66</v>
      </c>
      <c r="E2143" s="16" t="s">
        <v>978</v>
      </c>
      <c r="F2143" s="16" t="s">
        <v>3776</v>
      </c>
      <c r="G2143" s="17">
        <v>11482062.900000004</v>
      </c>
      <c r="H2143" s="18">
        <f t="shared" si="33"/>
        <v>3.6884190906148048E-3</v>
      </c>
      <c r="I2143" s="16" t="str">
        <f>I2142</f>
        <v>Indian Hotels Co. Ltd.</v>
      </c>
      <c r="J2143" s="16" t="str">
        <f>J2142</f>
        <v>Consumer Services</v>
      </c>
      <c r="K2143" s="16" t="str">
        <f>K2142</f>
        <v>INDHOTEL</v>
      </c>
      <c r="L2143" s="16" t="str">
        <f>L2142</f>
        <v>EQ</v>
      </c>
      <c r="M2143" s="19" t="str">
        <f>VLOOKUP(K2143,SYMBOL_ID_MAP!B:C,2,0)</f>
        <v>S144</v>
      </c>
    </row>
    <row r="2144" spans="1:13" hidden="1">
      <c r="A2144" s="14" t="s">
        <v>37</v>
      </c>
      <c r="B2144" s="16" t="str">
        <f>B2143</f>
        <v>INDHOTEL</v>
      </c>
      <c r="C2144" s="16" t="s">
        <v>533</v>
      </c>
      <c r="D2144" s="15">
        <v>23075.27</v>
      </c>
      <c r="E2144" s="16" t="s">
        <v>978</v>
      </c>
      <c r="F2144" s="16" t="s">
        <v>3776</v>
      </c>
      <c r="G2144" s="17">
        <v>11482062.900000004</v>
      </c>
      <c r="H2144" s="18">
        <f t="shared" si="33"/>
        <v>2.0096798111078097E-3</v>
      </c>
      <c r="I2144" s="16" t="str">
        <f>I2143</f>
        <v>Indian Hotels Co. Ltd.</v>
      </c>
      <c r="J2144" s="16" t="str">
        <f>J2143</f>
        <v>Consumer Services</v>
      </c>
      <c r="K2144" s="16" t="str">
        <f>K2143</f>
        <v>INDHOTEL</v>
      </c>
      <c r="L2144" s="16" t="str">
        <f>L2143</f>
        <v>EQ</v>
      </c>
      <c r="M2144" s="19" t="str">
        <f>VLOOKUP(K2144,SYMBOL_ID_MAP!B:C,2,0)</f>
        <v>S144</v>
      </c>
    </row>
    <row r="2145" spans="1:13" hidden="1">
      <c r="A2145" s="14" t="s">
        <v>54</v>
      </c>
      <c r="B2145" s="16" t="str">
        <f>B2144</f>
        <v>INDHOTEL</v>
      </c>
      <c r="C2145" s="16" t="s">
        <v>672</v>
      </c>
      <c r="D2145" s="15">
        <v>16226.94</v>
      </c>
      <c r="E2145" s="16" t="s">
        <v>978</v>
      </c>
      <c r="F2145" s="16" t="s">
        <v>3776</v>
      </c>
      <c r="G2145" s="17">
        <v>11482062.900000004</v>
      </c>
      <c r="H2145" s="18">
        <f t="shared" si="33"/>
        <v>1.4132425628847578E-3</v>
      </c>
      <c r="I2145" s="16" t="str">
        <f>I2144</f>
        <v>Indian Hotels Co. Ltd.</v>
      </c>
      <c r="J2145" s="16" t="str">
        <f>J2144</f>
        <v>Consumer Services</v>
      </c>
      <c r="K2145" s="16" t="str">
        <f>K2144</f>
        <v>INDHOTEL</v>
      </c>
      <c r="L2145" s="16" t="str">
        <f>L2144</f>
        <v>EQ</v>
      </c>
      <c r="M2145" s="19" t="str">
        <f>VLOOKUP(K2145,SYMBOL_ID_MAP!B:C,2,0)</f>
        <v>S144</v>
      </c>
    </row>
    <row r="2146" spans="1:13" hidden="1">
      <c r="A2146" s="14" t="s">
        <v>66</v>
      </c>
      <c r="B2146" s="16" t="str">
        <f>B2145</f>
        <v>INDHOTEL</v>
      </c>
      <c r="C2146" s="16" t="s">
        <v>656</v>
      </c>
      <c r="D2146" s="15">
        <v>16810.46</v>
      </c>
      <c r="E2146" s="16" t="s">
        <v>978</v>
      </c>
      <c r="F2146" s="16" t="s">
        <v>3776</v>
      </c>
      <c r="G2146" s="17">
        <v>11482062.900000004</v>
      </c>
      <c r="H2146" s="18">
        <f t="shared" si="33"/>
        <v>1.4640626990468754E-3</v>
      </c>
      <c r="I2146" s="16" t="str">
        <f>I2145</f>
        <v>Indian Hotels Co. Ltd.</v>
      </c>
      <c r="J2146" s="16" t="str">
        <f>J2145</f>
        <v>Consumer Services</v>
      </c>
      <c r="K2146" s="16" t="str">
        <f>K2145</f>
        <v>INDHOTEL</v>
      </c>
      <c r="L2146" s="16" t="str">
        <f>L2145</f>
        <v>EQ</v>
      </c>
      <c r="M2146" s="19" t="str">
        <f>VLOOKUP(K2146,SYMBOL_ID_MAP!B:C,2,0)</f>
        <v>S144</v>
      </c>
    </row>
    <row r="2147" spans="1:13" hidden="1">
      <c r="A2147" s="14" t="s">
        <v>74</v>
      </c>
      <c r="B2147" s="16" t="str">
        <f>B2146</f>
        <v>INDHOTEL</v>
      </c>
      <c r="C2147" s="3" t="s">
        <v>2253</v>
      </c>
      <c r="D2147" s="15">
        <v>19075.939999999999</v>
      </c>
      <c r="E2147" s="16" t="s">
        <v>978</v>
      </c>
      <c r="F2147" s="16" t="s">
        <v>3776</v>
      </c>
      <c r="G2147" s="17">
        <v>11482062.900000004</v>
      </c>
      <c r="H2147" s="18">
        <f t="shared" si="33"/>
        <v>1.6613687075342526E-3</v>
      </c>
      <c r="I2147" s="16" t="str">
        <f>I2146</f>
        <v>Indian Hotels Co. Ltd.</v>
      </c>
      <c r="J2147" s="16" t="str">
        <f>J2146</f>
        <v>Consumer Services</v>
      </c>
      <c r="K2147" s="16" t="str">
        <f>K2146</f>
        <v>INDHOTEL</v>
      </c>
      <c r="L2147" s="16" t="str">
        <f>L2146</f>
        <v>EQ</v>
      </c>
      <c r="M2147" s="19" t="str">
        <f>VLOOKUP(K2147,SYMBOL_ID_MAP!B:C,2,0)</f>
        <v>S144</v>
      </c>
    </row>
    <row r="2148" spans="1:13" hidden="1">
      <c r="A2148" s="14" t="s">
        <v>82</v>
      </c>
      <c r="B2148" s="16" t="str">
        <f>B2147</f>
        <v>INDHOTEL</v>
      </c>
      <c r="C2148" s="16" t="s">
        <v>423</v>
      </c>
      <c r="D2148" s="15">
        <v>36235.58</v>
      </c>
      <c r="E2148" s="16" t="s">
        <v>978</v>
      </c>
      <c r="F2148" s="16" t="s">
        <v>3776</v>
      </c>
      <c r="G2148" s="17">
        <v>11482062.900000004</v>
      </c>
      <c r="H2148" s="18">
        <f t="shared" si="33"/>
        <v>3.1558423181952773E-3</v>
      </c>
      <c r="I2148" s="16" t="str">
        <f>I2147</f>
        <v>Indian Hotels Co. Ltd.</v>
      </c>
      <c r="J2148" s="16" t="str">
        <f>J2147</f>
        <v>Consumer Services</v>
      </c>
      <c r="K2148" s="16" t="str">
        <f>K2147</f>
        <v>INDHOTEL</v>
      </c>
      <c r="L2148" s="16" t="str">
        <f>L2147</f>
        <v>EQ</v>
      </c>
      <c r="M2148" s="19" t="str">
        <f>VLOOKUP(K2148,SYMBOL_ID_MAP!B:C,2,0)</f>
        <v>S144</v>
      </c>
    </row>
    <row r="2149" spans="1:13" hidden="1">
      <c r="A2149" s="14" t="s">
        <v>145</v>
      </c>
      <c r="B2149" s="16" t="str">
        <f>B2148</f>
        <v>INDHOTEL</v>
      </c>
      <c r="C2149" s="16" t="s">
        <v>745</v>
      </c>
      <c r="D2149" s="15">
        <v>13929.96</v>
      </c>
      <c r="E2149" s="16" t="s">
        <v>978</v>
      </c>
      <c r="F2149" s="16" t="s">
        <v>3776</v>
      </c>
      <c r="G2149" s="17">
        <v>11482062.900000004</v>
      </c>
      <c r="H2149" s="18">
        <f t="shared" si="33"/>
        <v>1.213193144935654E-3</v>
      </c>
      <c r="I2149" s="16" t="str">
        <f>I2148</f>
        <v>Indian Hotels Co. Ltd.</v>
      </c>
      <c r="J2149" s="16" t="str">
        <f>J2148</f>
        <v>Consumer Services</v>
      </c>
      <c r="K2149" s="16" t="str">
        <f>K2148</f>
        <v>INDHOTEL</v>
      </c>
      <c r="L2149" s="16" t="str">
        <f>L2148</f>
        <v>EQ</v>
      </c>
      <c r="M2149" s="19" t="str">
        <f>VLOOKUP(K2149,SYMBOL_ID_MAP!B:C,2,0)</f>
        <v>S144</v>
      </c>
    </row>
    <row r="2150" spans="1:13" hidden="1">
      <c r="A2150" s="14" t="s">
        <v>153</v>
      </c>
      <c r="B2150" s="16" t="str">
        <f>B2149</f>
        <v>INDHOTEL</v>
      </c>
      <c r="C2150" s="16" t="s">
        <v>931</v>
      </c>
      <c r="D2150" s="15">
        <v>7554</v>
      </c>
      <c r="E2150" s="16" t="s">
        <v>978</v>
      </c>
      <c r="F2150" s="16" t="s">
        <v>3776</v>
      </c>
      <c r="G2150" s="17">
        <v>11482062.900000004</v>
      </c>
      <c r="H2150" s="18">
        <f t="shared" si="33"/>
        <v>6.5789571663119853E-4</v>
      </c>
      <c r="I2150" s="16" t="str">
        <f>I2149</f>
        <v>Indian Hotels Co. Ltd.</v>
      </c>
      <c r="J2150" s="16" t="str">
        <f>J2149</f>
        <v>Consumer Services</v>
      </c>
      <c r="K2150" s="16" t="str">
        <f>K2149</f>
        <v>INDHOTEL</v>
      </c>
      <c r="L2150" s="16" t="str">
        <f>L2149</f>
        <v>EQ</v>
      </c>
      <c r="M2150" s="19" t="str">
        <f>VLOOKUP(K2150,SYMBOL_ID_MAP!B:C,2,0)</f>
        <v>S144</v>
      </c>
    </row>
    <row r="2151" spans="1:13" hidden="1">
      <c r="A2151" s="14" t="s">
        <v>172</v>
      </c>
      <c r="B2151" s="16" t="str">
        <f>B2150</f>
        <v>INDHOTEL</v>
      </c>
      <c r="C2151" s="16" t="s">
        <v>324</v>
      </c>
      <c r="D2151" s="15">
        <v>41595.870000000003</v>
      </c>
      <c r="E2151" s="16" t="s">
        <v>978</v>
      </c>
      <c r="F2151" s="16" t="s">
        <v>3776</v>
      </c>
      <c r="G2151" s="17">
        <v>11482062.900000004</v>
      </c>
      <c r="H2151" s="18">
        <f t="shared" si="33"/>
        <v>3.6226826452936422E-3</v>
      </c>
      <c r="I2151" s="16" t="str">
        <f>I2150</f>
        <v>Indian Hotels Co. Ltd.</v>
      </c>
      <c r="J2151" s="16" t="str">
        <f>J2150</f>
        <v>Consumer Services</v>
      </c>
      <c r="K2151" s="16" t="str">
        <f>K2150</f>
        <v>INDHOTEL</v>
      </c>
      <c r="L2151" s="16" t="str">
        <f>L2150</f>
        <v>EQ</v>
      </c>
      <c r="M2151" s="19" t="str">
        <f>VLOOKUP(K2151,SYMBOL_ID_MAP!B:C,2,0)</f>
        <v>S144</v>
      </c>
    </row>
    <row r="2152" spans="1:13" hidden="1">
      <c r="A2152" s="14" t="s">
        <v>178</v>
      </c>
      <c r="B2152" s="16" t="str">
        <f>B2151</f>
        <v>INDHOTEL</v>
      </c>
      <c r="C2152" s="16" t="s">
        <v>955</v>
      </c>
      <c r="D2152" s="15">
        <v>6703</v>
      </c>
      <c r="E2152" s="16" t="s">
        <v>978</v>
      </c>
      <c r="F2152" s="16" t="s">
        <v>3776</v>
      </c>
      <c r="G2152" s="17">
        <v>11482062.900000004</v>
      </c>
      <c r="H2152" s="18">
        <f t="shared" si="33"/>
        <v>5.8378011498264808E-4</v>
      </c>
      <c r="I2152" s="16" t="str">
        <f>I2151</f>
        <v>Indian Hotels Co. Ltd.</v>
      </c>
      <c r="J2152" s="16" t="str">
        <f>J2151</f>
        <v>Consumer Services</v>
      </c>
      <c r="K2152" s="16" t="str">
        <f>K2151</f>
        <v>INDHOTEL</v>
      </c>
      <c r="L2152" s="16" t="str">
        <f>L2151</f>
        <v>EQ</v>
      </c>
      <c r="M2152" s="19" t="str">
        <f>VLOOKUP(K2152,SYMBOL_ID_MAP!B:C,2,0)</f>
        <v>S144</v>
      </c>
    </row>
    <row r="2153" spans="1:13" hidden="1">
      <c r="A2153" s="14" t="s">
        <v>182</v>
      </c>
      <c r="B2153" s="16" t="str">
        <f>B2152</f>
        <v>INDHOTEL</v>
      </c>
      <c r="C2153" s="16" t="s">
        <v>681</v>
      </c>
      <c r="D2153" s="15">
        <v>16072.8</v>
      </c>
      <c r="E2153" s="16" t="s">
        <v>978</v>
      </c>
      <c r="F2153" s="16" t="s">
        <v>3776</v>
      </c>
      <c r="G2153" s="17">
        <v>11482062.900000004</v>
      </c>
      <c r="H2153" s="18">
        <f t="shared" si="33"/>
        <v>1.3998181459187089E-3</v>
      </c>
      <c r="I2153" s="16" t="str">
        <f>I2152</f>
        <v>Indian Hotels Co. Ltd.</v>
      </c>
      <c r="J2153" s="16" t="str">
        <f>J2152</f>
        <v>Consumer Services</v>
      </c>
      <c r="K2153" s="16" t="str">
        <f>K2152</f>
        <v>INDHOTEL</v>
      </c>
      <c r="L2153" s="16" t="str">
        <f>L2152</f>
        <v>EQ</v>
      </c>
      <c r="M2153" s="19" t="str">
        <f>VLOOKUP(K2153,SYMBOL_ID_MAP!B:C,2,0)</f>
        <v>S144</v>
      </c>
    </row>
    <row r="2154" spans="1:13" hidden="1">
      <c r="A2154" s="14" t="s">
        <v>188</v>
      </c>
      <c r="B2154" s="16" t="str">
        <f>B2153</f>
        <v>INDHOTEL</v>
      </c>
      <c r="C2154" s="16" t="s">
        <v>687</v>
      </c>
      <c r="D2154" s="15">
        <v>15838.52</v>
      </c>
      <c r="E2154" s="16" t="s">
        <v>978</v>
      </c>
      <c r="F2154" s="16" t="s">
        <v>3776</v>
      </c>
      <c r="G2154" s="17">
        <v>11482062.900000004</v>
      </c>
      <c r="H2154" s="18">
        <f t="shared" si="33"/>
        <v>1.3794141469125722E-3</v>
      </c>
      <c r="I2154" s="16" t="str">
        <f>I2153</f>
        <v>Indian Hotels Co. Ltd.</v>
      </c>
      <c r="J2154" s="16" t="str">
        <f>J2153</f>
        <v>Consumer Services</v>
      </c>
      <c r="K2154" s="16" t="str">
        <f>K2153</f>
        <v>INDHOTEL</v>
      </c>
      <c r="L2154" s="16" t="str">
        <f>L2153</f>
        <v>EQ</v>
      </c>
      <c r="M2154" s="19" t="str">
        <f>VLOOKUP(K2154,SYMBOL_ID_MAP!B:C,2,0)</f>
        <v>S144</v>
      </c>
    </row>
    <row r="2155" spans="1:13" hidden="1">
      <c r="A2155" s="14" t="s">
        <v>195</v>
      </c>
      <c r="B2155" s="16" t="str">
        <f>B2154</f>
        <v>INDHOTEL</v>
      </c>
      <c r="C2155" s="16" t="s">
        <v>322</v>
      </c>
      <c r="D2155" s="15">
        <v>41515.47</v>
      </c>
      <c r="E2155" s="16" t="s">
        <v>978</v>
      </c>
      <c r="F2155" s="16" t="s">
        <v>3776</v>
      </c>
      <c r="G2155" s="17">
        <v>11482062.900000004</v>
      </c>
      <c r="H2155" s="18">
        <f t="shared" si="33"/>
        <v>3.6156804192389491E-3</v>
      </c>
      <c r="I2155" s="16" t="str">
        <f>I2154</f>
        <v>Indian Hotels Co. Ltd.</v>
      </c>
      <c r="J2155" s="16" t="str">
        <f>J2154</f>
        <v>Consumer Services</v>
      </c>
      <c r="K2155" s="16" t="str">
        <f>K2154</f>
        <v>INDHOTEL</v>
      </c>
      <c r="L2155" s="16" t="str">
        <f>L2154</f>
        <v>EQ</v>
      </c>
      <c r="M2155" s="19" t="str">
        <f>VLOOKUP(K2155,SYMBOL_ID_MAP!B:C,2,0)</f>
        <v>S144</v>
      </c>
    </row>
    <row r="2156" spans="1:13" hidden="1">
      <c r="A2156" s="14" t="s">
        <v>219</v>
      </c>
      <c r="B2156" s="16" t="str">
        <f>B2155</f>
        <v>INDHOTEL</v>
      </c>
      <c r="C2156" s="16" t="s">
        <v>299</v>
      </c>
      <c r="D2156" s="15">
        <v>49075.15</v>
      </c>
      <c r="E2156" s="16" t="s">
        <v>978</v>
      </c>
      <c r="F2156" s="16" t="s">
        <v>3776</v>
      </c>
      <c r="G2156" s="17">
        <v>11482062.900000004</v>
      </c>
      <c r="H2156" s="18">
        <f t="shared" si="33"/>
        <v>4.2740708204968975E-3</v>
      </c>
      <c r="I2156" s="16" t="str">
        <f>I2155</f>
        <v>Indian Hotels Co. Ltd.</v>
      </c>
      <c r="J2156" s="16" t="str">
        <f>J2155</f>
        <v>Consumer Services</v>
      </c>
      <c r="K2156" s="16" t="str">
        <f>K2155</f>
        <v>INDHOTEL</v>
      </c>
      <c r="L2156" s="16" t="str">
        <f>L2155</f>
        <v>EQ</v>
      </c>
      <c r="M2156" s="19" t="str">
        <f>VLOOKUP(K2156,SYMBOL_ID_MAP!B:C,2,0)</f>
        <v>S144</v>
      </c>
    </row>
    <row r="2157" spans="1:13" hidden="1">
      <c r="A2157" s="14" t="s">
        <v>248</v>
      </c>
      <c r="B2157" s="16" t="str">
        <f>B2156</f>
        <v>INDHOTEL</v>
      </c>
      <c r="C2157" s="16" t="s">
        <v>833</v>
      </c>
      <c r="D2157" s="15">
        <v>10274.620000000001</v>
      </c>
      <c r="E2157" s="16" t="s">
        <v>978</v>
      </c>
      <c r="F2157" s="16" t="s">
        <v>3776</v>
      </c>
      <c r="G2157" s="17">
        <v>11482062.900000004</v>
      </c>
      <c r="H2157" s="18">
        <f t="shared" si="33"/>
        <v>8.9484094360778993E-4</v>
      </c>
      <c r="I2157" s="16" t="str">
        <f>I2156</f>
        <v>Indian Hotels Co. Ltd.</v>
      </c>
      <c r="J2157" s="16" t="str">
        <f>J2156</f>
        <v>Consumer Services</v>
      </c>
      <c r="K2157" s="16" t="str">
        <f>K2156</f>
        <v>INDHOTEL</v>
      </c>
      <c r="L2157" s="16" t="str">
        <f>L2156</f>
        <v>EQ</v>
      </c>
      <c r="M2157" s="19" t="str">
        <f>VLOOKUP(K2157,SYMBOL_ID_MAP!B:C,2,0)</f>
        <v>S144</v>
      </c>
    </row>
    <row r="2158" spans="1:13" hidden="1">
      <c r="A2158" s="14" t="s">
        <v>259</v>
      </c>
      <c r="B2158" s="16" t="str">
        <f>B2157</f>
        <v>INDHOTEL</v>
      </c>
      <c r="C2158" s="16" t="s">
        <v>382</v>
      </c>
      <c r="D2158" s="15">
        <v>24584.92</v>
      </c>
      <c r="E2158" s="16" t="s">
        <v>978</v>
      </c>
      <c r="F2158" s="16" t="s">
        <v>3776</v>
      </c>
      <c r="G2158" s="17">
        <v>11482062.900000004</v>
      </c>
      <c r="H2158" s="18">
        <f t="shared" si="33"/>
        <v>2.1411587982156054E-3</v>
      </c>
      <c r="I2158" s="16" t="str">
        <f>I2157</f>
        <v>Indian Hotels Co. Ltd.</v>
      </c>
      <c r="J2158" s="16" t="str">
        <f>J2157</f>
        <v>Consumer Services</v>
      </c>
      <c r="K2158" s="16" t="str">
        <f>K2157</f>
        <v>INDHOTEL</v>
      </c>
      <c r="L2158" s="16" t="str">
        <f>L2157</f>
        <v>EQ</v>
      </c>
      <c r="M2158" s="19" t="str">
        <f>VLOOKUP(K2158,SYMBOL_ID_MAP!B:C,2,0)</f>
        <v>S144</v>
      </c>
    </row>
    <row r="2159" spans="1:13" hidden="1">
      <c r="A2159" s="14" t="s">
        <v>273</v>
      </c>
      <c r="B2159" s="16" t="str">
        <f>B2158</f>
        <v>INDHOTEL</v>
      </c>
      <c r="C2159" s="16" t="s">
        <v>945</v>
      </c>
      <c r="D2159" s="15">
        <v>6955.2</v>
      </c>
      <c r="E2159" s="16" t="s">
        <v>978</v>
      </c>
      <c r="F2159" s="16" t="s">
        <v>3776</v>
      </c>
      <c r="G2159" s="17">
        <v>11482062.900000004</v>
      </c>
      <c r="H2159" s="18">
        <f t="shared" si="33"/>
        <v>6.0574480914923369E-4</v>
      </c>
      <c r="I2159" s="16" t="str">
        <f>I2158</f>
        <v>Indian Hotels Co. Ltd.</v>
      </c>
      <c r="J2159" s="16" t="str">
        <f>J2158</f>
        <v>Consumer Services</v>
      </c>
      <c r="K2159" s="16" t="str">
        <f>K2158</f>
        <v>INDHOTEL</v>
      </c>
      <c r="L2159" s="16" t="str">
        <f>L2158</f>
        <v>EQ</v>
      </c>
      <c r="M2159" s="19" t="str">
        <f>VLOOKUP(K2159,SYMBOL_ID_MAP!B:C,2,0)</f>
        <v>S144</v>
      </c>
    </row>
    <row r="2160" spans="1:13" hidden="1">
      <c r="A2160" s="14" t="s">
        <v>280</v>
      </c>
      <c r="B2160" s="3" t="s">
        <v>2264</v>
      </c>
      <c r="C2160" s="16" t="s">
        <v>778</v>
      </c>
      <c r="D2160" s="15">
        <v>12469.99</v>
      </c>
      <c r="E2160" s="16" t="s">
        <v>978</v>
      </c>
      <c r="F2160" s="16" t="s">
        <v>3776</v>
      </c>
      <c r="G2160" s="17">
        <v>11482062.900000004</v>
      </c>
      <c r="H2160" s="18">
        <f t="shared" si="33"/>
        <v>1.0860409064646385E-3</v>
      </c>
      <c r="I2160" s="3" t="s">
        <v>2263</v>
      </c>
      <c r="J2160" s="3" t="s">
        <v>1628</v>
      </c>
      <c r="K2160" s="3" t="s">
        <v>2264</v>
      </c>
      <c r="L2160" s="3" t="s">
        <v>1499</v>
      </c>
      <c r="M2160" s="19" t="str">
        <f>VLOOKUP(K2160,SYMBOL_ID_MAP!B:C,2,0)</f>
        <v>S382</v>
      </c>
    </row>
    <row r="2161" spans="1:13" hidden="1">
      <c r="A2161" s="14" t="s">
        <v>296</v>
      </c>
      <c r="B2161" s="16" t="str">
        <f>B2160</f>
        <v>LEMONTREE</v>
      </c>
      <c r="C2161" s="16" t="s">
        <v>342</v>
      </c>
      <c r="D2161" s="15">
        <v>36760.67</v>
      </c>
      <c r="E2161" s="16" t="s">
        <v>978</v>
      </c>
      <c r="F2161" s="16" t="s">
        <v>3776</v>
      </c>
      <c r="G2161" s="17">
        <v>11482062.900000004</v>
      </c>
      <c r="H2161" s="18">
        <f t="shared" si="33"/>
        <v>3.2015736475368016E-3</v>
      </c>
      <c r="I2161" s="16" t="str">
        <f>I2160</f>
        <v>Lemon Tree Hotels Ltd.</v>
      </c>
      <c r="J2161" s="16" t="str">
        <f>J2160</f>
        <v>Consumer Services</v>
      </c>
      <c r="K2161" s="16" t="str">
        <f>K2160</f>
        <v>LEMONTREE</v>
      </c>
      <c r="L2161" s="16" t="str">
        <f>L2160</f>
        <v>EQ</v>
      </c>
      <c r="M2161" s="19" t="str">
        <f>VLOOKUP(K2161,SYMBOL_ID_MAP!B:C,2,0)</f>
        <v>S382</v>
      </c>
    </row>
    <row r="2162" spans="1:13" hidden="1">
      <c r="A2162" s="14" t="s">
        <v>321</v>
      </c>
      <c r="B2162" s="16" t="str">
        <f>B2161</f>
        <v>LEMONTREE</v>
      </c>
      <c r="C2162" s="16" t="s">
        <v>394</v>
      </c>
      <c r="D2162" s="15">
        <v>72360.09</v>
      </c>
      <c r="E2162" s="16" t="s">
        <v>978</v>
      </c>
      <c r="F2162" s="16" t="s">
        <v>3776</v>
      </c>
      <c r="G2162" s="17">
        <v>11482062.900000004</v>
      </c>
      <c r="H2162" s="18">
        <f t="shared" si="33"/>
        <v>6.3020112875361422E-3</v>
      </c>
      <c r="I2162" s="16" t="str">
        <f>I2161</f>
        <v>Lemon Tree Hotels Ltd.</v>
      </c>
      <c r="J2162" s="16" t="str">
        <f>J2161</f>
        <v>Consumer Services</v>
      </c>
      <c r="K2162" s="16" t="str">
        <f>K2161</f>
        <v>LEMONTREE</v>
      </c>
      <c r="L2162" s="16" t="str">
        <f>L2161</f>
        <v>EQ</v>
      </c>
      <c r="M2162" s="19" t="str">
        <f>VLOOKUP(K2162,SYMBOL_ID_MAP!B:C,2,0)</f>
        <v>S382</v>
      </c>
    </row>
    <row r="2163" spans="1:13" hidden="1">
      <c r="A2163" s="14" t="s">
        <v>369</v>
      </c>
      <c r="B2163" s="16" t="str">
        <f>B2162</f>
        <v>LEMONTREE</v>
      </c>
      <c r="C2163" s="16" t="s">
        <v>226</v>
      </c>
      <c r="D2163" s="15">
        <v>75269.399999999994</v>
      </c>
      <c r="E2163" s="16" t="s">
        <v>978</v>
      </c>
      <c r="F2163" s="16" t="s">
        <v>3776</v>
      </c>
      <c r="G2163" s="17">
        <v>11482062.900000004</v>
      </c>
      <c r="H2163" s="18">
        <f t="shared" si="33"/>
        <v>6.5553899726502954E-3</v>
      </c>
      <c r="I2163" s="16" t="str">
        <f>I2162</f>
        <v>Lemon Tree Hotels Ltd.</v>
      </c>
      <c r="J2163" s="16" t="str">
        <f>J2162</f>
        <v>Consumer Services</v>
      </c>
      <c r="K2163" s="16" t="str">
        <f>K2162</f>
        <v>LEMONTREE</v>
      </c>
      <c r="L2163" s="16" t="str">
        <f>L2162</f>
        <v>EQ</v>
      </c>
      <c r="M2163" s="19" t="str">
        <f>VLOOKUP(K2163,SYMBOL_ID_MAP!B:C,2,0)</f>
        <v>S382</v>
      </c>
    </row>
    <row r="2164" spans="1:13" hidden="1">
      <c r="A2164" s="14" t="s">
        <v>419</v>
      </c>
      <c r="B2164" s="16" t="str">
        <f>B2163</f>
        <v>LEMONTREE</v>
      </c>
      <c r="C2164" s="16" t="s">
        <v>197</v>
      </c>
      <c r="D2164" s="15">
        <v>121821.77</v>
      </c>
      <c r="E2164" s="16" t="s">
        <v>978</v>
      </c>
      <c r="F2164" s="16" t="s">
        <v>3776</v>
      </c>
      <c r="G2164" s="17">
        <v>11482062.900000004</v>
      </c>
      <c r="H2164" s="18">
        <f t="shared" si="33"/>
        <v>1.0609745919437521E-2</v>
      </c>
      <c r="I2164" s="16" t="str">
        <f>I2163</f>
        <v>Lemon Tree Hotels Ltd.</v>
      </c>
      <c r="J2164" s="16" t="str">
        <f>J2163</f>
        <v>Consumer Services</v>
      </c>
      <c r="K2164" s="16" t="str">
        <f>K2163</f>
        <v>LEMONTREE</v>
      </c>
      <c r="L2164" s="16" t="str">
        <f>L2163</f>
        <v>EQ</v>
      </c>
      <c r="M2164" s="19" t="str">
        <f>VLOOKUP(K2164,SYMBOL_ID_MAP!B:C,2,0)</f>
        <v>S382</v>
      </c>
    </row>
    <row r="2165" spans="1:13" hidden="1">
      <c r="A2165" s="14" t="s">
        <v>430</v>
      </c>
      <c r="B2165" s="16" t="str">
        <f>B2164</f>
        <v>LEMONTREE</v>
      </c>
      <c r="C2165" s="16" t="s">
        <v>796</v>
      </c>
      <c r="D2165" s="15">
        <v>11757.75</v>
      </c>
      <c r="E2165" s="16" t="s">
        <v>978</v>
      </c>
      <c r="F2165" s="16" t="s">
        <v>3776</v>
      </c>
      <c r="G2165" s="17">
        <v>11482062.900000004</v>
      </c>
      <c r="H2165" s="18">
        <f t="shared" si="33"/>
        <v>1.0240102412259033E-3</v>
      </c>
      <c r="I2165" s="16" t="str">
        <f>I2164</f>
        <v>Lemon Tree Hotels Ltd.</v>
      </c>
      <c r="J2165" s="16" t="str">
        <f>J2164</f>
        <v>Consumer Services</v>
      </c>
      <c r="K2165" s="16" t="str">
        <f>K2164</f>
        <v>LEMONTREE</v>
      </c>
      <c r="L2165" s="16" t="str">
        <f>L2164</f>
        <v>EQ</v>
      </c>
      <c r="M2165" s="19" t="str">
        <f>VLOOKUP(K2165,SYMBOL_ID_MAP!B:C,2,0)</f>
        <v>S382</v>
      </c>
    </row>
    <row r="2166" spans="1:13" hidden="1">
      <c r="A2166" s="14" t="s">
        <v>440</v>
      </c>
      <c r="B2166" s="16" t="str">
        <f>B2165</f>
        <v>LEMONTREE</v>
      </c>
      <c r="C2166" s="16" t="s">
        <v>728</v>
      </c>
      <c r="D2166" s="15">
        <v>14271.43</v>
      </c>
      <c r="E2166" s="16" t="s">
        <v>978</v>
      </c>
      <c r="F2166" s="16" t="s">
        <v>3776</v>
      </c>
      <c r="G2166" s="17">
        <v>11482062.900000004</v>
      </c>
      <c r="H2166" s="18">
        <f t="shared" si="33"/>
        <v>1.2429325744244091E-3</v>
      </c>
      <c r="I2166" s="16" t="str">
        <f>I2165</f>
        <v>Lemon Tree Hotels Ltd.</v>
      </c>
      <c r="J2166" s="16" t="str">
        <f>J2165</f>
        <v>Consumer Services</v>
      </c>
      <c r="K2166" s="16" t="str">
        <f>K2165</f>
        <v>LEMONTREE</v>
      </c>
      <c r="L2166" s="16" t="str">
        <f>L2165</f>
        <v>EQ</v>
      </c>
      <c r="M2166" s="19" t="str">
        <f>VLOOKUP(K2166,SYMBOL_ID_MAP!B:C,2,0)</f>
        <v>S382</v>
      </c>
    </row>
    <row r="2167" spans="1:13" hidden="1">
      <c r="A2167" s="14" t="s">
        <v>450</v>
      </c>
      <c r="B2167" s="16" t="str">
        <f>B2166</f>
        <v>LEMONTREE</v>
      </c>
      <c r="C2167" s="3" t="s">
        <v>1827</v>
      </c>
      <c r="D2167" s="15">
        <v>32761.55</v>
      </c>
      <c r="E2167" s="16" t="s">
        <v>978</v>
      </c>
      <c r="F2167" s="16" t="s">
        <v>3776</v>
      </c>
      <c r="G2167" s="17">
        <v>11482062.900000004</v>
      </c>
      <c r="H2167" s="18">
        <f t="shared" si="33"/>
        <v>2.8532808333596557E-3</v>
      </c>
      <c r="I2167" s="16" t="str">
        <f>I2166</f>
        <v>Lemon Tree Hotels Ltd.</v>
      </c>
      <c r="J2167" s="16" t="str">
        <f>J2166</f>
        <v>Consumer Services</v>
      </c>
      <c r="K2167" s="16" t="str">
        <f>K2166</f>
        <v>LEMONTREE</v>
      </c>
      <c r="L2167" s="16" t="str">
        <f>L2166</f>
        <v>EQ</v>
      </c>
      <c r="M2167" s="19" t="str">
        <f>VLOOKUP(K2167,SYMBOL_ID_MAP!B:C,2,0)</f>
        <v>S382</v>
      </c>
    </row>
    <row r="2168" spans="1:13" hidden="1">
      <c r="A2168" s="14" t="s">
        <v>469</v>
      </c>
      <c r="B2168" s="16" t="str">
        <f>B2167</f>
        <v>LEMONTREE</v>
      </c>
      <c r="C2168" s="16" t="s">
        <v>888</v>
      </c>
      <c r="D2168" s="15">
        <v>8381</v>
      </c>
      <c r="E2168" s="16" t="s">
        <v>978</v>
      </c>
      <c r="F2168" s="16" t="s">
        <v>3776</v>
      </c>
      <c r="G2168" s="17">
        <v>11482062.900000004</v>
      </c>
      <c r="H2168" s="18">
        <f t="shared" si="33"/>
        <v>7.2992110154700487E-4</v>
      </c>
      <c r="I2168" s="16" t="str">
        <f>I2167</f>
        <v>Lemon Tree Hotels Ltd.</v>
      </c>
      <c r="J2168" s="16" t="str">
        <f>J2167</f>
        <v>Consumer Services</v>
      </c>
      <c r="K2168" s="16" t="str">
        <f>K2167</f>
        <v>LEMONTREE</v>
      </c>
      <c r="L2168" s="16" t="str">
        <f>L2167</f>
        <v>EQ</v>
      </c>
      <c r="M2168" s="19" t="str">
        <f>VLOOKUP(K2168,SYMBOL_ID_MAP!B:C,2,0)</f>
        <v>S382</v>
      </c>
    </row>
    <row r="2169" spans="1:13" hidden="1">
      <c r="A2169" s="14" t="s">
        <v>477</v>
      </c>
      <c r="B2169" s="16" t="str">
        <f>B2168</f>
        <v>LEMONTREE</v>
      </c>
      <c r="C2169" s="16" t="s">
        <v>854</v>
      </c>
      <c r="D2169" s="15">
        <v>9704.41</v>
      </c>
      <c r="E2169" s="16" t="s">
        <v>978</v>
      </c>
      <c r="F2169" s="16" t="s">
        <v>3776</v>
      </c>
      <c r="G2169" s="17">
        <v>11482062.900000004</v>
      </c>
      <c r="H2169" s="18">
        <f t="shared" si="33"/>
        <v>8.4518000680870655E-4</v>
      </c>
      <c r="I2169" s="16" t="str">
        <f>I2168</f>
        <v>Lemon Tree Hotels Ltd.</v>
      </c>
      <c r="J2169" s="16" t="str">
        <f>J2168</f>
        <v>Consumer Services</v>
      </c>
      <c r="K2169" s="16" t="str">
        <f>K2168</f>
        <v>LEMONTREE</v>
      </c>
      <c r="L2169" s="16" t="str">
        <f>L2168</f>
        <v>EQ</v>
      </c>
      <c r="M2169" s="19" t="str">
        <f>VLOOKUP(K2169,SYMBOL_ID_MAP!B:C,2,0)</f>
        <v>S382</v>
      </c>
    </row>
    <row r="2170" spans="1:13" hidden="1">
      <c r="A2170" s="14" t="s">
        <v>11</v>
      </c>
      <c r="B2170" s="16" t="str">
        <f>B2169</f>
        <v>LEMONTREE</v>
      </c>
      <c r="C2170" s="16" t="s">
        <v>646</v>
      </c>
      <c r="D2170" s="15">
        <v>16992.14</v>
      </c>
      <c r="E2170" s="16" t="s">
        <v>978</v>
      </c>
      <c r="F2170" s="16" t="s">
        <v>3776</v>
      </c>
      <c r="G2170" s="17">
        <v>11482062.900000004</v>
      </c>
      <c r="H2170" s="18">
        <f t="shared" si="33"/>
        <v>1.4798856397137481E-3</v>
      </c>
      <c r="I2170" s="16" t="str">
        <f>I2169</f>
        <v>Lemon Tree Hotels Ltd.</v>
      </c>
      <c r="J2170" s="16" t="str">
        <f>J2169</f>
        <v>Consumer Services</v>
      </c>
      <c r="K2170" s="16" t="str">
        <f>K2169</f>
        <v>LEMONTREE</v>
      </c>
      <c r="L2170" s="16" t="str">
        <f>L2169</f>
        <v>EQ</v>
      </c>
      <c r="M2170" s="19" t="str">
        <f>VLOOKUP(K2170,SYMBOL_ID_MAP!B:C,2,0)</f>
        <v>S382</v>
      </c>
    </row>
    <row r="2171" spans="1:13" hidden="1">
      <c r="A2171" s="14" t="s">
        <v>20</v>
      </c>
      <c r="B2171" s="16" t="str">
        <f>B2170</f>
        <v>LEMONTREE</v>
      </c>
      <c r="C2171" s="3" t="s">
        <v>2282</v>
      </c>
      <c r="D2171" s="15">
        <v>44489.82</v>
      </c>
      <c r="E2171" s="16" t="s">
        <v>978</v>
      </c>
      <c r="F2171" s="16" t="s">
        <v>3776</v>
      </c>
      <c r="G2171" s="17">
        <v>11482062.900000004</v>
      </c>
      <c r="H2171" s="18">
        <f t="shared" si="33"/>
        <v>3.8747235916988389E-3</v>
      </c>
      <c r="I2171" s="16" t="str">
        <f>I2170</f>
        <v>Lemon Tree Hotels Ltd.</v>
      </c>
      <c r="J2171" s="16" t="str">
        <f>J2170</f>
        <v>Consumer Services</v>
      </c>
      <c r="K2171" s="16" t="str">
        <f>K2170</f>
        <v>LEMONTREE</v>
      </c>
      <c r="L2171" s="16" t="str">
        <f>L2170</f>
        <v>EQ</v>
      </c>
      <c r="M2171" s="19" t="str">
        <f>VLOOKUP(K2171,SYMBOL_ID_MAP!B:C,2,0)</f>
        <v>S382</v>
      </c>
    </row>
    <row r="2172" spans="1:13" hidden="1">
      <c r="A2172" s="14" t="s">
        <v>30</v>
      </c>
      <c r="B2172" s="16" t="str">
        <f>B2171</f>
        <v>LEMONTREE</v>
      </c>
      <c r="C2172" s="16" t="s">
        <v>203</v>
      </c>
      <c r="D2172" s="15">
        <v>94082.16</v>
      </c>
      <c r="E2172" s="16" t="s">
        <v>978</v>
      </c>
      <c r="F2172" s="16" t="s">
        <v>3776</v>
      </c>
      <c r="G2172" s="17">
        <v>11482062.900000004</v>
      </c>
      <c r="H2172" s="18">
        <f t="shared" si="33"/>
        <v>8.1938377118627326E-3</v>
      </c>
      <c r="I2172" s="16" t="str">
        <f>I2171</f>
        <v>Lemon Tree Hotels Ltd.</v>
      </c>
      <c r="J2172" s="16" t="str">
        <f>J2171</f>
        <v>Consumer Services</v>
      </c>
      <c r="K2172" s="16" t="str">
        <f>K2171</f>
        <v>LEMONTREE</v>
      </c>
      <c r="L2172" s="16" t="str">
        <f>L2171</f>
        <v>EQ</v>
      </c>
      <c r="M2172" s="19" t="str">
        <f>VLOOKUP(K2172,SYMBOL_ID_MAP!B:C,2,0)</f>
        <v>S382</v>
      </c>
    </row>
    <row r="2173" spans="1:13" hidden="1">
      <c r="A2173" s="14" t="s">
        <v>177</v>
      </c>
      <c r="B2173" s="16" t="str">
        <f>B2172</f>
        <v>LEMONTREE</v>
      </c>
      <c r="C2173" s="16" t="s">
        <v>894</v>
      </c>
      <c r="D2173" s="15">
        <v>8176.36</v>
      </c>
      <c r="E2173" s="16" t="s">
        <v>978</v>
      </c>
      <c r="F2173" s="16" t="s">
        <v>3776</v>
      </c>
      <c r="G2173" s="17">
        <v>11482062.900000004</v>
      </c>
      <c r="H2173" s="18">
        <f t="shared" si="33"/>
        <v>7.1209852020580702E-4</v>
      </c>
      <c r="I2173" s="16" t="str">
        <f>I2172</f>
        <v>Lemon Tree Hotels Ltd.</v>
      </c>
      <c r="J2173" s="16" t="str">
        <f>J2172</f>
        <v>Consumer Services</v>
      </c>
      <c r="K2173" s="16" t="str">
        <f>K2172</f>
        <v>LEMONTREE</v>
      </c>
      <c r="L2173" s="16" t="str">
        <f>L2172</f>
        <v>EQ</v>
      </c>
      <c r="M2173" s="19" t="str">
        <f>VLOOKUP(K2173,SYMBOL_ID_MAP!B:C,2,0)</f>
        <v>S382</v>
      </c>
    </row>
    <row r="2174" spans="1:13" hidden="1">
      <c r="A2174" s="14" t="s">
        <v>694</v>
      </c>
      <c r="B2174" s="16" t="str">
        <f>B2173</f>
        <v>LEMONTREE</v>
      </c>
      <c r="C2174" s="16" t="s">
        <v>348</v>
      </c>
      <c r="D2174" s="15">
        <v>35419.11</v>
      </c>
      <c r="E2174" s="16" t="s">
        <v>978</v>
      </c>
      <c r="F2174" s="16" t="s">
        <v>3776</v>
      </c>
      <c r="G2174" s="17">
        <v>11482062.900000004</v>
      </c>
      <c r="H2174" s="18">
        <f t="shared" si="33"/>
        <v>3.0847340158709625E-3</v>
      </c>
      <c r="I2174" s="16" t="str">
        <f>I2173</f>
        <v>Lemon Tree Hotels Ltd.</v>
      </c>
      <c r="J2174" s="16" t="str">
        <f>J2173</f>
        <v>Consumer Services</v>
      </c>
      <c r="K2174" s="16" t="str">
        <f>K2173</f>
        <v>LEMONTREE</v>
      </c>
      <c r="L2174" s="16" t="str">
        <f>L2173</f>
        <v>EQ</v>
      </c>
      <c r="M2174" s="19" t="str">
        <f>VLOOKUP(K2174,SYMBOL_ID_MAP!B:C,2,0)</f>
        <v>S382</v>
      </c>
    </row>
    <row r="2175" spans="1:13" hidden="1">
      <c r="A2175" s="14" t="s">
        <v>1095</v>
      </c>
      <c r="B2175" s="16" t="str">
        <f>B2174</f>
        <v>LEMONTREE</v>
      </c>
      <c r="C2175" s="16" t="s">
        <v>218</v>
      </c>
      <c r="D2175" s="15">
        <v>79298.31</v>
      </c>
      <c r="E2175" s="16" t="s">
        <v>978</v>
      </c>
      <c r="F2175" s="16" t="s">
        <v>3776</v>
      </c>
      <c r="G2175" s="17">
        <v>11482062.900000004</v>
      </c>
      <c r="H2175" s="18">
        <f t="shared" si="33"/>
        <v>6.9062772683469598E-3</v>
      </c>
      <c r="I2175" s="16" t="str">
        <f>I2174</f>
        <v>Lemon Tree Hotels Ltd.</v>
      </c>
      <c r="J2175" s="16" t="str">
        <f>J2174</f>
        <v>Consumer Services</v>
      </c>
      <c r="K2175" s="16" t="str">
        <f>K2174</f>
        <v>LEMONTREE</v>
      </c>
      <c r="L2175" s="16" t="str">
        <f>L2174</f>
        <v>EQ</v>
      </c>
      <c r="M2175" s="19" t="str">
        <f>VLOOKUP(K2175,SYMBOL_ID_MAP!B:C,2,0)</f>
        <v>S382</v>
      </c>
    </row>
    <row r="2176" spans="1:13" hidden="1">
      <c r="A2176" s="14" t="s">
        <v>506</v>
      </c>
      <c r="B2176" s="16" t="str">
        <f>B2175</f>
        <v>LEMONTREE</v>
      </c>
      <c r="C2176" s="16" t="s">
        <v>303</v>
      </c>
      <c r="D2176" s="15">
        <v>47587.68</v>
      </c>
      <c r="E2176" s="16" t="s">
        <v>978</v>
      </c>
      <c r="F2176" s="16" t="s">
        <v>3776</v>
      </c>
      <c r="G2176" s="17">
        <v>11482062.900000004</v>
      </c>
      <c r="H2176" s="18">
        <f t="shared" si="33"/>
        <v>4.1445235420196121E-3</v>
      </c>
      <c r="I2176" s="16" t="str">
        <f>I2175</f>
        <v>Lemon Tree Hotels Ltd.</v>
      </c>
      <c r="J2176" s="16" t="str">
        <f>J2175</f>
        <v>Consumer Services</v>
      </c>
      <c r="K2176" s="16" t="str">
        <f>K2175</f>
        <v>LEMONTREE</v>
      </c>
      <c r="L2176" s="16" t="str">
        <f>L2175</f>
        <v>EQ</v>
      </c>
      <c r="M2176" s="19" t="str">
        <f>VLOOKUP(K2176,SYMBOL_ID_MAP!B:C,2,0)</f>
        <v>S382</v>
      </c>
    </row>
    <row r="2177" spans="1:13" hidden="1">
      <c r="A2177" s="14" t="s">
        <v>453</v>
      </c>
      <c r="B2177" s="16" t="str">
        <f>B2176</f>
        <v>LEMONTREE</v>
      </c>
      <c r="C2177" s="16" t="s">
        <v>898</v>
      </c>
      <c r="D2177" s="15">
        <v>8142.23</v>
      </c>
      <c r="E2177" s="16" t="s">
        <v>978</v>
      </c>
      <c r="F2177" s="16" t="s">
        <v>3776</v>
      </c>
      <c r="G2177" s="17">
        <v>11482062.900000004</v>
      </c>
      <c r="H2177" s="18">
        <f t="shared" si="33"/>
        <v>7.0912605782711715E-4</v>
      </c>
      <c r="I2177" s="16" t="str">
        <f>I2176</f>
        <v>Lemon Tree Hotels Ltd.</v>
      </c>
      <c r="J2177" s="16" t="str">
        <f>J2176</f>
        <v>Consumer Services</v>
      </c>
      <c r="K2177" s="16" t="str">
        <f>K2176</f>
        <v>LEMONTREE</v>
      </c>
      <c r="L2177" s="16" t="str">
        <f>L2176</f>
        <v>EQ</v>
      </c>
      <c r="M2177" s="19" t="str">
        <f>VLOOKUP(K2177,SYMBOL_ID_MAP!B:C,2,0)</f>
        <v>S382</v>
      </c>
    </row>
    <row r="2178" spans="1:13" hidden="1">
      <c r="A2178" s="14" t="s">
        <v>964</v>
      </c>
      <c r="B2178" s="16" t="str">
        <f>B2177</f>
        <v>LEMONTREE</v>
      </c>
      <c r="C2178" s="16" t="s">
        <v>480</v>
      </c>
      <c r="D2178" s="15">
        <v>29421.78</v>
      </c>
      <c r="E2178" s="16" t="s">
        <v>978</v>
      </c>
      <c r="F2178" s="16" t="s">
        <v>3776</v>
      </c>
      <c r="G2178" s="17">
        <v>11482062.900000004</v>
      </c>
      <c r="H2178" s="18">
        <f t="shared" si="33"/>
        <v>2.5624123692964606E-3</v>
      </c>
      <c r="I2178" s="16" t="str">
        <f>I2177</f>
        <v>Lemon Tree Hotels Ltd.</v>
      </c>
      <c r="J2178" s="16" t="str">
        <f>J2177</f>
        <v>Consumer Services</v>
      </c>
      <c r="K2178" s="16" t="str">
        <f>K2177</f>
        <v>LEMONTREE</v>
      </c>
      <c r="L2178" s="16" t="str">
        <f>L2177</f>
        <v>EQ</v>
      </c>
      <c r="M2178" s="19" t="str">
        <f>VLOOKUP(K2178,SYMBOL_ID_MAP!B:C,2,0)</f>
        <v>S382</v>
      </c>
    </row>
    <row r="2179" spans="1:13" hidden="1">
      <c r="A2179" s="14" t="s">
        <v>1168</v>
      </c>
      <c r="B2179" s="16" t="str">
        <f>B2178</f>
        <v>LEMONTREE</v>
      </c>
      <c r="C2179" s="16" t="s">
        <v>865</v>
      </c>
      <c r="D2179" s="15">
        <v>9378.76</v>
      </c>
      <c r="E2179" s="16" t="s">
        <v>978</v>
      </c>
      <c r="F2179" s="16" t="s">
        <v>3776</v>
      </c>
      <c r="G2179" s="17">
        <v>11482062.900000004</v>
      </c>
      <c r="H2179" s="18">
        <f t="shared" ref="H2179:H2242" si="34">D2179/G2179</f>
        <v>8.1681837851628534E-4</v>
      </c>
      <c r="I2179" s="16" t="str">
        <f>I2178</f>
        <v>Lemon Tree Hotels Ltd.</v>
      </c>
      <c r="J2179" s="16" t="str">
        <f>J2178</f>
        <v>Consumer Services</v>
      </c>
      <c r="K2179" s="16" t="str">
        <f>K2178</f>
        <v>LEMONTREE</v>
      </c>
      <c r="L2179" s="16" t="str">
        <f>L2178</f>
        <v>EQ</v>
      </c>
      <c r="M2179" s="19" t="str">
        <f>VLOOKUP(K2179,SYMBOL_ID_MAP!B:C,2,0)</f>
        <v>S382</v>
      </c>
    </row>
    <row r="2180" spans="1:13" hidden="1">
      <c r="A2180" s="14" t="s">
        <v>631</v>
      </c>
      <c r="B2180" s="16" t="str">
        <f>B2179</f>
        <v>LEMONTREE</v>
      </c>
      <c r="C2180" s="16" t="s">
        <v>849</v>
      </c>
      <c r="D2180" s="15">
        <v>9850.09</v>
      </c>
      <c r="E2180" s="16" t="s">
        <v>978</v>
      </c>
      <c r="F2180" s="16" t="s">
        <v>3776</v>
      </c>
      <c r="G2180" s="17">
        <v>11482062.900000004</v>
      </c>
      <c r="H2180" s="18">
        <f t="shared" si="34"/>
        <v>8.5786762237646309E-4</v>
      </c>
      <c r="I2180" s="16" t="str">
        <f>I2179</f>
        <v>Lemon Tree Hotels Ltd.</v>
      </c>
      <c r="J2180" s="16" t="str">
        <f>J2179</f>
        <v>Consumer Services</v>
      </c>
      <c r="K2180" s="16" t="str">
        <f>K2179</f>
        <v>LEMONTREE</v>
      </c>
      <c r="L2180" s="16" t="str">
        <f>L2179</f>
        <v>EQ</v>
      </c>
      <c r="M2180" s="19" t="str">
        <f>VLOOKUP(K2180,SYMBOL_ID_MAP!B:C,2,0)</f>
        <v>S382</v>
      </c>
    </row>
    <row r="2181" spans="1:13" hidden="1">
      <c r="A2181" s="14" t="s">
        <v>36</v>
      </c>
      <c r="B2181" s="16" t="str">
        <f>B2180</f>
        <v>LEMONTREE</v>
      </c>
      <c r="C2181" s="16" t="s">
        <v>804</v>
      </c>
      <c r="D2181" s="15">
        <v>11317.5</v>
      </c>
      <c r="E2181" s="16" t="s">
        <v>978</v>
      </c>
      <c r="F2181" s="16" t="s">
        <v>3776</v>
      </c>
      <c r="G2181" s="17">
        <v>11482062.900000004</v>
      </c>
      <c r="H2181" s="18">
        <f t="shared" si="34"/>
        <v>9.8566782803462911E-4</v>
      </c>
      <c r="I2181" s="16" t="str">
        <f>I2180</f>
        <v>Lemon Tree Hotels Ltd.</v>
      </c>
      <c r="J2181" s="16" t="str">
        <f>J2180</f>
        <v>Consumer Services</v>
      </c>
      <c r="K2181" s="16" t="str">
        <f>K2180</f>
        <v>LEMONTREE</v>
      </c>
      <c r="L2181" s="16" t="str">
        <f>L2180</f>
        <v>EQ</v>
      </c>
      <c r="M2181" s="19" t="str">
        <f>VLOOKUP(K2181,SYMBOL_ID_MAP!B:C,2,0)</f>
        <v>S382</v>
      </c>
    </row>
    <row r="2182" spans="1:13" hidden="1">
      <c r="A2182" s="14" t="s">
        <v>1266</v>
      </c>
      <c r="B2182" s="16" t="str">
        <f>B2181</f>
        <v>LEMONTREE</v>
      </c>
      <c r="C2182" s="16" t="s">
        <v>464</v>
      </c>
      <c r="D2182" s="15">
        <v>30470.33</v>
      </c>
      <c r="E2182" s="16" t="s">
        <v>978</v>
      </c>
      <c r="F2182" s="16" t="s">
        <v>3776</v>
      </c>
      <c r="G2182" s="17">
        <v>11482062.900000004</v>
      </c>
      <c r="H2182" s="18">
        <f t="shared" si="34"/>
        <v>2.6537330674264109E-3</v>
      </c>
      <c r="I2182" s="16" t="str">
        <f>I2181</f>
        <v>Lemon Tree Hotels Ltd.</v>
      </c>
      <c r="J2182" s="16" t="str">
        <f>J2181</f>
        <v>Consumer Services</v>
      </c>
      <c r="K2182" s="16" t="str">
        <f>K2181</f>
        <v>LEMONTREE</v>
      </c>
      <c r="L2182" s="16" t="str">
        <f>L2181</f>
        <v>EQ</v>
      </c>
      <c r="M2182" s="19" t="str">
        <f>VLOOKUP(K2182,SYMBOL_ID_MAP!B:C,2,0)</f>
        <v>S382</v>
      </c>
    </row>
    <row r="2183" spans="1:13" hidden="1">
      <c r="A2183" s="14" t="s">
        <v>1047</v>
      </c>
      <c r="B2183" s="16" t="str">
        <f>B2182</f>
        <v>LEMONTREE</v>
      </c>
      <c r="C2183" s="16" t="s">
        <v>429</v>
      </c>
      <c r="D2183" s="15">
        <v>35895.089999999997</v>
      </c>
      <c r="E2183" s="16" t="s">
        <v>978</v>
      </c>
      <c r="F2183" s="16" t="s">
        <v>3776</v>
      </c>
      <c r="G2183" s="17">
        <v>11482062.900000004</v>
      </c>
      <c r="H2183" s="18">
        <f t="shared" si="34"/>
        <v>3.126188239223109E-3</v>
      </c>
      <c r="I2183" s="16" t="str">
        <f>I2182</f>
        <v>Lemon Tree Hotels Ltd.</v>
      </c>
      <c r="J2183" s="16" t="str">
        <f>J2182</f>
        <v>Consumer Services</v>
      </c>
      <c r="K2183" s="16" t="str">
        <f>K2182</f>
        <v>LEMONTREE</v>
      </c>
      <c r="L2183" s="16" t="str">
        <f>L2182</f>
        <v>EQ</v>
      </c>
      <c r="M2183" s="19" t="str">
        <f>VLOOKUP(K2183,SYMBOL_ID_MAP!B:C,2,0)</f>
        <v>S382</v>
      </c>
    </row>
    <row r="2184" spans="1:13" hidden="1">
      <c r="A2184" s="14" t="s">
        <v>673</v>
      </c>
      <c r="B2184" s="16" t="str">
        <f>B2183</f>
        <v>LEMONTREE</v>
      </c>
      <c r="C2184" s="16" t="s">
        <v>314</v>
      </c>
      <c r="D2184" s="15">
        <v>44131.59</v>
      </c>
      <c r="E2184" s="16" t="s">
        <v>978</v>
      </c>
      <c r="F2184" s="16" t="s">
        <v>3776</v>
      </c>
      <c r="G2184" s="17">
        <v>11482062.900000004</v>
      </c>
      <c r="H2184" s="18">
        <f t="shared" si="34"/>
        <v>3.8435244941917171E-3</v>
      </c>
      <c r="I2184" s="16" t="str">
        <f>I2183</f>
        <v>Lemon Tree Hotels Ltd.</v>
      </c>
      <c r="J2184" s="16" t="str">
        <f>J2183</f>
        <v>Consumer Services</v>
      </c>
      <c r="K2184" s="16" t="str">
        <f>K2183</f>
        <v>LEMONTREE</v>
      </c>
      <c r="L2184" s="16" t="str">
        <f>L2183</f>
        <v>EQ</v>
      </c>
      <c r="M2184" s="19" t="str">
        <f>VLOOKUP(K2184,SYMBOL_ID_MAP!B:C,2,0)</f>
        <v>S382</v>
      </c>
    </row>
    <row r="2185" spans="1:13" hidden="1">
      <c r="A2185" s="14" t="s">
        <v>13</v>
      </c>
      <c r="B2185" s="16" t="str">
        <f>B2184</f>
        <v>LEMONTREE</v>
      </c>
      <c r="C2185" s="16" t="s">
        <v>268</v>
      </c>
      <c r="D2185" s="15">
        <v>57134.41</v>
      </c>
      <c r="E2185" s="16" t="s">
        <v>978</v>
      </c>
      <c r="F2185" s="16" t="s">
        <v>3776</v>
      </c>
      <c r="G2185" s="17">
        <v>11482062.900000004</v>
      </c>
      <c r="H2185" s="18">
        <f t="shared" si="34"/>
        <v>4.9759708248941908E-3</v>
      </c>
      <c r="I2185" s="16" t="str">
        <f>I2184</f>
        <v>Lemon Tree Hotels Ltd.</v>
      </c>
      <c r="J2185" s="16" t="str">
        <f>J2184</f>
        <v>Consumer Services</v>
      </c>
      <c r="K2185" s="16" t="str">
        <f>K2184</f>
        <v>LEMONTREE</v>
      </c>
      <c r="L2185" s="16" t="str">
        <f>L2184</f>
        <v>EQ</v>
      </c>
      <c r="M2185" s="19" t="str">
        <f>VLOOKUP(K2185,SYMBOL_ID_MAP!B:C,2,0)</f>
        <v>S382</v>
      </c>
    </row>
    <row r="2186" spans="1:13" hidden="1">
      <c r="A2186" s="14" t="s">
        <v>192</v>
      </c>
      <c r="B2186" s="16" t="str">
        <f>B2185</f>
        <v>LEMONTREE</v>
      </c>
      <c r="C2186" s="16" t="s">
        <v>967</v>
      </c>
      <c r="D2186" s="15">
        <v>5790.66</v>
      </c>
      <c r="E2186" s="16" t="s">
        <v>978</v>
      </c>
      <c r="F2186" s="16" t="s">
        <v>3776</v>
      </c>
      <c r="G2186" s="17">
        <v>11482062.900000004</v>
      </c>
      <c r="H2186" s="18">
        <f t="shared" si="34"/>
        <v>5.0432226773465918E-4</v>
      </c>
      <c r="I2186" s="16" t="str">
        <f>I2185</f>
        <v>Lemon Tree Hotels Ltd.</v>
      </c>
      <c r="J2186" s="16" t="str">
        <f>J2185</f>
        <v>Consumer Services</v>
      </c>
      <c r="K2186" s="16" t="str">
        <f>K2185</f>
        <v>LEMONTREE</v>
      </c>
      <c r="L2186" s="16" t="str">
        <f>L2185</f>
        <v>EQ</v>
      </c>
      <c r="M2186" s="19" t="str">
        <f>VLOOKUP(K2186,SYMBOL_ID_MAP!B:C,2,0)</f>
        <v>S382</v>
      </c>
    </row>
    <row r="2187" spans="1:13" hidden="1">
      <c r="A2187" s="14" t="s">
        <v>836</v>
      </c>
      <c r="B2187" s="16" t="str">
        <f>B2186</f>
        <v>LEMONTREE</v>
      </c>
      <c r="C2187" s="16" t="s">
        <v>554</v>
      </c>
      <c r="D2187" s="15">
        <v>20815.650000000001</v>
      </c>
      <c r="E2187" s="16" t="s">
        <v>978</v>
      </c>
      <c r="F2187" s="16" t="s">
        <v>3776</v>
      </c>
      <c r="G2187" s="17">
        <v>11482062.900000004</v>
      </c>
      <c r="H2187" s="18">
        <f t="shared" si="34"/>
        <v>1.8128841638726779E-3</v>
      </c>
      <c r="I2187" s="16" t="str">
        <f>I2186</f>
        <v>Lemon Tree Hotels Ltd.</v>
      </c>
      <c r="J2187" s="16" t="str">
        <f>J2186</f>
        <v>Consumer Services</v>
      </c>
      <c r="K2187" s="16" t="str">
        <f>K2186</f>
        <v>LEMONTREE</v>
      </c>
      <c r="L2187" s="16" t="str">
        <f>L2186</f>
        <v>EQ</v>
      </c>
      <c r="M2187" s="19" t="str">
        <f>VLOOKUP(K2187,SYMBOL_ID_MAP!B:C,2,0)</f>
        <v>S382</v>
      </c>
    </row>
    <row r="2188" spans="1:13" hidden="1">
      <c r="A2188" s="14" t="s">
        <v>170</v>
      </c>
      <c r="B2188" s="16" t="str">
        <f>B2187</f>
        <v>LEMONTREE</v>
      </c>
      <c r="C2188" s="16" t="s">
        <v>395</v>
      </c>
      <c r="D2188" s="15">
        <v>68734.25</v>
      </c>
      <c r="E2188" s="16" t="s">
        <v>978</v>
      </c>
      <c r="F2188" s="16" t="s">
        <v>3776</v>
      </c>
      <c r="G2188" s="17">
        <v>11482062.900000004</v>
      </c>
      <c r="H2188" s="18">
        <f t="shared" si="34"/>
        <v>5.986228310942276E-3</v>
      </c>
      <c r="I2188" s="16" t="str">
        <f>I2187</f>
        <v>Lemon Tree Hotels Ltd.</v>
      </c>
      <c r="J2188" s="16" t="str">
        <f>J2187</f>
        <v>Consumer Services</v>
      </c>
      <c r="K2188" s="16" t="str">
        <f>K2187</f>
        <v>LEMONTREE</v>
      </c>
      <c r="L2188" s="16" t="str">
        <f>L2187</f>
        <v>EQ</v>
      </c>
      <c r="M2188" s="19" t="str">
        <f>VLOOKUP(K2188,SYMBOL_ID_MAP!B:C,2,0)</f>
        <v>S382</v>
      </c>
    </row>
    <row r="2189" spans="1:13" hidden="1">
      <c r="A2189" s="14" t="s">
        <v>282</v>
      </c>
      <c r="B2189" s="16" t="str">
        <f>B2188</f>
        <v>LEMONTREE</v>
      </c>
      <c r="C2189" s="16" t="s">
        <v>501</v>
      </c>
      <c r="D2189" s="15">
        <v>25982.42</v>
      </c>
      <c r="E2189" s="16" t="s">
        <v>978</v>
      </c>
      <c r="F2189" s="16" t="s">
        <v>3776</v>
      </c>
      <c r="G2189" s="17">
        <v>11482062.900000004</v>
      </c>
      <c r="H2189" s="18">
        <f t="shared" si="34"/>
        <v>2.2628703767160157E-3</v>
      </c>
      <c r="I2189" s="16" t="str">
        <f>I2188</f>
        <v>Lemon Tree Hotels Ltd.</v>
      </c>
      <c r="J2189" s="16" t="str">
        <f>J2188</f>
        <v>Consumer Services</v>
      </c>
      <c r="K2189" s="16" t="str">
        <f>K2188</f>
        <v>LEMONTREE</v>
      </c>
      <c r="L2189" s="16" t="str">
        <f>L2188</f>
        <v>EQ</v>
      </c>
      <c r="M2189" s="19" t="str">
        <f>VLOOKUP(K2189,SYMBOL_ID_MAP!B:C,2,0)</f>
        <v>S382</v>
      </c>
    </row>
    <row r="2190" spans="1:13" hidden="1">
      <c r="A2190" s="14" t="s">
        <v>590</v>
      </c>
      <c r="B2190" s="16" t="str">
        <f>B2189</f>
        <v>LEMONTREE</v>
      </c>
      <c r="C2190" s="16" t="s">
        <v>616</v>
      </c>
      <c r="D2190" s="15">
        <v>18142.099999999999</v>
      </c>
      <c r="E2190" s="16" t="s">
        <v>978</v>
      </c>
      <c r="F2190" s="16" t="s">
        <v>3776</v>
      </c>
      <c r="G2190" s="17">
        <v>11482062.900000004</v>
      </c>
      <c r="H2190" s="18">
        <f t="shared" si="34"/>
        <v>1.5800383744631805E-3</v>
      </c>
      <c r="I2190" s="16" t="str">
        <f>I2189</f>
        <v>Lemon Tree Hotels Ltd.</v>
      </c>
      <c r="J2190" s="16" t="str">
        <f>J2189</f>
        <v>Consumer Services</v>
      </c>
      <c r="K2190" s="16" t="str">
        <f>K2189</f>
        <v>LEMONTREE</v>
      </c>
      <c r="L2190" s="16" t="str">
        <f>L2189</f>
        <v>EQ</v>
      </c>
      <c r="M2190" s="19" t="str">
        <f>VLOOKUP(K2190,SYMBOL_ID_MAP!B:C,2,0)</f>
        <v>S382</v>
      </c>
    </row>
    <row r="2191" spans="1:13" hidden="1">
      <c r="A2191" s="14" t="s">
        <v>1339</v>
      </c>
      <c r="B2191" s="16" t="str">
        <f>B2190</f>
        <v>LEMONTREE</v>
      </c>
      <c r="C2191" s="16" t="s">
        <v>439</v>
      </c>
      <c r="D2191" s="15">
        <v>34436.89</v>
      </c>
      <c r="E2191" s="16" t="s">
        <v>978</v>
      </c>
      <c r="F2191" s="16" t="s">
        <v>3776</v>
      </c>
      <c r="G2191" s="17">
        <v>11482062.900000004</v>
      </c>
      <c r="H2191" s="18">
        <f t="shared" si="34"/>
        <v>2.9991901542361335E-3</v>
      </c>
      <c r="I2191" s="16" t="str">
        <f>I2190</f>
        <v>Lemon Tree Hotels Ltd.</v>
      </c>
      <c r="J2191" s="16" t="str">
        <f>J2190</f>
        <v>Consumer Services</v>
      </c>
      <c r="K2191" s="16" t="str">
        <f>K2190</f>
        <v>LEMONTREE</v>
      </c>
      <c r="L2191" s="16" t="str">
        <f>L2190</f>
        <v>EQ</v>
      </c>
      <c r="M2191" s="19" t="str">
        <f>VLOOKUP(K2191,SYMBOL_ID_MAP!B:C,2,0)</f>
        <v>S382</v>
      </c>
    </row>
    <row r="2192" spans="1:13" hidden="1">
      <c r="A2192" s="14" t="s">
        <v>259</v>
      </c>
      <c r="B2192" s="16" t="str">
        <f>B2191</f>
        <v>LEMONTREE</v>
      </c>
      <c r="C2192" s="16" t="s">
        <v>650</v>
      </c>
      <c r="D2192" s="15">
        <v>16946.39</v>
      </c>
      <c r="E2192" s="16" t="s">
        <v>978</v>
      </c>
      <c r="F2192" s="16" t="s">
        <v>3776</v>
      </c>
      <c r="G2192" s="17">
        <v>11482062.900000004</v>
      </c>
      <c r="H2192" s="18">
        <f t="shared" si="34"/>
        <v>1.4759011640669546E-3</v>
      </c>
      <c r="I2192" s="16" t="str">
        <f>I2191</f>
        <v>Lemon Tree Hotels Ltd.</v>
      </c>
      <c r="J2192" s="16" t="str">
        <f>J2191</f>
        <v>Consumer Services</v>
      </c>
      <c r="K2192" s="16" t="str">
        <f>K2191</f>
        <v>LEMONTREE</v>
      </c>
      <c r="L2192" s="16" t="str">
        <f>L2191</f>
        <v>EQ</v>
      </c>
      <c r="M2192" s="19" t="str">
        <f>VLOOKUP(K2192,SYMBOL_ID_MAP!B:C,2,0)</f>
        <v>S382</v>
      </c>
    </row>
    <row r="2193" spans="1:13" hidden="1">
      <c r="A2193" s="14" t="s">
        <v>1244</v>
      </c>
      <c r="B2193" s="16" t="str">
        <f>B2192</f>
        <v>LEMONTREE</v>
      </c>
      <c r="C2193" s="16" t="s">
        <v>505</v>
      </c>
      <c r="D2193" s="15">
        <v>25218</v>
      </c>
      <c r="E2193" s="16" t="s">
        <v>978</v>
      </c>
      <c r="F2193" s="16" t="s">
        <v>3776</v>
      </c>
      <c r="G2193" s="17">
        <v>11482062.900000004</v>
      </c>
      <c r="H2193" s="18">
        <f t="shared" si="34"/>
        <v>2.19629523193084E-3</v>
      </c>
      <c r="I2193" s="16" t="str">
        <f>I2192</f>
        <v>Lemon Tree Hotels Ltd.</v>
      </c>
      <c r="J2193" s="16" t="str">
        <f>J2192</f>
        <v>Consumer Services</v>
      </c>
      <c r="K2193" s="16" t="str">
        <f>K2192</f>
        <v>LEMONTREE</v>
      </c>
      <c r="L2193" s="16" t="str">
        <f>L2192</f>
        <v>EQ</v>
      </c>
      <c r="M2193" s="19" t="str">
        <f>VLOOKUP(K2193,SYMBOL_ID_MAP!B:C,2,0)</f>
        <v>S382</v>
      </c>
    </row>
    <row r="2194" spans="1:13" hidden="1">
      <c r="A2194" s="14" t="s">
        <v>702</v>
      </c>
      <c r="B2194" s="16" t="str">
        <f>B2193</f>
        <v>LEMONTREE</v>
      </c>
      <c r="C2194" s="16" t="s">
        <v>695</v>
      </c>
      <c r="D2194" s="15">
        <v>15372.89</v>
      </c>
      <c r="E2194" s="16" t="s">
        <v>978</v>
      </c>
      <c r="F2194" s="16" t="s">
        <v>3776</v>
      </c>
      <c r="G2194" s="17">
        <v>11482062.900000004</v>
      </c>
      <c r="H2194" s="18">
        <f t="shared" si="34"/>
        <v>1.3388613295264211E-3</v>
      </c>
      <c r="I2194" s="16" t="str">
        <f>I2193</f>
        <v>Lemon Tree Hotels Ltd.</v>
      </c>
      <c r="J2194" s="16" t="str">
        <f>J2193</f>
        <v>Consumer Services</v>
      </c>
      <c r="K2194" s="16" t="str">
        <f>K2193</f>
        <v>LEMONTREE</v>
      </c>
      <c r="L2194" s="16" t="str">
        <f>L2193</f>
        <v>EQ</v>
      </c>
      <c r="M2194" s="19" t="str">
        <f>VLOOKUP(K2194,SYMBOL_ID_MAP!B:C,2,0)</f>
        <v>S382</v>
      </c>
    </row>
    <row r="2195" spans="1:13" hidden="1">
      <c r="A2195" s="14" t="s">
        <v>579</v>
      </c>
      <c r="B2195" s="16" t="str">
        <f>B2194</f>
        <v>LEMONTREE</v>
      </c>
      <c r="C2195" s="16" t="s">
        <v>873</v>
      </c>
      <c r="D2195" s="15">
        <v>9150.39</v>
      </c>
      <c r="E2195" s="16" t="s">
        <v>978</v>
      </c>
      <c r="F2195" s="16" t="s">
        <v>3776</v>
      </c>
      <c r="G2195" s="17">
        <v>11482062.900000004</v>
      </c>
      <c r="H2195" s="18">
        <f t="shared" si="34"/>
        <v>7.9692909538058672E-4</v>
      </c>
      <c r="I2195" s="16" t="str">
        <f>I2194</f>
        <v>Lemon Tree Hotels Ltd.</v>
      </c>
      <c r="J2195" s="16" t="str">
        <f>J2194</f>
        <v>Consumer Services</v>
      </c>
      <c r="K2195" s="16" t="str">
        <f>K2194</f>
        <v>LEMONTREE</v>
      </c>
      <c r="L2195" s="16" t="str">
        <f>L2194</f>
        <v>EQ</v>
      </c>
      <c r="M2195" s="19" t="str">
        <f>VLOOKUP(K2195,SYMBOL_ID_MAP!B:C,2,0)</f>
        <v>S382</v>
      </c>
    </row>
    <row r="2196" spans="1:13" hidden="1">
      <c r="A2196" s="14" t="s">
        <v>824</v>
      </c>
      <c r="B2196" s="16" t="str">
        <f>B2195</f>
        <v>LEMONTREE</v>
      </c>
      <c r="C2196" s="16" t="s">
        <v>200</v>
      </c>
      <c r="D2196" s="15">
        <v>98290.57</v>
      </c>
      <c r="E2196" s="16" t="s">
        <v>978</v>
      </c>
      <c r="F2196" s="16" t="s">
        <v>3776</v>
      </c>
      <c r="G2196" s="17">
        <v>11482062.900000004</v>
      </c>
      <c r="H2196" s="18">
        <f t="shared" si="34"/>
        <v>8.5603580868730458E-3</v>
      </c>
      <c r="I2196" s="16" t="str">
        <f>I2195</f>
        <v>Lemon Tree Hotels Ltd.</v>
      </c>
      <c r="J2196" s="16" t="str">
        <f>J2195</f>
        <v>Consumer Services</v>
      </c>
      <c r="K2196" s="16" t="str">
        <f>K2195</f>
        <v>LEMONTREE</v>
      </c>
      <c r="L2196" s="16" t="str">
        <f>L2195</f>
        <v>EQ</v>
      </c>
      <c r="M2196" s="19" t="str">
        <f>VLOOKUP(K2196,SYMBOL_ID_MAP!B:C,2,0)</f>
        <v>S382</v>
      </c>
    </row>
    <row r="2197" spans="1:13" hidden="1">
      <c r="A2197" s="14" t="s">
        <v>1184</v>
      </c>
      <c r="B2197" s="16" t="str">
        <f>B2196</f>
        <v>LEMONTREE</v>
      </c>
      <c r="C2197" s="16" t="s">
        <v>420</v>
      </c>
      <c r="D2197" s="15">
        <v>37052.1</v>
      </c>
      <c r="E2197" s="16" t="s">
        <v>978</v>
      </c>
      <c r="F2197" s="16" t="s">
        <v>3776</v>
      </c>
      <c r="G2197" s="17">
        <v>11482062.900000004</v>
      </c>
      <c r="H2197" s="18">
        <f t="shared" si="34"/>
        <v>3.2269549751377849E-3</v>
      </c>
      <c r="I2197" s="16" t="str">
        <f>I2196</f>
        <v>Lemon Tree Hotels Ltd.</v>
      </c>
      <c r="J2197" s="16" t="str">
        <f>J2196</f>
        <v>Consumer Services</v>
      </c>
      <c r="K2197" s="16" t="str">
        <f>K2196</f>
        <v>LEMONTREE</v>
      </c>
      <c r="L2197" s="16" t="str">
        <f>L2196</f>
        <v>EQ</v>
      </c>
      <c r="M2197" s="19" t="str">
        <f>VLOOKUP(K2197,SYMBOL_ID_MAP!B:C,2,0)</f>
        <v>S382</v>
      </c>
    </row>
    <row r="2198" spans="1:13" hidden="1">
      <c r="A2198" s="14" t="s">
        <v>369</v>
      </c>
      <c r="B2198" s="16" t="str">
        <f>B2197</f>
        <v>LEMONTREE</v>
      </c>
      <c r="C2198" s="16" t="s">
        <v>445</v>
      </c>
      <c r="D2198" s="15">
        <v>33681.39</v>
      </c>
      <c r="E2198" s="16" t="s">
        <v>978</v>
      </c>
      <c r="F2198" s="16" t="s">
        <v>3776</v>
      </c>
      <c r="G2198" s="17">
        <v>11482062.900000004</v>
      </c>
      <c r="H2198" s="18">
        <f t="shared" si="34"/>
        <v>2.9333918733366274E-3</v>
      </c>
      <c r="I2198" s="16" t="str">
        <f>I2197</f>
        <v>Lemon Tree Hotels Ltd.</v>
      </c>
      <c r="J2198" s="16" t="str">
        <f>J2197</f>
        <v>Consumer Services</v>
      </c>
      <c r="K2198" s="16" t="str">
        <f>K2197</f>
        <v>LEMONTREE</v>
      </c>
      <c r="L2198" s="16" t="str">
        <f>L2197</f>
        <v>EQ</v>
      </c>
      <c r="M2198" s="19" t="str">
        <f>VLOOKUP(K2198,SYMBOL_ID_MAP!B:C,2,0)</f>
        <v>S382</v>
      </c>
    </row>
    <row r="2199" spans="1:13" hidden="1">
      <c r="A2199" s="14" t="s">
        <v>542</v>
      </c>
      <c r="B2199" s="16" t="str">
        <f>B2198</f>
        <v>LEMONTREE</v>
      </c>
      <c r="C2199" s="16" t="s">
        <v>223</v>
      </c>
      <c r="D2199" s="15">
        <v>75697.539999999994</v>
      </c>
      <c r="E2199" s="16" t="s">
        <v>978</v>
      </c>
      <c r="F2199" s="16" t="s">
        <v>3776</v>
      </c>
      <c r="G2199" s="17">
        <v>11482062.900000004</v>
      </c>
      <c r="H2199" s="18">
        <f t="shared" si="34"/>
        <v>6.5926776973151717E-3</v>
      </c>
      <c r="I2199" s="16" t="str">
        <f>I2198</f>
        <v>Lemon Tree Hotels Ltd.</v>
      </c>
      <c r="J2199" s="16" t="str">
        <f>J2198</f>
        <v>Consumer Services</v>
      </c>
      <c r="K2199" s="16" t="str">
        <f>K2198</f>
        <v>LEMONTREE</v>
      </c>
      <c r="L2199" s="16" t="str">
        <f>L2198</f>
        <v>EQ</v>
      </c>
      <c r="M2199" s="19" t="str">
        <f>VLOOKUP(K2199,SYMBOL_ID_MAP!B:C,2,0)</f>
        <v>S382</v>
      </c>
    </row>
    <row r="2200" spans="1:13" hidden="1">
      <c r="A2200" s="14" t="s">
        <v>903</v>
      </c>
      <c r="B2200" s="16" t="str">
        <f>B2199</f>
        <v>LEMONTREE</v>
      </c>
      <c r="C2200" s="16" t="s">
        <v>593</v>
      </c>
      <c r="D2200" s="15">
        <v>19125.12</v>
      </c>
      <c r="E2200" s="16" t="s">
        <v>978</v>
      </c>
      <c r="F2200" s="16" t="s">
        <v>3776</v>
      </c>
      <c r="G2200" s="17">
        <v>11482062.900000004</v>
      </c>
      <c r="H2200" s="18">
        <f t="shared" si="34"/>
        <v>1.6656519099891008E-3</v>
      </c>
      <c r="I2200" s="16" t="str">
        <f>I2199</f>
        <v>Lemon Tree Hotels Ltd.</v>
      </c>
      <c r="J2200" s="16" t="str">
        <f>J2199</f>
        <v>Consumer Services</v>
      </c>
      <c r="K2200" s="16" t="str">
        <f>K2199</f>
        <v>LEMONTREE</v>
      </c>
      <c r="L2200" s="16" t="str">
        <f>L2199</f>
        <v>EQ</v>
      </c>
      <c r="M2200" s="19" t="str">
        <f>VLOOKUP(K2200,SYMBOL_ID_MAP!B:C,2,0)</f>
        <v>S382</v>
      </c>
    </row>
    <row r="2201" spans="1:13" hidden="1">
      <c r="A2201" s="14" t="s">
        <v>846</v>
      </c>
      <c r="B2201" s="16" t="str">
        <f>B2200</f>
        <v>LEMONTREE</v>
      </c>
      <c r="C2201" s="16" t="s">
        <v>610</v>
      </c>
      <c r="D2201" s="15">
        <v>18445.07</v>
      </c>
      <c r="E2201" s="16" t="s">
        <v>978</v>
      </c>
      <c r="F2201" s="16" t="s">
        <v>3776</v>
      </c>
      <c r="G2201" s="17">
        <v>11482062.900000004</v>
      </c>
      <c r="H2201" s="18">
        <f t="shared" si="34"/>
        <v>1.6064247479431585E-3</v>
      </c>
      <c r="I2201" s="16" t="str">
        <f>I2200</f>
        <v>Lemon Tree Hotels Ltd.</v>
      </c>
      <c r="J2201" s="16" t="str">
        <f>J2200</f>
        <v>Consumer Services</v>
      </c>
      <c r="K2201" s="16" t="str">
        <f>K2200</f>
        <v>LEMONTREE</v>
      </c>
      <c r="L2201" s="16" t="str">
        <f>L2200</f>
        <v>EQ</v>
      </c>
      <c r="M2201" s="19" t="str">
        <f>VLOOKUP(K2201,SYMBOL_ID_MAP!B:C,2,0)</f>
        <v>S382</v>
      </c>
    </row>
    <row r="2202" spans="1:13" hidden="1">
      <c r="A2202" s="14" t="s">
        <v>1158</v>
      </c>
      <c r="B2202" s="16" t="str">
        <f>B2201</f>
        <v>LEMONTREE</v>
      </c>
      <c r="C2202" s="16" t="s">
        <v>794</v>
      </c>
      <c r="D2202" s="15">
        <v>11952.23</v>
      </c>
      <c r="E2202" s="16" t="s">
        <v>978</v>
      </c>
      <c r="F2202" s="16" t="s">
        <v>3776</v>
      </c>
      <c r="G2202" s="17">
        <v>11482062.900000004</v>
      </c>
      <c r="H2202" s="18">
        <f t="shared" si="34"/>
        <v>1.0409479641502394E-3</v>
      </c>
      <c r="I2202" s="16" t="str">
        <f>I2201</f>
        <v>Lemon Tree Hotels Ltd.</v>
      </c>
      <c r="J2202" s="16" t="str">
        <f>J2201</f>
        <v>Consumer Services</v>
      </c>
      <c r="K2202" s="16" t="str">
        <f>K2201</f>
        <v>LEMONTREE</v>
      </c>
      <c r="L2202" s="16" t="str">
        <f>L2201</f>
        <v>EQ</v>
      </c>
      <c r="M2202" s="19" t="str">
        <f>VLOOKUP(K2202,SYMBOL_ID_MAP!B:C,2,0)</f>
        <v>S382</v>
      </c>
    </row>
    <row r="2203" spans="1:13" hidden="1">
      <c r="A2203" s="14" t="s">
        <v>1401</v>
      </c>
      <c r="B2203" s="16" t="str">
        <f>B2202</f>
        <v>LEMONTREE</v>
      </c>
      <c r="C2203" s="16" t="s">
        <v>277</v>
      </c>
      <c r="D2203" s="15">
        <v>53994.9</v>
      </c>
      <c r="E2203" s="16" t="s">
        <v>978</v>
      </c>
      <c r="F2203" s="16" t="s">
        <v>3776</v>
      </c>
      <c r="G2203" s="17">
        <v>11482062.900000004</v>
      </c>
      <c r="H2203" s="18">
        <f t="shared" si="34"/>
        <v>4.7025434776184673E-3</v>
      </c>
      <c r="I2203" s="16" t="str">
        <f>I2202</f>
        <v>Lemon Tree Hotels Ltd.</v>
      </c>
      <c r="J2203" s="16" t="str">
        <f>J2202</f>
        <v>Consumer Services</v>
      </c>
      <c r="K2203" s="16" t="str">
        <f>K2202</f>
        <v>LEMONTREE</v>
      </c>
      <c r="L2203" s="16" t="str">
        <f>L2202</f>
        <v>EQ</v>
      </c>
      <c r="M2203" s="19" t="str">
        <f>VLOOKUP(K2203,SYMBOL_ID_MAP!B:C,2,0)</f>
        <v>S382</v>
      </c>
    </row>
    <row r="2204" spans="1:13" hidden="1">
      <c r="A2204" s="14" t="s">
        <v>942</v>
      </c>
      <c r="B2204" s="16" t="str">
        <f>B2203</f>
        <v>LEMONTREE</v>
      </c>
      <c r="C2204" s="16" t="s">
        <v>242</v>
      </c>
      <c r="D2204" s="15">
        <v>68051.850000000006</v>
      </c>
      <c r="E2204" s="16" t="s">
        <v>978</v>
      </c>
      <c r="F2204" s="16" t="s">
        <v>3776</v>
      </c>
      <c r="G2204" s="17">
        <v>11482062.900000004</v>
      </c>
      <c r="H2204" s="18">
        <f t="shared" si="34"/>
        <v>5.9267964818412533E-3</v>
      </c>
      <c r="I2204" s="16" t="str">
        <f>I2203</f>
        <v>Lemon Tree Hotels Ltd.</v>
      </c>
      <c r="J2204" s="16" t="str">
        <f>J2203</f>
        <v>Consumer Services</v>
      </c>
      <c r="K2204" s="16" t="str">
        <f>K2203</f>
        <v>LEMONTREE</v>
      </c>
      <c r="L2204" s="16" t="str">
        <f>L2203</f>
        <v>EQ</v>
      </c>
      <c r="M2204" s="19" t="str">
        <f>VLOOKUP(K2204,SYMBOL_ID_MAP!B:C,2,0)</f>
        <v>S382</v>
      </c>
    </row>
    <row r="2205" spans="1:13" hidden="1">
      <c r="A2205" s="14" t="s">
        <v>21</v>
      </c>
      <c r="B2205" s="16" t="str">
        <f>B2204</f>
        <v>LEMONTREE</v>
      </c>
      <c r="C2205" s="16" t="s">
        <v>736</v>
      </c>
      <c r="D2205" s="15">
        <v>14152.75</v>
      </c>
      <c r="E2205" s="16" t="s">
        <v>978</v>
      </c>
      <c r="F2205" s="16" t="s">
        <v>3776</v>
      </c>
      <c r="G2205" s="17">
        <v>11482062.900000004</v>
      </c>
      <c r="H2205" s="18">
        <f t="shared" si="34"/>
        <v>1.2325964526809896E-3</v>
      </c>
      <c r="I2205" s="16" t="str">
        <f>I2204</f>
        <v>Lemon Tree Hotels Ltd.</v>
      </c>
      <c r="J2205" s="16" t="str">
        <f>J2204</f>
        <v>Consumer Services</v>
      </c>
      <c r="K2205" s="16" t="str">
        <f>K2204</f>
        <v>LEMONTREE</v>
      </c>
      <c r="L2205" s="16" t="str">
        <f>L2204</f>
        <v>EQ</v>
      </c>
      <c r="M2205" s="19" t="str">
        <f>VLOOKUP(K2205,SYMBOL_ID_MAP!B:C,2,0)</f>
        <v>S382</v>
      </c>
    </row>
    <row r="2206" spans="1:13" hidden="1">
      <c r="A2206" s="14" t="s">
        <v>229</v>
      </c>
      <c r="B2206" s="16" t="str">
        <f>B2205</f>
        <v>LEMONTREE</v>
      </c>
      <c r="C2206" s="16" t="s">
        <v>384</v>
      </c>
      <c r="D2206" s="15">
        <v>23625.97</v>
      </c>
      <c r="E2206" s="16" t="s">
        <v>978</v>
      </c>
      <c r="F2206" s="16" t="s">
        <v>3776</v>
      </c>
      <c r="G2206" s="17">
        <v>11482062.900000004</v>
      </c>
      <c r="H2206" s="18">
        <f t="shared" si="34"/>
        <v>2.0576415758879001E-3</v>
      </c>
      <c r="I2206" s="16" t="str">
        <f>I2205</f>
        <v>Lemon Tree Hotels Ltd.</v>
      </c>
      <c r="J2206" s="16" t="str">
        <f>J2205</f>
        <v>Consumer Services</v>
      </c>
      <c r="K2206" s="16" t="str">
        <f>K2205</f>
        <v>LEMONTREE</v>
      </c>
      <c r="L2206" s="16" t="str">
        <f>L2205</f>
        <v>EQ</v>
      </c>
      <c r="M2206" s="19" t="str">
        <f>VLOOKUP(K2206,SYMBOL_ID_MAP!B:C,2,0)</f>
        <v>S382</v>
      </c>
    </row>
    <row r="2207" spans="1:13" hidden="1">
      <c r="A2207" s="14" t="s">
        <v>158</v>
      </c>
      <c r="B2207" s="16" t="str">
        <f>B2206</f>
        <v>LEMONTREE</v>
      </c>
      <c r="C2207" s="16" t="s">
        <v>247</v>
      </c>
      <c r="D2207" s="15">
        <v>67022.22</v>
      </c>
      <c r="E2207" s="16" t="s">
        <v>978</v>
      </c>
      <c r="F2207" s="16" t="s">
        <v>3776</v>
      </c>
      <c r="G2207" s="17">
        <v>11482062.900000004</v>
      </c>
      <c r="H2207" s="18">
        <f t="shared" si="34"/>
        <v>5.8371235712356166E-3</v>
      </c>
      <c r="I2207" s="16" t="str">
        <f>I2206</f>
        <v>Lemon Tree Hotels Ltd.</v>
      </c>
      <c r="J2207" s="16" t="str">
        <f>J2206</f>
        <v>Consumer Services</v>
      </c>
      <c r="K2207" s="16" t="str">
        <f>K2206</f>
        <v>LEMONTREE</v>
      </c>
      <c r="L2207" s="16" t="str">
        <f>L2206</f>
        <v>EQ</v>
      </c>
      <c r="M2207" s="19" t="str">
        <f>VLOOKUP(K2207,SYMBOL_ID_MAP!B:C,2,0)</f>
        <v>S382</v>
      </c>
    </row>
    <row r="2208" spans="1:13" hidden="1">
      <c r="A2208" s="14" t="s">
        <v>1436</v>
      </c>
      <c r="B2208" s="16" t="str">
        <f>B2207</f>
        <v>LEMONTREE</v>
      </c>
      <c r="C2208" s="16" t="s">
        <v>328</v>
      </c>
      <c r="D2208" s="15">
        <v>38938.19</v>
      </c>
      <c r="E2208" s="16" t="s">
        <v>978</v>
      </c>
      <c r="F2208" s="16" t="s">
        <v>3776</v>
      </c>
      <c r="G2208" s="17">
        <v>11482062.900000004</v>
      </c>
      <c r="H2208" s="18">
        <f t="shared" si="34"/>
        <v>3.391219011698672E-3</v>
      </c>
      <c r="I2208" s="16" t="str">
        <f>I2207</f>
        <v>Lemon Tree Hotels Ltd.</v>
      </c>
      <c r="J2208" s="16" t="str">
        <f>J2207</f>
        <v>Consumer Services</v>
      </c>
      <c r="K2208" s="16" t="str">
        <f>K2207</f>
        <v>LEMONTREE</v>
      </c>
      <c r="L2208" s="16" t="str">
        <f>L2207</f>
        <v>EQ</v>
      </c>
      <c r="M2208" s="19" t="str">
        <f>VLOOKUP(K2208,SYMBOL_ID_MAP!B:C,2,0)</f>
        <v>S382</v>
      </c>
    </row>
    <row r="2209" spans="1:13" hidden="1">
      <c r="A2209" s="14" t="s">
        <v>185</v>
      </c>
      <c r="B2209" s="16" t="str">
        <f>B2208</f>
        <v>LEMONTREE</v>
      </c>
      <c r="C2209" s="16" t="s">
        <v>283</v>
      </c>
      <c r="D2209" s="15">
        <v>52829.52</v>
      </c>
      <c r="E2209" s="16" t="s">
        <v>978</v>
      </c>
      <c r="F2209" s="16" t="s">
        <v>3776</v>
      </c>
      <c r="G2209" s="17">
        <v>11482062.900000004</v>
      </c>
      <c r="H2209" s="18">
        <f t="shared" si="34"/>
        <v>4.6010477786182459E-3</v>
      </c>
      <c r="I2209" s="16" t="str">
        <f>I2208</f>
        <v>Lemon Tree Hotels Ltd.</v>
      </c>
      <c r="J2209" s="16" t="str">
        <f>J2208</f>
        <v>Consumer Services</v>
      </c>
      <c r="K2209" s="16" t="str">
        <f>K2208</f>
        <v>LEMONTREE</v>
      </c>
      <c r="L2209" s="16" t="str">
        <f>L2208</f>
        <v>EQ</v>
      </c>
      <c r="M2209" s="19" t="str">
        <f>VLOOKUP(K2209,SYMBOL_ID_MAP!B:C,2,0)</f>
        <v>S382</v>
      </c>
    </row>
    <row r="2210" spans="1:13" hidden="1">
      <c r="A2210" s="14" t="s">
        <v>96</v>
      </c>
      <c r="B2210" s="16" t="str">
        <f>B2209</f>
        <v>LEMONTREE</v>
      </c>
      <c r="C2210" s="16" t="s">
        <v>260</v>
      </c>
      <c r="D2210" s="15">
        <v>58855.01</v>
      </c>
      <c r="E2210" s="16" t="s">
        <v>978</v>
      </c>
      <c r="F2210" s="16" t="s">
        <v>3776</v>
      </c>
      <c r="G2210" s="17">
        <v>11482062.900000004</v>
      </c>
      <c r="H2210" s="18">
        <f t="shared" si="34"/>
        <v>5.1258219461591684E-3</v>
      </c>
      <c r="I2210" s="16" t="str">
        <f>I2209</f>
        <v>Lemon Tree Hotels Ltd.</v>
      </c>
      <c r="J2210" s="16" t="str">
        <f>J2209</f>
        <v>Consumer Services</v>
      </c>
      <c r="K2210" s="16" t="str">
        <f>K2209</f>
        <v>LEMONTREE</v>
      </c>
      <c r="L2210" s="16" t="str">
        <f>L2209</f>
        <v>EQ</v>
      </c>
      <c r="M2210" s="19" t="str">
        <f>VLOOKUP(K2210,SYMBOL_ID_MAP!B:C,2,0)</f>
        <v>S382</v>
      </c>
    </row>
    <row r="2211" spans="1:13" hidden="1">
      <c r="A2211" s="14" t="s">
        <v>1053</v>
      </c>
      <c r="B2211" s="16" t="str">
        <f>B2210</f>
        <v>LEMONTREE</v>
      </c>
      <c r="C2211" s="16" t="s">
        <v>841</v>
      </c>
      <c r="D2211" s="15">
        <v>10170.67</v>
      </c>
      <c r="E2211" s="16" t="s">
        <v>978</v>
      </c>
      <c r="F2211" s="16" t="s">
        <v>3776</v>
      </c>
      <c r="G2211" s="17">
        <v>11482062.900000004</v>
      </c>
      <c r="H2211" s="18">
        <f t="shared" si="34"/>
        <v>8.8578769238409209E-4</v>
      </c>
      <c r="I2211" s="16" t="str">
        <f>I2210</f>
        <v>Lemon Tree Hotels Ltd.</v>
      </c>
      <c r="J2211" s="16" t="str">
        <f>J2210</f>
        <v>Consumer Services</v>
      </c>
      <c r="K2211" s="16" t="str">
        <f>K2210</f>
        <v>LEMONTREE</v>
      </c>
      <c r="L2211" s="16" t="str">
        <f>L2210</f>
        <v>EQ</v>
      </c>
      <c r="M2211" s="19" t="str">
        <f>VLOOKUP(K2211,SYMBOL_ID_MAP!B:C,2,0)</f>
        <v>S382</v>
      </c>
    </row>
    <row r="2212" spans="1:13" hidden="1">
      <c r="A2212" s="14" t="s">
        <v>1194</v>
      </c>
      <c r="B2212" s="16" t="str">
        <f>B2211</f>
        <v>LEMONTREE</v>
      </c>
      <c r="C2212" s="16" t="s">
        <v>287</v>
      </c>
      <c r="D2212" s="15">
        <v>52320.78</v>
      </c>
      <c r="E2212" s="16" t="s">
        <v>978</v>
      </c>
      <c r="F2212" s="16" t="s">
        <v>3776</v>
      </c>
      <c r="G2212" s="17">
        <v>11482062.900000004</v>
      </c>
      <c r="H2212" s="18">
        <f t="shared" si="34"/>
        <v>4.5567404094259039E-3</v>
      </c>
      <c r="I2212" s="16" t="str">
        <f>I2211</f>
        <v>Lemon Tree Hotels Ltd.</v>
      </c>
      <c r="J2212" s="16" t="str">
        <f>J2211</f>
        <v>Consumer Services</v>
      </c>
      <c r="K2212" s="16" t="str">
        <f>K2211</f>
        <v>LEMONTREE</v>
      </c>
      <c r="L2212" s="16" t="str">
        <f>L2211</f>
        <v>EQ</v>
      </c>
      <c r="M2212" s="19" t="str">
        <f>VLOOKUP(K2212,SYMBOL_ID_MAP!B:C,2,0)</f>
        <v>S382</v>
      </c>
    </row>
    <row r="2213" spans="1:13" hidden="1">
      <c r="A2213" s="14" t="s">
        <v>832</v>
      </c>
      <c r="B2213" s="16" t="str">
        <f>B2212</f>
        <v>LEMONTREE</v>
      </c>
      <c r="C2213" s="16" t="s">
        <v>301</v>
      </c>
      <c r="D2213" s="15">
        <v>48150</v>
      </c>
      <c r="E2213" s="16" t="s">
        <v>978</v>
      </c>
      <c r="F2213" s="16" t="s">
        <v>3776</v>
      </c>
      <c r="G2213" s="17">
        <v>11482062.900000004</v>
      </c>
      <c r="H2213" s="18">
        <f t="shared" si="34"/>
        <v>4.1934973200678065E-3</v>
      </c>
      <c r="I2213" s="16" t="str">
        <f>I2212</f>
        <v>Lemon Tree Hotels Ltd.</v>
      </c>
      <c r="J2213" s="16" t="str">
        <f>J2212</f>
        <v>Consumer Services</v>
      </c>
      <c r="K2213" s="16" t="str">
        <f>K2212</f>
        <v>LEMONTREE</v>
      </c>
      <c r="L2213" s="16" t="str">
        <f>L2212</f>
        <v>EQ</v>
      </c>
      <c r="M2213" s="19" t="str">
        <f>VLOOKUP(K2213,SYMBOL_ID_MAP!B:C,2,0)</f>
        <v>S382</v>
      </c>
    </row>
    <row r="2214" spans="1:13" hidden="1">
      <c r="A2214" s="14" t="s">
        <v>76</v>
      </c>
      <c r="B2214" s="16" t="str">
        <f>B2213</f>
        <v>LEMONTREE</v>
      </c>
      <c r="C2214" s="16" t="s">
        <v>403</v>
      </c>
      <c r="D2214" s="15">
        <v>55076.78</v>
      </c>
      <c r="E2214" s="16" t="s">
        <v>978</v>
      </c>
      <c r="F2214" s="16" t="s">
        <v>3776</v>
      </c>
      <c r="G2214" s="17">
        <v>11482062.900000004</v>
      </c>
      <c r="H2214" s="18">
        <f t="shared" si="34"/>
        <v>4.7967669642360157E-3</v>
      </c>
      <c r="I2214" s="16" t="str">
        <f>I2213</f>
        <v>Lemon Tree Hotels Ltd.</v>
      </c>
      <c r="J2214" s="16" t="str">
        <f>J2213</f>
        <v>Consumer Services</v>
      </c>
      <c r="K2214" s="16" t="str">
        <f>K2213</f>
        <v>LEMONTREE</v>
      </c>
      <c r="L2214" s="16" t="str">
        <f>L2213</f>
        <v>EQ</v>
      </c>
      <c r="M2214" s="19" t="str">
        <f>VLOOKUP(K2214,SYMBOL_ID_MAP!B:C,2,0)</f>
        <v>S382</v>
      </c>
    </row>
    <row r="2215" spans="1:13" hidden="1">
      <c r="A2215" s="14" t="s">
        <v>684</v>
      </c>
      <c r="B2215" s="16" t="str">
        <f>B2214</f>
        <v>LEMONTREE</v>
      </c>
      <c r="C2215" s="3" t="s">
        <v>1852</v>
      </c>
      <c r="D2215" s="15">
        <v>55390.79</v>
      </c>
      <c r="E2215" s="16" t="s">
        <v>978</v>
      </c>
      <c r="F2215" s="16" t="s">
        <v>3776</v>
      </c>
      <c r="G2215" s="17">
        <v>11482062.900000004</v>
      </c>
      <c r="H2215" s="18">
        <f t="shared" si="34"/>
        <v>4.8241148374130556E-3</v>
      </c>
      <c r="I2215" s="16" t="str">
        <f>I2214</f>
        <v>Lemon Tree Hotels Ltd.</v>
      </c>
      <c r="J2215" s="16" t="str">
        <f>J2214</f>
        <v>Consumer Services</v>
      </c>
      <c r="K2215" s="16" t="str">
        <f>K2214</f>
        <v>LEMONTREE</v>
      </c>
      <c r="L2215" s="16" t="str">
        <f>L2214</f>
        <v>EQ</v>
      </c>
      <c r="M2215" s="19" t="str">
        <f>VLOOKUP(K2215,SYMBOL_ID_MAP!B:C,2,0)</f>
        <v>S382</v>
      </c>
    </row>
    <row r="2216" spans="1:13" hidden="1">
      <c r="A2216" s="14" t="s">
        <v>1318</v>
      </c>
      <c r="B2216" s="16" t="str">
        <f>B2215</f>
        <v>LEMONTREE</v>
      </c>
      <c r="C2216" s="16" t="s">
        <v>386</v>
      </c>
      <c r="D2216" s="15">
        <v>20813.990000000002</v>
      </c>
      <c r="E2216" s="16" t="s">
        <v>978</v>
      </c>
      <c r="F2216" s="16" t="s">
        <v>3776</v>
      </c>
      <c r="G2216" s="17">
        <v>11482062.900000004</v>
      </c>
      <c r="H2216" s="18">
        <f t="shared" si="34"/>
        <v>1.812739590548663E-3</v>
      </c>
      <c r="I2216" s="16" t="str">
        <f>I2215</f>
        <v>Lemon Tree Hotels Ltd.</v>
      </c>
      <c r="J2216" s="16" t="str">
        <f>J2215</f>
        <v>Consumer Services</v>
      </c>
      <c r="K2216" s="16" t="str">
        <f>K2215</f>
        <v>LEMONTREE</v>
      </c>
      <c r="L2216" s="16" t="str">
        <f>L2215</f>
        <v>EQ</v>
      </c>
      <c r="M2216" s="19" t="str">
        <f>VLOOKUP(K2216,SYMBOL_ID_MAP!B:C,2,0)</f>
        <v>S382</v>
      </c>
    </row>
    <row r="2217" spans="1:13" hidden="1">
      <c r="A2217" s="14" t="s">
        <v>692</v>
      </c>
      <c r="B2217" s="16" t="str">
        <f>B2216</f>
        <v>LEMONTREE</v>
      </c>
      <c r="C2217" s="16" t="s">
        <v>600</v>
      </c>
      <c r="D2217" s="15">
        <v>18944.650000000001</v>
      </c>
      <c r="E2217" s="16" t="s">
        <v>978</v>
      </c>
      <c r="F2217" s="16" t="s">
        <v>3776</v>
      </c>
      <c r="G2217" s="17">
        <v>11482062.900000004</v>
      </c>
      <c r="H2217" s="18">
        <f t="shared" si="34"/>
        <v>1.649934351082504E-3</v>
      </c>
      <c r="I2217" s="16" t="str">
        <f>I2216</f>
        <v>Lemon Tree Hotels Ltd.</v>
      </c>
      <c r="J2217" s="16" t="str">
        <f>J2216</f>
        <v>Consumer Services</v>
      </c>
      <c r="K2217" s="16" t="str">
        <f>K2216</f>
        <v>LEMONTREE</v>
      </c>
      <c r="L2217" s="16" t="str">
        <f>L2216</f>
        <v>EQ</v>
      </c>
      <c r="M2217" s="19" t="str">
        <f>VLOOKUP(K2217,SYMBOL_ID_MAP!B:C,2,0)</f>
        <v>S382</v>
      </c>
    </row>
    <row r="2218" spans="1:13" hidden="1">
      <c r="A2218" s="14" t="s">
        <v>1383</v>
      </c>
      <c r="B2218" s="16" t="str">
        <f>B2217</f>
        <v>LEMONTREE</v>
      </c>
      <c r="C2218" s="16" t="s">
        <v>556</v>
      </c>
      <c r="D2218" s="15">
        <v>20752.02</v>
      </c>
      <c r="E2218" s="16" t="s">
        <v>978</v>
      </c>
      <c r="F2218" s="16" t="s">
        <v>3776</v>
      </c>
      <c r="G2218" s="17">
        <v>11482062.900000004</v>
      </c>
      <c r="H2218" s="18">
        <f t="shared" si="34"/>
        <v>1.80734247675999E-3</v>
      </c>
      <c r="I2218" s="16" t="str">
        <f>I2217</f>
        <v>Lemon Tree Hotels Ltd.</v>
      </c>
      <c r="J2218" s="16" t="str">
        <f>J2217</f>
        <v>Consumer Services</v>
      </c>
      <c r="K2218" s="16" t="str">
        <f>K2217</f>
        <v>LEMONTREE</v>
      </c>
      <c r="L2218" s="16" t="str">
        <f>L2217</f>
        <v>EQ</v>
      </c>
      <c r="M2218" s="19" t="str">
        <f>VLOOKUP(K2218,SYMBOL_ID_MAP!B:C,2,0)</f>
        <v>S382</v>
      </c>
    </row>
    <row r="2219" spans="1:13" hidden="1">
      <c r="A2219" s="14" t="s">
        <v>1109</v>
      </c>
      <c r="B2219" s="16" t="str">
        <f>B2218</f>
        <v>LEMONTREE</v>
      </c>
      <c r="C2219" s="16" t="s">
        <v>802</v>
      </c>
      <c r="D2219" s="15">
        <v>11386.46</v>
      </c>
      <c r="E2219" s="16" t="s">
        <v>978</v>
      </c>
      <c r="F2219" s="16" t="s">
        <v>3776</v>
      </c>
      <c r="G2219" s="17">
        <v>11482062.900000004</v>
      </c>
      <c r="H2219" s="18">
        <f t="shared" si="34"/>
        <v>9.9167371744671379E-4</v>
      </c>
      <c r="I2219" s="16" t="str">
        <f>I2218</f>
        <v>Lemon Tree Hotels Ltd.</v>
      </c>
      <c r="J2219" s="16" t="str">
        <f>J2218</f>
        <v>Consumer Services</v>
      </c>
      <c r="K2219" s="16" t="str">
        <f>K2218</f>
        <v>LEMONTREE</v>
      </c>
      <c r="L2219" s="16" t="str">
        <f>L2218</f>
        <v>EQ</v>
      </c>
      <c r="M2219" s="19" t="str">
        <f>VLOOKUP(K2219,SYMBOL_ID_MAP!B:C,2,0)</f>
        <v>S382</v>
      </c>
    </row>
    <row r="2220" spans="1:13" hidden="1">
      <c r="A2220" s="14" t="s">
        <v>238</v>
      </c>
      <c r="B2220" s="16" t="str">
        <f>B2219</f>
        <v>LEMONTREE</v>
      </c>
      <c r="C2220" s="16" t="s">
        <v>693</v>
      </c>
      <c r="D2220" s="15">
        <v>15725.4</v>
      </c>
      <c r="E2220" s="16" t="s">
        <v>978</v>
      </c>
      <c r="F2220" s="16" t="s">
        <v>3776</v>
      </c>
      <c r="G2220" s="17">
        <v>11482062.900000004</v>
      </c>
      <c r="H2220" s="18">
        <f t="shared" si="34"/>
        <v>1.3695622587122384E-3</v>
      </c>
      <c r="I2220" s="16" t="str">
        <f>I2219</f>
        <v>Lemon Tree Hotels Ltd.</v>
      </c>
      <c r="J2220" s="16" t="str">
        <f>J2219</f>
        <v>Consumer Services</v>
      </c>
      <c r="K2220" s="16" t="str">
        <f>K2219</f>
        <v>LEMONTREE</v>
      </c>
      <c r="L2220" s="16" t="str">
        <f>L2219</f>
        <v>EQ</v>
      </c>
      <c r="M2220" s="19" t="str">
        <f>VLOOKUP(K2220,SYMBOL_ID_MAP!B:C,2,0)</f>
        <v>S382</v>
      </c>
    </row>
    <row r="2221" spans="1:13" hidden="1">
      <c r="A2221" s="14" t="s">
        <v>349</v>
      </c>
      <c r="B2221" s="16" t="str">
        <f>B2220</f>
        <v>LEMONTREE</v>
      </c>
      <c r="C2221" s="16" t="s">
        <v>206</v>
      </c>
      <c r="D2221" s="15">
        <v>86310.67</v>
      </c>
      <c r="E2221" s="16" t="s">
        <v>978</v>
      </c>
      <c r="F2221" s="16" t="s">
        <v>3776</v>
      </c>
      <c r="G2221" s="17">
        <v>11482062.900000004</v>
      </c>
      <c r="H2221" s="18">
        <f t="shared" si="34"/>
        <v>7.5170002770146788E-3</v>
      </c>
      <c r="I2221" s="16" t="str">
        <f>I2220</f>
        <v>Lemon Tree Hotels Ltd.</v>
      </c>
      <c r="J2221" s="16" t="str">
        <f>J2220</f>
        <v>Consumer Services</v>
      </c>
      <c r="K2221" s="16" t="str">
        <f>K2220</f>
        <v>LEMONTREE</v>
      </c>
      <c r="L2221" s="16" t="str">
        <f>L2220</f>
        <v>EQ</v>
      </c>
      <c r="M2221" s="19" t="str">
        <f>VLOOKUP(K2221,SYMBOL_ID_MAP!B:C,2,0)</f>
        <v>S382</v>
      </c>
    </row>
    <row r="2222" spans="1:13" hidden="1">
      <c r="A2222" s="14" t="s">
        <v>186</v>
      </c>
      <c r="B2222" s="16" t="str">
        <f>B2221</f>
        <v>LEMONTREE</v>
      </c>
      <c r="C2222" s="16" t="s">
        <v>336</v>
      </c>
      <c r="D2222" s="15">
        <v>37705.64</v>
      </c>
      <c r="E2222" s="16" t="s">
        <v>978</v>
      </c>
      <c r="F2222" s="16" t="s">
        <v>3776</v>
      </c>
      <c r="G2222" s="17">
        <v>11482062.900000004</v>
      </c>
      <c r="H2222" s="18">
        <f t="shared" si="34"/>
        <v>3.283873318617684E-3</v>
      </c>
      <c r="I2222" s="16" t="str">
        <f>I2221</f>
        <v>Lemon Tree Hotels Ltd.</v>
      </c>
      <c r="J2222" s="16" t="str">
        <f>J2221</f>
        <v>Consumer Services</v>
      </c>
      <c r="K2222" s="16" t="str">
        <f>K2221</f>
        <v>LEMONTREE</v>
      </c>
      <c r="L2222" s="16" t="str">
        <f>L2221</f>
        <v>EQ</v>
      </c>
      <c r="M2222" s="19" t="str">
        <f>VLOOKUP(K2222,SYMBOL_ID_MAP!B:C,2,0)</f>
        <v>S382</v>
      </c>
    </row>
    <row r="2223" spans="1:13" hidden="1">
      <c r="A2223" s="14" t="s">
        <v>1232</v>
      </c>
      <c r="B2223" s="16" t="str">
        <f>B2222</f>
        <v>LEMONTREE</v>
      </c>
      <c r="C2223" s="16" t="s">
        <v>847</v>
      </c>
      <c r="D2223" s="15">
        <v>10027.030000000001</v>
      </c>
      <c r="E2223" s="16" t="s">
        <v>978</v>
      </c>
      <c r="F2223" s="16" t="s">
        <v>3776</v>
      </c>
      <c r="G2223" s="17">
        <v>11482062.900000004</v>
      </c>
      <c r="H2223" s="18">
        <f t="shared" si="34"/>
        <v>8.7327774523861886E-4</v>
      </c>
      <c r="I2223" s="16" t="str">
        <f>I2222</f>
        <v>Lemon Tree Hotels Ltd.</v>
      </c>
      <c r="J2223" s="16" t="str">
        <f>J2222</f>
        <v>Consumer Services</v>
      </c>
      <c r="K2223" s="16" t="str">
        <f>K2222</f>
        <v>LEMONTREE</v>
      </c>
      <c r="L2223" s="16" t="str">
        <f>L2222</f>
        <v>EQ</v>
      </c>
      <c r="M2223" s="19" t="str">
        <f>VLOOKUP(K2223,SYMBOL_ID_MAP!B:C,2,0)</f>
        <v>S382</v>
      </c>
    </row>
    <row r="2224" spans="1:13" hidden="1">
      <c r="A2224" s="14" t="s">
        <v>699</v>
      </c>
      <c r="B2224" s="16" t="str">
        <f>B2223</f>
        <v>LEMONTREE</v>
      </c>
      <c r="C2224" s="16" t="s">
        <v>274</v>
      </c>
      <c r="D2224" s="15">
        <v>55860.08</v>
      </c>
      <c r="E2224" s="16" t="s">
        <v>978</v>
      </c>
      <c r="F2224" s="16" t="s">
        <v>3776</v>
      </c>
      <c r="G2224" s="17">
        <v>11482062.900000004</v>
      </c>
      <c r="H2224" s="18">
        <f t="shared" si="34"/>
        <v>4.8649864128509504E-3</v>
      </c>
      <c r="I2224" s="16" t="str">
        <f>I2223</f>
        <v>Lemon Tree Hotels Ltd.</v>
      </c>
      <c r="J2224" s="16" t="str">
        <f>J2223</f>
        <v>Consumer Services</v>
      </c>
      <c r="K2224" s="16" t="str">
        <f>K2223</f>
        <v>LEMONTREE</v>
      </c>
      <c r="L2224" s="16" t="str">
        <f>L2223</f>
        <v>EQ</v>
      </c>
      <c r="M2224" s="19" t="str">
        <f>VLOOKUP(K2224,SYMBOL_ID_MAP!B:C,2,0)</f>
        <v>S382</v>
      </c>
    </row>
    <row r="2225" spans="1:13" hidden="1">
      <c r="A2225" s="14" t="s">
        <v>1138</v>
      </c>
      <c r="B2225" s="16" t="str">
        <f>B2224</f>
        <v>LEMONTREE</v>
      </c>
      <c r="C2225" s="16" t="s">
        <v>941</v>
      </c>
      <c r="D2225" s="15">
        <v>7042.77</v>
      </c>
      <c r="E2225" s="16" t="s">
        <v>978</v>
      </c>
      <c r="F2225" s="16" t="s">
        <v>3776</v>
      </c>
      <c r="G2225" s="17">
        <v>11482062.900000004</v>
      </c>
      <c r="H2225" s="18">
        <f t="shared" si="34"/>
        <v>6.1337148745283377E-4</v>
      </c>
      <c r="I2225" s="16" t="str">
        <f>I2224</f>
        <v>Lemon Tree Hotels Ltd.</v>
      </c>
      <c r="J2225" s="16" t="str">
        <f>J2224</f>
        <v>Consumer Services</v>
      </c>
      <c r="K2225" s="16" t="str">
        <f>K2224</f>
        <v>LEMONTREE</v>
      </c>
      <c r="L2225" s="16" t="str">
        <f>L2224</f>
        <v>EQ</v>
      </c>
      <c r="M2225" s="19" t="str">
        <f>VLOOKUP(K2225,SYMBOL_ID_MAP!B:C,2,0)</f>
        <v>S382</v>
      </c>
    </row>
    <row r="2226" spans="1:13" hidden="1">
      <c r="A2226" s="14" t="s">
        <v>594</v>
      </c>
      <c r="B2226" s="16" t="str">
        <f>B2225</f>
        <v>LEMONTREE</v>
      </c>
      <c r="C2226" s="16" t="s">
        <v>890</v>
      </c>
      <c r="D2226" s="15">
        <v>8204.76</v>
      </c>
      <c r="E2226" s="16" t="s">
        <v>978</v>
      </c>
      <c r="F2226" s="16" t="s">
        <v>3776</v>
      </c>
      <c r="G2226" s="17">
        <v>11482062.900000004</v>
      </c>
      <c r="H2226" s="18">
        <f t="shared" si="34"/>
        <v>7.1457194333955415E-4</v>
      </c>
      <c r="I2226" s="16" t="str">
        <f>I2225</f>
        <v>Lemon Tree Hotels Ltd.</v>
      </c>
      <c r="J2226" s="16" t="str">
        <f>J2225</f>
        <v>Consumer Services</v>
      </c>
      <c r="K2226" s="16" t="str">
        <f>K2225</f>
        <v>LEMONTREE</v>
      </c>
      <c r="L2226" s="16" t="str">
        <f>L2225</f>
        <v>EQ</v>
      </c>
      <c r="M2226" s="19" t="str">
        <f>VLOOKUP(K2226,SYMBOL_ID_MAP!B:C,2,0)</f>
        <v>S382</v>
      </c>
    </row>
    <row r="2227" spans="1:13" hidden="1">
      <c r="A2227" s="14" t="s">
        <v>1341</v>
      </c>
      <c r="B2227" s="16" t="str">
        <f>B2226</f>
        <v>LEMONTREE</v>
      </c>
      <c r="C2227" s="3" t="s">
        <v>2346</v>
      </c>
      <c r="D2227" s="15">
        <v>52168.639999999999</v>
      </c>
      <c r="E2227" s="16" t="s">
        <v>978</v>
      </c>
      <c r="F2227" s="16" t="s">
        <v>3776</v>
      </c>
      <c r="G2227" s="17">
        <v>11482062.900000004</v>
      </c>
      <c r="H2227" s="18">
        <f t="shared" si="34"/>
        <v>4.5434901771875839E-3</v>
      </c>
      <c r="I2227" s="16" t="str">
        <f>I2226</f>
        <v>Lemon Tree Hotels Ltd.</v>
      </c>
      <c r="J2227" s="16" t="str">
        <f>J2226</f>
        <v>Consumer Services</v>
      </c>
      <c r="K2227" s="16" t="str">
        <f>K2226</f>
        <v>LEMONTREE</v>
      </c>
      <c r="L2227" s="16" t="str">
        <f>L2226</f>
        <v>EQ</v>
      </c>
      <c r="M2227" s="19" t="str">
        <f>VLOOKUP(K2227,SYMBOL_ID_MAP!B:C,2,0)</f>
        <v>S382</v>
      </c>
    </row>
    <row r="2228" spans="1:13" hidden="1">
      <c r="A2228" s="14" t="s">
        <v>298</v>
      </c>
      <c r="B2228" s="16" t="str">
        <f>B2227</f>
        <v>LEMONTREE</v>
      </c>
      <c r="C2228" s="16" t="s">
        <v>764</v>
      </c>
      <c r="D2228" s="15">
        <v>13179.49</v>
      </c>
      <c r="E2228" s="16" t="s">
        <v>978</v>
      </c>
      <c r="F2228" s="16" t="s">
        <v>3776</v>
      </c>
      <c r="G2228" s="17">
        <v>11482062.900000004</v>
      </c>
      <c r="H2228" s="18">
        <f t="shared" si="34"/>
        <v>1.1478329386263853E-3</v>
      </c>
      <c r="I2228" s="16" t="str">
        <f>I2227</f>
        <v>Lemon Tree Hotels Ltd.</v>
      </c>
      <c r="J2228" s="16" t="str">
        <f>J2227</f>
        <v>Consumer Services</v>
      </c>
      <c r="K2228" s="16" t="str">
        <f>K2227</f>
        <v>LEMONTREE</v>
      </c>
      <c r="L2228" s="16" t="str">
        <f>L2227</f>
        <v>EQ</v>
      </c>
      <c r="M2228" s="19" t="str">
        <f>VLOOKUP(K2228,SYMBOL_ID_MAP!B:C,2,0)</f>
        <v>S382</v>
      </c>
    </row>
    <row r="2229" spans="1:13" hidden="1">
      <c r="A2229" s="14" t="s">
        <v>828</v>
      </c>
      <c r="B2229" s="16" t="str">
        <f>B2228</f>
        <v>LEMONTREE</v>
      </c>
      <c r="C2229" s="16" t="s">
        <v>861</v>
      </c>
      <c r="D2229" s="15">
        <v>9396.16</v>
      </c>
      <c r="E2229" s="16" t="s">
        <v>978</v>
      </c>
      <c r="F2229" s="16" t="s">
        <v>3776</v>
      </c>
      <c r="G2229" s="17">
        <v>11482062.900000004</v>
      </c>
      <c r="H2229" s="18">
        <f t="shared" si="34"/>
        <v>8.1833378564752477E-4</v>
      </c>
      <c r="I2229" s="16" t="str">
        <f>I2228</f>
        <v>Lemon Tree Hotels Ltd.</v>
      </c>
      <c r="J2229" s="16" t="str">
        <f>J2228</f>
        <v>Consumer Services</v>
      </c>
      <c r="K2229" s="16" t="str">
        <f>K2228</f>
        <v>LEMONTREE</v>
      </c>
      <c r="L2229" s="16" t="str">
        <f>L2228</f>
        <v>EQ</v>
      </c>
      <c r="M2229" s="19" t="str">
        <f>VLOOKUP(K2229,SYMBOL_ID_MAP!B:C,2,0)</f>
        <v>S382</v>
      </c>
    </row>
    <row r="2230" spans="1:13" hidden="1">
      <c r="A2230" s="14" t="s">
        <v>145</v>
      </c>
      <c r="B2230" s="16" t="str">
        <f>B2229</f>
        <v>LEMONTREE</v>
      </c>
      <c r="C2230" s="16" t="s">
        <v>604</v>
      </c>
      <c r="D2230" s="15">
        <v>18772.5</v>
      </c>
      <c r="E2230" s="16" t="s">
        <v>978</v>
      </c>
      <c r="F2230" s="16" t="s">
        <v>3776</v>
      </c>
      <c r="G2230" s="17">
        <v>11482062.900000004</v>
      </c>
      <c r="H2230" s="18">
        <f t="shared" si="34"/>
        <v>1.6349414006432584E-3</v>
      </c>
      <c r="I2230" s="16" t="str">
        <f>I2229</f>
        <v>Lemon Tree Hotels Ltd.</v>
      </c>
      <c r="J2230" s="16" t="str">
        <f>J2229</f>
        <v>Consumer Services</v>
      </c>
      <c r="K2230" s="16" t="str">
        <f>K2229</f>
        <v>LEMONTREE</v>
      </c>
      <c r="L2230" s="16" t="str">
        <f>L2229</f>
        <v>EQ</v>
      </c>
      <c r="M2230" s="19" t="str">
        <f>VLOOKUP(K2230,SYMBOL_ID_MAP!B:C,2,0)</f>
        <v>S382</v>
      </c>
    </row>
    <row r="2231" spans="1:13" hidden="1">
      <c r="A2231" s="14" t="s">
        <v>1101</v>
      </c>
      <c r="B2231" s="16" t="str">
        <f>B2230</f>
        <v>LEMONTREE</v>
      </c>
      <c r="C2231" s="16" t="s">
        <v>520</v>
      </c>
      <c r="D2231" s="15">
        <v>23627.5</v>
      </c>
      <c r="E2231" s="16" t="s">
        <v>978</v>
      </c>
      <c r="F2231" s="16" t="s">
        <v>3776</v>
      </c>
      <c r="G2231" s="17">
        <v>11482062.900000004</v>
      </c>
      <c r="H2231" s="18">
        <f t="shared" si="34"/>
        <v>2.0577748272046126E-3</v>
      </c>
      <c r="I2231" s="16" t="str">
        <f>I2230</f>
        <v>Lemon Tree Hotels Ltd.</v>
      </c>
      <c r="J2231" s="16" t="str">
        <f>J2230</f>
        <v>Consumer Services</v>
      </c>
      <c r="K2231" s="16" t="str">
        <f>K2230</f>
        <v>LEMONTREE</v>
      </c>
      <c r="L2231" s="16" t="str">
        <f>L2230</f>
        <v>EQ</v>
      </c>
      <c r="M2231" s="19" t="str">
        <f>VLOOKUP(K2231,SYMBOL_ID_MAP!B:C,2,0)</f>
        <v>S382</v>
      </c>
    </row>
    <row r="2232" spans="1:13" hidden="1">
      <c r="A2232" s="14" t="s">
        <v>922</v>
      </c>
      <c r="B2232" s="16" t="str">
        <f>B2231</f>
        <v>LEMONTREE</v>
      </c>
      <c r="C2232" s="16" t="s">
        <v>256</v>
      </c>
      <c r="D2232" s="15">
        <v>60048.65</v>
      </c>
      <c r="E2232" s="16" t="s">
        <v>978</v>
      </c>
      <c r="F2232" s="16" t="s">
        <v>3776</v>
      </c>
      <c r="G2232" s="17">
        <v>11482062.900000004</v>
      </c>
      <c r="H2232" s="18">
        <f t="shared" si="34"/>
        <v>5.2297788753621951E-3</v>
      </c>
      <c r="I2232" s="16" t="str">
        <f>I2231</f>
        <v>Lemon Tree Hotels Ltd.</v>
      </c>
      <c r="J2232" s="16" t="str">
        <f>J2231</f>
        <v>Consumer Services</v>
      </c>
      <c r="K2232" s="16" t="str">
        <f>K2231</f>
        <v>LEMONTREE</v>
      </c>
      <c r="L2232" s="16" t="str">
        <f>L2231</f>
        <v>EQ</v>
      </c>
      <c r="M2232" s="19" t="str">
        <f>VLOOKUP(K2232,SYMBOL_ID_MAP!B:C,2,0)</f>
        <v>S382</v>
      </c>
    </row>
    <row r="2233" spans="1:13" hidden="1">
      <c r="A2233" s="14" t="s">
        <v>1174</v>
      </c>
      <c r="B2233" s="16" t="str">
        <f>B2232</f>
        <v>LEMONTREE</v>
      </c>
      <c r="C2233" s="16" t="s">
        <v>770</v>
      </c>
      <c r="D2233" s="15">
        <v>13079.87</v>
      </c>
      <c r="E2233" s="16" t="s">
        <v>978</v>
      </c>
      <c r="F2233" s="16" t="s">
        <v>3776</v>
      </c>
      <c r="G2233" s="17">
        <v>11482062.900000004</v>
      </c>
      <c r="H2233" s="18">
        <f t="shared" si="34"/>
        <v>1.1391567973382201E-3</v>
      </c>
      <c r="I2233" s="16" t="str">
        <f>I2232</f>
        <v>Lemon Tree Hotels Ltd.</v>
      </c>
      <c r="J2233" s="16" t="str">
        <f>J2232</f>
        <v>Consumer Services</v>
      </c>
      <c r="K2233" s="16" t="str">
        <f>K2232</f>
        <v>LEMONTREE</v>
      </c>
      <c r="L2233" s="16" t="str">
        <f>L2232</f>
        <v>EQ</v>
      </c>
      <c r="M2233" s="19" t="str">
        <f>VLOOKUP(K2233,SYMBOL_ID_MAP!B:C,2,0)</f>
        <v>S382</v>
      </c>
    </row>
    <row r="2234" spans="1:13" hidden="1">
      <c r="A2234" s="14" t="s">
        <v>1037</v>
      </c>
      <c r="B2234" s="16" t="str">
        <f>B2233</f>
        <v>LEMONTREE</v>
      </c>
      <c r="C2234" s="16" t="s">
        <v>726</v>
      </c>
      <c r="D2234" s="15">
        <v>14403.1</v>
      </c>
      <c r="E2234" s="16" t="s">
        <v>978</v>
      </c>
      <c r="F2234" s="16" t="s">
        <v>3776</v>
      </c>
      <c r="G2234" s="17">
        <v>11482062.900000004</v>
      </c>
      <c r="H2234" s="18">
        <f t="shared" si="34"/>
        <v>1.2544000259744261E-3</v>
      </c>
      <c r="I2234" s="16" t="str">
        <f>I2233</f>
        <v>Lemon Tree Hotels Ltd.</v>
      </c>
      <c r="J2234" s="16" t="str">
        <f>J2233</f>
        <v>Consumer Services</v>
      </c>
      <c r="K2234" s="16" t="str">
        <f>K2233</f>
        <v>LEMONTREE</v>
      </c>
      <c r="L2234" s="16" t="str">
        <f>L2233</f>
        <v>EQ</v>
      </c>
      <c r="M2234" s="19" t="str">
        <f>VLOOKUP(K2234,SYMBOL_ID_MAP!B:C,2,0)</f>
        <v>S382</v>
      </c>
    </row>
    <row r="2235" spans="1:13" hidden="1">
      <c r="A2235" s="14" t="s">
        <v>717</v>
      </c>
      <c r="B2235" s="16" t="str">
        <f>B2234</f>
        <v>LEMONTREE</v>
      </c>
      <c r="C2235" s="16" t="s">
        <v>869</v>
      </c>
      <c r="D2235" s="15">
        <v>9281.5</v>
      </c>
      <c r="E2235" s="16" t="s">
        <v>978</v>
      </c>
      <c r="F2235" s="16" t="s">
        <v>3776</v>
      </c>
      <c r="G2235" s="17">
        <v>11482062.900000004</v>
      </c>
      <c r="H2235" s="18">
        <f t="shared" si="34"/>
        <v>8.0834777520683997E-4</v>
      </c>
      <c r="I2235" s="16" t="str">
        <f>I2234</f>
        <v>Lemon Tree Hotels Ltd.</v>
      </c>
      <c r="J2235" s="16" t="str">
        <f>J2234</f>
        <v>Consumer Services</v>
      </c>
      <c r="K2235" s="16" t="str">
        <f>K2234</f>
        <v>LEMONTREE</v>
      </c>
      <c r="L2235" s="16" t="str">
        <f>L2234</f>
        <v>EQ</v>
      </c>
      <c r="M2235" s="19" t="str">
        <f>VLOOKUP(K2235,SYMBOL_ID_MAP!B:C,2,0)</f>
        <v>S382</v>
      </c>
    </row>
    <row r="2236" spans="1:13" hidden="1">
      <c r="A2236" s="14" t="s">
        <v>1096</v>
      </c>
      <c r="B2236" s="16" t="str">
        <f>B2235</f>
        <v>LEMONTREE</v>
      </c>
      <c r="C2236" s="16" t="s">
        <v>749</v>
      </c>
      <c r="D2236" s="15">
        <v>13729.9</v>
      </c>
      <c r="E2236" s="16" t="s">
        <v>978</v>
      </c>
      <c r="F2236" s="16" t="s">
        <v>3776</v>
      </c>
      <c r="G2236" s="17">
        <v>11482062.900000004</v>
      </c>
      <c r="H2236" s="18">
        <f t="shared" si="34"/>
        <v>1.1957694466209548E-3</v>
      </c>
      <c r="I2236" s="16" t="str">
        <f>I2235</f>
        <v>Lemon Tree Hotels Ltd.</v>
      </c>
      <c r="J2236" s="16" t="str">
        <f>J2235</f>
        <v>Consumer Services</v>
      </c>
      <c r="K2236" s="16" t="str">
        <f>K2235</f>
        <v>LEMONTREE</v>
      </c>
      <c r="L2236" s="16" t="str">
        <f>L2235</f>
        <v>EQ</v>
      </c>
      <c r="M2236" s="19" t="str">
        <f>VLOOKUP(K2236,SYMBOL_ID_MAP!B:C,2,0)</f>
        <v>S382</v>
      </c>
    </row>
    <row r="2237" spans="1:13" hidden="1">
      <c r="A2237" s="14" t="s">
        <v>901</v>
      </c>
      <c r="B2237" s="16" t="str">
        <f>B2236</f>
        <v>LEMONTREE</v>
      </c>
      <c r="C2237" s="3" t="s">
        <v>2368</v>
      </c>
      <c r="D2237" s="15">
        <v>8465.7000000000007</v>
      </c>
      <c r="E2237" s="16" t="s">
        <v>978</v>
      </c>
      <c r="F2237" s="16" t="s">
        <v>3776</v>
      </c>
      <c r="G2237" s="17">
        <v>11482062.900000004</v>
      </c>
      <c r="H2237" s="18">
        <f t="shared" si="34"/>
        <v>7.372978247663142E-4</v>
      </c>
      <c r="I2237" s="16" t="str">
        <f>I2236</f>
        <v>Lemon Tree Hotels Ltd.</v>
      </c>
      <c r="J2237" s="16" t="str">
        <f>J2236</f>
        <v>Consumer Services</v>
      </c>
      <c r="K2237" s="16" t="str">
        <f>K2236</f>
        <v>LEMONTREE</v>
      </c>
      <c r="L2237" s="16" t="str">
        <f>L2236</f>
        <v>EQ</v>
      </c>
      <c r="M2237" s="19" t="str">
        <f>VLOOKUP(K2237,SYMBOL_ID_MAP!B:C,2,0)</f>
        <v>S382</v>
      </c>
    </row>
    <row r="2238" spans="1:13" hidden="1">
      <c r="A2238" s="14" t="s">
        <v>195</v>
      </c>
      <c r="B2238" s="16" t="str">
        <f>B2237</f>
        <v>LEMONTREE</v>
      </c>
      <c r="C2238" s="16" t="s">
        <v>539</v>
      </c>
      <c r="D2238" s="15">
        <v>22170.46</v>
      </c>
      <c r="E2238" s="16" t="s">
        <v>978</v>
      </c>
      <c r="F2238" s="16" t="s">
        <v>3776</v>
      </c>
      <c r="G2238" s="17">
        <v>11482062.900000004</v>
      </c>
      <c r="H2238" s="18">
        <f t="shared" si="34"/>
        <v>1.9308777693597195E-3</v>
      </c>
      <c r="I2238" s="16" t="str">
        <f>I2237</f>
        <v>Lemon Tree Hotels Ltd.</v>
      </c>
      <c r="J2238" s="16" t="str">
        <f>J2237</f>
        <v>Consumer Services</v>
      </c>
      <c r="K2238" s="16" t="str">
        <f>K2237</f>
        <v>LEMONTREE</v>
      </c>
      <c r="L2238" s="16" t="str">
        <f>L2237</f>
        <v>EQ</v>
      </c>
      <c r="M2238" s="19" t="str">
        <f>VLOOKUP(K2238,SYMBOL_ID_MAP!B:C,2,0)</f>
        <v>S382</v>
      </c>
    </row>
    <row r="2239" spans="1:13" hidden="1">
      <c r="A2239" s="14" t="s">
        <v>1210</v>
      </c>
      <c r="B2239" s="16" t="str">
        <f>B2238</f>
        <v>LEMONTREE</v>
      </c>
      <c r="C2239" s="16" t="s">
        <v>835</v>
      </c>
      <c r="D2239" s="15">
        <v>10300.67</v>
      </c>
      <c r="E2239" s="16" t="s">
        <v>978</v>
      </c>
      <c r="F2239" s="16" t="s">
        <v>3776</v>
      </c>
      <c r="G2239" s="17">
        <v>11482062.900000004</v>
      </c>
      <c r="H2239" s="18">
        <f t="shared" si="34"/>
        <v>8.971096996864559E-4</v>
      </c>
      <c r="I2239" s="16" t="str">
        <f>I2238</f>
        <v>Lemon Tree Hotels Ltd.</v>
      </c>
      <c r="J2239" s="16" t="str">
        <f>J2238</f>
        <v>Consumer Services</v>
      </c>
      <c r="K2239" s="16" t="str">
        <f>K2238</f>
        <v>LEMONTREE</v>
      </c>
      <c r="L2239" s="16" t="str">
        <f>L2238</f>
        <v>EQ</v>
      </c>
      <c r="M2239" s="19" t="str">
        <f>VLOOKUP(K2239,SYMBOL_ID_MAP!B:C,2,0)</f>
        <v>S382</v>
      </c>
    </row>
    <row r="2240" spans="1:13" hidden="1">
      <c r="A2240" s="14" t="s">
        <v>584</v>
      </c>
      <c r="B2240" s="16" t="str">
        <f>B2239</f>
        <v>LEMONTREE</v>
      </c>
      <c r="C2240" s="16" t="s">
        <v>714</v>
      </c>
      <c r="D2240" s="15">
        <v>14878.87</v>
      </c>
      <c r="E2240" s="16" t="s">
        <v>978</v>
      </c>
      <c r="F2240" s="16" t="s">
        <v>3776</v>
      </c>
      <c r="G2240" s="17">
        <v>11482062.900000004</v>
      </c>
      <c r="H2240" s="18">
        <f t="shared" si="34"/>
        <v>1.2958359599301616E-3</v>
      </c>
      <c r="I2240" s="16" t="str">
        <f>I2239</f>
        <v>Lemon Tree Hotels Ltd.</v>
      </c>
      <c r="J2240" s="16" t="str">
        <f>J2239</f>
        <v>Consumer Services</v>
      </c>
      <c r="K2240" s="16" t="str">
        <f>K2239</f>
        <v>LEMONTREE</v>
      </c>
      <c r="L2240" s="16" t="str">
        <f>L2239</f>
        <v>EQ</v>
      </c>
      <c r="M2240" s="19" t="str">
        <f>VLOOKUP(K2240,SYMBOL_ID_MAP!B:C,2,0)</f>
        <v>S382</v>
      </c>
    </row>
    <row r="2241" spans="1:13" hidden="1">
      <c r="A2241" s="14" t="s">
        <v>897</v>
      </c>
      <c r="B2241" s="16" t="str">
        <f>B2240</f>
        <v>LEMONTREE</v>
      </c>
      <c r="C2241" s="16" t="s">
        <v>683</v>
      </c>
      <c r="D2241" s="15">
        <v>16056.54</v>
      </c>
      <c r="E2241" s="16" t="s">
        <v>978</v>
      </c>
      <c r="F2241" s="16" t="s">
        <v>3776</v>
      </c>
      <c r="G2241" s="17">
        <v>11482062.900000004</v>
      </c>
      <c r="H2241" s="18">
        <f t="shared" si="34"/>
        <v>1.398402024082275E-3</v>
      </c>
      <c r="I2241" s="16" t="str">
        <f>I2240</f>
        <v>Lemon Tree Hotels Ltd.</v>
      </c>
      <c r="J2241" s="16" t="str">
        <f>J2240</f>
        <v>Consumer Services</v>
      </c>
      <c r="K2241" s="16" t="str">
        <f>K2240</f>
        <v>LEMONTREE</v>
      </c>
      <c r="L2241" s="16" t="str">
        <f>L2240</f>
        <v>EQ</v>
      </c>
      <c r="M2241" s="19" t="str">
        <f>VLOOKUP(K2241,SYMBOL_ID_MAP!B:C,2,0)</f>
        <v>S382</v>
      </c>
    </row>
    <row r="2242" spans="1:13" hidden="1">
      <c r="A2242" s="14" t="s">
        <v>427</v>
      </c>
      <c r="B2242" s="16" t="str">
        <f>B2241</f>
        <v>LEMONTREE</v>
      </c>
      <c r="C2242" s="16" t="s">
        <v>640</v>
      </c>
      <c r="D2242" s="15">
        <v>17167.759999999998</v>
      </c>
      <c r="E2242" s="16" t="s">
        <v>978</v>
      </c>
      <c r="F2242" s="16" t="s">
        <v>3776</v>
      </c>
      <c r="G2242" s="17">
        <v>11482062.900000004</v>
      </c>
      <c r="H2242" s="18">
        <f t="shared" si="34"/>
        <v>1.4951808006556028E-3</v>
      </c>
      <c r="I2242" s="16" t="str">
        <f>I2241</f>
        <v>Lemon Tree Hotels Ltd.</v>
      </c>
      <c r="J2242" s="16" t="str">
        <f>J2241</f>
        <v>Consumer Services</v>
      </c>
      <c r="K2242" s="16" t="str">
        <f>K2241</f>
        <v>LEMONTREE</v>
      </c>
      <c r="L2242" s="16" t="str">
        <f>L2241</f>
        <v>EQ</v>
      </c>
      <c r="M2242" s="19" t="str">
        <f>VLOOKUP(K2242,SYMBOL_ID_MAP!B:C,2,0)</f>
        <v>S382</v>
      </c>
    </row>
    <row r="2243" spans="1:13" hidden="1">
      <c r="A2243" s="14" t="s">
        <v>1140</v>
      </c>
      <c r="B2243" s="16" t="str">
        <f>B2242</f>
        <v>LEMONTREE</v>
      </c>
      <c r="C2243" s="16" t="s">
        <v>971</v>
      </c>
      <c r="D2243" s="15">
        <v>4986.8</v>
      </c>
      <c r="E2243" s="16" t="s">
        <v>978</v>
      </c>
      <c r="F2243" s="16" t="s">
        <v>3776</v>
      </c>
      <c r="G2243" s="17">
        <v>11482062.900000004</v>
      </c>
      <c r="H2243" s="18">
        <f t="shared" ref="H2243:H2306" si="35">D2243/G2243</f>
        <v>4.3431220011867365E-4</v>
      </c>
      <c r="I2243" s="16" t="str">
        <f>I2242</f>
        <v>Lemon Tree Hotels Ltd.</v>
      </c>
      <c r="J2243" s="16" t="str">
        <f>J2242</f>
        <v>Consumer Services</v>
      </c>
      <c r="K2243" s="16" t="str">
        <f>K2242</f>
        <v>LEMONTREE</v>
      </c>
      <c r="L2243" s="16" t="str">
        <f>L2242</f>
        <v>EQ</v>
      </c>
      <c r="M2243" s="19" t="str">
        <f>VLOOKUP(K2243,SYMBOL_ID_MAP!B:C,2,0)</f>
        <v>S382</v>
      </c>
    </row>
    <row r="2244" spans="1:13" hidden="1">
      <c r="A2244" s="14" t="s">
        <v>1375</v>
      </c>
      <c r="B2244" s="16" t="str">
        <f>B2243</f>
        <v>LEMONTREE</v>
      </c>
      <c r="C2244" s="16" t="s">
        <v>756</v>
      </c>
      <c r="D2244" s="15">
        <v>13341.02</v>
      </c>
      <c r="E2244" s="16" t="s">
        <v>978</v>
      </c>
      <c r="F2244" s="16" t="s">
        <v>3776</v>
      </c>
      <c r="G2244" s="17">
        <v>11482062.900000004</v>
      </c>
      <c r="H2244" s="18">
        <f t="shared" si="35"/>
        <v>1.1619009681613916E-3</v>
      </c>
      <c r="I2244" s="16" t="str">
        <f>I2243</f>
        <v>Lemon Tree Hotels Ltd.</v>
      </c>
      <c r="J2244" s="16" t="str">
        <f>J2243</f>
        <v>Consumer Services</v>
      </c>
      <c r="K2244" s="16" t="str">
        <f>K2243</f>
        <v>LEMONTREE</v>
      </c>
      <c r="L2244" s="16" t="str">
        <f>L2243</f>
        <v>EQ</v>
      </c>
      <c r="M2244" s="19" t="str">
        <f>VLOOKUP(K2244,SYMBOL_ID_MAP!B:C,2,0)</f>
        <v>S382</v>
      </c>
    </row>
    <row r="2245" spans="1:13" hidden="1">
      <c r="A2245" s="14" t="s">
        <v>491</v>
      </c>
      <c r="B2245" s="16" t="str">
        <f>B2244</f>
        <v>LEMONTREE</v>
      </c>
      <c r="C2245" s="16" t="s">
        <v>648</v>
      </c>
      <c r="D2245" s="15">
        <v>16979.71</v>
      </c>
      <c r="E2245" s="16" t="s">
        <v>978</v>
      </c>
      <c r="F2245" s="16" t="s">
        <v>3776</v>
      </c>
      <c r="G2245" s="17">
        <v>11482062.900000004</v>
      </c>
      <c r="H2245" s="18">
        <f t="shared" si="35"/>
        <v>1.4788030816309144E-3</v>
      </c>
      <c r="I2245" s="16" t="str">
        <f>I2244</f>
        <v>Lemon Tree Hotels Ltd.</v>
      </c>
      <c r="J2245" s="16" t="str">
        <f>J2244</f>
        <v>Consumer Services</v>
      </c>
      <c r="K2245" s="16" t="str">
        <f>K2244</f>
        <v>LEMONTREE</v>
      </c>
      <c r="L2245" s="16" t="str">
        <f>L2244</f>
        <v>EQ</v>
      </c>
      <c r="M2245" s="19" t="str">
        <f>VLOOKUP(K2245,SYMBOL_ID_MAP!B:C,2,0)</f>
        <v>S382</v>
      </c>
    </row>
    <row r="2246" spans="1:13" hidden="1">
      <c r="A2246" s="14" t="s">
        <v>488</v>
      </c>
      <c r="B2246" s="16" t="str">
        <f>B2245</f>
        <v>LEMONTREE</v>
      </c>
      <c r="C2246" s="16" t="s">
        <v>852</v>
      </c>
      <c r="D2246" s="15">
        <v>9795.33</v>
      </c>
      <c r="E2246" s="16" t="s">
        <v>978</v>
      </c>
      <c r="F2246" s="16" t="s">
        <v>3776</v>
      </c>
      <c r="G2246" s="17">
        <v>11482062.900000004</v>
      </c>
      <c r="H2246" s="18">
        <f t="shared" si="35"/>
        <v>8.5309844453125203E-4</v>
      </c>
      <c r="I2246" s="16" t="str">
        <f>I2245</f>
        <v>Lemon Tree Hotels Ltd.</v>
      </c>
      <c r="J2246" s="16" t="str">
        <f>J2245</f>
        <v>Consumer Services</v>
      </c>
      <c r="K2246" s="16" t="str">
        <f>K2245</f>
        <v>LEMONTREE</v>
      </c>
      <c r="L2246" s="16" t="str">
        <f>L2245</f>
        <v>EQ</v>
      </c>
      <c r="M2246" s="19" t="str">
        <f>VLOOKUP(K2246,SYMBOL_ID_MAP!B:C,2,0)</f>
        <v>S382</v>
      </c>
    </row>
    <row r="2247" spans="1:13" hidden="1">
      <c r="A2247" s="14" t="s">
        <v>448</v>
      </c>
      <c r="B2247" s="16" t="str">
        <f>B2246</f>
        <v>LEMONTREE</v>
      </c>
      <c r="C2247" s="16" t="s">
        <v>843</v>
      </c>
      <c r="D2247" s="15">
        <v>10158.23</v>
      </c>
      <c r="E2247" s="16" t="s">
        <v>978</v>
      </c>
      <c r="F2247" s="16" t="s">
        <v>3776</v>
      </c>
      <c r="G2247" s="17">
        <v>11482062.900000004</v>
      </c>
      <c r="H2247" s="18">
        <f t="shared" si="35"/>
        <v>8.8470426337761967E-4</v>
      </c>
      <c r="I2247" s="16" t="str">
        <f>I2246</f>
        <v>Lemon Tree Hotels Ltd.</v>
      </c>
      <c r="J2247" s="16" t="str">
        <f>J2246</f>
        <v>Consumer Services</v>
      </c>
      <c r="K2247" s="16" t="str">
        <f>K2246</f>
        <v>LEMONTREE</v>
      </c>
      <c r="L2247" s="16" t="str">
        <f>L2246</f>
        <v>EQ</v>
      </c>
      <c r="M2247" s="19" t="str">
        <f>VLOOKUP(K2247,SYMBOL_ID_MAP!B:C,2,0)</f>
        <v>S382</v>
      </c>
    </row>
    <row r="2248" spans="1:13" hidden="1">
      <c r="A2248" s="14" t="s">
        <v>738</v>
      </c>
      <c r="B2248" s="16" t="str">
        <f>B2247</f>
        <v>LEMONTREE</v>
      </c>
      <c r="C2248" s="16" t="s">
        <v>577</v>
      </c>
      <c r="D2248" s="15">
        <v>19805.79</v>
      </c>
      <c r="E2248" s="16" t="s">
        <v>978</v>
      </c>
      <c r="F2248" s="16" t="s">
        <v>3776</v>
      </c>
      <c r="G2248" s="17">
        <v>11482062.900000004</v>
      </c>
      <c r="H2248" s="18">
        <f t="shared" si="35"/>
        <v>1.7249330693006389E-3</v>
      </c>
      <c r="I2248" s="16" t="str">
        <f>I2247</f>
        <v>Lemon Tree Hotels Ltd.</v>
      </c>
      <c r="J2248" s="16" t="str">
        <f>J2247</f>
        <v>Consumer Services</v>
      </c>
      <c r="K2248" s="16" t="str">
        <f>K2247</f>
        <v>LEMONTREE</v>
      </c>
      <c r="L2248" s="16" t="str">
        <f>L2247</f>
        <v>EQ</v>
      </c>
      <c r="M2248" s="19" t="str">
        <f>VLOOKUP(K2248,SYMBOL_ID_MAP!B:C,2,0)</f>
        <v>S382</v>
      </c>
    </row>
    <row r="2249" spans="1:13" hidden="1">
      <c r="A2249" s="14" t="s">
        <v>623</v>
      </c>
      <c r="B2249" s="16" t="str">
        <f>B2248</f>
        <v>LEMONTREE</v>
      </c>
      <c r="C2249" s="16" t="s">
        <v>881</v>
      </c>
      <c r="D2249" s="15">
        <v>8966.7199999999993</v>
      </c>
      <c r="E2249" s="16" t="s">
        <v>978</v>
      </c>
      <c r="F2249" s="16" t="s">
        <v>3776</v>
      </c>
      <c r="G2249" s="17">
        <v>11482062.900000004</v>
      </c>
      <c r="H2249" s="18">
        <f t="shared" si="35"/>
        <v>7.8093284090962397E-4</v>
      </c>
      <c r="I2249" s="16" t="str">
        <f>I2248</f>
        <v>Lemon Tree Hotels Ltd.</v>
      </c>
      <c r="J2249" s="16" t="str">
        <f>J2248</f>
        <v>Consumer Services</v>
      </c>
      <c r="K2249" s="16" t="str">
        <f>K2248</f>
        <v>LEMONTREE</v>
      </c>
      <c r="L2249" s="16" t="str">
        <f>L2248</f>
        <v>EQ</v>
      </c>
      <c r="M2249" s="19" t="str">
        <f>VLOOKUP(K2249,SYMBOL_ID_MAP!B:C,2,0)</f>
        <v>S382</v>
      </c>
    </row>
    <row r="2250" spans="1:13" hidden="1">
      <c r="A2250" s="14" t="s">
        <v>1055</v>
      </c>
      <c r="B2250" s="16" t="str">
        <f>B2249</f>
        <v>LEMONTREE</v>
      </c>
      <c r="C2250" s="16" t="s">
        <v>892</v>
      </c>
      <c r="D2250" s="15">
        <v>8201</v>
      </c>
      <c r="E2250" s="16" t="s">
        <v>978</v>
      </c>
      <c r="F2250" s="16" t="s">
        <v>3776</v>
      </c>
      <c r="G2250" s="17">
        <v>11482062.900000004</v>
      </c>
      <c r="H2250" s="18">
        <f t="shared" si="35"/>
        <v>7.1424447605142425E-4</v>
      </c>
      <c r="I2250" s="16" t="str">
        <f>I2249</f>
        <v>Lemon Tree Hotels Ltd.</v>
      </c>
      <c r="J2250" s="16" t="str">
        <f>J2249</f>
        <v>Consumer Services</v>
      </c>
      <c r="K2250" s="16" t="str">
        <f>K2249</f>
        <v>LEMONTREE</v>
      </c>
      <c r="L2250" s="16" t="str">
        <f>L2249</f>
        <v>EQ</v>
      </c>
      <c r="M2250" s="19" t="str">
        <f>VLOOKUP(K2250,SYMBOL_ID_MAP!B:C,2,0)</f>
        <v>S382</v>
      </c>
    </row>
    <row r="2251" spans="1:13" hidden="1">
      <c r="A2251" s="14" t="s">
        <v>51</v>
      </c>
      <c r="B2251" s="16" t="str">
        <f>B2250</f>
        <v>LEMONTREE</v>
      </c>
      <c r="C2251" s="16" t="s">
        <v>856</v>
      </c>
      <c r="D2251" s="15">
        <v>9534.99</v>
      </c>
      <c r="E2251" s="16" t="s">
        <v>978</v>
      </c>
      <c r="F2251" s="16" t="s">
        <v>3776</v>
      </c>
      <c r="G2251" s="17">
        <v>11482062.900000004</v>
      </c>
      <c r="H2251" s="18">
        <f t="shared" si="35"/>
        <v>8.3042481852281058E-4</v>
      </c>
      <c r="I2251" s="16" t="str">
        <f>I2250</f>
        <v>Lemon Tree Hotels Ltd.</v>
      </c>
      <c r="J2251" s="16" t="str">
        <f>J2250</f>
        <v>Consumer Services</v>
      </c>
      <c r="K2251" s="16" t="str">
        <f>K2250</f>
        <v>LEMONTREE</v>
      </c>
      <c r="L2251" s="16" t="str">
        <f>L2250</f>
        <v>EQ</v>
      </c>
      <c r="M2251" s="19" t="str">
        <f>VLOOKUP(K2251,SYMBOL_ID_MAP!B:C,2,0)</f>
        <v>S382</v>
      </c>
    </row>
    <row r="2252" spans="1:13" hidden="1">
      <c r="A2252" s="14" t="s">
        <v>84</v>
      </c>
      <c r="B2252" s="16" t="str">
        <f>B2251</f>
        <v>LEMONTREE</v>
      </c>
      <c r="C2252" s="16" t="s">
        <v>399</v>
      </c>
      <c r="D2252" s="15">
        <v>58209.07</v>
      </c>
      <c r="E2252" s="16" t="s">
        <v>978</v>
      </c>
      <c r="F2252" s="16" t="s">
        <v>3776</v>
      </c>
      <c r="G2252" s="17">
        <v>11482062.900000004</v>
      </c>
      <c r="H2252" s="18">
        <f t="shared" si="35"/>
        <v>5.0695655046446384E-3</v>
      </c>
      <c r="I2252" s="16" t="str">
        <f>I2251</f>
        <v>Lemon Tree Hotels Ltd.</v>
      </c>
      <c r="J2252" s="16" t="str">
        <f>J2251</f>
        <v>Consumer Services</v>
      </c>
      <c r="K2252" s="16" t="str">
        <f>K2251</f>
        <v>LEMONTREE</v>
      </c>
      <c r="L2252" s="16" t="str">
        <f>L2251</f>
        <v>EQ</v>
      </c>
      <c r="M2252" s="19" t="str">
        <f>VLOOKUP(K2252,SYMBOL_ID_MAP!B:C,2,0)</f>
        <v>S382</v>
      </c>
    </row>
    <row r="2253" spans="1:13" hidden="1">
      <c r="A2253" s="14" t="s">
        <v>850</v>
      </c>
      <c r="B2253" s="16" t="str">
        <f>B2252</f>
        <v>LEMONTREE</v>
      </c>
      <c r="C2253" s="16" t="s">
        <v>585</v>
      </c>
      <c r="D2253" s="15">
        <v>19390.990000000002</v>
      </c>
      <c r="E2253" s="16" t="s">
        <v>978</v>
      </c>
      <c r="F2253" s="16" t="s">
        <v>3776</v>
      </c>
      <c r="G2253" s="17">
        <v>11482062.900000004</v>
      </c>
      <c r="H2253" s="18">
        <f t="shared" si="35"/>
        <v>1.6888071567697121E-3</v>
      </c>
      <c r="I2253" s="16" t="str">
        <f>I2252</f>
        <v>Lemon Tree Hotels Ltd.</v>
      </c>
      <c r="J2253" s="16" t="str">
        <f>J2252</f>
        <v>Consumer Services</v>
      </c>
      <c r="K2253" s="16" t="str">
        <f>K2252</f>
        <v>LEMONTREE</v>
      </c>
      <c r="L2253" s="16" t="str">
        <f>L2252</f>
        <v>EQ</v>
      </c>
      <c r="M2253" s="19" t="str">
        <f>VLOOKUP(K2253,SYMBOL_ID_MAP!B:C,2,0)</f>
        <v>S382</v>
      </c>
    </row>
    <row r="2254" spans="1:13" hidden="1">
      <c r="A2254" s="14" t="s">
        <v>21</v>
      </c>
      <c r="B2254" s="16" t="str">
        <f>B2253</f>
        <v>LEMONTREE</v>
      </c>
      <c r="C2254" s="3" t="s">
        <v>2398</v>
      </c>
      <c r="D2254" s="15">
        <v>9501.59</v>
      </c>
      <c r="E2254" s="16" t="s">
        <v>978</v>
      </c>
      <c r="F2254" s="16" t="s">
        <v>3776</v>
      </c>
      <c r="G2254" s="17">
        <v>11482062.900000004</v>
      </c>
      <c r="H2254" s="18">
        <f t="shared" si="35"/>
        <v>8.2751593356974182E-4</v>
      </c>
      <c r="I2254" s="16" t="str">
        <f>I2253</f>
        <v>Lemon Tree Hotels Ltd.</v>
      </c>
      <c r="J2254" s="16" t="str">
        <f>J2253</f>
        <v>Consumer Services</v>
      </c>
      <c r="K2254" s="16" t="str">
        <f>K2253</f>
        <v>LEMONTREE</v>
      </c>
      <c r="L2254" s="16" t="str">
        <f>L2253</f>
        <v>EQ</v>
      </c>
      <c r="M2254" s="19" t="str">
        <f>VLOOKUP(K2254,SYMBOL_ID_MAP!B:C,2,0)</f>
        <v>S382</v>
      </c>
    </row>
    <row r="2255" spans="1:13" hidden="1">
      <c r="A2255" s="14" t="s">
        <v>43</v>
      </c>
      <c r="B2255" s="16" t="str">
        <f>B2254</f>
        <v>LEMONTREE</v>
      </c>
      <c r="C2255" s="16" t="s">
        <v>632</v>
      </c>
      <c r="D2255" s="15">
        <v>17484.79</v>
      </c>
      <c r="E2255" s="16" t="s">
        <v>978</v>
      </c>
      <c r="F2255" s="16" t="s">
        <v>3776</v>
      </c>
      <c r="G2255" s="17">
        <v>11482062.900000004</v>
      </c>
      <c r="H2255" s="18">
        <f t="shared" si="35"/>
        <v>1.5227916927715137E-3</v>
      </c>
      <c r="I2255" s="16" t="str">
        <f>I2254</f>
        <v>Lemon Tree Hotels Ltd.</v>
      </c>
      <c r="J2255" s="16" t="str">
        <f>J2254</f>
        <v>Consumer Services</v>
      </c>
      <c r="K2255" s="16" t="str">
        <f>K2254</f>
        <v>LEMONTREE</v>
      </c>
      <c r="L2255" s="16" t="str">
        <f>L2254</f>
        <v>EQ</v>
      </c>
      <c r="M2255" s="19" t="str">
        <f>VLOOKUP(K2255,SYMBOL_ID_MAP!B:C,2,0)</f>
        <v>S382</v>
      </c>
    </row>
    <row r="2256" spans="1:13" hidden="1">
      <c r="A2256" s="14" t="s">
        <v>68</v>
      </c>
      <c r="B2256" s="16" t="str">
        <f>B2255</f>
        <v>LEMONTREE</v>
      </c>
      <c r="C2256" s="16" t="s">
        <v>626</v>
      </c>
      <c r="D2256" s="15">
        <v>17582.080000000002</v>
      </c>
      <c r="E2256" s="16" t="s">
        <v>978</v>
      </c>
      <c r="F2256" s="16" t="s">
        <v>3776</v>
      </c>
      <c r="G2256" s="17">
        <v>11482062.900000004</v>
      </c>
      <c r="H2256" s="18">
        <f t="shared" si="35"/>
        <v>1.5312649088518749E-3</v>
      </c>
      <c r="I2256" s="16" t="str">
        <f>I2255</f>
        <v>Lemon Tree Hotels Ltd.</v>
      </c>
      <c r="J2256" s="16" t="str">
        <f>J2255</f>
        <v>Consumer Services</v>
      </c>
      <c r="K2256" s="16" t="str">
        <f>K2255</f>
        <v>LEMONTREE</v>
      </c>
      <c r="L2256" s="16" t="str">
        <f>L2255</f>
        <v>EQ</v>
      </c>
      <c r="M2256" s="19" t="str">
        <f>VLOOKUP(K2256,SYMBOL_ID_MAP!B:C,2,0)</f>
        <v>S382</v>
      </c>
    </row>
    <row r="2257" spans="1:13" hidden="1">
      <c r="A2257" s="14" t="s">
        <v>82</v>
      </c>
      <c r="B2257" s="16" t="str">
        <f>B2256</f>
        <v>LEMONTREE</v>
      </c>
      <c r="C2257" s="16" t="s">
        <v>279</v>
      </c>
      <c r="D2257" s="15">
        <v>53838.13</v>
      </c>
      <c r="E2257" s="16" t="s">
        <v>978</v>
      </c>
      <c r="F2257" s="16" t="s">
        <v>3776</v>
      </c>
      <c r="G2257" s="17">
        <v>11482062.900000004</v>
      </c>
      <c r="H2257" s="18">
        <f t="shared" si="35"/>
        <v>4.6888900077354549E-3</v>
      </c>
      <c r="I2257" s="16" t="str">
        <f>I2256</f>
        <v>Lemon Tree Hotels Ltd.</v>
      </c>
      <c r="J2257" s="16" t="str">
        <f>J2256</f>
        <v>Consumer Services</v>
      </c>
      <c r="K2257" s="16" t="str">
        <f>K2256</f>
        <v>LEMONTREE</v>
      </c>
      <c r="L2257" s="16" t="str">
        <f>L2256</f>
        <v>EQ</v>
      </c>
      <c r="M2257" s="19" t="str">
        <f>VLOOKUP(K2257,SYMBOL_ID_MAP!B:C,2,0)</f>
        <v>S382</v>
      </c>
    </row>
    <row r="2258" spans="1:13" hidden="1">
      <c r="A2258" s="14" t="s">
        <v>94</v>
      </c>
      <c r="B2258" s="16" t="str">
        <f>B2257</f>
        <v>LEMONTREE</v>
      </c>
      <c r="C2258" s="16" t="s">
        <v>523</v>
      </c>
      <c r="D2258" s="15">
        <v>23458.31</v>
      </c>
      <c r="E2258" s="16" t="s">
        <v>978</v>
      </c>
      <c r="F2258" s="16" t="s">
        <v>3776</v>
      </c>
      <c r="G2258" s="17">
        <v>11482062.900000004</v>
      </c>
      <c r="H2258" s="18">
        <f t="shared" si="35"/>
        <v>2.0430396701624056E-3</v>
      </c>
      <c r="I2258" s="16" t="str">
        <f>I2257</f>
        <v>Lemon Tree Hotels Ltd.</v>
      </c>
      <c r="J2258" s="16" t="str">
        <f>J2257</f>
        <v>Consumer Services</v>
      </c>
      <c r="K2258" s="16" t="str">
        <f>K2257</f>
        <v>LEMONTREE</v>
      </c>
      <c r="L2258" s="16" t="str">
        <f>L2257</f>
        <v>EQ</v>
      </c>
      <c r="M2258" s="19" t="str">
        <f>VLOOKUP(K2258,SYMBOL_ID_MAP!B:C,2,0)</f>
        <v>S382</v>
      </c>
    </row>
    <row r="2259" spans="1:13" hidden="1">
      <c r="A2259" s="14" t="s">
        <v>149</v>
      </c>
      <c r="B2259" s="16" t="str">
        <f>B2258</f>
        <v>LEMONTREE</v>
      </c>
      <c r="C2259" s="16" t="s">
        <v>658</v>
      </c>
      <c r="D2259" s="15">
        <v>16787.73</v>
      </c>
      <c r="E2259" s="16" t="s">
        <v>978</v>
      </c>
      <c r="F2259" s="16" t="s">
        <v>3776</v>
      </c>
      <c r="G2259" s="17">
        <v>11482062.900000004</v>
      </c>
      <c r="H2259" s="18">
        <f t="shared" si="35"/>
        <v>1.462083089616239E-3</v>
      </c>
      <c r="I2259" s="16" t="str">
        <f>I2258</f>
        <v>Lemon Tree Hotels Ltd.</v>
      </c>
      <c r="J2259" s="16" t="str">
        <f>J2258</f>
        <v>Consumer Services</v>
      </c>
      <c r="K2259" s="16" t="str">
        <f>K2258</f>
        <v>LEMONTREE</v>
      </c>
      <c r="L2259" s="16" t="str">
        <f>L2258</f>
        <v>EQ</v>
      </c>
      <c r="M2259" s="19" t="str">
        <f>VLOOKUP(K2259,SYMBOL_ID_MAP!B:C,2,0)</f>
        <v>S382</v>
      </c>
    </row>
    <row r="2260" spans="1:13" hidden="1">
      <c r="A2260" s="14" t="s">
        <v>154</v>
      </c>
      <c r="B2260" s="16" t="str">
        <f>B2259</f>
        <v>LEMONTREE</v>
      </c>
      <c r="C2260" s="16" t="s">
        <v>393</v>
      </c>
      <c r="D2260" s="15">
        <v>81094.94</v>
      </c>
      <c r="E2260" s="16" t="s">
        <v>978</v>
      </c>
      <c r="F2260" s="16" t="s">
        <v>3776</v>
      </c>
      <c r="G2260" s="17">
        <v>11482062.900000004</v>
      </c>
      <c r="H2260" s="18">
        <f t="shared" si="35"/>
        <v>7.0627500220365432E-3</v>
      </c>
      <c r="I2260" s="16" t="str">
        <f>I2259</f>
        <v>Lemon Tree Hotels Ltd.</v>
      </c>
      <c r="J2260" s="16" t="str">
        <f>J2259</f>
        <v>Consumer Services</v>
      </c>
      <c r="K2260" s="16" t="str">
        <f>K2259</f>
        <v>LEMONTREE</v>
      </c>
      <c r="L2260" s="16" t="str">
        <f>L2259</f>
        <v>EQ</v>
      </c>
      <c r="M2260" s="19" t="str">
        <f>VLOOKUP(K2260,SYMBOL_ID_MAP!B:C,2,0)</f>
        <v>S382</v>
      </c>
    </row>
    <row r="2261" spans="1:13" hidden="1">
      <c r="A2261" s="14" t="s">
        <v>161</v>
      </c>
      <c r="B2261" s="16" t="str">
        <f>B2260</f>
        <v>LEMONTREE</v>
      </c>
      <c r="C2261" s="16" t="s">
        <v>346</v>
      </c>
      <c r="D2261" s="15">
        <v>35963.89</v>
      </c>
      <c r="E2261" s="16" t="s">
        <v>978</v>
      </c>
      <c r="F2261" s="16" t="s">
        <v>3776</v>
      </c>
      <c r="G2261" s="17">
        <v>11482062.900000004</v>
      </c>
      <c r="H2261" s="18">
        <f t="shared" si="35"/>
        <v>3.1321801938569756E-3</v>
      </c>
      <c r="I2261" s="16" t="str">
        <f>I2260</f>
        <v>Lemon Tree Hotels Ltd.</v>
      </c>
      <c r="J2261" s="16" t="str">
        <f>J2260</f>
        <v>Consumer Services</v>
      </c>
      <c r="K2261" s="16" t="str">
        <f>K2260</f>
        <v>LEMONTREE</v>
      </c>
      <c r="L2261" s="16" t="str">
        <f>L2260</f>
        <v>EQ</v>
      </c>
      <c r="M2261" s="19" t="str">
        <f>VLOOKUP(K2261,SYMBOL_ID_MAP!B:C,2,0)</f>
        <v>S382</v>
      </c>
    </row>
    <row r="2262" spans="1:13" hidden="1">
      <c r="A2262" s="14" t="s">
        <v>168</v>
      </c>
      <c r="B2262" s="16" t="str">
        <f>B2261</f>
        <v>LEMONTREE</v>
      </c>
      <c r="C2262" s="16" t="s">
        <v>587</v>
      </c>
      <c r="D2262" s="15">
        <v>19245.55</v>
      </c>
      <c r="E2262" s="16" t="s">
        <v>978</v>
      </c>
      <c r="F2262" s="16" t="s">
        <v>3776</v>
      </c>
      <c r="G2262" s="17">
        <v>11482062.900000004</v>
      </c>
      <c r="H2262" s="18">
        <f t="shared" si="35"/>
        <v>1.6761404433692827E-3</v>
      </c>
      <c r="I2262" s="16" t="str">
        <f>I2261</f>
        <v>Lemon Tree Hotels Ltd.</v>
      </c>
      <c r="J2262" s="16" t="str">
        <f>J2261</f>
        <v>Consumer Services</v>
      </c>
      <c r="K2262" s="16" t="str">
        <f>K2261</f>
        <v>LEMONTREE</v>
      </c>
      <c r="L2262" s="16" t="str">
        <f>L2261</f>
        <v>EQ</v>
      </c>
      <c r="M2262" s="19" t="str">
        <f>VLOOKUP(K2262,SYMBOL_ID_MAP!B:C,2,0)</f>
        <v>S382</v>
      </c>
    </row>
    <row r="2263" spans="1:13" hidden="1">
      <c r="A2263" s="14" t="s">
        <v>186</v>
      </c>
      <c r="B2263" s="16" t="str">
        <f>B2262</f>
        <v>LEMONTREE</v>
      </c>
      <c r="C2263" s="16" t="s">
        <v>452</v>
      </c>
      <c r="D2263" s="15">
        <v>32983.65</v>
      </c>
      <c r="E2263" s="16" t="s">
        <v>978</v>
      </c>
      <c r="F2263" s="16" t="s">
        <v>3776</v>
      </c>
      <c r="G2263" s="17">
        <v>11482062.900000004</v>
      </c>
      <c r="H2263" s="18">
        <f t="shared" si="35"/>
        <v>2.8726240473739254E-3</v>
      </c>
      <c r="I2263" s="16" t="str">
        <f>I2262</f>
        <v>Lemon Tree Hotels Ltd.</v>
      </c>
      <c r="J2263" s="16" t="str">
        <f>J2262</f>
        <v>Consumer Services</v>
      </c>
      <c r="K2263" s="16" t="str">
        <f>K2262</f>
        <v>LEMONTREE</v>
      </c>
      <c r="L2263" s="16" t="str">
        <f>L2262</f>
        <v>EQ</v>
      </c>
      <c r="M2263" s="19" t="str">
        <f>VLOOKUP(K2263,SYMBOL_ID_MAP!B:C,2,0)</f>
        <v>S382</v>
      </c>
    </row>
    <row r="2264" spans="1:13" hidden="1">
      <c r="A2264" s="14" t="s">
        <v>219</v>
      </c>
      <c r="B2264" s="16" t="str">
        <f>B2263</f>
        <v>LEMONTREE</v>
      </c>
      <c r="C2264" s="3" t="s">
        <v>1876</v>
      </c>
      <c r="D2264" s="15">
        <v>68752.55</v>
      </c>
      <c r="E2264" s="16" t="s">
        <v>978</v>
      </c>
      <c r="F2264" s="16" t="s">
        <v>3776</v>
      </c>
      <c r="G2264" s="17">
        <v>11482062.900000004</v>
      </c>
      <c r="H2264" s="18">
        <f t="shared" si="35"/>
        <v>5.987822101200994E-3</v>
      </c>
      <c r="I2264" s="16" t="str">
        <f>I2263</f>
        <v>Lemon Tree Hotels Ltd.</v>
      </c>
      <c r="J2264" s="16" t="str">
        <f>J2263</f>
        <v>Consumer Services</v>
      </c>
      <c r="K2264" s="16" t="str">
        <f>K2263</f>
        <v>LEMONTREE</v>
      </c>
      <c r="L2264" s="16" t="str">
        <f>L2263</f>
        <v>EQ</v>
      </c>
      <c r="M2264" s="19" t="str">
        <f>VLOOKUP(K2264,SYMBOL_ID_MAP!B:C,2,0)</f>
        <v>S382</v>
      </c>
    </row>
    <row r="2265" spans="1:13" hidden="1">
      <c r="A2265" s="14" t="s">
        <v>235</v>
      </c>
      <c r="B2265" s="16" t="str">
        <f>B2264</f>
        <v>LEMONTREE</v>
      </c>
      <c r="C2265" s="16" t="s">
        <v>700</v>
      </c>
      <c r="D2265" s="15">
        <v>15209.92</v>
      </c>
      <c r="E2265" s="16" t="s">
        <v>978</v>
      </c>
      <c r="F2265" s="16" t="s">
        <v>3776</v>
      </c>
      <c r="G2265" s="17">
        <v>11482062.900000004</v>
      </c>
      <c r="H2265" s="18">
        <f t="shared" si="35"/>
        <v>1.3246678869874501E-3</v>
      </c>
      <c r="I2265" s="16" t="str">
        <f>I2264</f>
        <v>Lemon Tree Hotels Ltd.</v>
      </c>
      <c r="J2265" s="16" t="str">
        <f>J2264</f>
        <v>Consumer Services</v>
      </c>
      <c r="K2265" s="16" t="str">
        <f>K2264</f>
        <v>LEMONTREE</v>
      </c>
      <c r="L2265" s="16" t="str">
        <f>L2264</f>
        <v>EQ</v>
      </c>
      <c r="M2265" s="19" t="str">
        <f>VLOOKUP(K2265,SYMBOL_ID_MAP!B:C,2,0)</f>
        <v>S382</v>
      </c>
    </row>
    <row r="2266" spans="1:13" hidden="1">
      <c r="A2266" s="14" t="s">
        <v>241</v>
      </c>
      <c r="B2266" s="16" t="str">
        <f>B2265</f>
        <v>LEMONTREE</v>
      </c>
      <c r="C2266" s="16" t="s">
        <v>953</v>
      </c>
      <c r="D2266" s="15">
        <v>6687.03</v>
      </c>
      <c r="E2266" s="16" t="s">
        <v>978</v>
      </c>
      <c r="F2266" s="16" t="s">
        <v>3776</v>
      </c>
      <c r="G2266" s="17">
        <v>11482062.900000004</v>
      </c>
      <c r="H2266" s="18">
        <f t="shared" si="35"/>
        <v>5.8238924993173459E-4</v>
      </c>
      <c r="I2266" s="16" t="str">
        <f>I2265</f>
        <v>Lemon Tree Hotels Ltd.</v>
      </c>
      <c r="J2266" s="16" t="str">
        <f>J2265</f>
        <v>Consumer Services</v>
      </c>
      <c r="K2266" s="16" t="str">
        <f>K2265</f>
        <v>LEMONTREE</v>
      </c>
      <c r="L2266" s="16" t="str">
        <f>L2265</f>
        <v>EQ</v>
      </c>
      <c r="M2266" s="19" t="str">
        <f>VLOOKUP(K2266,SYMBOL_ID_MAP!B:C,2,0)</f>
        <v>S382</v>
      </c>
    </row>
    <row r="2267" spans="1:13" hidden="1">
      <c r="A2267" s="14" t="s">
        <v>263</v>
      </c>
      <c r="B2267" s="16" t="str">
        <f>B2266</f>
        <v>LEMONTREE</v>
      </c>
      <c r="C2267" s="16" t="s">
        <v>573</v>
      </c>
      <c r="D2267" s="15">
        <v>19915.93</v>
      </c>
      <c r="E2267" s="16" t="s">
        <v>978</v>
      </c>
      <c r="F2267" s="16" t="s">
        <v>3776</v>
      </c>
      <c r="G2267" s="17">
        <v>11482062.900000004</v>
      </c>
      <c r="H2267" s="18">
        <f t="shared" si="35"/>
        <v>1.7345254222566567E-3</v>
      </c>
      <c r="I2267" s="16" t="str">
        <f>I2266</f>
        <v>Lemon Tree Hotels Ltd.</v>
      </c>
      <c r="J2267" s="16" t="str">
        <f>J2266</f>
        <v>Consumer Services</v>
      </c>
      <c r="K2267" s="16" t="str">
        <f>K2266</f>
        <v>LEMONTREE</v>
      </c>
      <c r="L2267" s="16" t="str">
        <f>L2266</f>
        <v>EQ</v>
      </c>
      <c r="M2267" s="19" t="str">
        <f>VLOOKUP(K2267,SYMBOL_ID_MAP!B:C,2,0)</f>
        <v>S382</v>
      </c>
    </row>
    <row r="2268" spans="1:13" hidden="1">
      <c r="A2268" s="14" t="s">
        <v>273</v>
      </c>
      <c r="B2268" s="16" t="str">
        <f>B2267</f>
        <v>LEMONTREE</v>
      </c>
      <c r="C2268" s="3" t="s">
        <v>2418</v>
      </c>
      <c r="D2268" s="15">
        <v>7868.01</v>
      </c>
      <c r="E2268" s="16" t="s">
        <v>978</v>
      </c>
      <c r="F2268" s="16" t="s">
        <v>3776</v>
      </c>
      <c r="G2268" s="17">
        <v>11482062.900000004</v>
      </c>
      <c r="H2268" s="18">
        <f t="shared" si="35"/>
        <v>6.852435898082388E-4</v>
      </c>
      <c r="I2268" s="16" t="str">
        <f>I2267</f>
        <v>Lemon Tree Hotels Ltd.</v>
      </c>
      <c r="J2268" s="16" t="str">
        <f>J2267</f>
        <v>Consumer Services</v>
      </c>
      <c r="K2268" s="16" t="str">
        <f>K2267</f>
        <v>LEMONTREE</v>
      </c>
      <c r="L2268" s="16" t="str">
        <f>L2267</f>
        <v>EQ</v>
      </c>
      <c r="M2268" s="19" t="str">
        <f>VLOOKUP(K2268,SYMBOL_ID_MAP!B:C,2,0)</f>
        <v>S382</v>
      </c>
    </row>
    <row r="2269" spans="1:13" hidden="1">
      <c r="A2269" s="14" t="s">
        <v>302</v>
      </c>
      <c r="B2269" s="16" t="str">
        <f>B2268</f>
        <v>LEMONTREE</v>
      </c>
      <c r="C2269" s="16" t="s">
        <v>380</v>
      </c>
      <c r="D2269" s="15">
        <v>25958.38</v>
      </c>
      <c r="E2269" s="16" t="s">
        <v>978</v>
      </c>
      <c r="F2269" s="16" t="s">
        <v>3776</v>
      </c>
      <c r="G2269" s="17">
        <v>11482062.900000004</v>
      </c>
      <c r="H2269" s="18">
        <f t="shared" si="35"/>
        <v>2.2607766762887172E-3</v>
      </c>
      <c r="I2269" s="16" t="str">
        <f>I2268</f>
        <v>Lemon Tree Hotels Ltd.</v>
      </c>
      <c r="J2269" s="16" t="str">
        <f>J2268</f>
        <v>Consumer Services</v>
      </c>
      <c r="K2269" s="16" t="str">
        <f>K2268</f>
        <v>LEMONTREE</v>
      </c>
      <c r="L2269" s="16" t="str">
        <f>L2268</f>
        <v>EQ</v>
      </c>
      <c r="M2269" s="19" t="str">
        <f>VLOOKUP(K2269,SYMBOL_ID_MAP!B:C,2,0)</f>
        <v>S382</v>
      </c>
    </row>
    <row r="2270" spans="1:13" hidden="1">
      <c r="A2270" s="14" t="s">
        <v>317</v>
      </c>
      <c r="B2270" s="16" t="str">
        <f>B2269</f>
        <v>LEMONTREE</v>
      </c>
      <c r="C2270" s="16" t="s">
        <v>405</v>
      </c>
      <c r="D2270" s="15">
        <v>54070.14</v>
      </c>
      <c r="E2270" s="16" t="s">
        <v>978</v>
      </c>
      <c r="F2270" s="16" t="s">
        <v>3776</v>
      </c>
      <c r="G2270" s="17">
        <v>11482062.900000004</v>
      </c>
      <c r="H2270" s="18">
        <f t="shared" si="35"/>
        <v>4.7090963070756196E-3</v>
      </c>
      <c r="I2270" s="16" t="str">
        <f>I2269</f>
        <v>Lemon Tree Hotels Ltd.</v>
      </c>
      <c r="J2270" s="16" t="str">
        <f>J2269</f>
        <v>Consumer Services</v>
      </c>
      <c r="K2270" s="16" t="str">
        <f>K2269</f>
        <v>LEMONTREE</v>
      </c>
      <c r="L2270" s="16" t="str">
        <f>L2269</f>
        <v>EQ</v>
      </c>
      <c r="M2270" s="19" t="str">
        <f>VLOOKUP(K2270,SYMBOL_ID_MAP!B:C,2,0)</f>
        <v>S382</v>
      </c>
    </row>
    <row r="2271" spans="1:13" hidden="1">
      <c r="A2271" s="14" t="s">
        <v>327</v>
      </c>
      <c r="B2271" s="16" t="str">
        <f>B2270</f>
        <v>LEMONTREE</v>
      </c>
      <c r="C2271" s="16" t="s">
        <v>516</v>
      </c>
      <c r="D2271" s="15">
        <v>23902.13</v>
      </c>
      <c r="E2271" s="16" t="s">
        <v>978</v>
      </c>
      <c r="F2271" s="16" t="s">
        <v>3776</v>
      </c>
      <c r="G2271" s="17">
        <v>11482062.900000004</v>
      </c>
      <c r="H2271" s="18">
        <f t="shared" si="35"/>
        <v>2.0816930030926753E-3</v>
      </c>
      <c r="I2271" s="16" t="str">
        <f>I2270</f>
        <v>Lemon Tree Hotels Ltd.</v>
      </c>
      <c r="J2271" s="16" t="str">
        <f>J2270</f>
        <v>Consumer Services</v>
      </c>
      <c r="K2271" s="16" t="str">
        <f>K2270</f>
        <v>LEMONTREE</v>
      </c>
      <c r="L2271" s="16" t="str">
        <f>L2270</f>
        <v>EQ</v>
      </c>
      <c r="M2271" s="19" t="str">
        <f>VLOOKUP(K2271,SYMBOL_ID_MAP!B:C,2,0)</f>
        <v>S382</v>
      </c>
    </row>
    <row r="2272" spans="1:13" hidden="1">
      <c r="A2272" s="14" t="s">
        <v>341</v>
      </c>
      <c r="B2272" s="16" t="str">
        <f>B2271</f>
        <v>LEMONTREE</v>
      </c>
      <c r="C2272" s="16" t="s">
        <v>963</v>
      </c>
      <c r="D2272" s="15">
        <v>6383.9</v>
      </c>
      <c r="E2272" s="16" t="s">
        <v>978</v>
      </c>
      <c r="F2272" s="16" t="s">
        <v>3776</v>
      </c>
      <c r="G2272" s="17">
        <v>11482062.900000004</v>
      </c>
      <c r="H2272" s="18">
        <f t="shared" si="35"/>
        <v>5.5598894167353829E-4</v>
      </c>
      <c r="I2272" s="16" t="str">
        <f>I2271</f>
        <v>Lemon Tree Hotels Ltd.</v>
      </c>
      <c r="J2272" s="16" t="str">
        <f>J2271</f>
        <v>Consumer Services</v>
      </c>
      <c r="K2272" s="16" t="str">
        <f>K2271</f>
        <v>LEMONTREE</v>
      </c>
      <c r="L2272" s="16" t="str">
        <f>L2271</f>
        <v>EQ</v>
      </c>
      <c r="M2272" s="19" t="str">
        <f>VLOOKUP(K2272,SYMBOL_ID_MAP!B:C,2,0)</f>
        <v>S382</v>
      </c>
    </row>
    <row r="2273" spans="1:13" hidden="1">
      <c r="A2273" s="14" t="s">
        <v>358</v>
      </c>
      <c r="B2273" s="16" t="str">
        <f>B2272</f>
        <v>LEMONTREE</v>
      </c>
      <c r="C2273" s="16" t="s">
        <v>251</v>
      </c>
      <c r="D2273" s="15">
        <v>61364.1</v>
      </c>
      <c r="E2273" s="16" t="s">
        <v>978</v>
      </c>
      <c r="F2273" s="16" t="s">
        <v>3776</v>
      </c>
      <c r="G2273" s="17">
        <v>11482062.900000004</v>
      </c>
      <c r="H2273" s="18">
        <f t="shared" si="35"/>
        <v>5.3443445254075361E-3</v>
      </c>
      <c r="I2273" s="16" t="str">
        <f>I2272</f>
        <v>Lemon Tree Hotels Ltd.</v>
      </c>
      <c r="J2273" s="16" t="str">
        <f>J2272</f>
        <v>Consumer Services</v>
      </c>
      <c r="K2273" s="16" t="str">
        <f>K2272</f>
        <v>LEMONTREE</v>
      </c>
      <c r="L2273" s="16" t="str">
        <f>L2272</f>
        <v>EQ</v>
      </c>
      <c r="M2273" s="19" t="str">
        <f>VLOOKUP(K2273,SYMBOL_ID_MAP!B:C,2,0)</f>
        <v>S382</v>
      </c>
    </row>
    <row r="2274" spans="1:13" hidden="1">
      <c r="A2274" s="14" t="s">
        <v>381</v>
      </c>
      <c r="B2274" s="16" t="str">
        <f>B2273</f>
        <v>LEMONTREE</v>
      </c>
      <c r="C2274" s="16" t="s">
        <v>654</v>
      </c>
      <c r="D2274" s="15">
        <v>16868.75</v>
      </c>
      <c r="E2274" s="16" t="s">
        <v>978</v>
      </c>
      <c r="F2274" s="16" t="s">
        <v>3776</v>
      </c>
      <c r="G2274" s="17">
        <v>11482062.900000004</v>
      </c>
      <c r="H2274" s="18">
        <f t="shared" si="35"/>
        <v>1.4691393129365276E-3</v>
      </c>
      <c r="I2274" s="16" t="str">
        <f>I2273</f>
        <v>Lemon Tree Hotels Ltd.</v>
      </c>
      <c r="J2274" s="16" t="str">
        <f>J2273</f>
        <v>Consumer Services</v>
      </c>
      <c r="K2274" s="16" t="str">
        <f>K2273</f>
        <v>LEMONTREE</v>
      </c>
      <c r="L2274" s="16" t="str">
        <f>L2273</f>
        <v>EQ</v>
      </c>
      <c r="M2274" s="19" t="str">
        <f>VLOOKUP(K2274,SYMBOL_ID_MAP!B:C,2,0)</f>
        <v>S382</v>
      </c>
    </row>
    <row r="2275" spans="1:13" hidden="1">
      <c r="A2275" s="14" t="s">
        <v>418</v>
      </c>
      <c r="B2275" s="16" t="str">
        <f>B2274</f>
        <v>LEMONTREE</v>
      </c>
      <c r="C2275" s="16" t="s">
        <v>270</v>
      </c>
      <c r="D2275" s="15">
        <v>56201.04</v>
      </c>
      <c r="E2275" s="16" t="s">
        <v>978</v>
      </c>
      <c r="F2275" s="16" t="s">
        <v>3776</v>
      </c>
      <c r="G2275" s="17">
        <v>11482062.900000004</v>
      </c>
      <c r="H2275" s="18">
        <f t="shared" si="35"/>
        <v>4.8946814252341349E-3</v>
      </c>
      <c r="I2275" s="16" t="str">
        <f>I2274</f>
        <v>Lemon Tree Hotels Ltd.</v>
      </c>
      <c r="J2275" s="16" t="str">
        <f>J2274</f>
        <v>Consumer Services</v>
      </c>
      <c r="K2275" s="16" t="str">
        <f>K2274</f>
        <v>LEMONTREE</v>
      </c>
      <c r="L2275" s="16" t="str">
        <f>L2274</f>
        <v>EQ</v>
      </c>
      <c r="M2275" s="19" t="str">
        <f>VLOOKUP(K2275,SYMBOL_ID_MAP!B:C,2,0)</f>
        <v>S382</v>
      </c>
    </row>
    <row r="2276" spans="1:13" hidden="1">
      <c r="A2276" s="14" t="s">
        <v>428</v>
      </c>
      <c r="B2276" s="16" t="str">
        <f>B2275</f>
        <v>LEMONTREE</v>
      </c>
      <c r="C2276" s="16" t="s">
        <v>589</v>
      </c>
      <c r="D2276" s="15">
        <v>19283.84</v>
      </c>
      <c r="E2276" s="16" t="s">
        <v>978</v>
      </c>
      <c r="F2276" s="16" t="s">
        <v>3776</v>
      </c>
      <c r="G2276" s="17">
        <v>11482062.900000004</v>
      </c>
      <c r="H2276" s="18">
        <f t="shared" si="35"/>
        <v>1.6794752099816483E-3</v>
      </c>
      <c r="I2276" s="16" t="str">
        <f>I2275</f>
        <v>Lemon Tree Hotels Ltd.</v>
      </c>
      <c r="J2276" s="16" t="str">
        <f>J2275</f>
        <v>Consumer Services</v>
      </c>
      <c r="K2276" s="16" t="str">
        <f>K2275</f>
        <v>LEMONTREE</v>
      </c>
      <c r="L2276" s="16" t="str">
        <f>L2275</f>
        <v>EQ</v>
      </c>
      <c r="M2276" s="19" t="str">
        <f>VLOOKUP(K2276,SYMBOL_ID_MAP!B:C,2,0)</f>
        <v>S382</v>
      </c>
    </row>
    <row r="2277" spans="1:13" hidden="1">
      <c r="A2277" s="14" t="s">
        <v>438</v>
      </c>
      <c r="B2277" s="16" t="str">
        <f>B2276</f>
        <v>LEMONTREE</v>
      </c>
      <c r="C2277" s="16" t="s">
        <v>376</v>
      </c>
      <c r="D2277" s="15">
        <v>27750.959999999999</v>
      </c>
      <c r="E2277" s="16" t="s">
        <v>978</v>
      </c>
      <c r="F2277" s="16" t="s">
        <v>3776</v>
      </c>
      <c r="G2277" s="17">
        <v>11482062.900000004</v>
      </c>
      <c r="H2277" s="18">
        <f t="shared" si="35"/>
        <v>2.4168967059046498E-3</v>
      </c>
      <c r="I2277" s="16" t="str">
        <f>I2276</f>
        <v>Lemon Tree Hotels Ltd.</v>
      </c>
      <c r="J2277" s="16" t="str">
        <f>J2276</f>
        <v>Consumer Services</v>
      </c>
      <c r="K2277" s="16" t="str">
        <f>K2276</f>
        <v>LEMONTREE</v>
      </c>
      <c r="L2277" s="16" t="str">
        <f>L2276</f>
        <v>EQ</v>
      </c>
      <c r="M2277" s="19" t="str">
        <f>VLOOKUP(K2277,SYMBOL_ID_MAP!B:C,2,0)</f>
        <v>S382</v>
      </c>
    </row>
    <row r="2278" spans="1:13" hidden="1">
      <c r="A2278" s="14" t="s">
        <v>447</v>
      </c>
      <c r="B2278" s="16" t="str">
        <f>B2277</f>
        <v>LEMONTREE</v>
      </c>
      <c r="C2278" s="16" t="s">
        <v>883</v>
      </c>
      <c r="D2278" s="15">
        <v>8763.7900000000009</v>
      </c>
      <c r="E2278" s="16" t="s">
        <v>978</v>
      </c>
      <c r="F2278" s="16" t="s">
        <v>3776</v>
      </c>
      <c r="G2278" s="17">
        <v>11482062.900000004</v>
      </c>
      <c r="H2278" s="18">
        <f t="shared" si="35"/>
        <v>7.6325918751063437E-4</v>
      </c>
      <c r="I2278" s="16" t="str">
        <f>I2277</f>
        <v>Lemon Tree Hotels Ltd.</v>
      </c>
      <c r="J2278" s="16" t="str">
        <f>J2277</f>
        <v>Consumer Services</v>
      </c>
      <c r="K2278" s="16" t="str">
        <f>K2277</f>
        <v>LEMONTREE</v>
      </c>
      <c r="L2278" s="16" t="str">
        <f>L2277</f>
        <v>EQ</v>
      </c>
      <c r="M2278" s="19" t="str">
        <f>VLOOKUP(K2278,SYMBOL_ID_MAP!B:C,2,0)</f>
        <v>S382</v>
      </c>
    </row>
    <row r="2279" spans="1:13" hidden="1">
      <c r="A2279" s="14" t="s">
        <v>453</v>
      </c>
      <c r="B2279" s="16" t="str">
        <f>B2278</f>
        <v>LEMONTREE</v>
      </c>
      <c r="C2279" s="16" t="s">
        <v>921</v>
      </c>
      <c r="D2279" s="15">
        <v>7709.29</v>
      </c>
      <c r="E2279" s="16" t="s">
        <v>978</v>
      </c>
      <c r="F2279" s="16" t="s">
        <v>3776</v>
      </c>
      <c r="G2279" s="17">
        <v>11482062.900000004</v>
      </c>
      <c r="H2279" s="18">
        <f t="shared" si="35"/>
        <v>6.7142028981569135E-4</v>
      </c>
      <c r="I2279" s="16" t="str">
        <f>I2278</f>
        <v>Lemon Tree Hotels Ltd.</v>
      </c>
      <c r="J2279" s="16" t="str">
        <f>J2278</f>
        <v>Consumer Services</v>
      </c>
      <c r="K2279" s="16" t="str">
        <f>K2278</f>
        <v>LEMONTREE</v>
      </c>
      <c r="L2279" s="16" t="str">
        <f>L2278</f>
        <v>EQ</v>
      </c>
      <c r="M2279" s="19" t="str">
        <f>VLOOKUP(K2279,SYMBOL_ID_MAP!B:C,2,0)</f>
        <v>S382</v>
      </c>
    </row>
    <row r="2280" spans="1:13" hidden="1">
      <c r="A2280" s="14" t="s">
        <v>461</v>
      </c>
      <c r="B2280" s="16" t="str">
        <f>B2279</f>
        <v>LEMONTREE</v>
      </c>
      <c r="C2280" s="16" t="s">
        <v>784</v>
      </c>
      <c r="D2280" s="15">
        <v>12158.56</v>
      </c>
      <c r="E2280" s="16" t="s">
        <v>978</v>
      </c>
      <c r="F2280" s="16" t="s">
        <v>3776</v>
      </c>
      <c r="G2280" s="17">
        <v>11482062.900000004</v>
      </c>
      <c r="H2280" s="18">
        <f t="shared" si="35"/>
        <v>1.058917731586368E-3</v>
      </c>
      <c r="I2280" s="16" t="str">
        <f>I2279</f>
        <v>Lemon Tree Hotels Ltd.</v>
      </c>
      <c r="J2280" s="16" t="str">
        <f>J2279</f>
        <v>Consumer Services</v>
      </c>
      <c r="K2280" s="16" t="str">
        <f>K2279</f>
        <v>LEMONTREE</v>
      </c>
      <c r="L2280" s="16" t="str">
        <f>L2279</f>
        <v>EQ</v>
      </c>
      <c r="M2280" s="19" t="str">
        <f>VLOOKUP(K2280,SYMBOL_ID_MAP!B:C,2,0)</f>
        <v>S382</v>
      </c>
    </row>
    <row r="2281" spans="1:13" hidden="1">
      <c r="A2281" s="14" t="s">
        <v>479</v>
      </c>
      <c r="B2281" s="16" t="str">
        <f>B2280</f>
        <v>LEMONTREE</v>
      </c>
      <c r="C2281" s="16" t="s">
        <v>374</v>
      </c>
      <c r="D2281" s="15">
        <v>28101.24</v>
      </c>
      <c r="E2281" s="16" t="s">
        <v>978</v>
      </c>
      <c r="F2281" s="16" t="s">
        <v>3776</v>
      </c>
      <c r="G2281" s="17">
        <v>11482062.900000004</v>
      </c>
      <c r="H2281" s="18">
        <f t="shared" si="35"/>
        <v>2.4474034191190497E-3</v>
      </c>
      <c r="I2281" s="16" t="str">
        <f>I2280</f>
        <v>Lemon Tree Hotels Ltd.</v>
      </c>
      <c r="J2281" s="16" t="str">
        <f>J2280</f>
        <v>Consumer Services</v>
      </c>
      <c r="K2281" s="16" t="str">
        <f>K2280</f>
        <v>LEMONTREE</v>
      </c>
      <c r="L2281" s="16" t="str">
        <f>L2280</f>
        <v>EQ</v>
      </c>
      <c r="M2281" s="19" t="str">
        <f>VLOOKUP(K2281,SYMBOL_ID_MAP!B:C,2,0)</f>
        <v>S382</v>
      </c>
    </row>
    <row r="2282" spans="1:13" hidden="1">
      <c r="A2282" s="14" t="s">
        <v>7</v>
      </c>
      <c r="B2282" s="16" t="str">
        <f>B2281</f>
        <v>LEMONTREE</v>
      </c>
      <c r="C2282" s="16" t="s">
        <v>291</v>
      </c>
      <c r="D2282" s="15">
        <v>49535.88</v>
      </c>
      <c r="E2282" s="16" t="s">
        <v>978</v>
      </c>
      <c r="F2282" s="16" t="s">
        <v>3776</v>
      </c>
      <c r="G2282" s="17">
        <v>11482062.900000004</v>
      </c>
      <c r="H2282" s="18">
        <f t="shared" si="35"/>
        <v>4.3141968853001129E-3</v>
      </c>
      <c r="I2282" s="16" t="str">
        <f>I2281</f>
        <v>Lemon Tree Hotels Ltd.</v>
      </c>
      <c r="J2282" s="16" t="str">
        <f>J2281</f>
        <v>Consumer Services</v>
      </c>
      <c r="K2282" s="16" t="str">
        <f>K2281</f>
        <v>LEMONTREE</v>
      </c>
      <c r="L2282" s="16" t="str">
        <f>L2281</f>
        <v>EQ</v>
      </c>
      <c r="M2282" s="19" t="str">
        <f>VLOOKUP(K2282,SYMBOL_ID_MAP!B:C,2,0)</f>
        <v>S382</v>
      </c>
    </row>
    <row r="2283" spans="1:13" hidden="1">
      <c r="A2283" s="14" t="s">
        <v>28</v>
      </c>
      <c r="B2283" s="16" t="str">
        <f>B2282</f>
        <v>LEMONTREE</v>
      </c>
      <c r="C2283" s="16" t="s">
        <v>312</v>
      </c>
      <c r="D2283" s="15">
        <v>44608.03</v>
      </c>
      <c r="E2283" s="16" t="s">
        <v>978</v>
      </c>
      <c r="F2283" s="16" t="s">
        <v>3776</v>
      </c>
      <c r="G2283" s="17">
        <v>11482062.900000004</v>
      </c>
      <c r="H2283" s="18">
        <f t="shared" si="35"/>
        <v>3.8850187800312419E-3</v>
      </c>
      <c r="I2283" s="16" t="str">
        <f>I2282</f>
        <v>Lemon Tree Hotels Ltd.</v>
      </c>
      <c r="J2283" s="16" t="str">
        <f>J2282</f>
        <v>Consumer Services</v>
      </c>
      <c r="K2283" s="16" t="str">
        <f>K2282</f>
        <v>LEMONTREE</v>
      </c>
      <c r="L2283" s="16" t="str">
        <f>L2282</f>
        <v>EQ</v>
      </c>
      <c r="M2283" s="19" t="str">
        <f>VLOOKUP(K2283,SYMBOL_ID_MAP!B:C,2,0)</f>
        <v>S382</v>
      </c>
    </row>
    <row r="2284" spans="1:13" hidden="1">
      <c r="A2284" s="14" t="s">
        <v>11</v>
      </c>
      <c r="B2284" s="16" t="str">
        <f>B2283</f>
        <v>LEMONTREE</v>
      </c>
      <c r="C2284" s="16" t="s">
        <v>449</v>
      </c>
      <c r="D2284" s="15">
        <v>33210.76</v>
      </c>
      <c r="E2284" s="16" t="s">
        <v>978</v>
      </c>
      <c r="F2284" s="16" t="s">
        <v>3776</v>
      </c>
      <c r="G2284" s="17">
        <v>11482062.900000004</v>
      </c>
      <c r="H2284" s="18">
        <f t="shared" si="35"/>
        <v>2.8924035941311549E-3</v>
      </c>
      <c r="I2284" s="16" t="str">
        <f>I2283</f>
        <v>Lemon Tree Hotels Ltd.</v>
      </c>
      <c r="J2284" s="16" t="str">
        <f>J2283</f>
        <v>Consumer Services</v>
      </c>
      <c r="K2284" s="16" t="str">
        <f>K2283</f>
        <v>LEMONTREE</v>
      </c>
      <c r="L2284" s="16" t="str">
        <f>L2283</f>
        <v>EQ</v>
      </c>
      <c r="M2284" s="19" t="str">
        <f>VLOOKUP(K2284,SYMBOL_ID_MAP!B:C,2,0)</f>
        <v>S382</v>
      </c>
    </row>
    <row r="2285" spans="1:13" hidden="1">
      <c r="A2285" s="14" t="s">
        <v>20</v>
      </c>
      <c r="B2285" s="16" t="str">
        <f>B2284</f>
        <v>LEMONTREE</v>
      </c>
      <c r="C2285" s="16" t="s">
        <v>318</v>
      </c>
      <c r="D2285" s="15">
        <v>43530.25</v>
      </c>
      <c r="E2285" s="16" t="s">
        <v>978</v>
      </c>
      <c r="F2285" s="16" t="s">
        <v>3776</v>
      </c>
      <c r="G2285" s="17">
        <v>11482062.900000004</v>
      </c>
      <c r="H2285" s="18">
        <f t="shared" si="35"/>
        <v>3.7911523721055372E-3</v>
      </c>
      <c r="I2285" s="16" t="str">
        <f>I2284</f>
        <v>Lemon Tree Hotels Ltd.</v>
      </c>
      <c r="J2285" s="16" t="str">
        <f>J2284</f>
        <v>Consumer Services</v>
      </c>
      <c r="K2285" s="16" t="str">
        <f>K2284</f>
        <v>LEMONTREE</v>
      </c>
      <c r="L2285" s="16" t="str">
        <f>L2284</f>
        <v>EQ</v>
      </c>
      <c r="M2285" s="19" t="str">
        <f>VLOOKUP(K2285,SYMBOL_ID_MAP!B:C,2,0)</f>
        <v>S382</v>
      </c>
    </row>
    <row r="2286" spans="1:13" hidden="1">
      <c r="A2286" s="14" t="s">
        <v>30</v>
      </c>
      <c r="B2286" s="16" t="str">
        <f>B2285</f>
        <v>LEMONTREE</v>
      </c>
      <c r="C2286" s="16" t="s">
        <v>685</v>
      </c>
      <c r="D2286" s="15">
        <v>16079.31</v>
      </c>
      <c r="E2286" s="16" t="s">
        <v>978</v>
      </c>
      <c r="F2286" s="16" t="s">
        <v>3776</v>
      </c>
      <c r="G2286" s="17">
        <v>11482062.900000004</v>
      </c>
      <c r="H2286" s="18">
        <f t="shared" si="35"/>
        <v>1.4003851172074658E-3</v>
      </c>
      <c r="I2286" s="16" t="str">
        <f>I2285</f>
        <v>Lemon Tree Hotels Ltd.</v>
      </c>
      <c r="J2286" s="16" t="str">
        <f>J2285</f>
        <v>Consumer Services</v>
      </c>
      <c r="K2286" s="16" t="str">
        <f>K2285</f>
        <v>LEMONTREE</v>
      </c>
      <c r="L2286" s="16" t="str">
        <f>L2285</f>
        <v>EQ</v>
      </c>
      <c r="M2286" s="19" t="str">
        <f>VLOOKUP(K2286,SYMBOL_ID_MAP!B:C,2,0)</f>
        <v>S382</v>
      </c>
    </row>
    <row r="2287" spans="1:13" hidden="1">
      <c r="A2287" s="14" t="s">
        <v>13</v>
      </c>
      <c r="B2287" s="16" t="str">
        <f>B2286</f>
        <v>LEMONTREE</v>
      </c>
      <c r="C2287" s="16" t="s">
        <v>598</v>
      </c>
      <c r="D2287" s="15">
        <v>19053.560000000001</v>
      </c>
      <c r="E2287" s="16" t="s">
        <v>978</v>
      </c>
      <c r="F2287" s="16" t="s">
        <v>3776</v>
      </c>
      <c r="G2287" s="17">
        <v>11482062.900000004</v>
      </c>
      <c r="H2287" s="18">
        <f t="shared" si="35"/>
        <v>1.659419580430969E-3</v>
      </c>
      <c r="I2287" s="16" t="str">
        <f>I2286</f>
        <v>Lemon Tree Hotels Ltd.</v>
      </c>
      <c r="J2287" s="16" t="str">
        <f>J2286</f>
        <v>Consumer Services</v>
      </c>
      <c r="K2287" s="16" t="str">
        <f>K2286</f>
        <v>LEMONTREE</v>
      </c>
      <c r="L2287" s="16" t="str">
        <f>L2286</f>
        <v>EQ</v>
      </c>
      <c r="M2287" s="19" t="str">
        <f>VLOOKUP(K2287,SYMBOL_ID_MAP!B:C,2,0)</f>
        <v>S382</v>
      </c>
    </row>
    <row r="2288" spans="1:13" hidden="1">
      <c r="A2288" s="14" t="s">
        <v>23</v>
      </c>
      <c r="B2288" s="16" t="str">
        <f>B2287</f>
        <v>LEMONTREE</v>
      </c>
      <c r="C2288" s="3" t="s">
        <v>2445</v>
      </c>
      <c r="D2288" s="15">
        <v>40120.559999999998</v>
      </c>
      <c r="E2288" s="16" t="s">
        <v>978</v>
      </c>
      <c r="F2288" s="16" t="s">
        <v>3776</v>
      </c>
      <c r="G2288" s="17">
        <v>11482062.900000004</v>
      </c>
      <c r="H2288" s="18">
        <f t="shared" si="35"/>
        <v>3.4941944099609471E-3</v>
      </c>
      <c r="I2288" s="16" t="str">
        <f>I2287</f>
        <v>Lemon Tree Hotels Ltd.</v>
      </c>
      <c r="J2288" s="16" t="str">
        <f>J2287</f>
        <v>Consumer Services</v>
      </c>
      <c r="K2288" s="16" t="str">
        <f>K2287</f>
        <v>LEMONTREE</v>
      </c>
      <c r="L2288" s="16" t="str">
        <f>L2287</f>
        <v>EQ</v>
      </c>
      <c r="M2288" s="19" t="str">
        <f>VLOOKUP(K2288,SYMBOL_ID_MAP!B:C,2,0)</f>
        <v>S382</v>
      </c>
    </row>
    <row r="2289" spans="1:13" hidden="1">
      <c r="A2289" s="14" t="s">
        <v>11</v>
      </c>
      <c r="B2289" s="16" t="str">
        <f>B2288</f>
        <v>LEMONTREE</v>
      </c>
      <c r="C2289" s="16" t="s">
        <v>608</v>
      </c>
      <c r="D2289" s="15">
        <v>18482.79</v>
      </c>
      <c r="E2289" s="16" t="s">
        <v>978</v>
      </c>
      <c r="F2289" s="16" t="s">
        <v>3776</v>
      </c>
      <c r="G2289" s="17">
        <v>11482062.900000004</v>
      </c>
      <c r="H2289" s="18">
        <f t="shared" si="35"/>
        <v>1.6097098719081216E-3</v>
      </c>
      <c r="I2289" s="16" t="str">
        <f>I2288</f>
        <v>Lemon Tree Hotels Ltd.</v>
      </c>
      <c r="J2289" s="16" t="str">
        <f>J2288</f>
        <v>Consumer Services</v>
      </c>
      <c r="K2289" s="16" t="str">
        <f>K2288</f>
        <v>LEMONTREE</v>
      </c>
      <c r="L2289" s="16" t="str">
        <f>L2288</f>
        <v>EQ</v>
      </c>
      <c r="M2289" s="19" t="str">
        <f>VLOOKUP(K2289,SYMBOL_ID_MAP!B:C,2,0)</f>
        <v>S382</v>
      </c>
    </row>
    <row r="2290" spans="1:13" hidden="1">
      <c r="A2290" s="14" t="s">
        <v>20</v>
      </c>
      <c r="B2290" s="16" t="str">
        <f>B2289</f>
        <v>LEMONTREE</v>
      </c>
      <c r="C2290" s="16" t="s">
        <v>402</v>
      </c>
      <c r="D2290" s="15">
        <v>56003.47</v>
      </c>
      <c r="E2290" s="16" t="s">
        <v>978</v>
      </c>
      <c r="F2290" s="16" t="s">
        <v>3776</v>
      </c>
      <c r="G2290" s="17">
        <v>11482062.900000004</v>
      </c>
      <c r="H2290" s="18">
        <f t="shared" si="35"/>
        <v>4.877474586905458E-3</v>
      </c>
      <c r="I2290" s="16" t="str">
        <f>I2289</f>
        <v>Lemon Tree Hotels Ltd.</v>
      </c>
      <c r="J2290" s="16" t="str">
        <f>J2289</f>
        <v>Consumer Services</v>
      </c>
      <c r="K2290" s="16" t="str">
        <f>K2289</f>
        <v>LEMONTREE</v>
      </c>
      <c r="L2290" s="16" t="str">
        <f>L2289</f>
        <v>EQ</v>
      </c>
      <c r="M2290" s="19" t="str">
        <f>VLOOKUP(K2290,SYMBOL_ID_MAP!B:C,2,0)</f>
        <v>S382</v>
      </c>
    </row>
    <row r="2291" spans="1:13" hidden="1">
      <c r="A2291" s="14" t="s">
        <v>11</v>
      </c>
      <c r="B2291" s="16" t="str">
        <f>B2290</f>
        <v>LEMONTREE</v>
      </c>
      <c r="C2291" s="16" t="s">
        <v>503</v>
      </c>
      <c r="D2291" s="15">
        <v>25203.19</v>
      </c>
      <c r="E2291" s="16" t="s">
        <v>978</v>
      </c>
      <c r="F2291" s="16" t="s">
        <v>3776</v>
      </c>
      <c r="G2291" s="17">
        <v>11482062.900000004</v>
      </c>
      <c r="H2291" s="18">
        <f t="shared" si="35"/>
        <v>2.1950053940220089E-3</v>
      </c>
      <c r="I2291" s="16" t="str">
        <f>I2290</f>
        <v>Lemon Tree Hotels Ltd.</v>
      </c>
      <c r="J2291" s="16" t="str">
        <f>J2290</f>
        <v>Consumer Services</v>
      </c>
      <c r="K2291" s="16" t="str">
        <f>K2290</f>
        <v>LEMONTREE</v>
      </c>
      <c r="L2291" s="16" t="str">
        <f>L2290</f>
        <v>EQ</v>
      </c>
      <c r="M2291" s="19" t="str">
        <f>VLOOKUP(K2291,SYMBOL_ID_MAP!B:C,2,0)</f>
        <v>S382</v>
      </c>
    </row>
    <row r="2292" spans="1:13" hidden="1">
      <c r="A2292" s="14" t="s">
        <v>28</v>
      </c>
      <c r="B2292" s="16" t="str">
        <f>B2291</f>
        <v>LEMONTREE</v>
      </c>
      <c r="C2292" s="16" t="s">
        <v>732</v>
      </c>
      <c r="D2292" s="15">
        <v>14263.29</v>
      </c>
      <c r="E2292" s="16" t="s">
        <v>978</v>
      </c>
      <c r="F2292" s="16" t="s">
        <v>3776</v>
      </c>
      <c r="G2292" s="17">
        <v>11482062.900000004</v>
      </c>
      <c r="H2292" s="18">
        <f t="shared" si="35"/>
        <v>1.2422236425825533E-3</v>
      </c>
      <c r="I2292" s="16" t="str">
        <f>I2291</f>
        <v>Lemon Tree Hotels Ltd.</v>
      </c>
      <c r="J2292" s="16" t="str">
        <f>J2291</f>
        <v>Consumer Services</v>
      </c>
      <c r="K2292" s="16" t="str">
        <f>K2291</f>
        <v>LEMONTREE</v>
      </c>
      <c r="L2292" s="16" t="str">
        <f>L2291</f>
        <v>EQ</v>
      </c>
      <c r="M2292" s="19" t="str">
        <f>VLOOKUP(K2292,SYMBOL_ID_MAP!B:C,2,0)</f>
        <v>S382</v>
      </c>
    </row>
    <row r="2293" spans="1:13" hidden="1">
      <c r="A2293" s="14" t="s">
        <v>32</v>
      </c>
      <c r="B2293" s="16" t="str">
        <f>B2292</f>
        <v>LEMONTREE</v>
      </c>
      <c r="C2293" s="16" t="s">
        <v>234</v>
      </c>
      <c r="D2293" s="15">
        <v>72407.25</v>
      </c>
      <c r="E2293" s="16" t="s">
        <v>978</v>
      </c>
      <c r="F2293" s="16" t="s">
        <v>3776</v>
      </c>
      <c r="G2293" s="17">
        <v>11482062.900000004</v>
      </c>
      <c r="H2293" s="18">
        <f t="shared" si="35"/>
        <v>6.3061185634159843E-3</v>
      </c>
      <c r="I2293" s="16" t="str">
        <f>I2292</f>
        <v>Lemon Tree Hotels Ltd.</v>
      </c>
      <c r="J2293" s="16" t="str">
        <f>J2292</f>
        <v>Consumer Services</v>
      </c>
      <c r="K2293" s="16" t="str">
        <f>K2292</f>
        <v>LEMONTREE</v>
      </c>
      <c r="L2293" s="16" t="str">
        <f>L2292</f>
        <v>EQ</v>
      </c>
      <c r="M2293" s="19" t="str">
        <f>VLOOKUP(K2293,SYMBOL_ID_MAP!B:C,2,0)</f>
        <v>S382</v>
      </c>
    </row>
    <row r="2294" spans="1:13" hidden="1">
      <c r="A2294" s="14" t="s">
        <v>21</v>
      </c>
      <c r="B2294" s="16" t="str">
        <f>B2293</f>
        <v>LEMONTREE</v>
      </c>
      <c r="C2294" s="16" t="s">
        <v>567</v>
      </c>
      <c r="D2294" s="15">
        <v>20241.61</v>
      </c>
      <c r="E2294" s="16" t="s">
        <v>978</v>
      </c>
      <c r="F2294" s="16" t="s">
        <v>3776</v>
      </c>
      <c r="G2294" s="17">
        <v>11482062.900000004</v>
      </c>
      <c r="H2294" s="18">
        <f t="shared" si="35"/>
        <v>1.7628896633199939E-3</v>
      </c>
      <c r="I2294" s="16" t="str">
        <f>I2293</f>
        <v>Lemon Tree Hotels Ltd.</v>
      </c>
      <c r="J2294" s="16" t="str">
        <f>J2293</f>
        <v>Consumer Services</v>
      </c>
      <c r="K2294" s="16" t="str">
        <f>K2293</f>
        <v>LEMONTREE</v>
      </c>
      <c r="L2294" s="16" t="str">
        <f>L2293</f>
        <v>EQ</v>
      </c>
      <c r="M2294" s="19" t="str">
        <f>VLOOKUP(K2294,SYMBOL_ID_MAP!B:C,2,0)</f>
        <v>S382</v>
      </c>
    </row>
    <row r="2295" spans="1:13" hidden="1">
      <c r="A2295" s="14" t="s">
        <v>28</v>
      </c>
      <c r="B2295" s="16" t="str">
        <f>B2294</f>
        <v>LEMONTREE</v>
      </c>
      <c r="C2295" s="16" t="s">
        <v>908</v>
      </c>
      <c r="D2295" s="15">
        <v>7945.98</v>
      </c>
      <c r="E2295" s="16" t="s">
        <v>978</v>
      </c>
      <c r="F2295" s="16" t="s">
        <v>3776</v>
      </c>
      <c r="G2295" s="17">
        <v>11482062.900000004</v>
      </c>
      <c r="H2295" s="18">
        <f t="shared" si="35"/>
        <v>6.9203418141874115E-4</v>
      </c>
      <c r="I2295" s="16" t="str">
        <f>I2294</f>
        <v>Lemon Tree Hotels Ltd.</v>
      </c>
      <c r="J2295" s="16" t="str">
        <f>J2294</f>
        <v>Consumer Services</v>
      </c>
      <c r="K2295" s="16" t="str">
        <f>K2294</f>
        <v>LEMONTREE</v>
      </c>
      <c r="L2295" s="16" t="str">
        <f>L2294</f>
        <v>EQ</v>
      </c>
      <c r="M2295" s="19" t="str">
        <f>VLOOKUP(K2295,SYMBOL_ID_MAP!B:C,2,0)</f>
        <v>S382</v>
      </c>
    </row>
    <row r="2296" spans="1:13" hidden="1">
      <c r="A2296" s="14" t="s">
        <v>37</v>
      </c>
      <c r="B2296" s="16" t="str">
        <f>B2295</f>
        <v>LEMONTREE</v>
      </c>
      <c r="C2296" s="16" t="s">
        <v>620</v>
      </c>
      <c r="D2296" s="15">
        <v>17991.830000000002</v>
      </c>
      <c r="E2296" s="16" t="s">
        <v>978</v>
      </c>
      <c r="F2296" s="16" t="s">
        <v>3776</v>
      </c>
      <c r="G2296" s="17">
        <v>11482062.900000004</v>
      </c>
      <c r="H2296" s="18">
        <f t="shared" si="35"/>
        <v>1.5669510049452868E-3</v>
      </c>
      <c r="I2296" s="16" t="str">
        <f>I2295</f>
        <v>Lemon Tree Hotels Ltd.</v>
      </c>
      <c r="J2296" s="16" t="str">
        <f>J2295</f>
        <v>Consumer Services</v>
      </c>
      <c r="K2296" s="16" t="str">
        <f>K2295</f>
        <v>LEMONTREE</v>
      </c>
      <c r="L2296" s="16" t="str">
        <f>L2295</f>
        <v>EQ</v>
      </c>
      <c r="M2296" s="19" t="str">
        <f>VLOOKUP(K2296,SYMBOL_ID_MAP!B:C,2,0)</f>
        <v>S382</v>
      </c>
    </row>
    <row r="2297" spans="1:13" hidden="1">
      <c r="A2297" s="14" t="s">
        <v>54</v>
      </c>
      <c r="B2297" s="16" t="str">
        <f>B2296</f>
        <v>LEMONTREE</v>
      </c>
      <c r="C2297" s="16" t="s">
        <v>232</v>
      </c>
      <c r="D2297" s="15">
        <v>73067.399999999994</v>
      </c>
      <c r="E2297" s="16" t="s">
        <v>978</v>
      </c>
      <c r="F2297" s="16" t="s">
        <v>3776</v>
      </c>
      <c r="G2297" s="17">
        <v>11482062.900000004</v>
      </c>
      <c r="H2297" s="18">
        <f t="shared" si="35"/>
        <v>6.3636125874210261E-3</v>
      </c>
      <c r="I2297" s="16" t="str">
        <f>I2296</f>
        <v>Lemon Tree Hotels Ltd.</v>
      </c>
      <c r="J2297" s="16" t="str">
        <f>J2296</f>
        <v>Consumer Services</v>
      </c>
      <c r="K2297" s="16" t="str">
        <f>K2296</f>
        <v>LEMONTREE</v>
      </c>
      <c r="L2297" s="16" t="str">
        <f>L2296</f>
        <v>EQ</v>
      </c>
      <c r="M2297" s="19" t="str">
        <f>VLOOKUP(K2297,SYMBOL_ID_MAP!B:C,2,0)</f>
        <v>S382</v>
      </c>
    </row>
    <row r="2298" spans="1:13" hidden="1">
      <c r="A2298" s="14" t="s">
        <v>64</v>
      </c>
      <c r="B2298" s="16" t="str">
        <f>B2297</f>
        <v>LEMONTREE</v>
      </c>
      <c r="C2298" s="16" t="s">
        <v>919</v>
      </c>
      <c r="D2298" s="15">
        <v>7795.19</v>
      </c>
      <c r="E2298" s="16" t="s">
        <v>978</v>
      </c>
      <c r="F2298" s="16" t="s">
        <v>3776</v>
      </c>
      <c r="G2298" s="17">
        <v>11482062.900000004</v>
      </c>
      <c r="H2298" s="18">
        <f t="shared" si="35"/>
        <v>6.7890152387163779E-4</v>
      </c>
      <c r="I2298" s="16" t="str">
        <f>I2297</f>
        <v>Lemon Tree Hotels Ltd.</v>
      </c>
      <c r="J2298" s="16" t="str">
        <f>J2297</f>
        <v>Consumer Services</v>
      </c>
      <c r="K2298" s="16" t="str">
        <f>K2297</f>
        <v>LEMONTREE</v>
      </c>
      <c r="L2298" s="16" t="str">
        <f>L2297</f>
        <v>EQ</v>
      </c>
      <c r="M2298" s="19" t="str">
        <f>VLOOKUP(K2298,SYMBOL_ID_MAP!B:C,2,0)</f>
        <v>S382</v>
      </c>
    </row>
    <row r="2299" spans="1:13" hidden="1">
      <c r="A2299" s="14" t="s">
        <v>94</v>
      </c>
      <c r="B2299" s="16" t="str">
        <f>B2298</f>
        <v>LEMONTREE</v>
      </c>
      <c r="C2299" s="16" t="s">
        <v>910</v>
      </c>
      <c r="D2299" s="15">
        <v>7899.59</v>
      </c>
      <c r="E2299" s="16" t="s">
        <v>978</v>
      </c>
      <c r="F2299" s="16" t="s">
        <v>3776</v>
      </c>
      <c r="G2299" s="17">
        <v>11482062.900000004</v>
      </c>
      <c r="H2299" s="18">
        <f t="shared" si="35"/>
        <v>6.8799396665907464E-4</v>
      </c>
      <c r="I2299" s="16" t="str">
        <f>I2298</f>
        <v>Lemon Tree Hotels Ltd.</v>
      </c>
      <c r="J2299" s="16" t="str">
        <f>J2298</f>
        <v>Consumer Services</v>
      </c>
      <c r="K2299" s="16" t="str">
        <f>K2298</f>
        <v>LEMONTREE</v>
      </c>
      <c r="L2299" s="16" t="str">
        <f>L2298</f>
        <v>EQ</v>
      </c>
      <c r="M2299" s="19" t="str">
        <f>VLOOKUP(K2299,SYMBOL_ID_MAP!B:C,2,0)</f>
        <v>S382</v>
      </c>
    </row>
    <row r="2300" spans="1:13" hidden="1">
      <c r="A2300" s="14" t="s">
        <v>11</v>
      </c>
      <c r="B2300" s="16" t="str">
        <f>B2299</f>
        <v>LEMONTREE</v>
      </c>
      <c r="C2300" s="16" t="s">
        <v>396</v>
      </c>
      <c r="D2300" s="15">
        <v>67383.81</v>
      </c>
      <c r="E2300" s="16" t="s">
        <v>978</v>
      </c>
      <c r="F2300" s="16" t="s">
        <v>3776</v>
      </c>
      <c r="G2300" s="17">
        <v>11482062.900000004</v>
      </c>
      <c r="H2300" s="18">
        <f t="shared" si="35"/>
        <v>5.8686152990853214E-3</v>
      </c>
      <c r="I2300" s="16" t="str">
        <f>I2299</f>
        <v>Lemon Tree Hotels Ltd.</v>
      </c>
      <c r="J2300" s="16" t="str">
        <f>J2299</f>
        <v>Consumer Services</v>
      </c>
      <c r="K2300" s="16" t="str">
        <f>K2299</f>
        <v>LEMONTREE</v>
      </c>
      <c r="L2300" s="16" t="str">
        <f>L2299</f>
        <v>EQ</v>
      </c>
      <c r="M2300" s="19" t="str">
        <f>VLOOKUP(K2300,SYMBOL_ID_MAP!B:C,2,0)</f>
        <v>S382</v>
      </c>
    </row>
    <row r="2301" spans="1:13" hidden="1">
      <c r="A2301" s="14" t="s">
        <v>28</v>
      </c>
      <c r="B2301" s="16" t="str">
        <f>B2300</f>
        <v>LEMONTREE</v>
      </c>
      <c r="C2301" s="16" t="s">
        <v>823</v>
      </c>
      <c r="D2301" s="15">
        <v>10526.41</v>
      </c>
      <c r="E2301" s="16" t="s">
        <v>978</v>
      </c>
      <c r="F2301" s="16" t="s">
        <v>3776</v>
      </c>
      <c r="G2301" s="17">
        <v>11482062.900000004</v>
      </c>
      <c r="H2301" s="18">
        <f t="shared" si="35"/>
        <v>9.1676992990519116E-4</v>
      </c>
      <c r="I2301" s="16" t="str">
        <f>I2300</f>
        <v>Lemon Tree Hotels Ltd.</v>
      </c>
      <c r="J2301" s="16" t="str">
        <f>J2300</f>
        <v>Consumer Services</v>
      </c>
      <c r="K2301" s="16" t="str">
        <f>K2300</f>
        <v>LEMONTREE</v>
      </c>
      <c r="L2301" s="16" t="str">
        <f>L2300</f>
        <v>EQ</v>
      </c>
      <c r="M2301" s="19" t="str">
        <f>VLOOKUP(K2301,SYMBOL_ID_MAP!B:C,2,0)</f>
        <v>S382</v>
      </c>
    </row>
    <row r="2302" spans="1:13" hidden="1">
      <c r="A2302" s="14" t="s">
        <v>56</v>
      </c>
      <c r="B2302" s="16" t="str">
        <f>B2301</f>
        <v>LEMONTREE</v>
      </c>
      <c r="C2302" s="16" t="s">
        <v>198</v>
      </c>
      <c r="D2302" s="15">
        <v>117862.85</v>
      </c>
      <c r="E2302" s="16" t="s">
        <v>978</v>
      </c>
      <c r="F2302" s="16" t="s">
        <v>3776</v>
      </c>
      <c r="G2302" s="17">
        <v>11482062.900000004</v>
      </c>
      <c r="H2302" s="18">
        <f t="shared" si="35"/>
        <v>1.0264954218287723E-2</v>
      </c>
      <c r="I2302" s="16" t="str">
        <f>I2301</f>
        <v>Lemon Tree Hotels Ltd.</v>
      </c>
      <c r="J2302" s="16" t="str">
        <f>J2301</f>
        <v>Consumer Services</v>
      </c>
      <c r="K2302" s="16" t="str">
        <f>K2301</f>
        <v>LEMONTREE</v>
      </c>
      <c r="L2302" s="16" t="str">
        <f>L2301</f>
        <v>EQ</v>
      </c>
      <c r="M2302" s="19" t="str">
        <f>VLOOKUP(K2302,SYMBOL_ID_MAP!B:C,2,0)</f>
        <v>S382</v>
      </c>
    </row>
    <row r="2303" spans="1:13" hidden="1">
      <c r="A2303" s="14" t="s">
        <v>18</v>
      </c>
      <c r="B2303" s="16" t="str">
        <f>B2302</f>
        <v>LEMONTREE</v>
      </c>
      <c r="C2303" s="16" t="s">
        <v>404</v>
      </c>
      <c r="D2303" s="15">
        <v>54450.52</v>
      </c>
      <c r="E2303" s="16" t="s">
        <v>978</v>
      </c>
      <c r="F2303" s="16" t="s">
        <v>3776</v>
      </c>
      <c r="G2303" s="17">
        <v>11482062.900000004</v>
      </c>
      <c r="H2303" s="18">
        <f t="shared" si="35"/>
        <v>4.7422245004423358E-3</v>
      </c>
      <c r="I2303" s="16" t="str">
        <f>I2302</f>
        <v>Lemon Tree Hotels Ltd.</v>
      </c>
      <c r="J2303" s="16" t="str">
        <f>J2302</f>
        <v>Consumer Services</v>
      </c>
      <c r="K2303" s="16" t="str">
        <f>K2302</f>
        <v>LEMONTREE</v>
      </c>
      <c r="L2303" s="16" t="str">
        <f>L2302</f>
        <v>EQ</v>
      </c>
      <c r="M2303" s="19" t="str">
        <f>VLOOKUP(K2303,SYMBOL_ID_MAP!B:C,2,0)</f>
        <v>S382</v>
      </c>
    </row>
    <row r="2304" spans="1:13" hidden="1">
      <c r="A2304" s="14" t="s">
        <v>7</v>
      </c>
      <c r="B2304" s="16" t="str">
        <f>B2303</f>
        <v>LEMONTREE</v>
      </c>
      <c r="C2304" s="16" t="s">
        <v>408</v>
      </c>
      <c r="D2304" s="15">
        <v>41617.86</v>
      </c>
      <c r="E2304" s="16" t="s">
        <v>978</v>
      </c>
      <c r="F2304" s="16" t="s">
        <v>3776</v>
      </c>
      <c r="G2304" s="17">
        <v>11482062.900000004</v>
      </c>
      <c r="H2304" s="18">
        <f t="shared" si="35"/>
        <v>3.6245978063750186E-3</v>
      </c>
      <c r="I2304" s="16" t="str">
        <f>I2303</f>
        <v>Lemon Tree Hotels Ltd.</v>
      </c>
      <c r="J2304" s="16" t="str">
        <f>J2303</f>
        <v>Consumer Services</v>
      </c>
      <c r="K2304" s="16" t="str">
        <f>K2303</f>
        <v>LEMONTREE</v>
      </c>
      <c r="L2304" s="16" t="str">
        <f>L2303</f>
        <v>EQ</v>
      </c>
      <c r="M2304" s="19" t="str">
        <f>VLOOKUP(K2304,SYMBOL_ID_MAP!B:C,2,0)</f>
        <v>S382</v>
      </c>
    </row>
    <row r="2305" spans="1:13" hidden="1">
      <c r="A2305" s="14" t="s">
        <v>21</v>
      </c>
      <c r="B2305" s="16" t="str">
        <f>B2304</f>
        <v>LEMONTREE</v>
      </c>
      <c r="C2305" s="16" t="s">
        <v>334</v>
      </c>
      <c r="D2305" s="15">
        <v>37793.089999999997</v>
      </c>
      <c r="E2305" s="16" t="s">
        <v>978</v>
      </c>
      <c r="F2305" s="16" t="s">
        <v>3776</v>
      </c>
      <c r="G2305" s="17">
        <v>11482062.900000004</v>
      </c>
      <c r="H2305" s="18">
        <f t="shared" si="35"/>
        <v>3.2914895458376198E-3</v>
      </c>
      <c r="I2305" s="16" t="str">
        <f>I2304</f>
        <v>Lemon Tree Hotels Ltd.</v>
      </c>
      <c r="J2305" s="16" t="str">
        <f>J2304</f>
        <v>Consumer Services</v>
      </c>
      <c r="K2305" s="16" t="str">
        <f>K2304</f>
        <v>LEMONTREE</v>
      </c>
      <c r="L2305" s="16" t="str">
        <f>L2304</f>
        <v>EQ</v>
      </c>
      <c r="M2305" s="19" t="str">
        <f>VLOOKUP(K2305,SYMBOL_ID_MAP!B:C,2,0)</f>
        <v>S382</v>
      </c>
    </row>
    <row r="2306" spans="1:13" hidden="1">
      <c r="A2306" s="14" t="s">
        <v>37</v>
      </c>
      <c r="B2306" s="16" t="str">
        <f>B2305</f>
        <v>LEMONTREE</v>
      </c>
      <c r="C2306" s="16" t="s">
        <v>806</v>
      </c>
      <c r="D2306" s="15">
        <v>11240.35</v>
      </c>
      <c r="E2306" s="16" t="s">
        <v>978</v>
      </c>
      <c r="F2306" s="16" t="s">
        <v>3776</v>
      </c>
      <c r="G2306" s="17">
        <v>11482062.900000004</v>
      </c>
      <c r="H2306" s="18">
        <f t="shared" si="35"/>
        <v>9.7894865216249577E-4</v>
      </c>
      <c r="I2306" s="16" t="str">
        <f>I2305</f>
        <v>Lemon Tree Hotels Ltd.</v>
      </c>
      <c r="J2306" s="16" t="str">
        <f>J2305</f>
        <v>Consumer Services</v>
      </c>
      <c r="K2306" s="16" t="str">
        <f>K2305</f>
        <v>LEMONTREE</v>
      </c>
      <c r="L2306" s="16" t="str">
        <f>L2305</f>
        <v>EQ</v>
      </c>
      <c r="M2306" s="19" t="str">
        <f>VLOOKUP(K2306,SYMBOL_ID_MAP!B:C,2,0)</f>
        <v>S382</v>
      </c>
    </row>
    <row r="2307" spans="1:13" hidden="1">
      <c r="A2307" s="14" t="s">
        <v>45</v>
      </c>
      <c r="B2307" s="16" t="str">
        <f>B2306</f>
        <v>LEMONTREE</v>
      </c>
      <c r="C2307" s="16" t="s">
        <v>788</v>
      </c>
      <c r="D2307" s="15">
        <v>12064.63</v>
      </c>
      <c r="E2307" s="16" t="s">
        <v>978</v>
      </c>
      <c r="F2307" s="16" t="s">
        <v>3776</v>
      </c>
      <c r="G2307" s="17">
        <v>11482062.900000004</v>
      </c>
      <c r="H2307" s="18">
        <f t="shared" ref="H2307:H2370" si="36">D2307/G2307</f>
        <v>1.050737145848591E-3</v>
      </c>
      <c r="I2307" s="16" t="str">
        <f>I2306</f>
        <v>Lemon Tree Hotels Ltd.</v>
      </c>
      <c r="J2307" s="16" t="str">
        <f>J2306</f>
        <v>Consumer Services</v>
      </c>
      <c r="K2307" s="16" t="str">
        <f>K2306</f>
        <v>LEMONTREE</v>
      </c>
      <c r="L2307" s="16" t="str">
        <f>L2306</f>
        <v>EQ</v>
      </c>
      <c r="M2307" s="19" t="str">
        <f>VLOOKUP(K2307,SYMBOL_ID_MAP!B:C,2,0)</f>
        <v>S382</v>
      </c>
    </row>
    <row r="2308" spans="1:13" hidden="1">
      <c r="A2308" s="14" t="s">
        <v>56</v>
      </c>
      <c r="B2308" s="16" t="str">
        <f>B2307</f>
        <v>LEMONTREE</v>
      </c>
      <c r="C2308" s="16" t="s">
        <v>703</v>
      </c>
      <c r="D2308" s="15">
        <v>15084.06</v>
      </c>
      <c r="E2308" s="16" t="s">
        <v>978</v>
      </c>
      <c r="F2308" s="16" t="s">
        <v>3776</v>
      </c>
      <c r="G2308" s="17">
        <v>11482062.900000004</v>
      </c>
      <c r="H2308" s="18">
        <f t="shared" si="36"/>
        <v>1.3137064420714847E-3</v>
      </c>
      <c r="I2308" s="16" t="str">
        <f>I2307</f>
        <v>Lemon Tree Hotels Ltd.</v>
      </c>
      <c r="J2308" s="16" t="str">
        <f>J2307</f>
        <v>Consumer Services</v>
      </c>
      <c r="K2308" s="16" t="str">
        <f>K2307</f>
        <v>LEMONTREE</v>
      </c>
      <c r="L2308" s="16" t="str">
        <f>L2307</f>
        <v>EQ</v>
      </c>
      <c r="M2308" s="19" t="str">
        <f>VLOOKUP(K2308,SYMBOL_ID_MAP!B:C,2,0)</f>
        <v>S382</v>
      </c>
    </row>
    <row r="2309" spans="1:13" hidden="1">
      <c r="A2309" s="14" t="s">
        <v>13</v>
      </c>
      <c r="B2309" s="16" t="str">
        <f>B2308</f>
        <v>LEMONTREE</v>
      </c>
      <c r="C2309" s="3" t="s">
        <v>2474</v>
      </c>
      <c r="D2309" s="15">
        <v>7885.04</v>
      </c>
      <c r="E2309" s="16" t="s">
        <v>978</v>
      </c>
      <c r="F2309" s="16" t="s">
        <v>3776</v>
      </c>
      <c r="G2309" s="17">
        <v>11482062.900000004</v>
      </c>
      <c r="H2309" s="18">
        <f t="shared" si="36"/>
        <v>6.8672677276484845E-4</v>
      </c>
      <c r="I2309" s="16" t="str">
        <f>I2308</f>
        <v>Lemon Tree Hotels Ltd.</v>
      </c>
      <c r="J2309" s="16" t="str">
        <f>J2308</f>
        <v>Consumer Services</v>
      </c>
      <c r="K2309" s="16" t="str">
        <f>K2308</f>
        <v>LEMONTREE</v>
      </c>
      <c r="L2309" s="16" t="str">
        <f>L2308</f>
        <v>EQ</v>
      </c>
      <c r="M2309" s="19" t="str">
        <f>VLOOKUP(K2309,SYMBOL_ID_MAP!B:C,2,0)</f>
        <v>S382</v>
      </c>
    </row>
    <row r="2310" spans="1:13" hidden="1">
      <c r="A2310" s="14" t="s">
        <v>27</v>
      </c>
      <c r="B2310" s="16" t="str">
        <f>B2309</f>
        <v>LEMONTREE</v>
      </c>
      <c r="C2310" s="16" t="s">
        <v>949</v>
      </c>
      <c r="D2310" s="15">
        <v>6903.46</v>
      </c>
      <c r="E2310" s="16" t="s">
        <v>978</v>
      </c>
      <c r="F2310" s="16" t="s">
        <v>3776</v>
      </c>
      <c r="G2310" s="17">
        <v>11482062.900000004</v>
      </c>
      <c r="H2310" s="18">
        <f t="shared" si="36"/>
        <v>6.0123865024289298E-4</v>
      </c>
      <c r="I2310" s="16" t="str">
        <f>I2309</f>
        <v>Lemon Tree Hotels Ltd.</v>
      </c>
      <c r="J2310" s="16" t="str">
        <f>J2309</f>
        <v>Consumer Services</v>
      </c>
      <c r="K2310" s="16" t="str">
        <f>K2309</f>
        <v>LEMONTREE</v>
      </c>
      <c r="L2310" s="16" t="str">
        <f>L2309</f>
        <v>EQ</v>
      </c>
      <c r="M2310" s="19" t="str">
        <f>VLOOKUP(K2310,SYMBOL_ID_MAP!B:C,2,0)</f>
        <v>S382</v>
      </c>
    </row>
    <row r="2311" spans="1:13" hidden="1">
      <c r="A2311" s="14" t="s">
        <v>11</v>
      </c>
      <c r="B2311" s="16" t="str">
        <f>B2310</f>
        <v>LEMONTREE</v>
      </c>
      <c r="C2311" s="16" t="s">
        <v>772</v>
      </c>
      <c r="D2311" s="15">
        <v>13004.19</v>
      </c>
      <c r="E2311" s="16" t="s">
        <v>978</v>
      </c>
      <c r="F2311" s="16" t="s">
        <v>3776</v>
      </c>
      <c r="G2311" s="17">
        <v>11482062.900000004</v>
      </c>
      <c r="H2311" s="18">
        <f t="shared" si="36"/>
        <v>1.1325656472409671E-3</v>
      </c>
      <c r="I2311" s="16" t="str">
        <f>I2310</f>
        <v>Lemon Tree Hotels Ltd.</v>
      </c>
      <c r="J2311" s="16" t="str">
        <f>J2310</f>
        <v>Consumer Services</v>
      </c>
      <c r="K2311" s="16" t="str">
        <f>K2310</f>
        <v>LEMONTREE</v>
      </c>
      <c r="L2311" s="16" t="str">
        <f>L2310</f>
        <v>EQ</v>
      </c>
      <c r="M2311" s="19" t="str">
        <f>VLOOKUP(K2311,SYMBOL_ID_MAP!B:C,2,0)</f>
        <v>S382</v>
      </c>
    </row>
    <row r="2312" spans="1:13" hidden="1">
      <c r="A2312" s="14" t="s">
        <v>18</v>
      </c>
      <c r="B2312" s="16" t="str">
        <f>B2311</f>
        <v>LEMONTREE</v>
      </c>
      <c r="C2312" s="16" t="s">
        <v>902</v>
      </c>
      <c r="D2312" s="15">
        <v>8112.94</v>
      </c>
      <c r="E2312" s="16" t="s">
        <v>978</v>
      </c>
      <c r="F2312" s="16" t="s">
        <v>3776</v>
      </c>
      <c r="G2312" s="17">
        <v>11482062.900000004</v>
      </c>
      <c r="H2312" s="18">
        <f t="shared" si="36"/>
        <v>7.0657512248953076E-4</v>
      </c>
      <c r="I2312" s="16" t="str">
        <f>I2311</f>
        <v>Lemon Tree Hotels Ltd.</v>
      </c>
      <c r="J2312" s="16" t="str">
        <f>J2311</f>
        <v>Consumer Services</v>
      </c>
      <c r="K2312" s="16" t="str">
        <f>K2311</f>
        <v>LEMONTREE</v>
      </c>
      <c r="L2312" s="16" t="str">
        <f>L2311</f>
        <v>EQ</v>
      </c>
      <c r="M2312" s="19" t="str">
        <f>VLOOKUP(K2312,SYMBOL_ID_MAP!B:C,2,0)</f>
        <v>S382</v>
      </c>
    </row>
    <row r="2313" spans="1:13" hidden="1">
      <c r="A2313" s="14" t="s">
        <v>41</v>
      </c>
      <c r="B2313" s="16" t="str">
        <f>B2312</f>
        <v>LEMONTREE</v>
      </c>
      <c r="C2313" s="16" t="s">
        <v>531</v>
      </c>
      <c r="D2313" s="15">
        <v>23181.91</v>
      </c>
      <c r="E2313" s="16" t="s">
        <v>978</v>
      </c>
      <c r="F2313" s="16" t="s">
        <v>3776</v>
      </c>
      <c r="G2313" s="17">
        <v>11482062.900000004</v>
      </c>
      <c r="H2313" s="18">
        <f t="shared" si="36"/>
        <v>2.0189673407903026E-3</v>
      </c>
      <c r="I2313" s="16" t="str">
        <f>I2312</f>
        <v>Lemon Tree Hotels Ltd.</v>
      </c>
      <c r="J2313" s="16" t="str">
        <f>J2312</f>
        <v>Consumer Services</v>
      </c>
      <c r="K2313" s="16" t="str">
        <f>K2312</f>
        <v>LEMONTREE</v>
      </c>
      <c r="L2313" s="16" t="str">
        <f>L2312</f>
        <v>EQ</v>
      </c>
      <c r="M2313" s="19" t="str">
        <f>VLOOKUP(K2313,SYMBOL_ID_MAP!B:C,2,0)</f>
        <v>S382</v>
      </c>
    </row>
    <row r="2314" spans="1:13" hidden="1">
      <c r="A2314" s="14" t="s">
        <v>16</v>
      </c>
      <c r="B2314" s="16" t="str">
        <f>B2313</f>
        <v>LEMONTREE</v>
      </c>
      <c r="C2314" s="16" t="s">
        <v>947</v>
      </c>
      <c r="D2314" s="15">
        <v>6946.24</v>
      </c>
      <c r="E2314" s="16" t="s">
        <v>978</v>
      </c>
      <c r="F2314" s="16" t="s">
        <v>3776</v>
      </c>
      <c r="G2314" s="17">
        <v>11482062.900000004</v>
      </c>
      <c r="H2314" s="18">
        <f t="shared" si="36"/>
        <v>6.0496446156900929E-4</v>
      </c>
      <c r="I2314" s="16" t="str">
        <f>I2313</f>
        <v>Lemon Tree Hotels Ltd.</v>
      </c>
      <c r="J2314" s="16" t="str">
        <f>J2313</f>
        <v>Consumer Services</v>
      </c>
      <c r="K2314" s="16" t="str">
        <f>K2313</f>
        <v>LEMONTREE</v>
      </c>
      <c r="L2314" s="16" t="str">
        <f>L2313</f>
        <v>EQ</v>
      </c>
      <c r="M2314" s="19" t="str">
        <f>VLOOKUP(K2314,SYMBOL_ID_MAP!B:C,2,0)</f>
        <v>S382</v>
      </c>
    </row>
    <row r="2315" spans="1:13" hidden="1">
      <c r="A2315" s="14" t="s">
        <v>28</v>
      </c>
      <c r="B2315" s="16" t="str">
        <f>B2314</f>
        <v>LEMONTREE</v>
      </c>
      <c r="C2315" s="16" t="s">
        <v>205</v>
      </c>
      <c r="D2315" s="15">
        <v>88555.99</v>
      </c>
      <c r="E2315" s="16" t="s">
        <v>978</v>
      </c>
      <c r="F2315" s="16" t="s">
        <v>3776</v>
      </c>
      <c r="G2315" s="17">
        <v>11482062.900000004</v>
      </c>
      <c r="H2315" s="18">
        <f t="shared" si="36"/>
        <v>7.7125505034465521E-3</v>
      </c>
      <c r="I2315" s="16" t="str">
        <f>I2314</f>
        <v>Lemon Tree Hotels Ltd.</v>
      </c>
      <c r="J2315" s="16" t="str">
        <f>J2314</f>
        <v>Consumer Services</v>
      </c>
      <c r="K2315" s="16" t="str">
        <f>K2314</f>
        <v>LEMONTREE</v>
      </c>
      <c r="L2315" s="16" t="str">
        <f>L2314</f>
        <v>EQ</v>
      </c>
      <c r="M2315" s="19" t="str">
        <f>VLOOKUP(K2315,SYMBOL_ID_MAP!B:C,2,0)</f>
        <v>S382</v>
      </c>
    </row>
    <row r="2316" spans="1:13" hidden="1">
      <c r="A2316" s="14" t="s">
        <v>11</v>
      </c>
      <c r="B2316" s="16" t="str">
        <f>B2315</f>
        <v>LEMONTREE</v>
      </c>
      <c r="C2316" s="16" t="s">
        <v>297</v>
      </c>
      <c r="D2316" s="15">
        <v>49277.15</v>
      </c>
      <c r="E2316" s="16" t="s">
        <v>978</v>
      </c>
      <c r="F2316" s="16" t="s">
        <v>3776</v>
      </c>
      <c r="G2316" s="17">
        <v>11482062.900000004</v>
      </c>
      <c r="H2316" s="18">
        <f t="shared" si="36"/>
        <v>4.2916634779974934E-3</v>
      </c>
      <c r="I2316" s="16" t="str">
        <f>I2315</f>
        <v>Lemon Tree Hotels Ltd.</v>
      </c>
      <c r="J2316" s="16" t="str">
        <f>J2315</f>
        <v>Consumer Services</v>
      </c>
      <c r="K2316" s="16" t="str">
        <f>K2315</f>
        <v>LEMONTREE</v>
      </c>
      <c r="L2316" s="16" t="str">
        <f>L2315</f>
        <v>EQ</v>
      </c>
      <c r="M2316" s="19" t="str">
        <f>VLOOKUP(K2316,SYMBOL_ID_MAP!B:C,2,0)</f>
        <v>S382</v>
      </c>
    </row>
    <row r="2317" spans="1:13" hidden="1">
      <c r="A2317" s="14" t="s">
        <v>25</v>
      </c>
      <c r="B2317" s="16" t="str">
        <f>B2316</f>
        <v>LEMONTREE</v>
      </c>
      <c r="C2317" s="16" t="s">
        <v>691</v>
      </c>
      <c r="D2317" s="15">
        <v>15701.3</v>
      </c>
      <c r="E2317" s="16" t="s">
        <v>978</v>
      </c>
      <c r="F2317" s="16" t="s">
        <v>3776</v>
      </c>
      <c r="G2317" s="17">
        <v>11482062.900000004</v>
      </c>
      <c r="H2317" s="18">
        <f t="shared" si="36"/>
        <v>1.3674633327431078E-3</v>
      </c>
      <c r="I2317" s="16" t="str">
        <f>I2316</f>
        <v>Lemon Tree Hotels Ltd.</v>
      </c>
      <c r="J2317" s="16" t="str">
        <f>J2316</f>
        <v>Consumer Services</v>
      </c>
      <c r="K2317" s="16" t="str">
        <f>K2316</f>
        <v>LEMONTREE</v>
      </c>
      <c r="L2317" s="16" t="str">
        <f>L2316</f>
        <v>EQ</v>
      </c>
      <c r="M2317" s="19" t="str">
        <f>VLOOKUP(K2317,SYMBOL_ID_MAP!B:C,2,0)</f>
        <v>S382</v>
      </c>
    </row>
    <row r="2318" spans="1:13" hidden="1">
      <c r="A2318" s="14" t="s">
        <v>39</v>
      </c>
      <c r="B2318" s="16" t="str">
        <f>B2317</f>
        <v>LEMONTREE</v>
      </c>
      <c r="C2318" s="16" t="s">
        <v>724</v>
      </c>
      <c r="D2318" s="15">
        <v>14431.39</v>
      </c>
      <c r="E2318" s="16" t="s">
        <v>978</v>
      </c>
      <c r="F2318" s="16" t="s">
        <v>3776</v>
      </c>
      <c r="G2318" s="17">
        <v>11482062.900000004</v>
      </c>
      <c r="H2318" s="18">
        <f t="shared" si="36"/>
        <v>1.2568638689481482E-3</v>
      </c>
      <c r="I2318" s="16" t="str">
        <f>I2317</f>
        <v>Lemon Tree Hotels Ltd.</v>
      </c>
      <c r="J2318" s="16" t="str">
        <f>J2317</f>
        <v>Consumer Services</v>
      </c>
      <c r="K2318" s="16" t="str">
        <f>K2317</f>
        <v>LEMONTREE</v>
      </c>
      <c r="L2318" s="16" t="str">
        <f>L2317</f>
        <v>EQ</v>
      </c>
      <c r="M2318" s="19" t="str">
        <f>VLOOKUP(K2318,SYMBOL_ID_MAP!B:C,2,0)</f>
        <v>S382</v>
      </c>
    </row>
    <row r="2319" spans="1:13" hidden="1">
      <c r="A2319" s="14" t="s">
        <v>51</v>
      </c>
      <c r="B2319" s="16" t="str">
        <f>B2318</f>
        <v>LEMONTREE</v>
      </c>
      <c r="C2319" s="16" t="s">
        <v>762</v>
      </c>
      <c r="D2319" s="15">
        <v>13199.23</v>
      </c>
      <c r="E2319" s="16" t="s">
        <v>978</v>
      </c>
      <c r="F2319" s="16" t="s">
        <v>3776</v>
      </c>
      <c r="G2319" s="17">
        <v>11482062.900000004</v>
      </c>
      <c r="H2319" s="18">
        <f t="shared" si="36"/>
        <v>1.1495521418890672E-3</v>
      </c>
      <c r="I2319" s="16" t="str">
        <f>I2318</f>
        <v>Lemon Tree Hotels Ltd.</v>
      </c>
      <c r="J2319" s="16" t="str">
        <f>J2318</f>
        <v>Consumer Services</v>
      </c>
      <c r="K2319" s="16" t="str">
        <f>K2318</f>
        <v>LEMONTREE</v>
      </c>
      <c r="L2319" s="16" t="str">
        <f>L2318</f>
        <v>EQ</v>
      </c>
      <c r="M2319" s="19" t="str">
        <f>VLOOKUP(K2319,SYMBOL_ID_MAP!B:C,2,0)</f>
        <v>S382</v>
      </c>
    </row>
    <row r="2320" spans="1:13" hidden="1">
      <c r="A2320" s="14" t="s">
        <v>58</v>
      </c>
      <c r="B2320" s="16" t="str">
        <f>B2319</f>
        <v>LEMONTREE</v>
      </c>
      <c r="C2320" s="16" t="s">
        <v>602</v>
      </c>
      <c r="D2320" s="15">
        <v>18868.150000000001</v>
      </c>
      <c r="E2320" s="16" t="s">
        <v>978</v>
      </c>
      <c r="F2320" s="16" t="s">
        <v>3776</v>
      </c>
      <c r="G2320" s="17">
        <v>11482062.900000004</v>
      </c>
      <c r="H2320" s="18">
        <f t="shared" si="36"/>
        <v>1.6432717852468822E-3</v>
      </c>
      <c r="I2320" s="16" t="str">
        <f>I2319</f>
        <v>Lemon Tree Hotels Ltd.</v>
      </c>
      <c r="J2320" s="16" t="str">
        <f>J2319</f>
        <v>Consumer Services</v>
      </c>
      <c r="K2320" s="16" t="str">
        <f>K2319</f>
        <v>LEMONTREE</v>
      </c>
      <c r="L2320" s="16" t="str">
        <f>L2319</f>
        <v>EQ</v>
      </c>
      <c r="M2320" s="19" t="str">
        <f>VLOOKUP(K2320,SYMBOL_ID_MAP!B:C,2,0)</f>
        <v>S382</v>
      </c>
    </row>
    <row r="2321" spans="1:13" hidden="1">
      <c r="A2321" s="14" t="s">
        <v>146</v>
      </c>
      <c r="B2321" s="16" t="str">
        <f>B2320</f>
        <v>LEMONTREE</v>
      </c>
      <c r="C2321" s="16" t="s">
        <v>230</v>
      </c>
      <c r="D2321" s="15">
        <v>73358.080000000002</v>
      </c>
      <c r="E2321" s="16" t="s">
        <v>978</v>
      </c>
      <c r="F2321" s="16" t="s">
        <v>3776</v>
      </c>
      <c r="G2321" s="17">
        <v>11482062.900000004</v>
      </c>
      <c r="H2321" s="18">
        <f t="shared" si="36"/>
        <v>6.3889285957491118E-3</v>
      </c>
      <c r="I2321" s="16" t="str">
        <f>I2320</f>
        <v>Lemon Tree Hotels Ltd.</v>
      </c>
      <c r="J2321" s="16" t="str">
        <f>J2320</f>
        <v>Consumer Services</v>
      </c>
      <c r="K2321" s="16" t="str">
        <f>K2320</f>
        <v>LEMONTREE</v>
      </c>
      <c r="L2321" s="16" t="str">
        <f>L2320</f>
        <v>EQ</v>
      </c>
      <c r="M2321" s="19" t="str">
        <f>VLOOKUP(K2321,SYMBOL_ID_MAP!B:C,2,0)</f>
        <v>S382</v>
      </c>
    </row>
    <row r="2322" spans="1:13" hidden="1">
      <c r="A2322" s="14" t="s">
        <v>153</v>
      </c>
      <c r="B2322" s="16" t="str">
        <f>B2321</f>
        <v>LEMONTREE</v>
      </c>
      <c r="C2322" s="16" t="s">
        <v>390</v>
      </c>
      <c r="D2322" s="15">
        <v>14023.58</v>
      </c>
      <c r="E2322" s="16" t="s">
        <v>978</v>
      </c>
      <c r="F2322" s="16" t="s">
        <v>3776</v>
      </c>
      <c r="G2322" s="17">
        <v>11482062.900000004</v>
      </c>
      <c r="H2322" s="18">
        <f t="shared" si="36"/>
        <v>1.2213467320406331E-3</v>
      </c>
      <c r="I2322" s="16" t="str">
        <f>I2321</f>
        <v>Lemon Tree Hotels Ltd.</v>
      </c>
      <c r="J2322" s="16" t="str">
        <f>J2321</f>
        <v>Consumer Services</v>
      </c>
      <c r="K2322" s="16" t="str">
        <f>K2321</f>
        <v>LEMONTREE</v>
      </c>
      <c r="L2322" s="16" t="str">
        <f>L2321</f>
        <v>EQ</v>
      </c>
      <c r="M2322" s="19" t="str">
        <f>VLOOKUP(K2322,SYMBOL_ID_MAP!B:C,2,0)</f>
        <v>S382</v>
      </c>
    </row>
    <row r="2323" spans="1:13" hidden="1">
      <c r="A2323" s="14" t="s">
        <v>163</v>
      </c>
      <c r="B2323" s="16" t="str">
        <f>B2322</f>
        <v>LEMONTREE</v>
      </c>
      <c r="C2323" s="16" t="s">
        <v>734</v>
      </c>
      <c r="D2323" s="15">
        <v>14150.18</v>
      </c>
      <c r="E2323" s="16" t="s">
        <v>978</v>
      </c>
      <c r="F2323" s="16" t="s">
        <v>3776</v>
      </c>
      <c r="G2323" s="17">
        <v>11482062.900000004</v>
      </c>
      <c r="H2323" s="18">
        <f t="shared" si="36"/>
        <v>1.2323726253058581E-3</v>
      </c>
      <c r="I2323" s="16" t="str">
        <f>I2322</f>
        <v>Lemon Tree Hotels Ltd.</v>
      </c>
      <c r="J2323" s="16" t="str">
        <f>J2322</f>
        <v>Consumer Services</v>
      </c>
      <c r="K2323" s="16" t="str">
        <f>K2322</f>
        <v>LEMONTREE</v>
      </c>
      <c r="L2323" s="16" t="str">
        <f>L2322</f>
        <v>EQ</v>
      </c>
      <c r="M2323" s="19" t="str">
        <f>VLOOKUP(K2323,SYMBOL_ID_MAP!B:C,2,0)</f>
        <v>S382</v>
      </c>
    </row>
    <row r="2324" spans="1:13" hidden="1">
      <c r="A2324" s="14" t="s">
        <v>167</v>
      </c>
      <c r="B2324" s="16" t="str">
        <f>B2323</f>
        <v>LEMONTREE</v>
      </c>
      <c r="C2324" s="16" t="s">
        <v>498</v>
      </c>
      <c r="D2324" s="15">
        <v>26043.35</v>
      </c>
      <c r="E2324" s="16" t="s">
        <v>978</v>
      </c>
      <c r="F2324" s="16" t="s">
        <v>3776</v>
      </c>
      <c r="G2324" s="17">
        <v>11482062.900000004</v>
      </c>
      <c r="H2324" s="18">
        <f t="shared" si="36"/>
        <v>2.2681769144462698E-3</v>
      </c>
      <c r="I2324" s="16" t="str">
        <f>I2323</f>
        <v>Lemon Tree Hotels Ltd.</v>
      </c>
      <c r="J2324" s="16" t="str">
        <f>J2323</f>
        <v>Consumer Services</v>
      </c>
      <c r="K2324" s="16" t="str">
        <f>K2323</f>
        <v>LEMONTREE</v>
      </c>
      <c r="L2324" s="16" t="str">
        <f>L2323</f>
        <v>EQ</v>
      </c>
      <c r="M2324" s="19" t="str">
        <f>VLOOKUP(K2324,SYMBOL_ID_MAP!B:C,2,0)</f>
        <v>S382</v>
      </c>
    </row>
    <row r="2325" spans="1:13" hidden="1">
      <c r="A2325" s="14" t="s">
        <v>21</v>
      </c>
      <c r="B2325" s="3" t="s">
        <v>1915</v>
      </c>
      <c r="C2325" s="16" t="s">
        <v>441</v>
      </c>
      <c r="D2325" s="15">
        <v>34008.300000000003</v>
      </c>
      <c r="E2325" s="16" t="s">
        <v>1496</v>
      </c>
      <c r="F2325" s="16" t="s">
        <v>3777</v>
      </c>
      <c r="G2325" s="17">
        <v>3015295.5700000003</v>
      </c>
      <c r="H2325" s="18">
        <f t="shared" si="36"/>
        <v>1.1278595816064559E-2</v>
      </c>
      <c r="I2325" s="3" t="s">
        <v>1913</v>
      </c>
      <c r="J2325" s="3" t="s">
        <v>1914</v>
      </c>
      <c r="K2325" s="3" t="s">
        <v>1915</v>
      </c>
      <c r="L2325" s="3" t="s">
        <v>1499</v>
      </c>
      <c r="M2325" s="19" t="str">
        <f>VLOOKUP(K2325,SYMBOL_ID_MAP!B:C,2,0)</f>
        <v>S203</v>
      </c>
    </row>
    <row r="2326" spans="1:13" hidden="1">
      <c r="A2326" s="14" t="s">
        <v>66</v>
      </c>
      <c r="B2326" s="3" t="s">
        <v>1616</v>
      </c>
      <c r="C2326" s="3" t="s">
        <v>1614</v>
      </c>
      <c r="D2326" s="15">
        <v>142020.99</v>
      </c>
      <c r="E2326" s="16" t="s">
        <v>1496</v>
      </c>
      <c r="F2326" s="16" t="s">
        <v>3777</v>
      </c>
      <c r="G2326" s="17">
        <v>3015295.5700000003</v>
      </c>
      <c r="H2326" s="18">
        <f t="shared" si="36"/>
        <v>4.7100188589472167E-2</v>
      </c>
      <c r="I2326" s="3" t="s">
        <v>1614</v>
      </c>
      <c r="J2326" s="3" t="s">
        <v>1615</v>
      </c>
      <c r="K2326" s="3" t="s">
        <v>1616</v>
      </c>
      <c r="L2326" s="3" t="s">
        <v>1499</v>
      </c>
      <c r="M2326" s="19" t="str">
        <f>VLOOKUP(K2326,SYMBOL_ID_MAP!B:C,2,0)</f>
        <v>S1</v>
      </c>
    </row>
    <row r="2327" spans="1:13" hidden="1">
      <c r="A2327" s="14" t="s">
        <v>82</v>
      </c>
      <c r="B2327" s="3" t="s">
        <v>305</v>
      </c>
      <c r="C2327" s="16" t="s">
        <v>401</v>
      </c>
      <c r="D2327" s="15">
        <v>56652.29</v>
      </c>
      <c r="E2327" s="16" t="s">
        <v>1496</v>
      </c>
      <c r="F2327" s="16" t="s">
        <v>3777</v>
      </c>
      <c r="G2327" s="17">
        <v>3015295.5700000003</v>
      </c>
      <c r="H2327" s="18">
        <f t="shared" si="36"/>
        <v>1.8788304060022878E-2</v>
      </c>
      <c r="I2327" s="3" t="s">
        <v>1716</v>
      </c>
      <c r="J2327" s="3" t="s">
        <v>1504</v>
      </c>
      <c r="K2327" s="3" t="s">
        <v>305</v>
      </c>
      <c r="L2327" s="3" t="s">
        <v>1499</v>
      </c>
      <c r="M2327" s="19" t="str">
        <f>VLOOKUP(K2327,SYMBOL_ID_MAP!B:C,2,0)</f>
        <v>S102</v>
      </c>
    </row>
    <row r="2328" spans="1:13" hidden="1">
      <c r="A2328" s="14" t="s">
        <v>11</v>
      </c>
      <c r="B2328" s="16" t="str">
        <f>B2327</f>
        <v>ACC</v>
      </c>
      <c r="C2328" s="16" t="s">
        <v>120</v>
      </c>
      <c r="D2328" s="15">
        <v>123656.02</v>
      </c>
      <c r="E2328" s="16" t="s">
        <v>1496</v>
      </c>
      <c r="F2328" s="16" t="s">
        <v>3777</v>
      </c>
      <c r="G2328" s="17">
        <v>3015295.5700000003</v>
      </c>
      <c r="H2328" s="18">
        <f t="shared" si="36"/>
        <v>4.1009585007283376E-2</v>
      </c>
      <c r="I2328" s="16" t="str">
        <f>I2327</f>
        <v>ACC Ltd.</v>
      </c>
      <c r="J2328" s="16" t="str">
        <f>J2327</f>
        <v>Construction Materials</v>
      </c>
      <c r="K2328" s="16" t="str">
        <f>K2327</f>
        <v>ACC</v>
      </c>
      <c r="L2328" s="16" t="str">
        <f>L2327</f>
        <v>EQ</v>
      </c>
      <c r="M2328" s="19" t="str">
        <f>VLOOKUP(K2328,SYMBOL_ID_MAP!B:C,2,0)</f>
        <v>S102</v>
      </c>
    </row>
    <row r="2329" spans="1:13" hidden="1">
      <c r="A2329" s="14" t="s">
        <v>181</v>
      </c>
      <c r="B2329" s="16" t="str">
        <f>B2328</f>
        <v>ACC</v>
      </c>
      <c r="C2329" s="16" t="s">
        <v>262</v>
      </c>
      <c r="D2329" s="15">
        <v>58609.07</v>
      </c>
      <c r="E2329" s="16" t="s">
        <v>1496</v>
      </c>
      <c r="F2329" s="16" t="s">
        <v>3777</v>
      </c>
      <c r="G2329" s="17">
        <v>3015295.5700000003</v>
      </c>
      <c r="H2329" s="18">
        <f t="shared" si="36"/>
        <v>1.9437255366643872E-2</v>
      </c>
      <c r="I2329" s="16" t="str">
        <f>I2328</f>
        <v>ACC Ltd.</v>
      </c>
      <c r="J2329" s="16" t="str">
        <f>J2328</f>
        <v>Construction Materials</v>
      </c>
      <c r="K2329" s="16" t="str">
        <f>K2328</f>
        <v>ACC</v>
      </c>
      <c r="L2329" s="16" t="str">
        <f>L2328</f>
        <v>EQ</v>
      </c>
      <c r="M2329" s="19" t="str">
        <f>VLOOKUP(K2329,SYMBOL_ID_MAP!B:C,2,0)</f>
        <v>S102</v>
      </c>
    </row>
    <row r="2330" spans="1:13" hidden="1">
      <c r="A2330" s="14" t="s">
        <v>166</v>
      </c>
      <c r="B2330" s="16" t="str">
        <f>B2329</f>
        <v>ACC</v>
      </c>
      <c r="C2330" s="16" t="s">
        <v>634</v>
      </c>
      <c r="D2330" s="15">
        <v>17454.080000000002</v>
      </c>
      <c r="E2330" s="16" t="s">
        <v>1496</v>
      </c>
      <c r="F2330" s="16" t="s">
        <v>3777</v>
      </c>
      <c r="G2330" s="17">
        <v>3015295.5700000003</v>
      </c>
      <c r="H2330" s="18">
        <f t="shared" si="36"/>
        <v>5.7885137940225208E-3</v>
      </c>
      <c r="I2330" s="16" t="str">
        <f>I2329</f>
        <v>ACC Ltd.</v>
      </c>
      <c r="J2330" s="16" t="str">
        <f>J2329</f>
        <v>Construction Materials</v>
      </c>
      <c r="K2330" s="16" t="str">
        <f>K2329</f>
        <v>ACC</v>
      </c>
      <c r="L2330" s="16" t="str">
        <f>L2329</f>
        <v>EQ</v>
      </c>
      <c r="M2330" s="19" t="str">
        <f>VLOOKUP(K2330,SYMBOL_ID_MAP!B:C,2,0)</f>
        <v>S102</v>
      </c>
    </row>
    <row r="2331" spans="1:13" hidden="1">
      <c r="A2331" s="14" t="s">
        <v>419</v>
      </c>
      <c r="B2331" s="16" t="str">
        <f>B2330</f>
        <v>ACC</v>
      </c>
      <c r="C2331" s="16" t="s">
        <v>132</v>
      </c>
      <c r="D2331" s="15">
        <v>90041.13</v>
      </c>
      <c r="E2331" s="16" t="s">
        <v>1496</v>
      </c>
      <c r="F2331" s="16" t="s">
        <v>3777</v>
      </c>
      <c r="G2331" s="17">
        <v>3015295.5700000003</v>
      </c>
      <c r="H2331" s="18">
        <f t="shared" si="36"/>
        <v>2.98614606461283E-2</v>
      </c>
      <c r="I2331" s="16" t="str">
        <f>I2330</f>
        <v>ACC Ltd.</v>
      </c>
      <c r="J2331" s="16" t="str">
        <f>J2330</f>
        <v>Construction Materials</v>
      </c>
      <c r="K2331" s="16" t="str">
        <f>K2330</f>
        <v>ACC</v>
      </c>
      <c r="L2331" s="16" t="str">
        <f>L2330</f>
        <v>EQ</v>
      </c>
      <c r="M2331" s="19" t="str">
        <f>VLOOKUP(K2331,SYMBOL_ID_MAP!B:C,2,0)</f>
        <v>S102</v>
      </c>
    </row>
    <row r="2332" spans="1:13" hidden="1">
      <c r="A2332" s="14" t="s">
        <v>443</v>
      </c>
      <c r="B2332" s="16" t="str">
        <f>B2331</f>
        <v>ACC</v>
      </c>
      <c r="C2332" s="16" t="s">
        <v>83</v>
      </c>
      <c r="D2332" s="15">
        <v>114894.19</v>
      </c>
      <c r="E2332" s="16" t="s">
        <v>1496</v>
      </c>
      <c r="F2332" s="16" t="s">
        <v>3777</v>
      </c>
      <c r="G2332" s="17">
        <v>3015295.5700000003</v>
      </c>
      <c r="H2332" s="18">
        <f t="shared" si="36"/>
        <v>3.8103790269555564E-2</v>
      </c>
      <c r="I2332" s="16" t="str">
        <f>I2331</f>
        <v>ACC Ltd.</v>
      </c>
      <c r="J2332" s="16" t="str">
        <f>J2331</f>
        <v>Construction Materials</v>
      </c>
      <c r="K2332" s="16" t="str">
        <f>K2331</f>
        <v>ACC</v>
      </c>
      <c r="L2332" s="16" t="str">
        <f>L2331</f>
        <v>EQ</v>
      </c>
      <c r="M2332" s="19" t="str">
        <f>VLOOKUP(K2332,SYMBOL_ID_MAP!B:C,2,0)</f>
        <v>S102</v>
      </c>
    </row>
    <row r="2333" spans="1:13" hidden="1">
      <c r="A2333" s="14" t="s">
        <v>822</v>
      </c>
      <c r="B2333" s="16" t="str">
        <f>B2332</f>
        <v>ACC</v>
      </c>
      <c r="C2333" s="16" t="s">
        <v>140</v>
      </c>
      <c r="D2333" s="15">
        <v>76701.289999999994</v>
      </c>
      <c r="E2333" s="16" t="s">
        <v>1496</v>
      </c>
      <c r="F2333" s="16" t="s">
        <v>3777</v>
      </c>
      <c r="G2333" s="17">
        <v>3015295.5700000003</v>
      </c>
      <c r="H2333" s="18">
        <f t="shared" si="36"/>
        <v>2.5437403471527665E-2</v>
      </c>
      <c r="I2333" s="16" t="str">
        <f>I2332</f>
        <v>ACC Ltd.</v>
      </c>
      <c r="J2333" s="16" t="str">
        <f>J2332</f>
        <v>Construction Materials</v>
      </c>
      <c r="K2333" s="16" t="str">
        <f>K2332</f>
        <v>ACC</v>
      </c>
      <c r="L2333" s="16" t="str">
        <f>L2332</f>
        <v>EQ</v>
      </c>
      <c r="M2333" s="19" t="str">
        <f>VLOOKUP(K2333,SYMBOL_ID_MAP!B:C,2,0)</f>
        <v>S102</v>
      </c>
    </row>
    <row r="2334" spans="1:13" hidden="1">
      <c r="A2334" s="14" t="s">
        <v>905</v>
      </c>
      <c r="B2334" s="16" t="str">
        <f>B2333</f>
        <v>ACC</v>
      </c>
      <c r="C2334" s="16" t="s">
        <v>459</v>
      </c>
      <c r="D2334" s="15">
        <v>31773.02</v>
      </c>
      <c r="E2334" s="16" t="s">
        <v>1496</v>
      </c>
      <c r="F2334" s="16" t="s">
        <v>3777</v>
      </c>
      <c r="G2334" s="17">
        <v>3015295.5700000003</v>
      </c>
      <c r="H2334" s="18">
        <f t="shared" si="36"/>
        <v>1.0537282088070721E-2</v>
      </c>
      <c r="I2334" s="16" t="str">
        <f>I2333</f>
        <v>ACC Ltd.</v>
      </c>
      <c r="J2334" s="16" t="str">
        <f>J2333</f>
        <v>Construction Materials</v>
      </c>
      <c r="K2334" s="16" t="str">
        <f>K2333</f>
        <v>ACC</v>
      </c>
      <c r="L2334" s="16" t="str">
        <f>L2333</f>
        <v>EQ</v>
      </c>
      <c r="M2334" s="19" t="str">
        <f>VLOOKUP(K2334,SYMBOL_ID_MAP!B:C,2,0)</f>
        <v>S102</v>
      </c>
    </row>
    <row r="2335" spans="1:13" hidden="1">
      <c r="A2335" s="14" t="s">
        <v>948</v>
      </c>
      <c r="B2335" s="16" t="str">
        <f>B2334</f>
        <v>ACC</v>
      </c>
      <c r="C2335" s="16" t="s">
        <v>204</v>
      </c>
      <c r="D2335" s="15">
        <v>92157.96</v>
      </c>
      <c r="E2335" s="16" t="s">
        <v>1496</v>
      </c>
      <c r="F2335" s="16" t="s">
        <v>3777</v>
      </c>
      <c r="G2335" s="17">
        <v>3015295.5700000003</v>
      </c>
      <c r="H2335" s="18">
        <f t="shared" si="36"/>
        <v>3.0563491326324601E-2</v>
      </c>
      <c r="I2335" s="16" t="str">
        <f>I2334</f>
        <v>ACC Ltd.</v>
      </c>
      <c r="J2335" s="16" t="str">
        <f>J2334</f>
        <v>Construction Materials</v>
      </c>
      <c r="K2335" s="16" t="str">
        <f>K2334</f>
        <v>ACC</v>
      </c>
      <c r="L2335" s="16" t="str">
        <f>L2334</f>
        <v>EQ</v>
      </c>
      <c r="M2335" s="19" t="str">
        <f>VLOOKUP(K2335,SYMBOL_ID_MAP!B:C,2,0)</f>
        <v>S102</v>
      </c>
    </row>
    <row r="2336" spans="1:13" hidden="1">
      <c r="A2336" s="14" t="s">
        <v>154</v>
      </c>
      <c r="B2336" s="16" t="str">
        <f>B2335</f>
        <v>ACC</v>
      </c>
      <c r="C2336" s="16" t="s">
        <v>332</v>
      </c>
      <c r="D2336" s="15">
        <v>37822.949999999997</v>
      </c>
      <c r="E2336" s="16" t="s">
        <v>1496</v>
      </c>
      <c r="F2336" s="16" t="s">
        <v>3777</v>
      </c>
      <c r="G2336" s="17">
        <v>3015295.5700000003</v>
      </c>
      <c r="H2336" s="18">
        <f t="shared" si="36"/>
        <v>1.2543695674915209E-2</v>
      </c>
      <c r="I2336" s="16" t="str">
        <f>I2335</f>
        <v>ACC Ltd.</v>
      </c>
      <c r="J2336" s="16" t="str">
        <f>J2335</f>
        <v>Construction Materials</v>
      </c>
      <c r="K2336" s="16" t="str">
        <f>K2335</f>
        <v>ACC</v>
      </c>
      <c r="L2336" s="16" t="str">
        <f>L2335</f>
        <v>EQ</v>
      </c>
      <c r="M2336" s="19" t="str">
        <f>VLOOKUP(K2336,SYMBOL_ID_MAP!B:C,2,0)</f>
        <v>S102</v>
      </c>
    </row>
    <row r="2337" spans="1:13" hidden="1">
      <c r="A2337" s="14" t="s">
        <v>183</v>
      </c>
      <c r="B2337" s="16" t="str">
        <f>B2336</f>
        <v>ACC</v>
      </c>
      <c r="C2337" s="16" t="s">
        <v>372</v>
      </c>
      <c r="D2337" s="15">
        <v>28147.42</v>
      </c>
      <c r="E2337" s="16" t="s">
        <v>1496</v>
      </c>
      <c r="F2337" s="16" t="s">
        <v>3777</v>
      </c>
      <c r="G2337" s="17">
        <v>3015295.5700000003</v>
      </c>
      <c r="H2337" s="18">
        <f t="shared" si="36"/>
        <v>9.334879233746228E-3</v>
      </c>
      <c r="I2337" s="16" t="str">
        <f>I2336</f>
        <v>ACC Ltd.</v>
      </c>
      <c r="J2337" s="16" t="str">
        <f>J2336</f>
        <v>Construction Materials</v>
      </c>
      <c r="K2337" s="16" t="str">
        <f>K2336</f>
        <v>ACC</v>
      </c>
      <c r="L2337" s="16" t="str">
        <f>L2336</f>
        <v>EQ</v>
      </c>
      <c r="M2337" s="19" t="str">
        <f>VLOOKUP(K2337,SYMBOL_ID_MAP!B:C,2,0)</f>
        <v>S102</v>
      </c>
    </row>
    <row r="2338" spans="1:13" hidden="1">
      <c r="A2338" s="14" t="s">
        <v>16</v>
      </c>
      <c r="B2338" s="16" t="str">
        <f>B2337</f>
        <v>ACC</v>
      </c>
      <c r="C2338" s="16" t="s">
        <v>525</v>
      </c>
      <c r="D2338" s="15">
        <v>23425.58</v>
      </c>
      <c r="E2338" s="16" t="s">
        <v>1496</v>
      </c>
      <c r="F2338" s="16" t="s">
        <v>3777</v>
      </c>
      <c r="G2338" s="17">
        <v>3015295.5700000003</v>
      </c>
      <c r="H2338" s="18">
        <f t="shared" si="36"/>
        <v>7.7689166637816536E-3</v>
      </c>
      <c r="I2338" s="16" t="str">
        <f>I2337</f>
        <v>ACC Ltd.</v>
      </c>
      <c r="J2338" s="16" t="str">
        <f>J2337</f>
        <v>Construction Materials</v>
      </c>
      <c r="K2338" s="16" t="str">
        <f>K2337</f>
        <v>ACC</v>
      </c>
      <c r="L2338" s="16" t="str">
        <f>L2337</f>
        <v>EQ</v>
      </c>
      <c r="M2338" s="19" t="str">
        <f>VLOOKUP(K2338,SYMBOL_ID_MAP!B:C,2,0)</f>
        <v>S102</v>
      </c>
    </row>
    <row r="2339" spans="1:13" hidden="1">
      <c r="A2339" s="14" t="s">
        <v>379</v>
      </c>
      <c r="B2339" s="16" t="str">
        <f>B2338</f>
        <v>ACC</v>
      </c>
      <c r="C2339" s="3" t="s">
        <v>1563</v>
      </c>
      <c r="D2339" s="15">
        <v>526179.22</v>
      </c>
      <c r="E2339" s="16" t="s">
        <v>1496</v>
      </c>
      <c r="F2339" s="16" t="s">
        <v>3777</v>
      </c>
      <c r="G2339" s="17">
        <v>3015295.5700000003</v>
      </c>
      <c r="H2339" s="18">
        <f t="shared" si="36"/>
        <v>0.17450336386094314</v>
      </c>
      <c r="I2339" s="16" t="str">
        <f>I2338</f>
        <v>ACC Ltd.</v>
      </c>
      <c r="J2339" s="16" t="str">
        <f>J2338</f>
        <v>Construction Materials</v>
      </c>
      <c r="K2339" s="16" t="str">
        <f>K2338</f>
        <v>ACC</v>
      </c>
      <c r="L2339" s="16" t="str">
        <f>L2338</f>
        <v>EQ</v>
      </c>
      <c r="M2339" s="19" t="str">
        <f>VLOOKUP(K2339,SYMBOL_ID_MAP!B:C,2,0)</f>
        <v>S102</v>
      </c>
    </row>
    <row r="2340" spans="1:13" hidden="1">
      <c r="A2340" s="14" t="s">
        <v>454</v>
      </c>
      <c r="B2340" s="16" t="str">
        <f>B2339</f>
        <v>ACC</v>
      </c>
      <c r="C2340" s="16" t="s">
        <v>412</v>
      </c>
      <c r="D2340" s="15">
        <v>39338.71</v>
      </c>
      <c r="E2340" s="16" t="s">
        <v>1496</v>
      </c>
      <c r="F2340" s="16" t="s">
        <v>3777</v>
      </c>
      <c r="G2340" s="17">
        <v>3015295.5700000003</v>
      </c>
      <c r="H2340" s="18">
        <f t="shared" si="36"/>
        <v>1.3046386029745003E-2</v>
      </c>
      <c r="I2340" s="16" t="str">
        <f>I2339</f>
        <v>ACC Ltd.</v>
      </c>
      <c r="J2340" s="16" t="str">
        <f>J2339</f>
        <v>Construction Materials</v>
      </c>
      <c r="K2340" s="16" t="str">
        <f>K2339</f>
        <v>ACC</v>
      </c>
      <c r="L2340" s="16" t="str">
        <f>L2339</f>
        <v>EQ</v>
      </c>
      <c r="M2340" s="19" t="str">
        <f>VLOOKUP(K2340,SYMBOL_ID_MAP!B:C,2,0)</f>
        <v>S102</v>
      </c>
    </row>
    <row r="2341" spans="1:13" hidden="1">
      <c r="A2341" s="14" t="s">
        <v>499</v>
      </c>
      <c r="B2341" s="16" t="str">
        <f>B2340</f>
        <v>ACC</v>
      </c>
      <c r="C2341" s="16" t="s">
        <v>476</v>
      </c>
      <c r="D2341" s="15">
        <v>29490.87</v>
      </c>
      <c r="E2341" s="16" t="s">
        <v>1496</v>
      </c>
      <c r="F2341" s="16" t="s">
        <v>3777</v>
      </c>
      <c r="G2341" s="17">
        <v>3015295.5700000003</v>
      </c>
      <c r="H2341" s="18">
        <f t="shared" si="36"/>
        <v>9.7804242786056275E-3</v>
      </c>
      <c r="I2341" s="16" t="str">
        <f>I2340</f>
        <v>ACC Ltd.</v>
      </c>
      <c r="J2341" s="16" t="str">
        <f>J2340</f>
        <v>Construction Materials</v>
      </c>
      <c r="K2341" s="16" t="str">
        <f>K2340</f>
        <v>ACC</v>
      </c>
      <c r="L2341" s="16" t="str">
        <f>L2340</f>
        <v>EQ</v>
      </c>
      <c r="M2341" s="19" t="str">
        <f>VLOOKUP(K2341,SYMBOL_ID_MAP!B:C,2,0)</f>
        <v>S102</v>
      </c>
    </row>
    <row r="2342" spans="1:13" hidden="1">
      <c r="A2342" s="14" t="s">
        <v>327</v>
      </c>
      <c r="B2342" s="16" t="str">
        <f>B2341</f>
        <v>ACC</v>
      </c>
      <c r="C2342" s="16" t="s">
        <v>394</v>
      </c>
      <c r="D2342" s="15">
        <v>72615.929999999993</v>
      </c>
      <c r="E2342" s="16" t="s">
        <v>1496</v>
      </c>
      <c r="F2342" s="16" t="s">
        <v>3777</v>
      </c>
      <c r="G2342" s="17">
        <v>3015295.5700000003</v>
      </c>
      <c r="H2342" s="18">
        <f t="shared" si="36"/>
        <v>2.4082524685963037E-2</v>
      </c>
      <c r="I2342" s="16" t="str">
        <f>I2341</f>
        <v>ACC Ltd.</v>
      </c>
      <c r="J2342" s="16" t="str">
        <f>J2341</f>
        <v>Construction Materials</v>
      </c>
      <c r="K2342" s="16" t="str">
        <f>K2341</f>
        <v>ACC</v>
      </c>
      <c r="L2342" s="16" t="str">
        <f>L2341</f>
        <v>EQ</v>
      </c>
      <c r="M2342" s="19" t="str">
        <f>VLOOKUP(K2342,SYMBOL_ID_MAP!B:C,2,0)</f>
        <v>S102</v>
      </c>
    </row>
    <row r="2343" spans="1:13" hidden="1">
      <c r="A2343" s="14" t="s">
        <v>621</v>
      </c>
      <c r="B2343" s="16" t="str">
        <f>B2342</f>
        <v>ACC</v>
      </c>
      <c r="C2343" s="16" t="s">
        <v>26</v>
      </c>
      <c r="D2343" s="15">
        <v>403537.24</v>
      </c>
      <c r="E2343" s="16" t="s">
        <v>1496</v>
      </c>
      <c r="F2343" s="16" t="s">
        <v>3777</v>
      </c>
      <c r="G2343" s="17">
        <v>3015295.5700000003</v>
      </c>
      <c r="H2343" s="18">
        <f t="shared" si="36"/>
        <v>0.13383007756019089</v>
      </c>
      <c r="I2343" s="16" t="str">
        <f>I2342</f>
        <v>ACC Ltd.</v>
      </c>
      <c r="J2343" s="16" t="str">
        <f>J2342</f>
        <v>Construction Materials</v>
      </c>
      <c r="K2343" s="16" t="str">
        <f>K2342</f>
        <v>ACC</v>
      </c>
      <c r="L2343" s="16" t="str">
        <f>L2342</f>
        <v>EQ</v>
      </c>
      <c r="M2343" s="19" t="str">
        <f>VLOOKUP(K2343,SYMBOL_ID_MAP!B:C,2,0)</f>
        <v>S102</v>
      </c>
    </row>
    <row r="2344" spans="1:13" hidden="1">
      <c r="A2344" s="14" t="s">
        <v>1452</v>
      </c>
      <c r="B2344" s="16" t="str">
        <f>B2343</f>
        <v>ACC</v>
      </c>
      <c r="C2344" s="16" t="s">
        <v>314</v>
      </c>
      <c r="D2344" s="15">
        <v>44071.11</v>
      </c>
      <c r="E2344" s="16" t="s">
        <v>1496</v>
      </c>
      <c r="F2344" s="16" t="s">
        <v>3777</v>
      </c>
      <c r="G2344" s="17">
        <v>3015295.5700000003</v>
      </c>
      <c r="H2344" s="18">
        <f t="shared" si="36"/>
        <v>1.4615850743945476E-2</v>
      </c>
      <c r="I2344" s="16" t="str">
        <f>I2343</f>
        <v>ACC Ltd.</v>
      </c>
      <c r="J2344" s="16" t="str">
        <f>J2343</f>
        <v>Construction Materials</v>
      </c>
      <c r="K2344" s="16" t="str">
        <f>K2343</f>
        <v>ACC</v>
      </c>
      <c r="L2344" s="16" t="str">
        <f>L2343</f>
        <v>EQ</v>
      </c>
      <c r="M2344" s="19" t="str">
        <f>VLOOKUP(K2344,SYMBOL_ID_MAP!B:C,2,0)</f>
        <v>S102</v>
      </c>
    </row>
    <row r="2345" spans="1:13" hidden="1">
      <c r="A2345" s="14" t="s">
        <v>1349</v>
      </c>
      <c r="B2345" s="16" t="str">
        <f>B2344</f>
        <v>ACC</v>
      </c>
      <c r="C2345" s="16" t="s">
        <v>59</v>
      </c>
      <c r="D2345" s="15">
        <v>243252.06</v>
      </c>
      <c r="E2345" s="16" t="s">
        <v>1496</v>
      </c>
      <c r="F2345" s="16" t="s">
        <v>3777</v>
      </c>
      <c r="G2345" s="17">
        <v>3015295.5700000003</v>
      </c>
      <c r="H2345" s="18">
        <f t="shared" si="36"/>
        <v>8.0672708314296362E-2</v>
      </c>
      <c r="I2345" s="16" t="str">
        <f>I2344</f>
        <v>ACC Ltd.</v>
      </c>
      <c r="J2345" s="16" t="str">
        <f>J2344</f>
        <v>Construction Materials</v>
      </c>
      <c r="K2345" s="16" t="str">
        <f>K2344</f>
        <v>ACC</v>
      </c>
      <c r="L2345" s="16" t="str">
        <f>L2344</f>
        <v>EQ</v>
      </c>
      <c r="M2345" s="19" t="str">
        <f>VLOOKUP(K2345,SYMBOL_ID_MAP!B:C,2,0)</f>
        <v>S102</v>
      </c>
    </row>
    <row r="2346" spans="1:13" hidden="1">
      <c r="A2346" s="14" t="s">
        <v>511</v>
      </c>
      <c r="B2346" s="16" t="str">
        <f>B2345</f>
        <v>ACC</v>
      </c>
      <c r="C2346" s="16" t="s">
        <v>247</v>
      </c>
      <c r="D2346" s="15">
        <v>67012.25</v>
      </c>
      <c r="E2346" s="16" t="s">
        <v>1496</v>
      </c>
      <c r="F2346" s="16" t="s">
        <v>3777</v>
      </c>
      <c r="G2346" s="17">
        <v>3015295.5700000003</v>
      </c>
      <c r="H2346" s="18">
        <f t="shared" si="36"/>
        <v>2.2224106540905373E-2</v>
      </c>
      <c r="I2346" s="16" t="str">
        <f>I2345</f>
        <v>ACC Ltd.</v>
      </c>
      <c r="J2346" s="16" t="str">
        <f>J2345</f>
        <v>Construction Materials</v>
      </c>
      <c r="K2346" s="16" t="str">
        <f>K2345</f>
        <v>ACC</v>
      </c>
      <c r="L2346" s="16" t="str">
        <f>L2345</f>
        <v>EQ</v>
      </c>
      <c r="M2346" s="19" t="str">
        <f>VLOOKUP(K2346,SYMBOL_ID_MAP!B:C,2,0)</f>
        <v>S102</v>
      </c>
    </row>
    <row r="2347" spans="1:13" hidden="1">
      <c r="A2347" s="14" t="s">
        <v>37</v>
      </c>
      <c r="B2347" s="16" t="str">
        <f>B2346</f>
        <v>ACC</v>
      </c>
      <c r="C2347" s="3" t="s">
        <v>2346</v>
      </c>
      <c r="D2347" s="15">
        <v>52168.639999999999</v>
      </c>
      <c r="E2347" s="16" t="s">
        <v>1496</v>
      </c>
      <c r="F2347" s="16" t="s">
        <v>3777</v>
      </c>
      <c r="G2347" s="17">
        <v>3015295.5700000003</v>
      </c>
      <c r="H2347" s="18">
        <f t="shared" si="36"/>
        <v>1.7301335404409458E-2</v>
      </c>
      <c r="I2347" s="16" t="str">
        <f>I2346</f>
        <v>ACC Ltd.</v>
      </c>
      <c r="J2347" s="16" t="str">
        <f>J2346</f>
        <v>Construction Materials</v>
      </c>
      <c r="K2347" s="16" t="str">
        <f>K2346</f>
        <v>ACC</v>
      </c>
      <c r="L2347" s="16" t="str">
        <f>L2346</f>
        <v>EQ</v>
      </c>
      <c r="M2347" s="19" t="str">
        <f>VLOOKUP(K2347,SYMBOL_ID_MAP!B:C,2,0)</f>
        <v>S102</v>
      </c>
    </row>
    <row r="2348" spans="1:13" hidden="1">
      <c r="A2348" s="14" t="s">
        <v>1442</v>
      </c>
      <c r="B2348" s="16" t="str">
        <f>B2347</f>
        <v>ACC</v>
      </c>
      <c r="C2348" s="16" t="s">
        <v>399</v>
      </c>
      <c r="D2348" s="15">
        <v>58209.07</v>
      </c>
      <c r="E2348" s="16" t="s">
        <v>1496</v>
      </c>
      <c r="F2348" s="16" t="s">
        <v>3777</v>
      </c>
      <c r="G2348" s="17">
        <v>3015295.5700000003</v>
      </c>
      <c r="H2348" s="18">
        <f t="shared" si="36"/>
        <v>1.9304598388011424E-2</v>
      </c>
      <c r="I2348" s="16" t="str">
        <f>I2347</f>
        <v>ACC Ltd.</v>
      </c>
      <c r="J2348" s="16" t="str">
        <f>J2347</f>
        <v>Construction Materials</v>
      </c>
      <c r="K2348" s="16" t="str">
        <f>K2347</f>
        <v>ACC</v>
      </c>
      <c r="L2348" s="16" t="str">
        <f>L2347</f>
        <v>EQ</v>
      </c>
      <c r="M2348" s="19" t="str">
        <f>VLOOKUP(K2348,SYMBOL_ID_MAP!B:C,2,0)</f>
        <v>S102</v>
      </c>
    </row>
    <row r="2349" spans="1:13" hidden="1">
      <c r="A2349" s="14" t="s">
        <v>60</v>
      </c>
      <c r="B2349" s="16" t="str">
        <f>B2348</f>
        <v>ACC</v>
      </c>
      <c r="C2349" s="16" t="s">
        <v>105</v>
      </c>
      <c r="D2349" s="15">
        <v>209815.35</v>
      </c>
      <c r="E2349" s="16" t="s">
        <v>1496</v>
      </c>
      <c r="F2349" s="16" t="s">
        <v>3777</v>
      </c>
      <c r="G2349" s="17">
        <v>3015295.5700000003</v>
      </c>
      <c r="H2349" s="18">
        <f t="shared" si="36"/>
        <v>6.9583676004273107E-2</v>
      </c>
      <c r="I2349" s="16" t="str">
        <f>I2348</f>
        <v>ACC Ltd.</v>
      </c>
      <c r="J2349" s="16" t="str">
        <f>J2348</f>
        <v>Construction Materials</v>
      </c>
      <c r="K2349" s="16" t="str">
        <f>K2348</f>
        <v>ACC</v>
      </c>
      <c r="L2349" s="16" t="str">
        <f>L2348</f>
        <v>EQ</v>
      </c>
      <c r="M2349" s="19" t="str">
        <f>VLOOKUP(K2349,SYMBOL_ID_MAP!B:C,2,0)</f>
        <v>S102</v>
      </c>
    </row>
    <row r="2350" spans="1:13" hidden="1">
      <c r="A2350" s="14" t="s">
        <v>146</v>
      </c>
      <c r="B2350" s="16" t="str">
        <f>B2349</f>
        <v>ACC</v>
      </c>
      <c r="C2350" s="16" t="s">
        <v>523</v>
      </c>
      <c r="D2350" s="15">
        <v>23431.87</v>
      </c>
      <c r="E2350" s="16" t="s">
        <v>1496</v>
      </c>
      <c r="F2350" s="16" t="s">
        <v>3777</v>
      </c>
      <c r="G2350" s="17">
        <v>3015295.5700000003</v>
      </c>
      <c r="H2350" s="18">
        <f t="shared" si="36"/>
        <v>7.7710026947706481E-3</v>
      </c>
      <c r="I2350" s="16" t="str">
        <f>I2349</f>
        <v>ACC Ltd.</v>
      </c>
      <c r="J2350" s="16" t="str">
        <f>J2349</f>
        <v>Construction Materials</v>
      </c>
      <c r="K2350" s="16" t="str">
        <f>K2349</f>
        <v>ACC</v>
      </c>
      <c r="L2350" s="16" t="str">
        <f>L2349</f>
        <v>EQ</v>
      </c>
      <c r="M2350" s="19" t="str">
        <f>VLOOKUP(K2350,SYMBOL_ID_MAP!B:C,2,0)</f>
        <v>S102</v>
      </c>
    </row>
    <row r="2351" spans="1:13" hidden="1">
      <c r="A2351" s="14" t="s">
        <v>16</v>
      </c>
      <c r="B2351" s="16" t="str">
        <f>B2350</f>
        <v>ACC</v>
      </c>
      <c r="C2351" s="16" t="s">
        <v>503</v>
      </c>
      <c r="D2351" s="15">
        <v>25231.77</v>
      </c>
      <c r="E2351" s="16" t="s">
        <v>1496</v>
      </c>
      <c r="F2351" s="16" t="s">
        <v>3777</v>
      </c>
      <c r="G2351" s="17">
        <v>3015295.5700000003</v>
      </c>
      <c r="H2351" s="18">
        <f t="shared" si="36"/>
        <v>8.3679259343719982E-3</v>
      </c>
      <c r="I2351" s="16" t="str">
        <f>I2350</f>
        <v>ACC Ltd.</v>
      </c>
      <c r="J2351" s="16" t="str">
        <f>J2350</f>
        <v>Construction Materials</v>
      </c>
      <c r="K2351" s="16" t="str">
        <f>K2350</f>
        <v>ACC</v>
      </c>
      <c r="L2351" s="16" t="str">
        <f>L2350</f>
        <v>EQ</v>
      </c>
      <c r="M2351" s="19" t="str">
        <f>VLOOKUP(K2351,SYMBOL_ID_MAP!B:C,2,0)</f>
        <v>S102</v>
      </c>
    </row>
    <row r="2352" spans="1:13" hidden="1">
      <c r="A2352" s="14" t="s">
        <v>4</v>
      </c>
      <c r="B2352" s="16" t="str">
        <f>B2351</f>
        <v>ACC</v>
      </c>
      <c r="C2352" s="16" t="s">
        <v>404</v>
      </c>
      <c r="D2352" s="15">
        <v>54387.06</v>
      </c>
      <c r="E2352" s="16" t="s">
        <v>1496</v>
      </c>
      <c r="F2352" s="16" t="s">
        <v>3777</v>
      </c>
      <c r="G2352" s="17">
        <v>3015295.5700000003</v>
      </c>
      <c r="H2352" s="18">
        <f t="shared" si="36"/>
        <v>1.8037057640753935E-2</v>
      </c>
      <c r="I2352" s="16" t="str">
        <f>I2351</f>
        <v>ACC Ltd.</v>
      </c>
      <c r="J2352" s="16" t="str">
        <f>J2351</f>
        <v>Construction Materials</v>
      </c>
      <c r="K2352" s="16" t="str">
        <f>K2351</f>
        <v>ACC</v>
      </c>
      <c r="L2352" s="16" t="str">
        <f>L2351</f>
        <v>EQ</v>
      </c>
      <c r="M2352" s="19" t="str">
        <f>VLOOKUP(K2352,SYMBOL_ID_MAP!B:C,2,0)</f>
        <v>S102</v>
      </c>
    </row>
    <row r="2353" spans="1:13" hidden="1">
      <c r="A2353" s="14" t="s">
        <v>20</v>
      </c>
      <c r="B2353" s="16" t="str">
        <f>B2352</f>
        <v>ACC</v>
      </c>
      <c r="C2353" s="16" t="s">
        <v>135</v>
      </c>
      <c r="D2353" s="15">
        <v>87082.05</v>
      </c>
      <c r="E2353" s="16" t="s">
        <v>1496</v>
      </c>
      <c r="F2353" s="16" t="s">
        <v>3777</v>
      </c>
      <c r="G2353" s="17">
        <v>3015295.5700000003</v>
      </c>
      <c r="H2353" s="18">
        <f t="shared" si="36"/>
        <v>2.8880104115299048E-2</v>
      </c>
      <c r="I2353" s="16" t="str">
        <f>I2352</f>
        <v>ACC Ltd.</v>
      </c>
      <c r="J2353" s="16" t="str">
        <f>J2352</f>
        <v>Construction Materials</v>
      </c>
      <c r="K2353" s="16" t="str">
        <f>K2352</f>
        <v>ACC</v>
      </c>
      <c r="L2353" s="16" t="str">
        <f>L2352</f>
        <v>EQ</v>
      </c>
      <c r="M2353" s="19" t="str">
        <f>VLOOKUP(K2353,SYMBOL_ID_MAP!B:C,2,0)</f>
        <v>S102</v>
      </c>
    </row>
    <row r="2354" spans="1:13" hidden="1">
      <c r="A2354" s="14" t="s">
        <v>7</v>
      </c>
      <c r="B2354" s="16" t="str">
        <f>B2353</f>
        <v>ACC</v>
      </c>
      <c r="C2354" s="16" t="s">
        <v>112</v>
      </c>
      <c r="D2354" s="15">
        <v>152108.07999999999</v>
      </c>
      <c r="E2354" s="16" t="s">
        <v>1496</v>
      </c>
      <c r="F2354" s="16" t="s">
        <v>3777</v>
      </c>
      <c r="G2354" s="17">
        <v>3015295.5700000003</v>
      </c>
      <c r="H2354" s="18">
        <f t="shared" si="36"/>
        <v>5.0445495795956072E-2</v>
      </c>
      <c r="I2354" s="16" t="str">
        <f>I2353</f>
        <v>ACC Ltd.</v>
      </c>
      <c r="J2354" s="16" t="str">
        <f>J2353</f>
        <v>Construction Materials</v>
      </c>
      <c r="K2354" s="16" t="str">
        <f>K2353</f>
        <v>ACC</v>
      </c>
      <c r="L2354" s="16" t="str">
        <f>L2353</f>
        <v>EQ</v>
      </c>
      <c r="M2354" s="19" t="str">
        <f>VLOOKUP(K2354,SYMBOL_ID_MAP!B:C,2,0)</f>
        <v>S102</v>
      </c>
    </row>
    <row r="2355" spans="1:13" hidden="1">
      <c r="A2355" s="14" t="s">
        <v>53</v>
      </c>
      <c r="B2355" s="3" t="s">
        <v>1616</v>
      </c>
      <c r="C2355" s="3" t="s">
        <v>1614</v>
      </c>
      <c r="D2355" s="15">
        <v>141633.20000000001</v>
      </c>
      <c r="E2355" s="16" t="s">
        <v>99</v>
      </c>
      <c r="F2355" s="16" t="s">
        <v>3778</v>
      </c>
      <c r="G2355" s="17">
        <v>7421018.8399999989</v>
      </c>
      <c r="H2355" s="18">
        <f t="shared" si="36"/>
        <v>1.9085411727643591E-2</v>
      </c>
      <c r="I2355" s="3" t="s">
        <v>1614</v>
      </c>
      <c r="J2355" s="3" t="s">
        <v>1615</v>
      </c>
      <c r="K2355" s="3" t="s">
        <v>1616</v>
      </c>
      <c r="L2355" s="3" t="s">
        <v>1499</v>
      </c>
      <c r="M2355" s="19" t="str">
        <f>VLOOKUP(K2355,SYMBOL_ID_MAP!B:C,2,0)</f>
        <v>S1</v>
      </c>
    </row>
    <row r="2356" spans="1:13" hidden="1">
      <c r="A2356" s="14" t="s">
        <v>20</v>
      </c>
      <c r="B2356" s="3" t="s">
        <v>1618</v>
      </c>
      <c r="C2356" s="16" t="s">
        <v>121</v>
      </c>
      <c r="D2356" s="15">
        <v>118108.36</v>
      </c>
      <c r="E2356" s="16" t="s">
        <v>99</v>
      </c>
      <c r="F2356" s="16" t="s">
        <v>3778</v>
      </c>
      <c r="G2356" s="17">
        <v>7421018.8399999989</v>
      </c>
      <c r="H2356" s="18">
        <f t="shared" si="36"/>
        <v>1.5915383392289033E-2</v>
      </c>
      <c r="I2356" s="3" t="s">
        <v>1617</v>
      </c>
      <c r="J2356" s="3" t="s">
        <v>1535</v>
      </c>
      <c r="K2356" s="3" t="s">
        <v>1618</v>
      </c>
      <c r="L2356" s="3" t="s">
        <v>1499</v>
      </c>
      <c r="M2356" s="19" t="str">
        <f>VLOOKUP(K2356,SYMBOL_ID_MAP!B:C,2,0)</f>
        <v>S2</v>
      </c>
    </row>
    <row r="2357" spans="1:13" hidden="1">
      <c r="A2357" s="14" t="s">
        <v>51</v>
      </c>
      <c r="B2357" s="3" t="s">
        <v>1620</v>
      </c>
      <c r="C2357" s="16" t="s">
        <v>101</v>
      </c>
      <c r="D2357" s="15">
        <v>282908.21000000002</v>
      </c>
      <c r="E2357" s="16" t="s">
        <v>99</v>
      </c>
      <c r="F2357" s="16" t="s">
        <v>3778</v>
      </c>
      <c r="G2357" s="17">
        <v>7421018.8399999989</v>
      </c>
      <c r="H2357" s="18">
        <f t="shared" si="36"/>
        <v>3.8122556497916134E-2</v>
      </c>
      <c r="I2357" s="3" t="s">
        <v>1619</v>
      </c>
      <c r="J2357" s="3" t="s">
        <v>1535</v>
      </c>
      <c r="K2357" s="3" t="s">
        <v>1620</v>
      </c>
      <c r="L2357" s="3" t="s">
        <v>1499</v>
      </c>
      <c r="M2357" s="19" t="str">
        <f>VLOOKUP(K2357,SYMBOL_ID_MAP!B:C,2,0)</f>
        <v>S4</v>
      </c>
    </row>
    <row r="2358" spans="1:13" hidden="1">
      <c r="A2358" s="14" t="s">
        <v>84</v>
      </c>
      <c r="B2358" s="3" t="s">
        <v>1622</v>
      </c>
      <c r="C2358" s="16" t="s">
        <v>103</v>
      </c>
      <c r="D2358" s="15">
        <v>235813.32</v>
      </c>
      <c r="E2358" s="16" t="s">
        <v>99</v>
      </c>
      <c r="F2358" s="16" t="s">
        <v>3778</v>
      </c>
      <c r="G2358" s="17">
        <v>7421018.8399999989</v>
      </c>
      <c r="H2358" s="18">
        <f t="shared" si="36"/>
        <v>3.1776407671806971E-2</v>
      </c>
      <c r="I2358" s="3" t="s">
        <v>1621</v>
      </c>
      <c r="J2358" s="3" t="s">
        <v>1535</v>
      </c>
      <c r="K2358" s="3" t="s">
        <v>1622</v>
      </c>
      <c r="L2358" s="3" t="s">
        <v>1499</v>
      </c>
      <c r="M2358" s="19" t="str">
        <f>VLOOKUP(K2358,SYMBOL_ID_MAP!B:C,2,0)</f>
        <v>S6</v>
      </c>
    </row>
    <row r="2359" spans="1:13" hidden="1">
      <c r="A2359" s="14" t="s">
        <v>7</v>
      </c>
      <c r="B2359" s="3" t="s">
        <v>1624</v>
      </c>
      <c r="C2359" s="16" t="s">
        <v>125</v>
      </c>
      <c r="D2359" s="15">
        <v>102854.17</v>
      </c>
      <c r="E2359" s="16" t="s">
        <v>99</v>
      </c>
      <c r="F2359" s="16" t="s">
        <v>3778</v>
      </c>
      <c r="G2359" s="17">
        <v>7421018.8399999989</v>
      </c>
      <c r="H2359" s="18">
        <f t="shared" si="36"/>
        <v>1.3859844883509286E-2</v>
      </c>
      <c r="I2359" s="3" t="s">
        <v>1623</v>
      </c>
      <c r="J2359" s="3" t="s">
        <v>1532</v>
      </c>
      <c r="K2359" s="3" t="s">
        <v>1624</v>
      </c>
      <c r="L2359" s="3" t="s">
        <v>1499</v>
      </c>
      <c r="M2359" s="19" t="str">
        <f>VLOOKUP(K2359,SYMBOL_ID_MAP!B:C,2,0)</f>
        <v>S7</v>
      </c>
    </row>
    <row r="2360" spans="1:13" hidden="1">
      <c r="A2360" s="14" t="s">
        <v>191</v>
      </c>
      <c r="B2360" s="3" t="s">
        <v>1626</v>
      </c>
      <c r="C2360" s="16" t="s">
        <v>120</v>
      </c>
      <c r="D2360" s="15">
        <v>123606.38</v>
      </c>
      <c r="E2360" s="16" t="s">
        <v>99</v>
      </c>
      <c r="F2360" s="16" t="s">
        <v>3778</v>
      </c>
      <c r="G2360" s="17">
        <v>7421018.8399999989</v>
      </c>
      <c r="H2360" s="18">
        <f t="shared" si="36"/>
        <v>1.6656254709090594E-2</v>
      </c>
      <c r="I2360" s="3" t="s">
        <v>1625</v>
      </c>
      <c r="J2360" s="3" t="s">
        <v>1504</v>
      </c>
      <c r="K2360" s="3" t="s">
        <v>1626</v>
      </c>
      <c r="L2360" s="3" t="s">
        <v>1499</v>
      </c>
      <c r="M2360" s="19" t="str">
        <f>VLOOKUP(K2360,SYMBOL_ID_MAP!B:C,2,0)</f>
        <v>S8</v>
      </c>
    </row>
    <row r="2361" spans="1:13" hidden="1">
      <c r="A2361" s="14" t="s">
        <v>294</v>
      </c>
      <c r="B2361" s="3" t="s">
        <v>1629</v>
      </c>
      <c r="C2361" s="16" t="s">
        <v>100</v>
      </c>
      <c r="D2361" s="15">
        <v>299145.23</v>
      </c>
      <c r="E2361" s="16" t="s">
        <v>99</v>
      </c>
      <c r="F2361" s="16" t="s">
        <v>3778</v>
      </c>
      <c r="G2361" s="17">
        <v>7421018.8399999989</v>
      </c>
      <c r="H2361" s="18">
        <f t="shared" si="36"/>
        <v>4.0310533694858541E-2</v>
      </c>
      <c r="I2361" s="3" t="s">
        <v>1627</v>
      </c>
      <c r="J2361" s="3" t="s">
        <v>1628</v>
      </c>
      <c r="K2361" s="3" t="s">
        <v>1629</v>
      </c>
      <c r="L2361" s="3" t="s">
        <v>1499</v>
      </c>
      <c r="M2361" s="19" t="str">
        <f>VLOOKUP(K2361,SYMBOL_ID_MAP!B:C,2,0)</f>
        <v>S11</v>
      </c>
    </row>
    <row r="2362" spans="1:13" hidden="1">
      <c r="A2362" s="14" t="s">
        <v>383</v>
      </c>
      <c r="B2362" s="3" t="s">
        <v>1631</v>
      </c>
      <c r="C2362" s="16" t="s">
        <v>133</v>
      </c>
      <c r="D2362" s="15">
        <v>89400.39</v>
      </c>
      <c r="E2362" s="16" t="s">
        <v>99</v>
      </c>
      <c r="F2362" s="16" t="s">
        <v>3778</v>
      </c>
      <c r="G2362" s="17">
        <v>7421018.8399999989</v>
      </c>
      <c r="H2362" s="18">
        <f t="shared" si="36"/>
        <v>1.204691591916239E-2</v>
      </c>
      <c r="I2362" s="3" t="s">
        <v>1630</v>
      </c>
      <c r="J2362" s="3" t="s">
        <v>1525</v>
      </c>
      <c r="K2362" s="3" t="s">
        <v>1631</v>
      </c>
      <c r="L2362" s="3" t="s">
        <v>1499</v>
      </c>
      <c r="M2362" s="19" t="str">
        <f>VLOOKUP(K2362,SYMBOL_ID_MAP!B:C,2,0)</f>
        <v>S16</v>
      </c>
    </row>
    <row r="2363" spans="1:13" hidden="1">
      <c r="A2363" s="14" t="s">
        <v>73</v>
      </c>
      <c r="B2363" s="3" t="s">
        <v>1632</v>
      </c>
      <c r="C2363" s="16" t="s">
        <v>116</v>
      </c>
      <c r="D2363" s="15">
        <v>145211.87</v>
      </c>
      <c r="E2363" s="16" t="s">
        <v>99</v>
      </c>
      <c r="F2363" s="16" t="s">
        <v>3778</v>
      </c>
      <c r="G2363" s="17">
        <v>7421018.8399999989</v>
      </c>
      <c r="H2363" s="18">
        <f t="shared" si="36"/>
        <v>1.9567646051145183E-2</v>
      </c>
      <c r="I2363" s="3" t="s">
        <v>116</v>
      </c>
      <c r="J2363" s="3" t="s">
        <v>1525</v>
      </c>
      <c r="K2363" s="3" t="s">
        <v>1632</v>
      </c>
      <c r="L2363" s="3" t="s">
        <v>1499</v>
      </c>
      <c r="M2363" s="19" t="str">
        <f>VLOOKUP(K2363,SYMBOL_ID_MAP!B:C,2,0)</f>
        <v>S17</v>
      </c>
    </row>
    <row r="2364" spans="1:13" hidden="1">
      <c r="A2364" s="14" t="s">
        <v>176</v>
      </c>
      <c r="B2364" s="3" t="s">
        <v>1634</v>
      </c>
      <c r="C2364" s="16" t="s">
        <v>143</v>
      </c>
      <c r="D2364" s="15">
        <v>60802.1</v>
      </c>
      <c r="E2364" s="16" t="s">
        <v>99</v>
      </c>
      <c r="F2364" s="16" t="s">
        <v>3778</v>
      </c>
      <c r="G2364" s="17">
        <v>7421018.8399999989</v>
      </c>
      <c r="H2364" s="18">
        <f t="shared" si="36"/>
        <v>8.1932280878025641E-3</v>
      </c>
      <c r="I2364" s="3" t="s">
        <v>1633</v>
      </c>
      <c r="J2364" s="3" t="s">
        <v>1507</v>
      </c>
      <c r="K2364" s="3" t="s">
        <v>1634</v>
      </c>
      <c r="L2364" s="3" t="s">
        <v>1499</v>
      </c>
      <c r="M2364" s="19" t="str">
        <f>VLOOKUP(K2364,SYMBOL_ID_MAP!B:C,2,0)</f>
        <v>S18</v>
      </c>
    </row>
    <row r="2365" spans="1:13" hidden="1">
      <c r="A2365" s="14" t="s">
        <v>192</v>
      </c>
      <c r="B2365" s="3" t="s">
        <v>1636</v>
      </c>
      <c r="C2365" s="16" t="s">
        <v>107</v>
      </c>
      <c r="D2365" s="15">
        <v>172437.6</v>
      </c>
      <c r="E2365" s="16" t="s">
        <v>99</v>
      </c>
      <c r="F2365" s="16" t="s">
        <v>3778</v>
      </c>
      <c r="G2365" s="17">
        <v>7421018.8399999989</v>
      </c>
      <c r="H2365" s="18">
        <f t="shared" si="36"/>
        <v>2.3236378146696636E-2</v>
      </c>
      <c r="I2365" s="3" t="s">
        <v>1635</v>
      </c>
      <c r="J2365" s="3" t="s">
        <v>1615</v>
      </c>
      <c r="K2365" s="3" t="s">
        <v>1636</v>
      </c>
      <c r="L2365" s="3" t="s">
        <v>1499</v>
      </c>
      <c r="M2365" s="19" t="str">
        <f>VLOOKUP(K2365,SYMBOL_ID_MAP!B:C,2,0)</f>
        <v>S19</v>
      </c>
    </row>
    <row r="2366" spans="1:13" hidden="1">
      <c r="A2366" s="14" t="s">
        <v>383</v>
      </c>
      <c r="B2366" s="3" t="s">
        <v>1638</v>
      </c>
      <c r="C2366" s="16" t="s">
        <v>132</v>
      </c>
      <c r="D2366" s="15">
        <v>89811.09</v>
      </c>
      <c r="E2366" s="16" t="s">
        <v>99</v>
      </c>
      <c r="F2366" s="16" t="s">
        <v>3778</v>
      </c>
      <c r="G2366" s="17">
        <v>7421018.8399999989</v>
      </c>
      <c r="H2366" s="18">
        <f t="shared" si="36"/>
        <v>1.2102258724355969E-2</v>
      </c>
      <c r="I2366" s="3" t="s">
        <v>1637</v>
      </c>
      <c r="J2366" s="3" t="s">
        <v>1515</v>
      </c>
      <c r="K2366" s="3" t="s">
        <v>1638</v>
      </c>
      <c r="L2366" s="3" t="s">
        <v>1499</v>
      </c>
      <c r="M2366" s="19" t="str">
        <f>VLOOKUP(K2366,SYMBOL_ID_MAP!B:C,2,0)</f>
        <v>S22</v>
      </c>
    </row>
    <row r="2367" spans="1:13" hidden="1">
      <c r="A2367" s="14" t="s">
        <v>483</v>
      </c>
      <c r="B2367" s="3" t="s">
        <v>1639</v>
      </c>
      <c r="C2367" s="16" t="s">
        <v>122</v>
      </c>
      <c r="D2367" s="15">
        <v>113691.58</v>
      </c>
      <c r="E2367" s="16" t="s">
        <v>99</v>
      </c>
      <c r="F2367" s="16" t="s">
        <v>3778</v>
      </c>
      <c r="G2367" s="17">
        <v>7421018.8399999989</v>
      </c>
      <c r="H2367" s="18">
        <f t="shared" si="36"/>
        <v>1.5320211746019502E-2</v>
      </c>
      <c r="I2367" s="3" t="s">
        <v>122</v>
      </c>
      <c r="J2367" s="3" t="s">
        <v>1525</v>
      </c>
      <c r="K2367" s="3" t="s">
        <v>1639</v>
      </c>
      <c r="L2367" s="3" t="s">
        <v>1499</v>
      </c>
      <c r="M2367" s="19" t="str">
        <f>VLOOKUP(K2367,SYMBOL_ID_MAP!B:C,2,0)</f>
        <v>S24</v>
      </c>
    </row>
    <row r="2368" spans="1:13" hidden="1">
      <c r="A2368" s="14" t="s">
        <v>684</v>
      </c>
      <c r="B2368" s="3" t="s">
        <v>1641</v>
      </c>
      <c r="C2368" s="16" t="s">
        <v>123</v>
      </c>
      <c r="D2368" s="15">
        <v>108352.76</v>
      </c>
      <c r="E2368" s="16" t="s">
        <v>99</v>
      </c>
      <c r="F2368" s="16" t="s">
        <v>3778</v>
      </c>
      <c r="G2368" s="17">
        <v>7421018.8399999989</v>
      </c>
      <c r="H2368" s="18">
        <f t="shared" si="36"/>
        <v>1.4600793009171232E-2</v>
      </c>
      <c r="I2368" s="3" t="s">
        <v>1640</v>
      </c>
      <c r="J2368" s="3" t="s">
        <v>1525</v>
      </c>
      <c r="K2368" s="3" t="s">
        <v>1641</v>
      </c>
      <c r="L2368" s="3" t="s">
        <v>1499</v>
      </c>
      <c r="M2368" s="19" t="str">
        <f>VLOOKUP(K2368,SYMBOL_ID_MAP!B:C,2,0)</f>
        <v>S25</v>
      </c>
    </row>
    <row r="2369" spans="1:13" hidden="1">
      <c r="A2369" s="14" t="s">
        <v>809</v>
      </c>
      <c r="B2369" s="3" t="s">
        <v>1643</v>
      </c>
      <c r="C2369" s="16" t="s">
        <v>140</v>
      </c>
      <c r="D2369" s="15">
        <v>76713.53</v>
      </c>
      <c r="E2369" s="16" t="s">
        <v>99</v>
      </c>
      <c r="F2369" s="16" t="s">
        <v>3778</v>
      </c>
      <c r="G2369" s="17">
        <v>7421018.8399999989</v>
      </c>
      <c r="H2369" s="18">
        <f t="shared" si="36"/>
        <v>1.0337331255178434E-2</v>
      </c>
      <c r="I2369" s="3" t="s">
        <v>1642</v>
      </c>
      <c r="J2369" s="3" t="s">
        <v>1518</v>
      </c>
      <c r="K2369" s="3" t="s">
        <v>1643</v>
      </c>
      <c r="L2369" s="3" t="s">
        <v>1499</v>
      </c>
      <c r="M2369" s="19" t="str">
        <f>VLOOKUP(K2369,SYMBOL_ID_MAP!B:C,2,0)</f>
        <v>S28</v>
      </c>
    </row>
    <row r="2370" spans="1:13" hidden="1">
      <c r="A2370" s="14" t="s">
        <v>4</v>
      </c>
      <c r="B2370" s="3" t="s">
        <v>1647</v>
      </c>
      <c r="C2370" s="16" t="s">
        <v>130</v>
      </c>
      <c r="D2370" s="15">
        <v>90657.52</v>
      </c>
      <c r="E2370" s="16" t="s">
        <v>99</v>
      </c>
      <c r="F2370" s="16" t="s">
        <v>3778</v>
      </c>
      <c r="G2370" s="17">
        <v>7421018.8399999989</v>
      </c>
      <c r="H2370" s="18">
        <f t="shared" si="36"/>
        <v>1.221631718698076E-2</v>
      </c>
      <c r="I2370" s="3" t="s">
        <v>1646</v>
      </c>
      <c r="J2370" s="3" t="s">
        <v>1518</v>
      </c>
      <c r="K2370" s="3" t="s">
        <v>1647</v>
      </c>
      <c r="L2370" s="3" t="s">
        <v>1499</v>
      </c>
      <c r="M2370" s="19" t="str">
        <f>VLOOKUP(K2370,SYMBOL_ID_MAP!B:C,2,0)</f>
        <v>S29</v>
      </c>
    </row>
    <row r="2371" spans="1:13" hidden="1">
      <c r="A2371" s="14" t="s">
        <v>82</v>
      </c>
      <c r="B2371" s="3" t="s">
        <v>104</v>
      </c>
      <c r="C2371" s="16" t="s">
        <v>104</v>
      </c>
      <c r="D2371" s="15">
        <v>221540.38</v>
      </c>
      <c r="E2371" s="16" t="s">
        <v>99</v>
      </c>
      <c r="F2371" s="16" t="s">
        <v>3778</v>
      </c>
      <c r="G2371" s="17">
        <v>7421018.8399999989</v>
      </c>
      <c r="H2371" s="18">
        <f t="shared" ref="H2371:H2434" si="37">D2371/G2371</f>
        <v>2.985309494241899E-2</v>
      </c>
      <c r="I2371" s="3" t="s">
        <v>1644</v>
      </c>
      <c r="J2371" s="3" t="s">
        <v>1645</v>
      </c>
      <c r="K2371" s="3" t="s">
        <v>104</v>
      </c>
      <c r="L2371" s="3" t="s">
        <v>1499</v>
      </c>
      <c r="M2371" s="19" t="str">
        <f>VLOOKUP(K2371,SYMBOL_ID_MAP!B:C,2,0)</f>
        <v>S31</v>
      </c>
    </row>
    <row r="2372" spans="1:13" hidden="1">
      <c r="A2372" s="14" t="s">
        <v>92</v>
      </c>
      <c r="B2372" s="3" t="s">
        <v>1649</v>
      </c>
      <c r="C2372" s="16" t="s">
        <v>118</v>
      </c>
      <c r="D2372" s="15">
        <v>134427.95000000001</v>
      </c>
      <c r="E2372" s="16" t="s">
        <v>99</v>
      </c>
      <c r="F2372" s="16" t="s">
        <v>3778</v>
      </c>
      <c r="G2372" s="17">
        <v>7421018.8399999989</v>
      </c>
      <c r="H2372" s="18">
        <f t="shared" si="37"/>
        <v>1.8114487093796414E-2</v>
      </c>
      <c r="I2372" s="3" t="s">
        <v>1648</v>
      </c>
      <c r="J2372" s="3" t="s">
        <v>1532</v>
      </c>
      <c r="K2372" s="3" t="s">
        <v>1649</v>
      </c>
      <c r="L2372" s="3" t="s">
        <v>1499</v>
      </c>
      <c r="M2372" s="19" t="str">
        <f>VLOOKUP(K2372,SYMBOL_ID_MAP!B:C,2,0)</f>
        <v>S34</v>
      </c>
    </row>
    <row r="2373" spans="1:13" hidden="1">
      <c r="A2373" s="14" t="s">
        <v>271</v>
      </c>
      <c r="B2373" s="3" t="s">
        <v>1651</v>
      </c>
      <c r="C2373" s="16" t="s">
        <v>119</v>
      </c>
      <c r="D2373" s="15">
        <v>125868.27</v>
      </c>
      <c r="E2373" s="16" t="s">
        <v>99</v>
      </c>
      <c r="F2373" s="16" t="s">
        <v>3778</v>
      </c>
      <c r="G2373" s="17">
        <v>7421018.8399999989</v>
      </c>
      <c r="H2373" s="18">
        <f t="shared" si="37"/>
        <v>1.696104978491067E-2</v>
      </c>
      <c r="I2373" s="3" t="s">
        <v>1650</v>
      </c>
      <c r="J2373" s="3" t="s">
        <v>1518</v>
      </c>
      <c r="K2373" s="3" t="s">
        <v>1651</v>
      </c>
      <c r="L2373" s="3" t="s">
        <v>1499</v>
      </c>
      <c r="M2373" s="19" t="str">
        <f>VLOOKUP(K2373,SYMBOL_ID_MAP!B:C,2,0)</f>
        <v>S35</v>
      </c>
    </row>
    <row r="2374" spans="1:13" hidden="1">
      <c r="A2374" s="14" t="s">
        <v>168</v>
      </c>
      <c r="B2374" s="3" t="s">
        <v>1653</v>
      </c>
      <c r="C2374" s="16" t="s">
        <v>124</v>
      </c>
      <c r="D2374" s="15">
        <v>104512.04</v>
      </c>
      <c r="E2374" s="16" t="s">
        <v>99</v>
      </c>
      <c r="F2374" s="16" t="s">
        <v>3778</v>
      </c>
      <c r="G2374" s="17">
        <v>7421018.8399999989</v>
      </c>
      <c r="H2374" s="18">
        <f t="shared" si="37"/>
        <v>1.4083246822750285E-2</v>
      </c>
      <c r="I2374" s="3" t="s">
        <v>1652</v>
      </c>
      <c r="J2374" s="3" t="s">
        <v>1507</v>
      </c>
      <c r="K2374" s="3" t="s">
        <v>1653</v>
      </c>
      <c r="L2374" s="3" t="s">
        <v>1499</v>
      </c>
      <c r="M2374" s="19" t="str">
        <f>VLOOKUP(K2374,SYMBOL_ID_MAP!B:C,2,0)</f>
        <v>S37</v>
      </c>
    </row>
    <row r="2375" spans="1:13" hidden="1">
      <c r="A2375" s="14" t="s">
        <v>313</v>
      </c>
      <c r="B2375" s="3" t="s">
        <v>1655</v>
      </c>
      <c r="C2375" s="3" t="s">
        <v>1654</v>
      </c>
      <c r="D2375" s="15">
        <v>264366.84999999998</v>
      </c>
      <c r="E2375" s="16" t="s">
        <v>99</v>
      </c>
      <c r="F2375" s="16" t="s">
        <v>3778</v>
      </c>
      <c r="G2375" s="17">
        <v>7421018.8399999989</v>
      </c>
      <c r="H2375" s="18">
        <f t="shared" si="37"/>
        <v>3.5624063986340722E-2</v>
      </c>
      <c r="I2375" s="3" t="s">
        <v>1654</v>
      </c>
      <c r="J2375" s="3" t="s">
        <v>1615</v>
      </c>
      <c r="K2375" s="3" t="s">
        <v>1655</v>
      </c>
      <c r="L2375" s="3" t="s">
        <v>1499</v>
      </c>
      <c r="M2375" s="19" t="str">
        <f>VLOOKUP(K2375,SYMBOL_ID_MAP!B:C,2,0)</f>
        <v>S43</v>
      </c>
    </row>
    <row r="2376" spans="1:13" hidden="1">
      <c r="A2376" s="14" t="s">
        <v>481</v>
      </c>
      <c r="B2376" s="3" t="s">
        <v>1657</v>
      </c>
      <c r="C2376" s="16" t="s">
        <v>136</v>
      </c>
      <c r="D2376" s="15">
        <v>84104.93</v>
      </c>
      <c r="E2376" s="16" t="s">
        <v>99</v>
      </c>
      <c r="F2376" s="16" t="s">
        <v>3778</v>
      </c>
      <c r="G2376" s="17">
        <v>7421018.8399999989</v>
      </c>
      <c r="H2376" s="18">
        <f t="shared" si="37"/>
        <v>1.1333340045798888E-2</v>
      </c>
      <c r="I2376" s="3" t="s">
        <v>1656</v>
      </c>
      <c r="J2376" s="3" t="s">
        <v>1525</v>
      </c>
      <c r="K2376" s="3" t="s">
        <v>1657</v>
      </c>
      <c r="L2376" s="3" t="s">
        <v>1499</v>
      </c>
      <c r="M2376" s="19" t="str">
        <f>VLOOKUP(K2376,SYMBOL_ID_MAP!B:C,2,0)</f>
        <v>S46</v>
      </c>
    </row>
    <row r="2377" spans="1:13" hidden="1">
      <c r="A2377" s="14" t="s">
        <v>4</v>
      </c>
      <c r="B2377" s="3" t="s">
        <v>1659</v>
      </c>
      <c r="C2377" s="16" t="s">
        <v>137</v>
      </c>
      <c r="D2377" s="15">
        <v>82911.48</v>
      </c>
      <c r="E2377" s="16" t="s">
        <v>99</v>
      </c>
      <c r="F2377" s="16" t="s">
        <v>3778</v>
      </c>
      <c r="G2377" s="17">
        <v>7421018.8399999989</v>
      </c>
      <c r="H2377" s="18">
        <f t="shared" si="37"/>
        <v>1.1172519809961836E-2</v>
      </c>
      <c r="I2377" s="3" t="s">
        <v>1658</v>
      </c>
      <c r="J2377" s="3" t="s">
        <v>1525</v>
      </c>
      <c r="K2377" s="3" t="s">
        <v>1659</v>
      </c>
      <c r="L2377" s="3" t="s">
        <v>1499</v>
      </c>
      <c r="M2377" s="19" t="str">
        <f>VLOOKUP(K2377,SYMBOL_ID_MAP!B:C,2,0)</f>
        <v>S47</v>
      </c>
    </row>
    <row r="2378" spans="1:13" hidden="1">
      <c r="A2378" s="14" t="s">
        <v>209</v>
      </c>
      <c r="B2378" s="3" t="s">
        <v>1661</v>
      </c>
      <c r="C2378" s="3" t="s">
        <v>1660</v>
      </c>
      <c r="D2378" s="15">
        <v>244368.05</v>
      </c>
      <c r="E2378" s="16" t="s">
        <v>99</v>
      </c>
      <c r="F2378" s="16" t="s">
        <v>3778</v>
      </c>
      <c r="G2378" s="17">
        <v>7421018.8399999989</v>
      </c>
      <c r="H2378" s="18">
        <f t="shared" si="37"/>
        <v>3.2929177956378834E-2</v>
      </c>
      <c r="I2378" s="3" t="s">
        <v>1660</v>
      </c>
      <c r="J2378" s="3" t="s">
        <v>1532</v>
      </c>
      <c r="K2378" s="3" t="s">
        <v>1661</v>
      </c>
      <c r="L2378" s="3" t="s">
        <v>1499</v>
      </c>
      <c r="M2378" s="19" t="str">
        <f>VLOOKUP(K2378,SYMBOL_ID_MAP!B:C,2,0)</f>
        <v>S48</v>
      </c>
    </row>
    <row r="2379" spans="1:13" hidden="1">
      <c r="A2379" s="14" t="s">
        <v>237</v>
      </c>
      <c r="B2379" s="3" t="s">
        <v>1663</v>
      </c>
      <c r="C2379" s="3" t="s">
        <v>1662</v>
      </c>
      <c r="D2379" s="15">
        <v>85392</v>
      </c>
      <c r="E2379" s="16" t="s">
        <v>99</v>
      </c>
      <c r="F2379" s="16" t="s">
        <v>3778</v>
      </c>
      <c r="G2379" s="17">
        <v>7421018.8399999989</v>
      </c>
      <c r="H2379" s="18">
        <f t="shared" si="37"/>
        <v>1.1506775800073298E-2</v>
      </c>
      <c r="I2379" s="3" t="s">
        <v>1662</v>
      </c>
      <c r="J2379" s="3" t="s">
        <v>1628</v>
      </c>
      <c r="K2379" s="3" t="s">
        <v>1663</v>
      </c>
      <c r="L2379" s="3" t="s">
        <v>1499</v>
      </c>
      <c r="M2379" s="19" t="str">
        <f>VLOOKUP(K2379,SYMBOL_ID_MAP!B:C,2,0)</f>
        <v>S49</v>
      </c>
    </row>
    <row r="2380" spans="1:13" hidden="1">
      <c r="A2380" s="14" t="s">
        <v>252</v>
      </c>
      <c r="B2380" s="3" t="s">
        <v>1665</v>
      </c>
      <c r="C2380" s="3" t="s">
        <v>1664</v>
      </c>
      <c r="D2380" s="15">
        <v>208965.41</v>
      </c>
      <c r="E2380" s="16" t="s">
        <v>99</v>
      </c>
      <c r="F2380" s="16" t="s">
        <v>3778</v>
      </c>
      <c r="G2380" s="17">
        <v>7421018.8399999989</v>
      </c>
      <c r="H2380" s="18">
        <f t="shared" si="37"/>
        <v>2.8158587722976327E-2</v>
      </c>
      <c r="I2380" s="3" t="s">
        <v>1664</v>
      </c>
      <c r="J2380" s="3" t="s">
        <v>1525</v>
      </c>
      <c r="K2380" s="3" t="s">
        <v>1665</v>
      </c>
      <c r="L2380" s="3" t="s">
        <v>1499</v>
      </c>
      <c r="M2380" s="19" t="str">
        <f>VLOOKUP(K2380,SYMBOL_ID_MAP!B:C,2,0)</f>
        <v>S50</v>
      </c>
    </row>
    <row r="2381" spans="1:13" hidden="1">
      <c r="A2381" s="14" t="s">
        <v>333</v>
      </c>
      <c r="B2381" s="3" t="s">
        <v>1667</v>
      </c>
      <c r="C2381" s="16" t="s">
        <v>139</v>
      </c>
      <c r="D2381" s="15">
        <v>78522.52</v>
      </c>
      <c r="E2381" s="16" t="s">
        <v>99</v>
      </c>
      <c r="F2381" s="16" t="s">
        <v>3778</v>
      </c>
      <c r="G2381" s="17">
        <v>7421018.8399999989</v>
      </c>
      <c r="H2381" s="18">
        <f t="shared" si="37"/>
        <v>1.0581096975088668E-2</v>
      </c>
      <c r="I2381" s="3" t="s">
        <v>1666</v>
      </c>
      <c r="J2381" s="3" t="s">
        <v>1628</v>
      </c>
      <c r="K2381" s="3" t="s">
        <v>1667</v>
      </c>
      <c r="L2381" s="3" t="s">
        <v>1499</v>
      </c>
      <c r="M2381" s="19" t="str">
        <f>VLOOKUP(K2381,SYMBOL_ID_MAP!B:C,2,0)</f>
        <v>S52</v>
      </c>
    </row>
    <row r="2382" spans="1:13" hidden="1">
      <c r="A2382" s="14" t="s">
        <v>389</v>
      </c>
      <c r="B2382" s="3" t="s">
        <v>1669</v>
      </c>
      <c r="C2382" s="16" t="s">
        <v>110</v>
      </c>
      <c r="D2382" s="15">
        <v>157116.4</v>
      </c>
      <c r="E2382" s="16" t="s">
        <v>99</v>
      </c>
      <c r="F2382" s="16" t="s">
        <v>3778</v>
      </c>
      <c r="G2382" s="17">
        <v>7421018.8399999989</v>
      </c>
      <c r="H2382" s="18">
        <f t="shared" si="37"/>
        <v>2.1171809880488057E-2</v>
      </c>
      <c r="I2382" s="3" t="s">
        <v>1668</v>
      </c>
      <c r="J2382" s="3" t="s">
        <v>1606</v>
      </c>
      <c r="K2382" s="3" t="s">
        <v>1669</v>
      </c>
      <c r="L2382" s="3" t="s">
        <v>1499</v>
      </c>
      <c r="M2382" s="19" t="str">
        <f>VLOOKUP(K2382,SYMBOL_ID_MAP!B:C,2,0)</f>
        <v>S54</v>
      </c>
    </row>
    <row r="2383" spans="1:13" hidden="1">
      <c r="A2383" s="14" t="s">
        <v>579</v>
      </c>
      <c r="B2383" s="3" t="s">
        <v>1671</v>
      </c>
      <c r="C2383" s="16" t="s">
        <v>128</v>
      </c>
      <c r="D2383" s="15">
        <v>96372.77</v>
      </c>
      <c r="E2383" s="16" t="s">
        <v>99</v>
      </c>
      <c r="F2383" s="16" t="s">
        <v>3778</v>
      </c>
      <c r="G2383" s="17">
        <v>7421018.8399999989</v>
      </c>
      <c r="H2383" s="18">
        <f t="shared" si="37"/>
        <v>1.2986460764732409E-2</v>
      </c>
      <c r="I2383" s="3" t="s">
        <v>1670</v>
      </c>
      <c r="J2383" s="3" t="s">
        <v>1512</v>
      </c>
      <c r="K2383" s="3" t="s">
        <v>1671</v>
      </c>
      <c r="L2383" s="3" t="s">
        <v>1499</v>
      </c>
      <c r="M2383" s="19" t="str">
        <f>VLOOKUP(K2383,SYMBOL_ID_MAP!B:C,2,0)</f>
        <v>S56</v>
      </c>
    </row>
    <row r="2384" spans="1:13" hidden="1">
      <c r="A2384" s="14" t="s">
        <v>599</v>
      </c>
      <c r="B2384" s="3" t="s">
        <v>1673</v>
      </c>
      <c r="C2384" s="16" t="s">
        <v>102</v>
      </c>
      <c r="D2384" s="15">
        <v>238184.62</v>
      </c>
      <c r="E2384" s="16" t="s">
        <v>99</v>
      </c>
      <c r="F2384" s="16" t="s">
        <v>3778</v>
      </c>
      <c r="G2384" s="17">
        <v>7421018.8399999989</v>
      </c>
      <c r="H2384" s="18">
        <f t="shared" si="37"/>
        <v>3.2095946006249466E-2</v>
      </c>
      <c r="I2384" s="3" t="s">
        <v>1672</v>
      </c>
      <c r="J2384" s="3" t="s">
        <v>1525</v>
      </c>
      <c r="K2384" s="3" t="s">
        <v>1673</v>
      </c>
      <c r="L2384" s="3" t="s">
        <v>1499</v>
      </c>
      <c r="M2384" s="19" t="str">
        <f>VLOOKUP(K2384,SYMBOL_ID_MAP!B:C,2,0)</f>
        <v>S57</v>
      </c>
    </row>
    <row r="2385" spans="1:13" hidden="1">
      <c r="A2385" s="14" t="s">
        <v>302</v>
      </c>
      <c r="B2385" s="3" t="s">
        <v>1675</v>
      </c>
      <c r="C2385" s="16" t="s">
        <v>98</v>
      </c>
      <c r="D2385" s="15">
        <v>630760.43999999994</v>
      </c>
      <c r="E2385" s="16" t="s">
        <v>99</v>
      </c>
      <c r="F2385" s="16" t="s">
        <v>3778</v>
      </c>
      <c r="G2385" s="17">
        <v>7421018.8399999989</v>
      </c>
      <c r="H2385" s="18">
        <f t="shared" si="37"/>
        <v>8.4996474688912124E-2</v>
      </c>
      <c r="I2385" s="3" t="s">
        <v>1674</v>
      </c>
      <c r="J2385" s="3" t="s">
        <v>1525</v>
      </c>
      <c r="K2385" s="3" t="s">
        <v>1675</v>
      </c>
      <c r="L2385" s="3" t="s">
        <v>1499</v>
      </c>
      <c r="M2385" s="19" t="str">
        <f>VLOOKUP(K2385,SYMBOL_ID_MAP!B:C,2,0)</f>
        <v>S61</v>
      </c>
    </row>
    <row r="2386" spans="1:13" hidden="1">
      <c r="A2386" s="14" t="s">
        <v>37</v>
      </c>
      <c r="B2386" s="3" t="s">
        <v>1677</v>
      </c>
      <c r="C2386" s="16" t="s">
        <v>142</v>
      </c>
      <c r="D2386" s="15">
        <v>67150.960000000006</v>
      </c>
      <c r="E2386" s="16" t="s">
        <v>99</v>
      </c>
      <c r="F2386" s="16" t="s">
        <v>3778</v>
      </c>
      <c r="G2386" s="17">
        <v>7421018.8399999989</v>
      </c>
      <c r="H2386" s="18">
        <f t="shared" si="37"/>
        <v>9.0487521252540053E-3</v>
      </c>
      <c r="I2386" s="3" t="s">
        <v>1676</v>
      </c>
      <c r="J2386" s="3" t="s">
        <v>1518</v>
      </c>
      <c r="K2386" s="3" t="s">
        <v>1677</v>
      </c>
      <c r="L2386" s="3" t="s">
        <v>1499</v>
      </c>
      <c r="M2386" s="19" t="str">
        <f>VLOOKUP(K2386,SYMBOL_ID_MAP!B:C,2,0)</f>
        <v>S64</v>
      </c>
    </row>
    <row r="2387" spans="1:13" hidden="1">
      <c r="A2387" s="14" t="s">
        <v>358</v>
      </c>
      <c r="B2387" s="3" t="s">
        <v>1680</v>
      </c>
      <c r="C2387" s="16" t="s">
        <v>114</v>
      </c>
      <c r="D2387" s="15">
        <v>151837.75</v>
      </c>
      <c r="E2387" s="16" t="s">
        <v>99</v>
      </c>
      <c r="F2387" s="16" t="s">
        <v>3778</v>
      </c>
      <c r="G2387" s="17">
        <v>7421018.8399999989</v>
      </c>
      <c r="H2387" s="18">
        <f t="shared" si="37"/>
        <v>2.0460499194743995E-2</v>
      </c>
      <c r="I2387" s="3" t="s">
        <v>1678</v>
      </c>
      <c r="J2387" s="3" t="s">
        <v>1679</v>
      </c>
      <c r="K2387" s="3" t="s">
        <v>1680</v>
      </c>
      <c r="L2387" s="3" t="s">
        <v>1499</v>
      </c>
      <c r="M2387" s="19" t="str">
        <f>VLOOKUP(K2387,SYMBOL_ID_MAP!B:C,2,0)</f>
        <v>S69</v>
      </c>
    </row>
    <row r="2388" spans="1:13" hidden="1">
      <c r="A2388" s="14" t="s">
        <v>1250</v>
      </c>
      <c r="B2388" s="3" t="s">
        <v>1682</v>
      </c>
      <c r="C2388" s="16" t="s">
        <v>111</v>
      </c>
      <c r="D2388" s="15">
        <v>154774.76</v>
      </c>
      <c r="E2388" s="16" t="s">
        <v>99</v>
      </c>
      <c r="F2388" s="16" t="s">
        <v>3778</v>
      </c>
      <c r="G2388" s="17">
        <v>7421018.8399999989</v>
      </c>
      <c r="H2388" s="18">
        <f t="shared" si="37"/>
        <v>2.085626830183334E-2</v>
      </c>
      <c r="I2388" s="3" t="s">
        <v>1681</v>
      </c>
      <c r="J2388" s="3" t="s">
        <v>1525</v>
      </c>
      <c r="K2388" s="3" t="s">
        <v>1682</v>
      </c>
      <c r="L2388" s="3" t="s">
        <v>1499</v>
      </c>
      <c r="M2388" s="19" t="str">
        <f>VLOOKUP(K2388,SYMBOL_ID_MAP!B:C,2,0)</f>
        <v>S70</v>
      </c>
    </row>
    <row r="2389" spans="1:13" hidden="1">
      <c r="A2389" s="14" t="s">
        <v>1256</v>
      </c>
      <c r="B2389" s="3" t="s">
        <v>1684</v>
      </c>
      <c r="C2389" s="16" t="s">
        <v>113</v>
      </c>
      <c r="D2389" s="15">
        <v>152062.1</v>
      </c>
      <c r="E2389" s="16" t="s">
        <v>99</v>
      </c>
      <c r="F2389" s="16" t="s">
        <v>3778</v>
      </c>
      <c r="G2389" s="17">
        <v>7421018.8399999989</v>
      </c>
      <c r="H2389" s="18">
        <f t="shared" si="37"/>
        <v>2.0490730892686972E-2</v>
      </c>
      <c r="I2389" s="3" t="s">
        <v>1683</v>
      </c>
      <c r="J2389" s="3" t="s">
        <v>1525</v>
      </c>
      <c r="K2389" s="3" t="s">
        <v>1684</v>
      </c>
      <c r="L2389" s="3" t="s">
        <v>1499</v>
      </c>
      <c r="M2389" s="19" t="str">
        <f>VLOOKUP(K2389,SYMBOL_ID_MAP!B:C,2,0)</f>
        <v>S72</v>
      </c>
    </row>
    <row r="2390" spans="1:13" hidden="1">
      <c r="A2390" s="14" t="s">
        <v>1051</v>
      </c>
      <c r="B2390" s="3" t="s">
        <v>1686</v>
      </c>
      <c r="C2390" s="16" t="s">
        <v>117</v>
      </c>
      <c r="D2390" s="15">
        <v>144787.85</v>
      </c>
      <c r="E2390" s="16" t="s">
        <v>99</v>
      </c>
      <c r="F2390" s="16" t="s">
        <v>3778</v>
      </c>
      <c r="G2390" s="17">
        <v>7421018.8399999989</v>
      </c>
      <c r="H2390" s="18">
        <f t="shared" si="37"/>
        <v>1.9510508344161546E-2</v>
      </c>
      <c r="I2390" s="3" t="s">
        <v>1685</v>
      </c>
      <c r="J2390" s="3" t="s">
        <v>1525</v>
      </c>
      <c r="K2390" s="3" t="s">
        <v>1686</v>
      </c>
      <c r="L2390" s="3" t="s">
        <v>1499</v>
      </c>
      <c r="M2390" s="19" t="str">
        <f>VLOOKUP(K2390,SYMBOL_ID_MAP!B:C,2,0)</f>
        <v>S73</v>
      </c>
    </row>
    <row r="2391" spans="1:13" hidden="1">
      <c r="A2391" s="14" t="s">
        <v>1226</v>
      </c>
      <c r="B2391" s="3" t="s">
        <v>1691</v>
      </c>
      <c r="C2391" s="16" t="s">
        <v>134</v>
      </c>
      <c r="D2391" s="15">
        <v>88025.71</v>
      </c>
      <c r="E2391" s="16" t="s">
        <v>99</v>
      </c>
      <c r="F2391" s="16" t="s">
        <v>3778</v>
      </c>
      <c r="G2391" s="17">
        <v>7421018.8399999989</v>
      </c>
      <c r="H2391" s="18">
        <f t="shared" si="37"/>
        <v>1.1861674508294338E-2</v>
      </c>
      <c r="I2391" s="3" t="s">
        <v>1690</v>
      </c>
      <c r="J2391" s="3" t="s">
        <v>1515</v>
      </c>
      <c r="K2391" s="3" t="s">
        <v>1691</v>
      </c>
      <c r="L2391" s="3" t="s">
        <v>1499</v>
      </c>
      <c r="M2391" s="19" t="str">
        <f>VLOOKUP(K2391,SYMBOL_ID_MAP!B:C,2,0)</f>
        <v>S75</v>
      </c>
    </row>
    <row r="2392" spans="1:13" hidden="1">
      <c r="A2392" s="14" t="s">
        <v>1454</v>
      </c>
      <c r="B2392" s="3" t="s">
        <v>1688</v>
      </c>
      <c r="C2392" s="16" t="s">
        <v>141</v>
      </c>
      <c r="D2392" s="15">
        <v>69563.570000000007</v>
      </c>
      <c r="E2392" s="16" t="s">
        <v>99</v>
      </c>
      <c r="F2392" s="16" t="s">
        <v>3778</v>
      </c>
      <c r="G2392" s="17">
        <v>7421018.8399999989</v>
      </c>
      <c r="H2392" s="18">
        <f t="shared" si="37"/>
        <v>9.3738570807886563E-3</v>
      </c>
      <c r="I2392" s="3" t="s">
        <v>1687</v>
      </c>
      <c r="J2392" s="3" t="s">
        <v>1525</v>
      </c>
      <c r="K2392" s="3" t="s">
        <v>1688</v>
      </c>
      <c r="L2392" s="3" t="s">
        <v>1499</v>
      </c>
      <c r="M2392" s="19" t="str">
        <f>VLOOKUP(K2392,SYMBOL_ID_MAP!B:C,2,0)</f>
        <v>S76</v>
      </c>
    </row>
    <row r="2393" spans="1:13" hidden="1">
      <c r="A2393" s="14" t="s">
        <v>90</v>
      </c>
      <c r="B2393" s="3" t="s">
        <v>1693</v>
      </c>
      <c r="C2393" s="16" t="s">
        <v>129</v>
      </c>
      <c r="D2393" s="15">
        <v>90681.88</v>
      </c>
      <c r="E2393" s="16" t="s">
        <v>99</v>
      </c>
      <c r="F2393" s="16" t="s">
        <v>3778</v>
      </c>
      <c r="G2393" s="17">
        <v>7421018.8399999989</v>
      </c>
      <c r="H2393" s="18">
        <f t="shared" si="37"/>
        <v>1.2219599755119341E-2</v>
      </c>
      <c r="I2393" s="3" t="s">
        <v>1692</v>
      </c>
      <c r="J2393" s="3" t="s">
        <v>1504</v>
      </c>
      <c r="K2393" s="3" t="s">
        <v>1693</v>
      </c>
      <c r="L2393" s="3" t="s">
        <v>1499</v>
      </c>
      <c r="M2393" s="19" t="str">
        <f>VLOOKUP(K2393,SYMBOL_ID_MAP!B:C,2,0)</f>
        <v>S78</v>
      </c>
    </row>
    <row r="2394" spans="1:13" hidden="1">
      <c r="A2394" s="14" t="s">
        <v>47</v>
      </c>
      <c r="B2394" s="3" t="s">
        <v>1695</v>
      </c>
      <c r="C2394" s="16" t="s">
        <v>105</v>
      </c>
      <c r="D2394" s="15">
        <v>209688.92</v>
      </c>
      <c r="E2394" s="16" t="s">
        <v>99</v>
      </c>
      <c r="F2394" s="16" t="s">
        <v>3778</v>
      </c>
      <c r="G2394" s="17">
        <v>7421018.8399999989</v>
      </c>
      <c r="H2394" s="18">
        <f t="shared" si="37"/>
        <v>2.8256082422235172E-2</v>
      </c>
      <c r="I2394" s="3" t="s">
        <v>1694</v>
      </c>
      <c r="J2394" s="3" t="s">
        <v>1615</v>
      </c>
      <c r="K2394" s="3" t="s">
        <v>1695</v>
      </c>
      <c r="L2394" s="3" t="s">
        <v>1499</v>
      </c>
      <c r="M2394" s="19" t="str">
        <f>VLOOKUP(K2394,SYMBOL_ID_MAP!B:C,2,0)</f>
        <v>S80</v>
      </c>
    </row>
    <row r="2395" spans="1:13" hidden="1">
      <c r="A2395" s="14" t="s">
        <v>174</v>
      </c>
      <c r="B2395" s="3" t="s">
        <v>138</v>
      </c>
      <c r="C2395" s="16" t="s">
        <v>138</v>
      </c>
      <c r="D2395" s="15">
        <v>79160.3</v>
      </c>
      <c r="E2395" s="16" t="s">
        <v>99</v>
      </c>
      <c r="F2395" s="16" t="s">
        <v>3778</v>
      </c>
      <c r="G2395" s="17">
        <v>7421018.8399999989</v>
      </c>
      <c r="H2395" s="18">
        <f t="shared" si="37"/>
        <v>1.0667039352240752E-2</v>
      </c>
      <c r="I2395" s="3" t="s">
        <v>1689</v>
      </c>
      <c r="J2395" s="3" t="s">
        <v>1679</v>
      </c>
      <c r="K2395" s="3" t="s">
        <v>138</v>
      </c>
      <c r="L2395" s="3" t="s">
        <v>1499</v>
      </c>
      <c r="M2395" s="19" t="str">
        <f>VLOOKUP(K2395,SYMBOL_ID_MAP!B:C,2,0)</f>
        <v>S81</v>
      </c>
    </row>
    <row r="2396" spans="1:13" hidden="1">
      <c r="A2396" s="14" t="s">
        <v>13</v>
      </c>
      <c r="B2396" s="3" t="s">
        <v>1699</v>
      </c>
      <c r="C2396" s="16" t="s">
        <v>115</v>
      </c>
      <c r="D2396" s="15">
        <v>145867.20000000001</v>
      </c>
      <c r="E2396" s="16" t="s">
        <v>99</v>
      </c>
      <c r="F2396" s="16" t="s">
        <v>3778</v>
      </c>
      <c r="G2396" s="17">
        <v>7421018.8399999989</v>
      </c>
      <c r="H2396" s="18">
        <f t="shared" si="37"/>
        <v>1.9655953332682826E-2</v>
      </c>
      <c r="I2396" s="3" t="s">
        <v>1698</v>
      </c>
      <c r="J2396" s="3" t="s">
        <v>1535</v>
      </c>
      <c r="K2396" s="3" t="s">
        <v>1699</v>
      </c>
      <c r="L2396" s="3" t="s">
        <v>1499</v>
      </c>
      <c r="M2396" s="19" t="str">
        <f>VLOOKUP(K2396,SYMBOL_ID_MAP!B:C,2,0)</f>
        <v>S89</v>
      </c>
    </row>
    <row r="2397" spans="1:13" hidden="1">
      <c r="A2397" s="14" t="s">
        <v>9</v>
      </c>
      <c r="B2397" s="3" t="s">
        <v>1701</v>
      </c>
      <c r="C2397" s="16" t="s">
        <v>131</v>
      </c>
      <c r="D2397" s="15">
        <v>90584.21</v>
      </c>
      <c r="E2397" s="16" t="s">
        <v>99</v>
      </c>
      <c r="F2397" s="16" t="s">
        <v>3778</v>
      </c>
      <c r="G2397" s="17">
        <v>7421018.8399999989</v>
      </c>
      <c r="H2397" s="18">
        <f t="shared" si="37"/>
        <v>1.2206438489516086E-2</v>
      </c>
      <c r="I2397" s="3" t="s">
        <v>1700</v>
      </c>
      <c r="J2397" s="3" t="s">
        <v>1522</v>
      </c>
      <c r="K2397" s="3" t="s">
        <v>1701</v>
      </c>
      <c r="L2397" s="3" t="s">
        <v>1499</v>
      </c>
      <c r="M2397" s="19" t="str">
        <f>VLOOKUP(K2397,SYMBOL_ID_MAP!B:C,2,0)</f>
        <v>S92</v>
      </c>
    </row>
    <row r="2398" spans="1:13" hidden="1">
      <c r="A2398" s="14" t="s">
        <v>37</v>
      </c>
      <c r="B2398" s="3" t="s">
        <v>1703</v>
      </c>
      <c r="C2398" s="16" t="s">
        <v>109</v>
      </c>
      <c r="D2398" s="15">
        <v>161855.25</v>
      </c>
      <c r="E2398" s="16" t="s">
        <v>99</v>
      </c>
      <c r="F2398" s="16" t="s">
        <v>3778</v>
      </c>
      <c r="G2398" s="17">
        <v>7421018.8399999989</v>
      </c>
      <c r="H2398" s="18">
        <f t="shared" si="37"/>
        <v>2.1810381227923149E-2</v>
      </c>
      <c r="I2398" s="3" t="s">
        <v>1702</v>
      </c>
      <c r="J2398" s="3" t="s">
        <v>1628</v>
      </c>
      <c r="K2398" s="3" t="s">
        <v>1703</v>
      </c>
      <c r="L2398" s="3" t="s">
        <v>1499</v>
      </c>
      <c r="M2398" s="19" t="str">
        <f>VLOOKUP(K2398,SYMBOL_ID_MAP!B:C,2,0)</f>
        <v>S93</v>
      </c>
    </row>
    <row r="2399" spans="1:13" hidden="1">
      <c r="A2399" s="14" t="s">
        <v>73</v>
      </c>
      <c r="B2399" s="3" t="s">
        <v>1697</v>
      </c>
      <c r="C2399" s="16" t="s">
        <v>126</v>
      </c>
      <c r="D2399" s="15">
        <v>98554.79</v>
      </c>
      <c r="E2399" s="16" t="s">
        <v>99</v>
      </c>
      <c r="F2399" s="16" t="s">
        <v>3778</v>
      </c>
      <c r="G2399" s="17">
        <v>7421018.8399999989</v>
      </c>
      <c r="H2399" s="18">
        <f t="shared" si="37"/>
        <v>1.3280493167431443E-2</v>
      </c>
      <c r="I2399" s="3" t="s">
        <v>1696</v>
      </c>
      <c r="J2399" s="3" t="s">
        <v>1515</v>
      </c>
      <c r="K2399" s="3" t="s">
        <v>1697</v>
      </c>
      <c r="L2399" s="3" t="s">
        <v>1499</v>
      </c>
      <c r="M2399" s="19" t="str">
        <f>VLOOKUP(K2399,SYMBOL_ID_MAP!B:C,2,0)</f>
        <v>S94</v>
      </c>
    </row>
    <row r="2400" spans="1:13" hidden="1">
      <c r="A2400" s="14" t="s">
        <v>7</v>
      </c>
      <c r="B2400" s="3" t="s">
        <v>1705</v>
      </c>
      <c r="C2400" s="16" t="s">
        <v>135</v>
      </c>
      <c r="D2400" s="15">
        <v>87453</v>
      </c>
      <c r="E2400" s="16" t="s">
        <v>99</v>
      </c>
      <c r="F2400" s="16" t="s">
        <v>3778</v>
      </c>
      <c r="G2400" s="17">
        <v>7421018.8399999989</v>
      </c>
      <c r="H2400" s="18">
        <f t="shared" si="37"/>
        <v>1.1784500468941002E-2</v>
      </c>
      <c r="I2400" s="3" t="s">
        <v>1704</v>
      </c>
      <c r="J2400" s="3" t="s">
        <v>1518</v>
      </c>
      <c r="K2400" s="3" t="s">
        <v>1705</v>
      </c>
      <c r="L2400" s="3" t="s">
        <v>1499</v>
      </c>
      <c r="M2400" s="19" t="str">
        <f>VLOOKUP(K2400,SYMBOL_ID_MAP!B:C,2,0)</f>
        <v>S96</v>
      </c>
    </row>
    <row r="2401" spans="1:13" hidden="1">
      <c r="A2401" s="14" t="s">
        <v>21</v>
      </c>
      <c r="B2401" s="3" t="s">
        <v>1707</v>
      </c>
      <c r="C2401" s="16" t="s">
        <v>106</v>
      </c>
      <c r="D2401" s="15">
        <v>198035.6</v>
      </c>
      <c r="E2401" s="16" t="s">
        <v>99</v>
      </c>
      <c r="F2401" s="16" t="s">
        <v>3778</v>
      </c>
      <c r="G2401" s="17">
        <v>7421018.8399999989</v>
      </c>
      <c r="H2401" s="18">
        <f t="shared" si="37"/>
        <v>2.6685769739940458E-2</v>
      </c>
      <c r="I2401" s="3" t="s">
        <v>1706</v>
      </c>
      <c r="J2401" s="3" t="s">
        <v>1518</v>
      </c>
      <c r="K2401" s="3" t="s">
        <v>1707</v>
      </c>
      <c r="L2401" s="3" t="s">
        <v>1499</v>
      </c>
      <c r="M2401" s="19" t="str">
        <f>VLOOKUP(K2401,SYMBOL_ID_MAP!B:C,2,0)</f>
        <v>S97</v>
      </c>
    </row>
    <row r="2402" spans="1:13" hidden="1">
      <c r="A2402" s="14" t="s">
        <v>47</v>
      </c>
      <c r="B2402" s="3" t="s">
        <v>1709</v>
      </c>
      <c r="C2402" s="16" t="s">
        <v>112</v>
      </c>
      <c r="D2402" s="15">
        <v>152814.34</v>
      </c>
      <c r="E2402" s="16" t="s">
        <v>99</v>
      </c>
      <c r="F2402" s="16" t="s">
        <v>3778</v>
      </c>
      <c r="G2402" s="17">
        <v>7421018.8399999989</v>
      </c>
      <c r="H2402" s="18">
        <f t="shared" si="37"/>
        <v>2.0592097028014015E-2</v>
      </c>
      <c r="I2402" s="3" t="s">
        <v>1708</v>
      </c>
      <c r="J2402" s="3" t="s">
        <v>1512</v>
      </c>
      <c r="K2402" s="3" t="s">
        <v>1709</v>
      </c>
      <c r="L2402" s="3" t="s">
        <v>1499</v>
      </c>
      <c r="M2402" s="19" t="str">
        <f>VLOOKUP(K2402,SYMBOL_ID_MAP!B:C,2,0)</f>
        <v>S98</v>
      </c>
    </row>
    <row r="2403" spans="1:13" hidden="1">
      <c r="A2403" s="14" t="s">
        <v>170</v>
      </c>
      <c r="B2403" s="3" t="s">
        <v>1711</v>
      </c>
      <c r="C2403" s="16" t="s">
        <v>108</v>
      </c>
      <c r="D2403" s="15">
        <v>172206.2</v>
      </c>
      <c r="E2403" s="16" t="s">
        <v>99</v>
      </c>
      <c r="F2403" s="16" t="s">
        <v>3778</v>
      </c>
      <c r="G2403" s="17">
        <v>7421018.8399999989</v>
      </c>
      <c r="H2403" s="18">
        <f t="shared" si="37"/>
        <v>2.3205196444427843E-2</v>
      </c>
      <c r="I2403" s="3" t="s">
        <v>1710</v>
      </c>
      <c r="J2403" s="3" t="s">
        <v>1628</v>
      </c>
      <c r="K2403" s="3" t="s">
        <v>1711</v>
      </c>
      <c r="L2403" s="3" t="s">
        <v>1499</v>
      </c>
      <c r="M2403" s="19" t="str">
        <f>VLOOKUP(K2403,SYMBOL_ID_MAP!B:C,2,0)</f>
        <v>S100</v>
      </c>
    </row>
    <row r="2404" spans="1:13" hidden="1">
      <c r="A2404" s="14" t="s">
        <v>178</v>
      </c>
      <c r="B2404" s="3" t="s">
        <v>1713</v>
      </c>
      <c r="C2404" s="16" t="s">
        <v>127</v>
      </c>
      <c r="D2404" s="15">
        <v>97353.03</v>
      </c>
      <c r="E2404" s="16" t="s">
        <v>99</v>
      </c>
      <c r="F2404" s="16" t="s">
        <v>3778</v>
      </c>
      <c r="G2404" s="17">
        <v>7421018.8399999989</v>
      </c>
      <c r="H2404" s="18">
        <f t="shared" si="37"/>
        <v>1.3118553139261403E-2</v>
      </c>
      <c r="I2404" s="3" t="s">
        <v>1712</v>
      </c>
      <c r="J2404" s="3" t="s">
        <v>1522</v>
      </c>
      <c r="K2404" s="3" t="s">
        <v>1713</v>
      </c>
      <c r="L2404" s="3" t="s">
        <v>1499</v>
      </c>
      <c r="M2404" s="19" t="str">
        <f>VLOOKUP(K2404,SYMBOL_ID_MAP!B:C,2,0)</f>
        <v>S101</v>
      </c>
    </row>
    <row r="2405" spans="1:13" hidden="1">
      <c r="A2405" s="14" t="s">
        <v>78</v>
      </c>
      <c r="B2405" s="3" t="s">
        <v>1923</v>
      </c>
      <c r="C2405" s="16" t="s">
        <v>401</v>
      </c>
      <c r="D2405" s="15">
        <v>56652.29</v>
      </c>
      <c r="E2405" s="16" t="s">
        <v>1483</v>
      </c>
      <c r="F2405" s="16" t="s">
        <v>3779</v>
      </c>
      <c r="G2405" s="17">
        <v>1461978.0899999999</v>
      </c>
      <c r="H2405" s="18">
        <f t="shared" si="37"/>
        <v>3.8750437087603694E-2</v>
      </c>
      <c r="I2405" s="3" t="s">
        <v>1922</v>
      </c>
      <c r="J2405" s="3" t="s">
        <v>1522</v>
      </c>
      <c r="K2405" s="3" t="s">
        <v>1923</v>
      </c>
      <c r="L2405" s="3" t="s">
        <v>1499</v>
      </c>
      <c r="M2405" s="19" t="str">
        <f>VLOOKUP(K2405,SYMBOL_ID_MAP!B:C,2,0)</f>
        <v>S206</v>
      </c>
    </row>
    <row r="2406" spans="1:13" hidden="1">
      <c r="A2406" s="14" t="s">
        <v>165</v>
      </c>
      <c r="B2406" s="16" t="str">
        <f>B2405</f>
        <v>ABBOTINDIA</v>
      </c>
      <c r="C2406" s="16" t="s">
        <v>266</v>
      </c>
      <c r="D2406" s="15">
        <v>57391.199999999997</v>
      </c>
      <c r="E2406" s="16" t="s">
        <v>1483</v>
      </c>
      <c r="F2406" s="16" t="s">
        <v>3779</v>
      </c>
      <c r="G2406" s="17">
        <v>1461978.0899999999</v>
      </c>
      <c r="H2406" s="18">
        <f t="shared" si="37"/>
        <v>3.9255855058676022E-2</v>
      </c>
      <c r="I2406" s="16" t="str">
        <f>I2405</f>
        <v>Abbott India Ltd.</v>
      </c>
      <c r="J2406" s="16" t="str">
        <f>J2405</f>
        <v>Healthcare</v>
      </c>
      <c r="K2406" s="16" t="str">
        <f>K2405</f>
        <v>ABBOTINDIA</v>
      </c>
      <c r="L2406" s="16" t="str">
        <f>L2405</f>
        <v>EQ</v>
      </c>
      <c r="M2406" s="19" t="str">
        <f>VLOOKUP(K2406,SYMBOL_ID_MAP!B:C,2,0)</f>
        <v>S206</v>
      </c>
    </row>
    <row r="2407" spans="1:13" hidden="1">
      <c r="A2407" s="14" t="s">
        <v>275</v>
      </c>
      <c r="B2407" s="16" t="str">
        <f>B2406</f>
        <v>ABBOTINDIA</v>
      </c>
      <c r="C2407" s="16" t="s">
        <v>244</v>
      </c>
      <c r="D2407" s="15">
        <v>67605.600000000006</v>
      </c>
      <c r="E2407" s="16" t="s">
        <v>1483</v>
      </c>
      <c r="F2407" s="16" t="s">
        <v>3779</v>
      </c>
      <c r="G2407" s="17">
        <v>1461978.0899999999</v>
      </c>
      <c r="H2407" s="18">
        <f t="shared" si="37"/>
        <v>4.624255347082528E-2</v>
      </c>
      <c r="I2407" s="16" t="str">
        <f>I2406</f>
        <v>Abbott India Ltd.</v>
      </c>
      <c r="J2407" s="16" t="str">
        <f>J2406</f>
        <v>Healthcare</v>
      </c>
      <c r="K2407" s="16" t="str">
        <f>K2406</f>
        <v>ABBOTINDIA</v>
      </c>
      <c r="L2407" s="16" t="str">
        <f>L2406</f>
        <v>EQ</v>
      </c>
      <c r="M2407" s="19" t="str">
        <f>VLOOKUP(K2407,SYMBOL_ID_MAP!B:C,2,0)</f>
        <v>S206</v>
      </c>
    </row>
    <row r="2408" spans="1:13" hidden="1">
      <c r="A2408" s="14" t="s">
        <v>306</v>
      </c>
      <c r="B2408" s="16" t="str">
        <f>B2407</f>
        <v>ABBOTINDIA</v>
      </c>
      <c r="C2408" s="16" t="s">
        <v>338</v>
      </c>
      <c r="D2408" s="15">
        <v>37158.559999999998</v>
      </c>
      <c r="E2408" s="16" t="s">
        <v>1483</v>
      </c>
      <c r="F2408" s="16" t="s">
        <v>3779</v>
      </c>
      <c r="G2408" s="17">
        <v>1461978.0899999999</v>
      </c>
      <c r="H2408" s="18">
        <f t="shared" si="37"/>
        <v>2.5416632611778744E-2</v>
      </c>
      <c r="I2408" s="16" t="str">
        <f>I2407</f>
        <v>Abbott India Ltd.</v>
      </c>
      <c r="J2408" s="16" t="str">
        <f>J2407</f>
        <v>Healthcare</v>
      </c>
      <c r="K2408" s="16" t="str">
        <f>K2407</f>
        <v>ABBOTINDIA</v>
      </c>
      <c r="L2408" s="16" t="str">
        <f>L2407</f>
        <v>EQ</v>
      </c>
      <c r="M2408" s="19" t="str">
        <f>VLOOKUP(K2408,SYMBOL_ID_MAP!B:C,2,0)</f>
        <v>S206</v>
      </c>
    </row>
    <row r="2409" spans="1:13" hidden="1">
      <c r="A2409" s="14" t="s">
        <v>721</v>
      </c>
      <c r="B2409" s="16" t="str">
        <f>B2408</f>
        <v>ABBOTINDIA</v>
      </c>
      <c r="C2409" s="16" t="s">
        <v>85</v>
      </c>
      <c r="D2409" s="15">
        <v>114593.56</v>
      </c>
      <c r="E2409" s="16" t="s">
        <v>1483</v>
      </c>
      <c r="F2409" s="16" t="s">
        <v>3779</v>
      </c>
      <c r="G2409" s="17">
        <v>1461978.0899999999</v>
      </c>
      <c r="H2409" s="18">
        <f t="shared" si="37"/>
        <v>7.8382542654931317E-2</v>
      </c>
      <c r="I2409" s="16" t="str">
        <f>I2408</f>
        <v>Abbott India Ltd.</v>
      </c>
      <c r="J2409" s="16" t="str">
        <f>J2408</f>
        <v>Healthcare</v>
      </c>
      <c r="K2409" s="16" t="str">
        <f>K2408</f>
        <v>ABBOTINDIA</v>
      </c>
      <c r="L2409" s="16" t="str">
        <f>L2408</f>
        <v>EQ</v>
      </c>
      <c r="M2409" s="19" t="str">
        <f>VLOOKUP(K2409,SYMBOL_ID_MAP!B:C,2,0)</f>
        <v>S206</v>
      </c>
    </row>
    <row r="2410" spans="1:13" hidden="1">
      <c r="A2410" s="14" t="s">
        <v>58</v>
      </c>
      <c r="B2410" s="16" t="str">
        <f>B2409</f>
        <v>ABBOTINDIA</v>
      </c>
      <c r="C2410" s="16" t="s">
        <v>87</v>
      </c>
      <c r="D2410" s="15">
        <v>105523.81</v>
      </c>
      <c r="E2410" s="16" t="s">
        <v>1483</v>
      </c>
      <c r="F2410" s="16" t="s">
        <v>3779</v>
      </c>
      <c r="G2410" s="17">
        <v>1461978.0899999999</v>
      </c>
      <c r="H2410" s="18">
        <f t="shared" si="37"/>
        <v>7.2178790312787802E-2</v>
      </c>
      <c r="I2410" s="16" t="str">
        <f>I2409</f>
        <v>Abbott India Ltd.</v>
      </c>
      <c r="J2410" s="16" t="str">
        <f>J2409</f>
        <v>Healthcare</v>
      </c>
      <c r="K2410" s="16" t="str">
        <f>K2409</f>
        <v>ABBOTINDIA</v>
      </c>
      <c r="L2410" s="16" t="str">
        <f>L2409</f>
        <v>EQ</v>
      </c>
      <c r="M2410" s="19" t="str">
        <f>VLOOKUP(K2410,SYMBOL_ID_MAP!B:C,2,0)</f>
        <v>S206</v>
      </c>
    </row>
    <row r="2411" spans="1:13" hidden="1">
      <c r="A2411" s="14" t="s">
        <v>167</v>
      </c>
      <c r="B2411" s="16" t="str">
        <f>B2410</f>
        <v>ABBOTINDIA</v>
      </c>
      <c r="C2411" s="16" t="s">
        <v>91</v>
      </c>
      <c r="D2411" s="15">
        <v>104412.44</v>
      </c>
      <c r="E2411" s="16" t="s">
        <v>1483</v>
      </c>
      <c r="F2411" s="16" t="s">
        <v>3779</v>
      </c>
      <c r="G2411" s="17">
        <v>1461978.0899999999</v>
      </c>
      <c r="H2411" s="18">
        <f t="shared" si="37"/>
        <v>7.1418607921819144E-2</v>
      </c>
      <c r="I2411" s="16" t="str">
        <f>I2410</f>
        <v>Abbott India Ltd.</v>
      </c>
      <c r="J2411" s="16" t="str">
        <f>J2410</f>
        <v>Healthcare</v>
      </c>
      <c r="K2411" s="16" t="str">
        <f>K2410</f>
        <v>ABBOTINDIA</v>
      </c>
      <c r="L2411" s="16" t="str">
        <f>L2410</f>
        <v>EQ</v>
      </c>
      <c r="M2411" s="19" t="str">
        <f>VLOOKUP(K2411,SYMBOL_ID_MAP!B:C,2,0)</f>
        <v>S206</v>
      </c>
    </row>
    <row r="2412" spans="1:13" hidden="1">
      <c r="A2412" s="14" t="s">
        <v>182</v>
      </c>
      <c r="B2412" s="16" t="str">
        <f>B2411</f>
        <v>ABBOTINDIA</v>
      </c>
      <c r="C2412" s="16" t="s">
        <v>372</v>
      </c>
      <c r="D2412" s="15">
        <v>28124.36</v>
      </c>
      <c r="E2412" s="16" t="s">
        <v>1483</v>
      </c>
      <c r="F2412" s="16" t="s">
        <v>3779</v>
      </c>
      <c r="G2412" s="17">
        <v>1461978.0899999999</v>
      </c>
      <c r="H2412" s="18">
        <f t="shared" si="37"/>
        <v>1.9237196639520091E-2</v>
      </c>
      <c r="I2412" s="16" t="str">
        <f>I2411</f>
        <v>Abbott India Ltd.</v>
      </c>
      <c r="J2412" s="16" t="str">
        <f>J2411</f>
        <v>Healthcare</v>
      </c>
      <c r="K2412" s="16" t="str">
        <f>K2411</f>
        <v>ABBOTINDIA</v>
      </c>
      <c r="L2412" s="16" t="str">
        <f>L2411</f>
        <v>EQ</v>
      </c>
      <c r="M2412" s="19" t="str">
        <f>VLOOKUP(K2412,SYMBOL_ID_MAP!B:C,2,0)</f>
        <v>S206</v>
      </c>
    </row>
    <row r="2413" spans="1:13" hidden="1">
      <c r="A2413" s="14" t="s">
        <v>212</v>
      </c>
      <c r="B2413" s="16" t="str">
        <f>B2412</f>
        <v>ABBOTINDIA</v>
      </c>
      <c r="C2413" s="16" t="s">
        <v>472</v>
      </c>
      <c r="D2413" s="15">
        <v>29968.38</v>
      </c>
      <c r="E2413" s="16" t="s">
        <v>1483</v>
      </c>
      <c r="F2413" s="16" t="s">
        <v>3779</v>
      </c>
      <c r="G2413" s="17">
        <v>1461978.0899999999</v>
      </c>
      <c r="H2413" s="18">
        <f t="shared" si="37"/>
        <v>2.0498515131646061E-2</v>
      </c>
      <c r="I2413" s="16" t="str">
        <f>I2412</f>
        <v>Abbott India Ltd.</v>
      </c>
      <c r="J2413" s="16" t="str">
        <f>J2412</f>
        <v>Healthcare</v>
      </c>
      <c r="K2413" s="16" t="str">
        <f>K2412</f>
        <v>ABBOTINDIA</v>
      </c>
      <c r="L2413" s="16" t="str">
        <f>L2412</f>
        <v>EQ</v>
      </c>
      <c r="M2413" s="19" t="str">
        <f>VLOOKUP(K2413,SYMBOL_ID_MAP!B:C,2,0)</f>
        <v>S206</v>
      </c>
    </row>
    <row r="2414" spans="1:13" hidden="1">
      <c r="A2414" s="14" t="s">
        <v>41</v>
      </c>
      <c r="B2414" s="16" t="str">
        <f>B2413</f>
        <v>ABBOTINDIA</v>
      </c>
      <c r="C2414" s="16" t="s">
        <v>831</v>
      </c>
      <c r="D2414" s="15">
        <v>10287.33</v>
      </c>
      <c r="E2414" s="16" t="s">
        <v>1483</v>
      </c>
      <c r="F2414" s="16" t="s">
        <v>3779</v>
      </c>
      <c r="G2414" s="17">
        <v>1461978.0899999999</v>
      </c>
      <c r="H2414" s="18">
        <f t="shared" si="37"/>
        <v>7.0365828806641011E-3</v>
      </c>
      <c r="I2414" s="16" t="str">
        <f>I2413</f>
        <v>Abbott India Ltd.</v>
      </c>
      <c r="J2414" s="16" t="str">
        <f>J2413</f>
        <v>Healthcare</v>
      </c>
      <c r="K2414" s="16" t="str">
        <f>K2413</f>
        <v>ABBOTINDIA</v>
      </c>
      <c r="L2414" s="16" t="str">
        <f>L2413</f>
        <v>EQ</v>
      </c>
      <c r="M2414" s="19" t="str">
        <f>VLOOKUP(K2414,SYMBOL_ID_MAP!B:C,2,0)</f>
        <v>S206</v>
      </c>
    </row>
    <row r="2415" spans="1:13" hidden="1">
      <c r="A2415" s="14" t="s">
        <v>443</v>
      </c>
      <c r="B2415" s="16" t="str">
        <f>B2414</f>
        <v>ABBOTINDIA</v>
      </c>
      <c r="C2415" s="16" t="s">
        <v>351</v>
      </c>
      <c r="D2415" s="15">
        <v>33991.269999999997</v>
      </c>
      <c r="E2415" s="16" t="s">
        <v>1483</v>
      </c>
      <c r="F2415" s="16" t="s">
        <v>3779</v>
      </c>
      <c r="G2415" s="17">
        <v>1461978.0899999999</v>
      </c>
      <c r="H2415" s="18">
        <f t="shared" si="37"/>
        <v>2.325019111606522E-2</v>
      </c>
      <c r="I2415" s="16" t="str">
        <f>I2414</f>
        <v>Abbott India Ltd.</v>
      </c>
      <c r="J2415" s="16" t="str">
        <f>J2414</f>
        <v>Healthcare</v>
      </c>
      <c r="K2415" s="16" t="str">
        <f>K2414</f>
        <v>ABBOTINDIA</v>
      </c>
      <c r="L2415" s="16" t="str">
        <f>L2414</f>
        <v>EQ</v>
      </c>
      <c r="M2415" s="19" t="str">
        <f>VLOOKUP(K2415,SYMBOL_ID_MAP!B:C,2,0)</f>
        <v>S206</v>
      </c>
    </row>
    <row r="2416" spans="1:13" hidden="1">
      <c r="A2416" s="14" t="s">
        <v>497</v>
      </c>
      <c r="B2416" s="16" t="str">
        <f>B2415</f>
        <v>ABBOTINDIA</v>
      </c>
      <c r="C2416" s="16" t="s">
        <v>476</v>
      </c>
      <c r="D2416" s="15">
        <v>29556.83</v>
      </c>
      <c r="E2416" s="16" t="s">
        <v>1483</v>
      </c>
      <c r="F2416" s="16" t="s">
        <v>3779</v>
      </c>
      <c r="G2416" s="17">
        <v>1461978.0899999999</v>
      </c>
      <c r="H2416" s="18">
        <f t="shared" si="37"/>
        <v>2.0217012964948062E-2</v>
      </c>
      <c r="I2416" s="16" t="str">
        <f>I2415</f>
        <v>Abbott India Ltd.</v>
      </c>
      <c r="J2416" s="16" t="str">
        <f>J2415</f>
        <v>Healthcare</v>
      </c>
      <c r="K2416" s="16" t="str">
        <f>K2415</f>
        <v>ABBOTINDIA</v>
      </c>
      <c r="L2416" s="16" t="str">
        <f>L2415</f>
        <v>EQ</v>
      </c>
      <c r="M2416" s="19" t="str">
        <f>VLOOKUP(K2416,SYMBOL_ID_MAP!B:C,2,0)</f>
        <v>S206</v>
      </c>
    </row>
    <row r="2417" spans="1:13" hidden="1">
      <c r="A2417" s="14" t="s">
        <v>265</v>
      </c>
      <c r="B2417" s="16" t="str">
        <f>B2416</f>
        <v>ABBOTINDIA</v>
      </c>
      <c r="C2417" s="16" t="s">
        <v>382</v>
      </c>
      <c r="D2417" s="15">
        <v>24549.89</v>
      </c>
      <c r="E2417" s="16" t="s">
        <v>1483</v>
      </c>
      <c r="F2417" s="16" t="s">
        <v>3779</v>
      </c>
      <c r="G2417" s="17">
        <v>1461978.0899999999</v>
      </c>
      <c r="H2417" s="18">
        <f t="shared" si="37"/>
        <v>1.6792242077991744E-2</v>
      </c>
      <c r="I2417" s="16" t="str">
        <f>I2416</f>
        <v>Abbott India Ltd.</v>
      </c>
      <c r="J2417" s="16" t="str">
        <f>J2416</f>
        <v>Healthcare</v>
      </c>
      <c r="K2417" s="16" t="str">
        <f>K2416</f>
        <v>ABBOTINDIA</v>
      </c>
      <c r="L2417" s="16" t="str">
        <f>L2416</f>
        <v>EQ</v>
      </c>
      <c r="M2417" s="19" t="str">
        <f>VLOOKUP(K2417,SYMBOL_ID_MAP!B:C,2,0)</f>
        <v>S206</v>
      </c>
    </row>
    <row r="2418" spans="1:13" hidden="1">
      <c r="A2418" s="14" t="s">
        <v>377</v>
      </c>
      <c r="B2418" s="16" t="str">
        <f>B2417</f>
        <v>ABBOTINDIA</v>
      </c>
      <c r="C2418" s="16" t="s">
        <v>226</v>
      </c>
      <c r="D2418" s="15">
        <v>75267.12</v>
      </c>
      <c r="E2418" s="16" t="s">
        <v>1483</v>
      </c>
      <c r="F2418" s="16" t="s">
        <v>3779</v>
      </c>
      <c r="G2418" s="17">
        <v>1461978.0899999999</v>
      </c>
      <c r="H2418" s="18">
        <f t="shared" si="37"/>
        <v>5.1483069763377923E-2</v>
      </c>
      <c r="I2418" s="16" t="str">
        <f>I2417</f>
        <v>Abbott India Ltd.</v>
      </c>
      <c r="J2418" s="16" t="str">
        <f>J2417</f>
        <v>Healthcare</v>
      </c>
      <c r="K2418" s="16" t="str">
        <f>K2417</f>
        <v>ABBOTINDIA</v>
      </c>
      <c r="L2418" s="16" t="str">
        <f>L2417</f>
        <v>EQ</v>
      </c>
      <c r="M2418" s="19" t="str">
        <f>VLOOKUP(K2418,SYMBOL_ID_MAP!B:C,2,0)</f>
        <v>S206</v>
      </c>
    </row>
    <row r="2419" spans="1:13" hidden="1">
      <c r="A2419" s="14" t="s">
        <v>36</v>
      </c>
      <c r="B2419" s="16" t="str">
        <f>B2418</f>
        <v>ABBOTINDIA</v>
      </c>
      <c r="C2419" s="16" t="s">
        <v>203</v>
      </c>
      <c r="D2419" s="15">
        <v>94028.08</v>
      </c>
      <c r="E2419" s="16" t="s">
        <v>1483</v>
      </c>
      <c r="F2419" s="16" t="s">
        <v>3779</v>
      </c>
      <c r="G2419" s="17">
        <v>1461978.0899999999</v>
      </c>
      <c r="H2419" s="18">
        <f t="shared" si="37"/>
        <v>6.4315656057472109E-2</v>
      </c>
      <c r="I2419" s="16" t="str">
        <f>I2418</f>
        <v>Abbott India Ltd.</v>
      </c>
      <c r="J2419" s="16" t="str">
        <f>J2418</f>
        <v>Healthcare</v>
      </c>
      <c r="K2419" s="16" t="str">
        <f>K2418</f>
        <v>ABBOTINDIA</v>
      </c>
      <c r="L2419" s="16" t="str">
        <f>L2418</f>
        <v>EQ</v>
      </c>
      <c r="M2419" s="19" t="str">
        <f>VLOOKUP(K2419,SYMBOL_ID_MAP!B:C,2,0)</f>
        <v>S206</v>
      </c>
    </row>
    <row r="2420" spans="1:13" hidden="1">
      <c r="A2420" s="14" t="s">
        <v>1068</v>
      </c>
      <c r="B2420" s="16" t="str">
        <f>B2419</f>
        <v>ABBOTINDIA</v>
      </c>
      <c r="C2420" s="16" t="s">
        <v>616</v>
      </c>
      <c r="D2420" s="15">
        <v>18117.919999999998</v>
      </c>
      <c r="E2420" s="16" t="s">
        <v>1483</v>
      </c>
      <c r="F2420" s="16" t="s">
        <v>3779</v>
      </c>
      <c r="G2420" s="17">
        <v>1461978.0899999999</v>
      </c>
      <c r="H2420" s="18">
        <f t="shared" si="37"/>
        <v>1.2392743861161421E-2</v>
      </c>
      <c r="I2420" s="16" t="str">
        <f>I2419</f>
        <v>Abbott India Ltd.</v>
      </c>
      <c r="J2420" s="16" t="str">
        <f>J2419</f>
        <v>Healthcare</v>
      </c>
      <c r="K2420" s="16" t="str">
        <f>K2419</f>
        <v>ABBOTINDIA</v>
      </c>
      <c r="L2420" s="16" t="str">
        <f>L2419</f>
        <v>EQ</v>
      </c>
      <c r="M2420" s="19" t="str">
        <f>VLOOKUP(K2420,SYMBOL_ID_MAP!B:C,2,0)</f>
        <v>S206</v>
      </c>
    </row>
    <row r="2421" spans="1:13" hidden="1">
      <c r="A2421" s="14" t="s">
        <v>189</v>
      </c>
      <c r="B2421" s="16" t="str">
        <f>B2420</f>
        <v>ABBOTINDIA</v>
      </c>
      <c r="C2421" s="16" t="s">
        <v>577</v>
      </c>
      <c r="D2421" s="15">
        <v>19805.79</v>
      </c>
      <c r="E2421" s="16" t="s">
        <v>1483</v>
      </c>
      <c r="F2421" s="16" t="s">
        <v>3779</v>
      </c>
      <c r="G2421" s="17">
        <v>1461978.0899999999</v>
      </c>
      <c r="H2421" s="18">
        <f t="shared" si="37"/>
        <v>1.3547255007084274E-2</v>
      </c>
      <c r="I2421" s="16" t="str">
        <f>I2420</f>
        <v>Abbott India Ltd.</v>
      </c>
      <c r="J2421" s="16" t="str">
        <f>J2420</f>
        <v>Healthcare</v>
      </c>
      <c r="K2421" s="16" t="str">
        <f>K2420</f>
        <v>ABBOTINDIA</v>
      </c>
      <c r="L2421" s="16" t="str">
        <f>L2420</f>
        <v>EQ</v>
      </c>
      <c r="M2421" s="19" t="str">
        <f>VLOOKUP(K2421,SYMBOL_ID_MAP!B:C,2,0)</f>
        <v>S206</v>
      </c>
    </row>
    <row r="2422" spans="1:13" hidden="1">
      <c r="A2422" s="14" t="s">
        <v>288</v>
      </c>
      <c r="B2422" s="16" t="str">
        <f>B2421</f>
        <v>ABBOTINDIA</v>
      </c>
      <c r="C2422" s="16" t="s">
        <v>31</v>
      </c>
      <c r="D2422" s="15">
        <v>366774.37</v>
      </c>
      <c r="E2422" s="16" t="s">
        <v>1483</v>
      </c>
      <c r="F2422" s="16" t="s">
        <v>3779</v>
      </c>
      <c r="G2422" s="17">
        <v>1461978.0899999999</v>
      </c>
      <c r="H2422" s="18">
        <f t="shared" si="37"/>
        <v>0.25087542180608197</v>
      </c>
      <c r="I2422" s="16" t="str">
        <f>I2421</f>
        <v>Abbott India Ltd.</v>
      </c>
      <c r="J2422" s="16" t="str">
        <f>J2421</f>
        <v>Healthcare</v>
      </c>
      <c r="K2422" s="16" t="str">
        <f>K2421</f>
        <v>ABBOTINDIA</v>
      </c>
      <c r="L2422" s="16" t="str">
        <f>L2421</f>
        <v>EQ</v>
      </c>
      <c r="M2422" s="19" t="str">
        <f>VLOOKUP(K2422,SYMBOL_ID_MAP!B:C,2,0)</f>
        <v>S206</v>
      </c>
    </row>
    <row r="2423" spans="1:13" hidden="1">
      <c r="A2423" s="14" t="s">
        <v>20</v>
      </c>
      <c r="B2423" s="16" t="str">
        <f>B2422</f>
        <v>ABBOTINDIA</v>
      </c>
      <c r="C2423" s="16" t="s">
        <v>131</v>
      </c>
      <c r="D2423" s="15">
        <v>90841.42</v>
      </c>
      <c r="E2423" s="16" t="s">
        <v>1483</v>
      </c>
      <c r="F2423" s="16" t="s">
        <v>3779</v>
      </c>
      <c r="G2423" s="17">
        <v>1461978.0899999999</v>
      </c>
      <c r="H2423" s="18">
        <f t="shared" si="37"/>
        <v>6.2135965389194039E-2</v>
      </c>
      <c r="I2423" s="16" t="str">
        <f>I2422</f>
        <v>Abbott India Ltd.</v>
      </c>
      <c r="J2423" s="16" t="str">
        <f>J2422</f>
        <v>Healthcare</v>
      </c>
      <c r="K2423" s="16" t="str">
        <f>K2422</f>
        <v>ABBOTINDIA</v>
      </c>
      <c r="L2423" s="16" t="str">
        <f>L2422</f>
        <v>EQ</v>
      </c>
      <c r="M2423" s="19" t="str">
        <f>VLOOKUP(K2423,SYMBOL_ID_MAP!B:C,2,0)</f>
        <v>S206</v>
      </c>
    </row>
    <row r="2424" spans="1:13" hidden="1">
      <c r="A2424" s="14" t="s">
        <v>184</v>
      </c>
      <c r="B2424" s="16" t="str">
        <f>B2423</f>
        <v>ABBOTINDIA</v>
      </c>
      <c r="C2424" s="16" t="s">
        <v>127</v>
      </c>
      <c r="D2424" s="15">
        <v>97327.87</v>
      </c>
      <c r="E2424" s="16" t="s">
        <v>1483</v>
      </c>
      <c r="F2424" s="16" t="s">
        <v>3779</v>
      </c>
      <c r="G2424" s="17">
        <v>1461978.0899999999</v>
      </c>
      <c r="H2424" s="18">
        <f t="shared" si="37"/>
        <v>6.6572728186371111E-2</v>
      </c>
      <c r="I2424" s="16" t="str">
        <f>I2423</f>
        <v>Abbott India Ltd.</v>
      </c>
      <c r="J2424" s="16" t="str">
        <f>J2423</f>
        <v>Healthcare</v>
      </c>
      <c r="K2424" s="16" t="str">
        <f>K2423</f>
        <v>ABBOTINDIA</v>
      </c>
      <c r="L2424" s="16" t="str">
        <f>L2423</f>
        <v>EQ</v>
      </c>
      <c r="M2424" s="19" t="str">
        <f>VLOOKUP(K2424,SYMBOL_ID_MAP!B:C,2,0)</f>
        <v>S206</v>
      </c>
    </row>
    <row r="2425" spans="1:13" hidden="1">
      <c r="A2425" s="14" t="s">
        <v>212</v>
      </c>
      <c r="B2425" s="16" t="str">
        <f>B2424</f>
        <v>ABBOTINDIA</v>
      </c>
      <c r="C2425" s="16" t="s">
        <v>107</v>
      </c>
      <c r="D2425" s="15">
        <v>172254.86</v>
      </c>
      <c r="E2425" s="16" t="s">
        <v>1497</v>
      </c>
      <c r="F2425" s="16" t="s">
        <v>3780</v>
      </c>
      <c r="G2425" s="17">
        <v>3807250.5100000007</v>
      </c>
      <c r="H2425" s="18">
        <f t="shared" si="37"/>
        <v>4.5243899645573876E-2</v>
      </c>
      <c r="I2425" s="16" t="str">
        <f>I2424</f>
        <v>Abbott India Ltd.</v>
      </c>
      <c r="J2425" s="16" t="str">
        <f>J2424</f>
        <v>Healthcare</v>
      </c>
      <c r="K2425" s="16" t="str">
        <f>K2424</f>
        <v>ABBOTINDIA</v>
      </c>
      <c r="L2425" s="16" t="str">
        <f>L2424</f>
        <v>EQ</v>
      </c>
      <c r="M2425" s="19" t="str">
        <f>VLOOKUP(K2425,SYMBOL_ID_MAP!B:C,2,0)</f>
        <v>S206</v>
      </c>
    </row>
    <row r="2426" spans="1:13" hidden="1">
      <c r="A2426" s="14" t="s">
        <v>246</v>
      </c>
      <c r="B2426" s="16" t="str">
        <f>B2425</f>
        <v>ABBOTINDIA</v>
      </c>
      <c r="C2426" s="3" t="s">
        <v>1747</v>
      </c>
      <c r="D2426" s="15">
        <v>102233.37</v>
      </c>
      <c r="E2426" s="16" t="s">
        <v>1497</v>
      </c>
      <c r="F2426" s="16" t="s">
        <v>3780</v>
      </c>
      <c r="G2426" s="17">
        <v>3807250.5100000007</v>
      </c>
      <c r="H2426" s="18">
        <f t="shared" si="37"/>
        <v>2.6852283486856761E-2</v>
      </c>
      <c r="I2426" s="16" t="str">
        <f>I2425</f>
        <v>Abbott India Ltd.</v>
      </c>
      <c r="J2426" s="16" t="str">
        <f>J2425</f>
        <v>Healthcare</v>
      </c>
      <c r="K2426" s="16" t="str">
        <f>K2425</f>
        <v>ABBOTINDIA</v>
      </c>
      <c r="L2426" s="16" t="str">
        <f>L2425</f>
        <v>EQ</v>
      </c>
      <c r="M2426" s="19" t="str">
        <f>VLOOKUP(K2426,SYMBOL_ID_MAP!B:C,2,0)</f>
        <v>S206</v>
      </c>
    </row>
    <row r="2427" spans="1:13" hidden="1">
      <c r="A2427" s="14" t="s">
        <v>265</v>
      </c>
      <c r="B2427" s="16" t="str">
        <f>B2426</f>
        <v>ABBOTINDIA</v>
      </c>
      <c r="C2427" s="3" t="s">
        <v>1592</v>
      </c>
      <c r="D2427" s="15">
        <v>137422.15</v>
      </c>
      <c r="E2427" s="16" t="s">
        <v>1497</v>
      </c>
      <c r="F2427" s="16" t="s">
        <v>3780</v>
      </c>
      <c r="G2427" s="17">
        <v>3807250.5100000007</v>
      </c>
      <c r="H2427" s="18">
        <f t="shared" si="37"/>
        <v>3.6094853658578924E-2</v>
      </c>
      <c r="I2427" s="16" t="str">
        <f>I2426</f>
        <v>Abbott India Ltd.</v>
      </c>
      <c r="J2427" s="16" t="str">
        <f>J2426</f>
        <v>Healthcare</v>
      </c>
      <c r="K2427" s="16" t="str">
        <f>K2426</f>
        <v>ABBOTINDIA</v>
      </c>
      <c r="L2427" s="16" t="str">
        <f>L2426</f>
        <v>EQ</v>
      </c>
      <c r="M2427" s="19" t="str">
        <f>VLOOKUP(K2427,SYMBOL_ID_MAP!B:C,2,0)</f>
        <v>S206</v>
      </c>
    </row>
    <row r="2428" spans="1:13" hidden="1">
      <c r="A2428" s="14" t="s">
        <v>771</v>
      </c>
      <c r="B2428" s="16" t="str">
        <f>B2427</f>
        <v>ABBOTINDIA</v>
      </c>
      <c r="C2428" s="16" t="s">
        <v>52</v>
      </c>
      <c r="D2428" s="15">
        <v>280804.75</v>
      </c>
      <c r="E2428" s="16" t="s">
        <v>1497</v>
      </c>
      <c r="F2428" s="16" t="s">
        <v>3780</v>
      </c>
      <c r="G2428" s="17">
        <v>3807250.5100000007</v>
      </c>
      <c r="H2428" s="18">
        <f t="shared" si="37"/>
        <v>7.3755259671631102E-2</v>
      </c>
      <c r="I2428" s="16" t="str">
        <f>I2427</f>
        <v>Abbott India Ltd.</v>
      </c>
      <c r="J2428" s="16" t="str">
        <f>J2427</f>
        <v>Healthcare</v>
      </c>
      <c r="K2428" s="16" t="str">
        <f>K2427</f>
        <v>ABBOTINDIA</v>
      </c>
      <c r="L2428" s="16" t="str">
        <f>L2427</f>
        <v>EQ</v>
      </c>
      <c r="M2428" s="19" t="str">
        <f>VLOOKUP(K2428,SYMBOL_ID_MAP!B:C,2,0)</f>
        <v>S206</v>
      </c>
    </row>
    <row r="2429" spans="1:13" hidden="1">
      <c r="A2429" s="14" t="s">
        <v>866</v>
      </c>
      <c r="B2429" s="16" t="str">
        <f>B2428</f>
        <v>ABBOTINDIA</v>
      </c>
      <c r="C2429" s="16" t="s">
        <v>249</v>
      </c>
      <c r="D2429" s="15">
        <v>63470.15</v>
      </c>
      <c r="E2429" s="16" t="s">
        <v>1497</v>
      </c>
      <c r="F2429" s="16" t="s">
        <v>3780</v>
      </c>
      <c r="G2429" s="17">
        <v>3807250.5100000007</v>
      </c>
      <c r="H2429" s="18">
        <f t="shared" si="37"/>
        <v>1.6670862564281328E-2</v>
      </c>
      <c r="I2429" s="16" t="str">
        <f>I2428</f>
        <v>Abbott India Ltd.</v>
      </c>
      <c r="J2429" s="16" t="str">
        <f>J2428</f>
        <v>Healthcare</v>
      </c>
      <c r="K2429" s="16" t="str">
        <f>K2428</f>
        <v>ABBOTINDIA</v>
      </c>
      <c r="L2429" s="16" t="str">
        <f>L2428</f>
        <v>EQ</v>
      </c>
      <c r="M2429" s="19" t="str">
        <f>VLOOKUP(K2429,SYMBOL_ID_MAP!B:C,2,0)</f>
        <v>S206</v>
      </c>
    </row>
    <row r="2430" spans="1:13" hidden="1">
      <c r="A2430" s="14" t="s">
        <v>149</v>
      </c>
      <c r="B2430" s="16" t="str">
        <f>B2429</f>
        <v>ABBOTINDIA</v>
      </c>
      <c r="C2430" s="16" t="s">
        <v>118</v>
      </c>
      <c r="D2430" s="15">
        <v>134427.96</v>
      </c>
      <c r="E2430" s="16" t="s">
        <v>1497</v>
      </c>
      <c r="F2430" s="16" t="s">
        <v>3780</v>
      </c>
      <c r="G2430" s="17">
        <v>3807250.5100000007</v>
      </c>
      <c r="H2430" s="18">
        <f t="shared" si="37"/>
        <v>3.5308409479995043E-2</v>
      </c>
      <c r="I2430" s="16" t="str">
        <f>I2429</f>
        <v>Abbott India Ltd.</v>
      </c>
      <c r="J2430" s="16" t="str">
        <f>J2429</f>
        <v>Healthcare</v>
      </c>
      <c r="K2430" s="16" t="str">
        <f>K2429</f>
        <v>ABBOTINDIA</v>
      </c>
      <c r="L2430" s="16" t="str">
        <f>L2429</f>
        <v>EQ</v>
      </c>
      <c r="M2430" s="19" t="str">
        <f>VLOOKUP(K2430,SYMBOL_ID_MAP!B:C,2,0)</f>
        <v>S206</v>
      </c>
    </row>
    <row r="2431" spans="1:13" hidden="1">
      <c r="A2431" s="14" t="s">
        <v>327</v>
      </c>
      <c r="B2431" s="16" t="str">
        <f>B2430</f>
        <v>ABBOTINDIA</v>
      </c>
      <c r="C2431" s="3" t="s">
        <v>1654</v>
      </c>
      <c r="D2431" s="15">
        <v>264383.58</v>
      </c>
      <c r="E2431" s="16" t="s">
        <v>1497</v>
      </c>
      <c r="F2431" s="16" t="s">
        <v>3780</v>
      </c>
      <c r="G2431" s="17">
        <v>3807250.5100000007</v>
      </c>
      <c r="H2431" s="18">
        <f t="shared" si="37"/>
        <v>6.9442128724017158E-2</v>
      </c>
      <c r="I2431" s="16" t="str">
        <f>I2430</f>
        <v>Abbott India Ltd.</v>
      </c>
      <c r="J2431" s="16" t="str">
        <f>J2430</f>
        <v>Healthcare</v>
      </c>
      <c r="K2431" s="16" t="str">
        <f>K2430</f>
        <v>ABBOTINDIA</v>
      </c>
      <c r="L2431" s="16" t="str">
        <f>L2430</f>
        <v>EQ</v>
      </c>
      <c r="M2431" s="19" t="str">
        <f>VLOOKUP(K2431,SYMBOL_ID_MAP!B:C,2,0)</f>
        <v>S206</v>
      </c>
    </row>
    <row r="2432" spans="1:13" hidden="1">
      <c r="A2432" s="14" t="s">
        <v>363</v>
      </c>
      <c r="B2432" s="16" t="str">
        <f>B2431</f>
        <v>ABBOTINDIA</v>
      </c>
      <c r="C2432" s="3" t="s">
        <v>1789</v>
      </c>
      <c r="D2432" s="15">
        <v>75658.34</v>
      </c>
      <c r="E2432" s="16" t="s">
        <v>1497</v>
      </c>
      <c r="F2432" s="16" t="s">
        <v>3780</v>
      </c>
      <c r="G2432" s="17">
        <v>3807250.5100000007</v>
      </c>
      <c r="H2432" s="18">
        <f t="shared" si="37"/>
        <v>1.9872172792748534E-2</v>
      </c>
      <c r="I2432" s="16" t="str">
        <f>I2431</f>
        <v>Abbott India Ltd.</v>
      </c>
      <c r="J2432" s="16" t="str">
        <f>J2431</f>
        <v>Healthcare</v>
      </c>
      <c r="K2432" s="16" t="str">
        <f>K2431</f>
        <v>ABBOTINDIA</v>
      </c>
      <c r="L2432" s="16" t="str">
        <f>L2431</f>
        <v>EQ</v>
      </c>
      <c r="M2432" s="19" t="str">
        <f>VLOOKUP(K2432,SYMBOL_ID_MAP!B:C,2,0)</f>
        <v>S206</v>
      </c>
    </row>
    <row r="2433" spans="1:13" hidden="1">
      <c r="A2433" s="14" t="s">
        <v>222</v>
      </c>
      <c r="B2433" s="16" t="str">
        <f>B2432</f>
        <v>ABBOTINDIA</v>
      </c>
      <c r="C2433" s="3" t="s">
        <v>1660</v>
      </c>
      <c r="D2433" s="15">
        <v>244862.29</v>
      </c>
      <c r="E2433" s="16" t="s">
        <v>1497</v>
      </c>
      <c r="F2433" s="16" t="s">
        <v>3780</v>
      </c>
      <c r="G2433" s="17">
        <v>3807250.5100000007</v>
      </c>
      <c r="H2433" s="18">
        <f t="shared" si="37"/>
        <v>6.431473036955479E-2</v>
      </c>
      <c r="I2433" s="16" t="str">
        <f>I2432</f>
        <v>Abbott India Ltd.</v>
      </c>
      <c r="J2433" s="16" t="str">
        <f>J2432</f>
        <v>Healthcare</v>
      </c>
      <c r="K2433" s="16" t="str">
        <f>K2432</f>
        <v>ABBOTINDIA</v>
      </c>
      <c r="L2433" s="16" t="str">
        <f>L2432</f>
        <v>EQ</v>
      </c>
      <c r="M2433" s="19" t="str">
        <f>VLOOKUP(K2433,SYMBOL_ID_MAP!B:C,2,0)</f>
        <v>S206</v>
      </c>
    </row>
    <row r="2434" spans="1:13" hidden="1">
      <c r="A2434" s="14" t="s">
        <v>248</v>
      </c>
      <c r="B2434" s="16" t="str">
        <f>B2433</f>
        <v>ABBOTINDIA</v>
      </c>
      <c r="C2434" s="3" t="s">
        <v>1662</v>
      </c>
      <c r="D2434" s="15">
        <v>84684</v>
      </c>
      <c r="E2434" s="16" t="s">
        <v>1497</v>
      </c>
      <c r="F2434" s="16" t="s">
        <v>3780</v>
      </c>
      <c r="G2434" s="17">
        <v>3807250.5100000007</v>
      </c>
      <c r="H2434" s="18">
        <f t="shared" si="37"/>
        <v>2.2242823207343922E-2</v>
      </c>
      <c r="I2434" s="16" t="str">
        <f>I2433</f>
        <v>Abbott India Ltd.</v>
      </c>
      <c r="J2434" s="16" t="str">
        <f>J2433</f>
        <v>Healthcare</v>
      </c>
      <c r="K2434" s="16" t="str">
        <f>K2433</f>
        <v>ABBOTINDIA</v>
      </c>
      <c r="L2434" s="16" t="str">
        <f>L2433</f>
        <v>EQ</v>
      </c>
      <c r="M2434" s="19" t="str">
        <f>VLOOKUP(K2434,SYMBOL_ID_MAP!B:C,2,0)</f>
        <v>S206</v>
      </c>
    </row>
    <row r="2435" spans="1:13" hidden="1">
      <c r="A2435" s="14" t="s">
        <v>313</v>
      </c>
      <c r="B2435" s="16" t="str">
        <f>B2434</f>
        <v>ABBOTINDIA</v>
      </c>
      <c r="C2435" s="16" t="s">
        <v>98</v>
      </c>
      <c r="D2435" s="15">
        <v>630855.30000000005</v>
      </c>
      <c r="E2435" s="16" t="s">
        <v>1497</v>
      </c>
      <c r="F2435" s="16" t="s">
        <v>3780</v>
      </c>
      <c r="G2435" s="17">
        <v>3807250.5100000007</v>
      </c>
      <c r="H2435" s="18">
        <f t="shared" ref="H2435:H2498" si="38">D2435/G2435</f>
        <v>0.16569839529682009</v>
      </c>
      <c r="I2435" s="16" t="str">
        <f>I2434</f>
        <v>Abbott India Ltd.</v>
      </c>
      <c r="J2435" s="16" t="str">
        <f>J2434</f>
        <v>Healthcare</v>
      </c>
      <c r="K2435" s="16" t="str">
        <f>K2434</f>
        <v>ABBOTINDIA</v>
      </c>
      <c r="L2435" s="16" t="str">
        <f>L2434</f>
        <v>EQ</v>
      </c>
      <c r="M2435" s="19" t="str">
        <f>VLOOKUP(K2435,SYMBOL_ID_MAP!B:C,2,0)</f>
        <v>S206</v>
      </c>
    </row>
    <row r="2436" spans="1:13" hidden="1">
      <c r="A2436" s="14" t="s">
        <v>752</v>
      </c>
      <c r="B2436" s="16" t="str">
        <f>B2435</f>
        <v>ABBOTINDIA</v>
      </c>
      <c r="C2436" s="16" t="s">
        <v>200</v>
      </c>
      <c r="D2436" s="15">
        <v>98340.78</v>
      </c>
      <c r="E2436" s="16" t="s">
        <v>1497</v>
      </c>
      <c r="F2436" s="16" t="s">
        <v>3780</v>
      </c>
      <c r="G2436" s="17">
        <v>3807250.5100000007</v>
      </c>
      <c r="H2436" s="18">
        <f t="shared" si="38"/>
        <v>2.5829868494784174E-2</v>
      </c>
      <c r="I2436" s="16" t="str">
        <f>I2435</f>
        <v>Abbott India Ltd.</v>
      </c>
      <c r="J2436" s="16" t="str">
        <f>J2435</f>
        <v>Healthcare</v>
      </c>
      <c r="K2436" s="16" t="str">
        <f>K2435</f>
        <v>ABBOTINDIA</v>
      </c>
      <c r="L2436" s="16" t="str">
        <f>L2435</f>
        <v>EQ</v>
      </c>
      <c r="M2436" s="19" t="str">
        <f>VLOOKUP(K2436,SYMBOL_ID_MAP!B:C,2,0)</f>
        <v>S206</v>
      </c>
    </row>
    <row r="2437" spans="1:13" hidden="1">
      <c r="A2437" s="14" t="s">
        <v>1218</v>
      </c>
      <c r="B2437" s="16" t="str">
        <f>B2436</f>
        <v>ABBOTINDIA</v>
      </c>
      <c r="C2437" s="16" t="s">
        <v>223</v>
      </c>
      <c r="D2437" s="15">
        <v>75946.64</v>
      </c>
      <c r="E2437" s="16" t="s">
        <v>1497</v>
      </c>
      <c r="F2437" s="16" t="s">
        <v>3780</v>
      </c>
      <c r="G2437" s="17">
        <v>3807250.5100000007</v>
      </c>
      <c r="H2437" s="18">
        <f t="shared" si="38"/>
        <v>1.9947896730336239E-2</v>
      </c>
      <c r="I2437" s="16" t="str">
        <f>I2436</f>
        <v>Abbott India Ltd.</v>
      </c>
      <c r="J2437" s="16" t="str">
        <f>J2436</f>
        <v>Healthcare</v>
      </c>
      <c r="K2437" s="16" t="str">
        <f>K2436</f>
        <v>ABBOTINDIA</v>
      </c>
      <c r="L2437" s="16" t="str">
        <f>L2436</f>
        <v>EQ</v>
      </c>
      <c r="M2437" s="19" t="str">
        <f>VLOOKUP(K2437,SYMBOL_ID_MAP!B:C,2,0)</f>
        <v>S206</v>
      </c>
    </row>
    <row r="2438" spans="1:13" hidden="1">
      <c r="A2438" s="14" t="s">
        <v>1468</v>
      </c>
      <c r="B2438" s="16" t="str">
        <f>B2437</f>
        <v>ABBOTINDIA</v>
      </c>
      <c r="C2438" s="16" t="s">
        <v>33</v>
      </c>
      <c r="D2438" s="15">
        <v>357952.43</v>
      </c>
      <c r="E2438" s="16" t="s">
        <v>1497</v>
      </c>
      <c r="F2438" s="16" t="s">
        <v>3780</v>
      </c>
      <c r="G2438" s="17">
        <v>3807250.5100000007</v>
      </c>
      <c r="H2438" s="18">
        <f t="shared" si="38"/>
        <v>9.4018617650667782E-2</v>
      </c>
      <c r="I2438" s="16" t="str">
        <f>I2437</f>
        <v>Abbott India Ltd.</v>
      </c>
      <c r="J2438" s="16" t="str">
        <f>J2437</f>
        <v>Healthcare</v>
      </c>
      <c r="K2438" s="16" t="str">
        <f>K2437</f>
        <v>ABBOTINDIA</v>
      </c>
      <c r="L2438" s="16" t="str">
        <f>L2437</f>
        <v>EQ</v>
      </c>
      <c r="M2438" s="19" t="str">
        <f>VLOOKUP(K2438,SYMBOL_ID_MAP!B:C,2,0)</f>
        <v>S206</v>
      </c>
    </row>
    <row r="2439" spans="1:13" hidden="1">
      <c r="A2439" s="14" t="s">
        <v>174</v>
      </c>
      <c r="B2439" s="16" t="str">
        <f>B2438</f>
        <v>ABBOTINDIA</v>
      </c>
      <c r="C2439" s="3" t="s">
        <v>1538</v>
      </c>
      <c r="D2439" s="15">
        <v>355267.18</v>
      </c>
      <c r="E2439" s="16" t="s">
        <v>1497</v>
      </c>
      <c r="F2439" s="16" t="s">
        <v>3780</v>
      </c>
      <c r="G2439" s="17">
        <v>3807250.5100000007</v>
      </c>
      <c r="H2439" s="18">
        <f t="shared" si="38"/>
        <v>9.3313318644745527E-2</v>
      </c>
      <c r="I2439" s="16" t="str">
        <f>I2438</f>
        <v>Abbott India Ltd.</v>
      </c>
      <c r="J2439" s="16" t="str">
        <f>J2438</f>
        <v>Healthcare</v>
      </c>
      <c r="K2439" s="16" t="str">
        <f>K2438</f>
        <v>ABBOTINDIA</v>
      </c>
      <c r="L2439" s="16" t="str">
        <f>L2438</f>
        <v>EQ</v>
      </c>
      <c r="M2439" s="19" t="str">
        <f>VLOOKUP(K2439,SYMBOL_ID_MAP!B:C,2,0)</f>
        <v>S206</v>
      </c>
    </row>
    <row r="2440" spans="1:13" hidden="1">
      <c r="A2440" s="14" t="s">
        <v>188</v>
      </c>
      <c r="B2440" s="16" t="str">
        <f>B2439</f>
        <v>ABBOTINDIA</v>
      </c>
      <c r="C2440" s="16" t="s">
        <v>242</v>
      </c>
      <c r="D2440" s="15">
        <v>68095.23</v>
      </c>
      <c r="E2440" s="16" t="s">
        <v>1497</v>
      </c>
      <c r="F2440" s="16" t="s">
        <v>3780</v>
      </c>
      <c r="G2440" s="17">
        <v>3807250.5100000007</v>
      </c>
      <c r="H2440" s="18">
        <f t="shared" si="38"/>
        <v>1.7885670990428204E-2</v>
      </c>
      <c r="I2440" s="16" t="str">
        <f>I2439</f>
        <v>Abbott India Ltd.</v>
      </c>
      <c r="J2440" s="16" t="str">
        <f>J2439</f>
        <v>Healthcare</v>
      </c>
      <c r="K2440" s="16" t="str">
        <f>K2439</f>
        <v>ABBOTINDIA</v>
      </c>
      <c r="L2440" s="16" t="str">
        <f>L2439</f>
        <v>EQ</v>
      </c>
      <c r="M2440" s="19" t="str">
        <f>VLOOKUP(K2440,SYMBOL_ID_MAP!B:C,2,0)</f>
        <v>S206</v>
      </c>
    </row>
    <row r="2441" spans="1:13" hidden="1">
      <c r="A2441" s="14" t="s">
        <v>926</v>
      </c>
      <c r="B2441" s="16" t="str">
        <f>B2440</f>
        <v>ABBOTINDIA</v>
      </c>
      <c r="C2441" s="16" t="s">
        <v>111</v>
      </c>
      <c r="D2441" s="15">
        <v>154873.76999999999</v>
      </c>
      <c r="E2441" s="16" t="s">
        <v>1497</v>
      </c>
      <c r="F2441" s="16" t="s">
        <v>3780</v>
      </c>
      <c r="G2441" s="17">
        <v>3807250.5100000007</v>
      </c>
      <c r="H2441" s="18">
        <f t="shared" si="38"/>
        <v>4.0678639241944696E-2</v>
      </c>
      <c r="I2441" s="16" t="str">
        <f>I2440</f>
        <v>Abbott India Ltd.</v>
      </c>
      <c r="J2441" s="16" t="str">
        <f>J2440</f>
        <v>Healthcare</v>
      </c>
      <c r="K2441" s="16" t="str">
        <f>K2440</f>
        <v>ABBOTINDIA</v>
      </c>
      <c r="L2441" s="16" t="str">
        <f>L2440</f>
        <v>EQ</v>
      </c>
      <c r="M2441" s="19" t="str">
        <f>VLOOKUP(K2441,SYMBOL_ID_MAP!B:C,2,0)</f>
        <v>S206</v>
      </c>
    </row>
    <row r="2442" spans="1:13" hidden="1">
      <c r="A2442" s="14" t="s">
        <v>1188</v>
      </c>
      <c r="B2442" s="16" t="str">
        <f>B2441</f>
        <v>ABBOTINDIA</v>
      </c>
      <c r="C2442" s="16" t="s">
        <v>44</v>
      </c>
      <c r="D2442" s="15">
        <v>291946.02</v>
      </c>
      <c r="E2442" s="16" t="s">
        <v>1497</v>
      </c>
      <c r="F2442" s="16" t="s">
        <v>3780</v>
      </c>
      <c r="G2442" s="17">
        <v>3807250.5100000007</v>
      </c>
      <c r="H2442" s="18">
        <f t="shared" si="38"/>
        <v>7.6681589307870363E-2</v>
      </c>
      <c r="I2442" s="16" t="str">
        <f>I2441</f>
        <v>Abbott India Ltd.</v>
      </c>
      <c r="J2442" s="16" t="str">
        <f>J2441</f>
        <v>Healthcare</v>
      </c>
      <c r="K2442" s="16" t="str">
        <f>K2441</f>
        <v>ABBOTINDIA</v>
      </c>
      <c r="L2442" s="16" t="str">
        <f>L2441</f>
        <v>EQ</v>
      </c>
      <c r="M2442" s="19" t="str">
        <f>VLOOKUP(K2442,SYMBOL_ID_MAP!B:C,2,0)</f>
        <v>S206</v>
      </c>
    </row>
    <row r="2443" spans="1:13" hidden="1">
      <c r="A2443" s="14" t="s">
        <v>308</v>
      </c>
      <c r="B2443" s="16" t="str">
        <f>B2442</f>
        <v>ABBOTINDIA</v>
      </c>
      <c r="C2443" s="16" t="s">
        <v>117</v>
      </c>
      <c r="D2443" s="15">
        <v>144998.51</v>
      </c>
      <c r="E2443" s="16" t="s">
        <v>1497</v>
      </c>
      <c r="F2443" s="16" t="s">
        <v>3780</v>
      </c>
      <c r="G2443" s="17">
        <v>3807250.5100000007</v>
      </c>
      <c r="H2443" s="18">
        <f t="shared" si="38"/>
        <v>3.8084835662678784E-2</v>
      </c>
      <c r="I2443" s="16" t="str">
        <f>I2442</f>
        <v>Abbott India Ltd.</v>
      </c>
      <c r="J2443" s="16" t="str">
        <f>J2442</f>
        <v>Healthcare</v>
      </c>
      <c r="K2443" s="16" t="str">
        <f>K2442</f>
        <v>ABBOTINDIA</v>
      </c>
      <c r="L2443" s="16" t="str">
        <f>L2442</f>
        <v>EQ</v>
      </c>
      <c r="M2443" s="19" t="str">
        <f>VLOOKUP(K2443,SYMBOL_ID_MAP!B:C,2,0)</f>
        <v>S206</v>
      </c>
    </row>
    <row r="2444" spans="1:13" hidden="1">
      <c r="A2444" s="14" t="s">
        <v>225</v>
      </c>
      <c r="B2444" s="16" t="str">
        <f>B2443</f>
        <v>ABBOTINDIA</v>
      </c>
      <c r="C2444" s="3" t="s">
        <v>1876</v>
      </c>
      <c r="D2444" s="15">
        <v>68773.2</v>
      </c>
      <c r="E2444" s="16" t="s">
        <v>1497</v>
      </c>
      <c r="F2444" s="16" t="s">
        <v>3780</v>
      </c>
      <c r="G2444" s="17">
        <v>3807250.5100000007</v>
      </c>
      <c r="H2444" s="18">
        <f t="shared" si="38"/>
        <v>1.8063744379142519E-2</v>
      </c>
      <c r="I2444" s="16" t="str">
        <f>I2443</f>
        <v>Abbott India Ltd.</v>
      </c>
      <c r="J2444" s="16" t="str">
        <f>J2443</f>
        <v>Healthcare</v>
      </c>
      <c r="K2444" s="16" t="str">
        <f>K2443</f>
        <v>ABBOTINDIA</v>
      </c>
      <c r="L2444" s="16" t="str">
        <f>L2443</f>
        <v>EQ</v>
      </c>
      <c r="M2444" s="19" t="str">
        <f>VLOOKUP(K2444,SYMBOL_ID_MAP!B:C,2,0)</f>
        <v>S206</v>
      </c>
    </row>
    <row r="2445" spans="1:13" hidden="1">
      <c r="A2445" s="14" t="s">
        <v>86</v>
      </c>
      <c r="B2445" s="16" t="str">
        <f>B2444</f>
        <v>ABBOTINDIA</v>
      </c>
      <c r="C2445" s="16" t="s">
        <v>116</v>
      </c>
      <c r="D2445" s="15">
        <v>145211.87</v>
      </c>
      <c r="E2445" s="16" t="s">
        <v>1484</v>
      </c>
      <c r="F2445" s="16" t="s">
        <v>3781</v>
      </c>
      <c r="G2445" s="17">
        <v>1756327.5100000002</v>
      </c>
      <c r="H2445" s="18">
        <f t="shared" si="38"/>
        <v>8.267926635163847E-2</v>
      </c>
      <c r="I2445" s="16" t="str">
        <f>I2444</f>
        <v>Abbott India Ltd.</v>
      </c>
      <c r="J2445" s="16" t="str">
        <f>J2444</f>
        <v>Healthcare</v>
      </c>
      <c r="K2445" s="16" t="str">
        <f>K2444</f>
        <v>ABBOTINDIA</v>
      </c>
      <c r="L2445" s="16" t="str">
        <f>L2444</f>
        <v>EQ</v>
      </c>
      <c r="M2445" s="19" t="str">
        <f>VLOOKUP(K2445,SYMBOL_ID_MAP!B:C,2,0)</f>
        <v>S206</v>
      </c>
    </row>
    <row r="2446" spans="1:13" hidden="1">
      <c r="A2446" s="14" t="s">
        <v>148</v>
      </c>
      <c r="B2446" s="16" t="str">
        <f>B2445</f>
        <v>ABBOTINDIA</v>
      </c>
      <c r="C2446" s="16" t="s">
        <v>239</v>
      </c>
      <c r="D2446" s="15">
        <v>69155.070000000007</v>
      </c>
      <c r="E2446" s="16" t="s">
        <v>1484</v>
      </c>
      <c r="F2446" s="16" t="s">
        <v>3781</v>
      </c>
      <c r="G2446" s="17">
        <v>1756327.5100000002</v>
      </c>
      <c r="H2446" s="18">
        <f t="shared" si="38"/>
        <v>3.9374814552668481E-2</v>
      </c>
      <c r="I2446" s="16" t="str">
        <f>I2445</f>
        <v>Abbott India Ltd.</v>
      </c>
      <c r="J2446" s="16" t="str">
        <f>J2445</f>
        <v>Healthcare</v>
      </c>
      <c r="K2446" s="16" t="str">
        <f>K2445</f>
        <v>ABBOTINDIA</v>
      </c>
      <c r="L2446" s="16" t="str">
        <f>L2445</f>
        <v>EQ</v>
      </c>
      <c r="M2446" s="19" t="str">
        <f>VLOOKUP(K2446,SYMBOL_ID_MAP!B:C,2,0)</f>
        <v>S206</v>
      </c>
    </row>
    <row r="2447" spans="1:13" hidden="1">
      <c r="A2447" s="14" t="s">
        <v>156</v>
      </c>
      <c r="B2447" s="16" t="str">
        <f>B2446</f>
        <v>ABBOTINDIA</v>
      </c>
      <c r="C2447" s="16" t="s">
        <v>295</v>
      </c>
      <c r="D2447" s="15">
        <v>49293.47</v>
      </c>
      <c r="E2447" s="16" t="s">
        <v>1484</v>
      </c>
      <c r="F2447" s="16" t="s">
        <v>3781</v>
      </c>
      <c r="G2447" s="17">
        <v>1756327.5100000002</v>
      </c>
      <c r="H2447" s="18">
        <f t="shared" si="38"/>
        <v>2.8066217558705777E-2</v>
      </c>
      <c r="I2447" s="16" t="str">
        <f>I2446</f>
        <v>Abbott India Ltd.</v>
      </c>
      <c r="J2447" s="16" t="str">
        <f>J2446</f>
        <v>Healthcare</v>
      </c>
      <c r="K2447" s="16" t="str">
        <f>K2446</f>
        <v>ABBOTINDIA</v>
      </c>
      <c r="L2447" s="16" t="str">
        <f>L2446</f>
        <v>EQ</v>
      </c>
      <c r="M2447" s="19" t="str">
        <f>VLOOKUP(K2447,SYMBOL_ID_MAP!B:C,2,0)</f>
        <v>S206</v>
      </c>
    </row>
    <row r="2448" spans="1:13" hidden="1">
      <c r="A2448" s="14" t="s">
        <v>492</v>
      </c>
      <c r="B2448" s="16" t="str">
        <f>B2447</f>
        <v>ABBOTINDIA</v>
      </c>
      <c r="C2448" s="16" t="s">
        <v>122</v>
      </c>
      <c r="D2448" s="15">
        <v>113655.29</v>
      </c>
      <c r="E2448" s="16" t="s">
        <v>1484</v>
      </c>
      <c r="F2448" s="16" t="s">
        <v>3781</v>
      </c>
      <c r="G2448" s="17">
        <v>1756327.5100000002</v>
      </c>
      <c r="H2448" s="18">
        <f t="shared" si="38"/>
        <v>6.4711899889332125E-2</v>
      </c>
      <c r="I2448" s="16" t="str">
        <f>I2447</f>
        <v>Abbott India Ltd.</v>
      </c>
      <c r="J2448" s="16" t="str">
        <f>J2447</f>
        <v>Healthcare</v>
      </c>
      <c r="K2448" s="16" t="str">
        <f>K2447</f>
        <v>ABBOTINDIA</v>
      </c>
      <c r="L2448" s="16" t="str">
        <f>L2447</f>
        <v>EQ</v>
      </c>
      <c r="M2448" s="19" t="str">
        <f>VLOOKUP(K2448,SYMBOL_ID_MAP!B:C,2,0)</f>
        <v>S206</v>
      </c>
    </row>
    <row r="2449" spans="1:13" hidden="1">
      <c r="A2449" s="14" t="s">
        <v>574</v>
      </c>
      <c r="B2449" s="16" t="str">
        <f>B2448</f>
        <v>ABBOTINDIA</v>
      </c>
      <c r="C2449" s="16" t="s">
        <v>400</v>
      </c>
      <c r="D2449" s="15">
        <v>57632.69</v>
      </c>
      <c r="E2449" s="16" t="s">
        <v>1484</v>
      </c>
      <c r="F2449" s="16" t="s">
        <v>3781</v>
      </c>
      <c r="G2449" s="17">
        <v>1756327.5100000002</v>
      </c>
      <c r="H2449" s="18">
        <f t="shared" si="38"/>
        <v>3.2814318327223604E-2</v>
      </c>
      <c r="I2449" s="16" t="str">
        <f>I2448</f>
        <v>Abbott India Ltd.</v>
      </c>
      <c r="J2449" s="16" t="str">
        <f>J2448</f>
        <v>Healthcare</v>
      </c>
      <c r="K2449" s="16" t="str">
        <f>K2448</f>
        <v>ABBOTINDIA</v>
      </c>
      <c r="L2449" s="16" t="str">
        <f>L2448</f>
        <v>EQ</v>
      </c>
      <c r="M2449" s="19" t="str">
        <f>VLOOKUP(K2449,SYMBOL_ID_MAP!B:C,2,0)</f>
        <v>S206</v>
      </c>
    </row>
    <row r="2450" spans="1:13" hidden="1">
      <c r="A2450" s="14" t="s">
        <v>177</v>
      </c>
      <c r="B2450" s="16" t="str">
        <f>B2449</f>
        <v>ABBOTINDIA</v>
      </c>
      <c r="C2450" s="16" t="s">
        <v>228</v>
      </c>
      <c r="D2450" s="15">
        <v>73800.17</v>
      </c>
      <c r="E2450" s="16" t="s">
        <v>1484</v>
      </c>
      <c r="F2450" s="16" t="s">
        <v>3781</v>
      </c>
      <c r="G2450" s="17">
        <v>1756327.5100000002</v>
      </c>
      <c r="H2450" s="18">
        <f t="shared" si="38"/>
        <v>4.2019594625606012E-2</v>
      </c>
      <c r="I2450" s="16" t="str">
        <f>I2449</f>
        <v>Abbott India Ltd.</v>
      </c>
      <c r="J2450" s="16" t="str">
        <f>J2449</f>
        <v>Healthcare</v>
      </c>
      <c r="K2450" s="16" t="str">
        <f>K2449</f>
        <v>ABBOTINDIA</v>
      </c>
      <c r="L2450" s="16" t="str">
        <f>L2449</f>
        <v>EQ</v>
      </c>
      <c r="M2450" s="19" t="str">
        <f>VLOOKUP(K2450,SYMBOL_ID_MAP!B:C,2,0)</f>
        <v>S206</v>
      </c>
    </row>
    <row r="2451" spans="1:13" hidden="1">
      <c r="A2451" s="14" t="s">
        <v>235</v>
      </c>
      <c r="B2451" s="16" t="str">
        <f>B2450</f>
        <v>ABBOTINDIA</v>
      </c>
      <c r="C2451" s="3" t="s">
        <v>2197</v>
      </c>
      <c r="D2451" s="15">
        <v>126872.95</v>
      </c>
      <c r="E2451" s="16" t="s">
        <v>1484</v>
      </c>
      <c r="F2451" s="16" t="s">
        <v>3781</v>
      </c>
      <c r="G2451" s="17">
        <v>1756327.5100000002</v>
      </c>
      <c r="H2451" s="18">
        <f t="shared" si="38"/>
        <v>7.2237637500764298E-2</v>
      </c>
      <c r="I2451" s="16" t="str">
        <f>I2450</f>
        <v>Abbott India Ltd.</v>
      </c>
      <c r="J2451" s="16" t="str">
        <f>J2450</f>
        <v>Healthcare</v>
      </c>
      <c r="K2451" s="16" t="str">
        <f>K2450</f>
        <v>ABBOTINDIA</v>
      </c>
      <c r="L2451" s="16" t="str">
        <f>L2450</f>
        <v>EQ</v>
      </c>
      <c r="M2451" s="19" t="str">
        <f>VLOOKUP(K2451,SYMBOL_ID_MAP!B:C,2,0)</f>
        <v>S206</v>
      </c>
    </row>
    <row r="2452" spans="1:13" hidden="1">
      <c r="A2452" s="14" t="s">
        <v>1274</v>
      </c>
      <c r="B2452" s="16" t="str">
        <f>B2451</f>
        <v>ABBOTINDIA</v>
      </c>
      <c r="C2452" s="16" t="s">
        <v>1485</v>
      </c>
      <c r="D2452" s="15">
        <v>42279.8</v>
      </c>
      <c r="E2452" s="16" t="s">
        <v>1484</v>
      </c>
      <c r="F2452" s="16" t="s">
        <v>3781</v>
      </c>
      <c r="G2452" s="17">
        <v>1756327.5100000002</v>
      </c>
      <c r="H2452" s="18">
        <f t="shared" si="38"/>
        <v>2.4072845046992402E-2</v>
      </c>
      <c r="I2452" s="16" t="str">
        <f>I2451</f>
        <v>Abbott India Ltd.</v>
      </c>
      <c r="J2452" s="16" t="str">
        <f>J2451</f>
        <v>Healthcare</v>
      </c>
      <c r="K2452" s="16" t="str">
        <f>K2451</f>
        <v>ABBOTINDIA</v>
      </c>
      <c r="L2452" s="16" t="str">
        <f>L2451</f>
        <v>EQ</v>
      </c>
      <c r="M2452" s="19" t="str">
        <f>VLOOKUP(K2452,SYMBOL_ID_MAP!B:C,2,0)</f>
        <v>S206</v>
      </c>
    </row>
    <row r="2453" spans="1:13" hidden="1">
      <c r="A2453" s="14" t="s">
        <v>313</v>
      </c>
      <c r="B2453" s="16" t="str">
        <f>B2452</f>
        <v>ABBOTINDIA</v>
      </c>
      <c r="C2453" s="16" t="s">
        <v>113</v>
      </c>
      <c r="D2453" s="15">
        <v>151951.99</v>
      </c>
      <c r="E2453" s="16" t="s">
        <v>1484</v>
      </c>
      <c r="F2453" s="16" t="s">
        <v>3781</v>
      </c>
      <c r="G2453" s="17">
        <v>1756327.5100000002</v>
      </c>
      <c r="H2453" s="18">
        <f t="shared" si="38"/>
        <v>8.6516887730124989E-2</v>
      </c>
      <c r="I2453" s="16" t="str">
        <f>I2452</f>
        <v>Abbott India Ltd.</v>
      </c>
      <c r="J2453" s="16" t="str">
        <f>J2452</f>
        <v>Healthcare</v>
      </c>
      <c r="K2453" s="16" t="str">
        <f>K2452</f>
        <v>ABBOTINDIA</v>
      </c>
      <c r="L2453" s="16" t="str">
        <f>L2452</f>
        <v>EQ</v>
      </c>
      <c r="M2453" s="19" t="str">
        <f>VLOOKUP(K2453,SYMBOL_ID_MAP!B:C,2,0)</f>
        <v>S206</v>
      </c>
    </row>
    <row r="2454" spans="1:13" hidden="1">
      <c r="A2454" s="14" t="s">
        <v>207</v>
      </c>
      <c r="B2454" s="16" t="str">
        <f>B2453</f>
        <v>ABBOTINDIA</v>
      </c>
      <c r="C2454" s="3" t="s">
        <v>1526</v>
      </c>
      <c r="D2454" s="15">
        <v>741010.49</v>
      </c>
      <c r="E2454" s="16" t="s">
        <v>1484</v>
      </c>
      <c r="F2454" s="16" t="s">
        <v>3781</v>
      </c>
      <c r="G2454" s="17">
        <v>1756327.5100000002</v>
      </c>
      <c r="H2454" s="18">
        <f t="shared" si="38"/>
        <v>0.42190906068538431</v>
      </c>
      <c r="I2454" s="16" t="str">
        <f>I2453</f>
        <v>Abbott India Ltd.</v>
      </c>
      <c r="J2454" s="16" t="str">
        <f>J2453</f>
        <v>Healthcare</v>
      </c>
      <c r="K2454" s="16" t="str">
        <f>K2453</f>
        <v>ABBOTINDIA</v>
      </c>
      <c r="L2454" s="16" t="str">
        <f>L2453</f>
        <v>EQ</v>
      </c>
      <c r="M2454" s="19" t="str">
        <f>VLOOKUP(K2454,SYMBOL_ID_MAP!B:C,2,0)</f>
        <v>S206</v>
      </c>
    </row>
    <row r="2455" spans="1:13" hidden="1">
      <c r="A2455" s="14" t="s">
        <v>15</v>
      </c>
      <c r="B2455" s="16" t="str">
        <f>B2454</f>
        <v>ABBOTINDIA</v>
      </c>
      <c r="C2455" s="16" t="s">
        <v>396</v>
      </c>
      <c r="D2455" s="15">
        <v>67371.86</v>
      </c>
      <c r="E2455" s="16" t="s">
        <v>1484</v>
      </c>
      <c r="F2455" s="16" t="s">
        <v>3781</v>
      </c>
      <c r="G2455" s="17">
        <v>1756327.5100000002</v>
      </c>
      <c r="H2455" s="18">
        <f t="shared" si="38"/>
        <v>3.8359508472312204E-2</v>
      </c>
      <c r="I2455" s="16" t="str">
        <f>I2454</f>
        <v>Abbott India Ltd.</v>
      </c>
      <c r="J2455" s="16" t="str">
        <f>J2454</f>
        <v>Healthcare</v>
      </c>
      <c r="K2455" s="16" t="str">
        <f>K2454</f>
        <v>ABBOTINDIA</v>
      </c>
      <c r="L2455" s="16" t="str">
        <f>L2454</f>
        <v>EQ</v>
      </c>
      <c r="M2455" s="19" t="str">
        <f>VLOOKUP(K2455,SYMBOL_ID_MAP!B:C,2,0)</f>
        <v>S206</v>
      </c>
    </row>
    <row r="2456" spans="1:13" hidden="1">
      <c r="A2456" s="14" t="s">
        <v>7</v>
      </c>
      <c r="B2456" s="16" t="str">
        <f>B2455</f>
        <v>ABBOTINDIA</v>
      </c>
      <c r="C2456" s="16" t="s">
        <v>198</v>
      </c>
      <c r="D2456" s="15">
        <v>118091.86</v>
      </c>
      <c r="E2456" s="16" t="s">
        <v>1484</v>
      </c>
      <c r="F2456" s="16" t="s">
        <v>3781</v>
      </c>
      <c r="G2456" s="17">
        <v>1756327.5100000002</v>
      </c>
      <c r="H2456" s="18">
        <f t="shared" si="38"/>
        <v>6.7237949259247198E-2</v>
      </c>
      <c r="I2456" s="16" t="str">
        <f>I2455</f>
        <v>Abbott India Ltd.</v>
      </c>
      <c r="J2456" s="16" t="str">
        <f>J2455</f>
        <v>Healthcare</v>
      </c>
      <c r="K2456" s="16" t="str">
        <f>K2455</f>
        <v>ABBOTINDIA</v>
      </c>
      <c r="L2456" s="16" t="str">
        <f>L2455</f>
        <v>EQ</v>
      </c>
      <c r="M2456" s="19" t="str">
        <f>VLOOKUP(K2456,SYMBOL_ID_MAP!B:C,2,0)</f>
        <v>S206</v>
      </c>
    </row>
    <row r="2457" spans="1:13" hidden="1">
      <c r="A2457" s="14" t="s">
        <v>321</v>
      </c>
      <c r="B2457" s="16" t="str">
        <f>B2456</f>
        <v>ABBOTINDIA</v>
      </c>
      <c r="C2457" s="16" t="s">
        <v>35</v>
      </c>
      <c r="D2457" s="15">
        <v>356855.63</v>
      </c>
      <c r="E2457" s="16" t="s">
        <v>1486</v>
      </c>
      <c r="F2457" s="16" t="s">
        <v>3782</v>
      </c>
      <c r="G2457" s="17">
        <v>2908400.18</v>
      </c>
      <c r="H2457" s="18">
        <f t="shared" si="38"/>
        <v>0.12269825605635878</v>
      </c>
      <c r="I2457" s="16" t="str">
        <f>I2456</f>
        <v>Abbott India Ltd.</v>
      </c>
      <c r="J2457" s="16" t="str">
        <f>J2456</f>
        <v>Healthcare</v>
      </c>
      <c r="K2457" s="16" t="str">
        <f>K2456</f>
        <v>ABBOTINDIA</v>
      </c>
      <c r="L2457" s="16" t="str">
        <f>L2456</f>
        <v>EQ</v>
      </c>
      <c r="M2457" s="19" t="str">
        <f>VLOOKUP(K2457,SYMBOL_ID_MAP!B:C,2,0)</f>
        <v>S206</v>
      </c>
    </row>
    <row r="2458" spans="1:13" hidden="1">
      <c r="A2458" s="14" t="s">
        <v>70</v>
      </c>
      <c r="B2458" s="16" t="str">
        <f>B2457</f>
        <v>ABBOTINDIA</v>
      </c>
      <c r="C2458" s="16" t="s">
        <v>368</v>
      </c>
      <c r="D2458" s="15">
        <v>30439.33</v>
      </c>
      <c r="E2458" s="16" t="s">
        <v>1486</v>
      </c>
      <c r="F2458" s="16" t="s">
        <v>3782</v>
      </c>
      <c r="G2458" s="17">
        <v>2908400.18</v>
      </c>
      <c r="H2458" s="18">
        <f t="shared" si="38"/>
        <v>1.0466004716036016E-2</v>
      </c>
      <c r="I2458" s="16" t="str">
        <f>I2457</f>
        <v>Abbott India Ltd.</v>
      </c>
      <c r="J2458" s="16" t="str">
        <f>J2457</f>
        <v>Healthcare</v>
      </c>
      <c r="K2458" s="16" t="str">
        <f>K2457</f>
        <v>ABBOTINDIA</v>
      </c>
      <c r="L2458" s="16" t="str">
        <f>L2457</f>
        <v>EQ</v>
      </c>
      <c r="M2458" s="19" t="str">
        <f>VLOOKUP(K2458,SYMBOL_ID_MAP!B:C,2,0)</f>
        <v>S206</v>
      </c>
    </row>
    <row r="2459" spans="1:13" hidden="1">
      <c r="A2459" s="14" t="s">
        <v>738</v>
      </c>
      <c r="B2459" s="16" t="str">
        <f>B2458</f>
        <v>ABBOTINDIA</v>
      </c>
      <c r="C2459" s="16" t="s">
        <v>792</v>
      </c>
      <c r="D2459" s="15">
        <v>11987.79</v>
      </c>
      <c r="E2459" s="16" t="s">
        <v>1486</v>
      </c>
      <c r="F2459" s="16" t="s">
        <v>3782</v>
      </c>
      <c r="G2459" s="17">
        <v>2908400.18</v>
      </c>
      <c r="H2459" s="18">
        <f t="shared" si="38"/>
        <v>4.1217814805664058E-3</v>
      </c>
      <c r="I2459" s="16" t="str">
        <f>I2458</f>
        <v>Abbott India Ltd.</v>
      </c>
      <c r="J2459" s="16" t="str">
        <f>J2458</f>
        <v>Healthcare</v>
      </c>
      <c r="K2459" s="16" t="str">
        <f>K2458</f>
        <v>ABBOTINDIA</v>
      </c>
      <c r="L2459" s="16" t="str">
        <f>L2458</f>
        <v>EQ</v>
      </c>
      <c r="M2459" s="19" t="str">
        <f>VLOOKUP(K2459,SYMBOL_ID_MAP!B:C,2,0)</f>
        <v>S206</v>
      </c>
    </row>
    <row r="2460" spans="1:13" hidden="1">
      <c r="A2460" s="14" t="s">
        <v>182</v>
      </c>
      <c r="B2460" s="16" t="str">
        <f>B2459</f>
        <v>ABBOTINDIA</v>
      </c>
      <c r="C2460" s="16" t="s">
        <v>326</v>
      </c>
      <c r="D2460" s="15">
        <v>40207.589999999997</v>
      </c>
      <c r="E2460" s="16" t="s">
        <v>1486</v>
      </c>
      <c r="F2460" s="16" t="s">
        <v>3782</v>
      </c>
      <c r="G2460" s="17">
        <v>2908400.18</v>
      </c>
      <c r="H2460" s="18">
        <f t="shared" si="38"/>
        <v>1.3824641559470675E-2</v>
      </c>
      <c r="I2460" s="16" t="str">
        <f>I2459</f>
        <v>Abbott India Ltd.</v>
      </c>
      <c r="J2460" s="16" t="str">
        <f>J2459</f>
        <v>Healthcare</v>
      </c>
      <c r="K2460" s="16" t="str">
        <f>K2459</f>
        <v>ABBOTINDIA</v>
      </c>
      <c r="L2460" s="16" t="str">
        <f>L2459</f>
        <v>EQ</v>
      </c>
      <c r="M2460" s="19" t="str">
        <f>VLOOKUP(K2460,SYMBOL_ID_MAP!B:C,2,0)</f>
        <v>S206</v>
      </c>
    </row>
    <row r="2461" spans="1:13" hidden="1">
      <c r="A2461" s="14" t="s">
        <v>220</v>
      </c>
      <c r="B2461" s="16" t="str">
        <f>B2460</f>
        <v>ABBOTINDIA</v>
      </c>
      <c r="C2461" s="16" t="s">
        <v>10</v>
      </c>
      <c r="D2461" s="15">
        <v>1163960.69</v>
      </c>
      <c r="E2461" s="16" t="s">
        <v>1486</v>
      </c>
      <c r="F2461" s="16" t="s">
        <v>3782</v>
      </c>
      <c r="G2461" s="17">
        <v>2908400.18</v>
      </c>
      <c r="H2461" s="18">
        <f t="shared" si="38"/>
        <v>0.40020651147119646</v>
      </c>
      <c r="I2461" s="16" t="str">
        <f>I2460</f>
        <v>Abbott India Ltd.</v>
      </c>
      <c r="J2461" s="16" t="str">
        <f>J2460</f>
        <v>Healthcare</v>
      </c>
      <c r="K2461" s="16" t="str">
        <f>K2460</f>
        <v>ABBOTINDIA</v>
      </c>
      <c r="L2461" s="16" t="str">
        <f>L2460</f>
        <v>EQ</v>
      </c>
      <c r="M2461" s="19" t="str">
        <f>VLOOKUP(K2461,SYMBOL_ID_MAP!B:C,2,0)</f>
        <v>S206</v>
      </c>
    </row>
    <row r="2462" spans="1:13" hidden="1">
      <c r="A2462" s="14" t="s">
        <v>475</v>
      </c>
      <c r="B2462" s="16" t="str">
        <f>B2461</f>
        <v>ABBOTINDIA</v>
      </c>
      <c r="C2462" s="16" t="s">
        <v>12</v>
      </c>
      <c r="D2462" s="15">
        <v>798682.97</v>
      </c>
      <c r="E2462" s="16" t="s">
        <v>1486</v>
      </c>
      <c r="F2462" s="16" t="s">
        <v>3782</v>
      </c>
      <c r="G2462" s="17">
        <v>2908400.18</v>
      </c>
      <c r="H2462" s="18">
        <f t="shared" si="38"/>
        <v>0.27461247440852515</v>
      </c>
      <c r="I2462" s="16" t="str">
        <f>I2461</f>
        <v>Abbott India Ltd.</v>
      </c>
      <c r="J2462" s="16" t="str">
        <f>J2461</f>
        <v>Healthcare</v>
      </c>
      <c r="K2462" s="16" t="str">
        <f>K2461</f>
        <v>ABBOTINDIA</v>
      </c>
      <c r="L2462" s="16" t="str">
        <f>L2461</f>
        <v>EQ</v>
      </c>
      <c r="M2462" s="19" t="str">
        <f>VLOOKUP(K2462,SYMBOL_ID_MAP!B:C,2,0)</f>
        <v>S206</v>
      </c>
    </row>
    <row r="2463" spans="1:13" hidden="1">
      <c r="A2463" s="14" t="s">
        <v>62</v>
      </c>
      <c r="B2463" s="16" t="str">
        <f>B2462</f>
        <v>ABBOTINDIA</v>
      </c>
      <c r="C2463" s="16" t="s">
        <v>264</v>
      </c>
      <c r="D2463" s="15">
        <v>57934.83</v>
      </c>
      <c r="E2463" s="16" t="s">
        <v>1486</v>
      </c>
      <c r="F2463" s="16" t="s">
        <v>3782</v>
      </c>
      <c r="G2463" s="17">
        <v>2908400.18</v>
      </c>
      <c r="H2463" s="18">
        <f t="shared" si="38"/>
        <v>1.9919827539001182E-2</v>
      </c>
      <c r="I2463" s="16" t="str">
        <f>I2462</f>
        <v>Abbott India Ltd.</v>
      </c>
      <c r="J2463" s="16" t="str">
        <f>J2462</f>
        <v>Healthcare</v>
      </c>
      <c r="K2463" s="16" t="str">
        <f>K2462</f>
        <v>ABBOTINDIA</v>
      </c>
      <c r="L2463" s="16" t="str">
        <f>L2462</f>
        <v>EQ</v>
      </c>
      <c r="M2463" s="19" t="str">
        <f>VLOOKUP(K2463,SYMBOL_ID_MAP!B:C,2,0)</f>
        <v>S206</v>
      </c>
    </row>
    <row r="2464" spans="1:13" hidden="1">
      <c r="A2464" s="14" t="s">
        <v>323</v>
      </c>
      <c r="B2464" s="16" t="str">
        <f>B2463</f>
        <v>ABBOTINDIA</v>
      </c>
      <c r="C2464" s="16" t="s">
        <v>81</v>
      </c>
      <c r="D2464" s="15">
        <v>117028.21</v>
      </c>
      <c r="E2464" s="16" t="s">
        <v>1486</v>
      </c>
      <c r="F2464" s="16" t="s">
        <v>3782</v>
      </c>
      <c r="G2464" s="17">
        <v>2908400.18</v>
      </c>
      <c r="H2464" s="18">
        <f t="shared" si="38"/>
        <v>4.0238001223064153E-2</v>
      </c>
      <c r="I2464" s="16" t="str">
        <f>I2463</f>
        <v>Abbott India Ltd.</v>
      </c>
      <c r="J2464" s="16" t="str">
        <f>J2463</f>
        <v>Healthcare</v>
      </c>
      <c r="K2464" s="16" t="str">
        <f>K2463</f>
        <v>ABBOTINDIA</v>
      </c>
      <c r="L2464" s="16" t="str">
        <f>L2463</f>
        <v>EQ</v>
      </c>
      <c r="M2464" s="19" t="str">
        <f>VLOOKUP(K2464,SYMBOL_ID_MAP!B:C,2,0)</f>
        <v>S206</v>
      </c>
    </row>
    <row r="2465" spans="1:13" hidden="1">
      <c r="A2465" s="14" t="s">
        <v>164</v>
      </c>
      <c r="B2465" s="16" t="str">
        <f>B2464</f>
        <v>ABBOTINDIA</v>
      </c>
      <c r="C2465" s="16" t="s">
        <v>42</v>
      </c>
      <c r="D2465" s="15">
        <v>315234.49</v>
      </c>
      <c r="E2465" s="16" t="s">
        <v>1486</v>
      </c>
      <c r="F2465" s="16" t="s">
        <v>3782</v>
      </c>
      <c r="G2465" s="17">
        <v>2908400.18</v>
      </c>
      <c r="H2465" s="18">
        <f t="shared" si="38"/>
        <v>0.10838759128394772</v>
      </c>
      <c r="I2465" s="16" t="str">
        <f>I2464</f>
        <v>Abbott India Ltd.</v>
      </c>
      <c r="J2465" s="16" t="str">
        <f>J2464</f>
        <v>Healthcare</v>
      </c>
      <c r="K2465" s="16" t="str">
        <f>K2464</f>
        <v>ABBOTINDIA</v>
      </c>
      <c r="L2465" s="16" t="str">
        <f>L2464</f>
        <v>EQ</v>
      </c>
      <c r="M2465" s="19" t="str">
        <f>VLOOKUP(K2465,SYMBOL_ID_MAP!B:C,2,0)</f>
        <v>S206</v>
      </c>
    </row>
    <row r="2466" spans="1:13" hidden="1">
      <c r="A2466" s="14" t="s">
        <v>1381</v>
      </c>
      <c r="B2466" s="16" t="str">
        <f>B2465</f>
        <v>ABBOTINDIA</v>
      </c>
      <c r="C2466" s="16" t="s">
        <v>683</v>
      </c>
      <c r="D2466" s="15">
        <v>16068.65</v>
      </c>
      <c r="E2466" s="16" t="s">
        <v>1486</v>
      </c>
      <c r="F2466" s="16" t="s">
        <v>3782</v>
      </c>
      <c r="G2466" s="17">
        <v>2908400.18</v>
      </c>
      <c r="H2466" s="18">
        <f t="shared" si="38"/>
        <v>5.5249102618333623E-3</v>
      </c>
      <c r="I2466" s="16" t="str">
        <f>I2465</f>
        <v>Abbott India Ltd.</v>
      </c>
      <c r="J2466" s="16" t="str">
        <f>J2465</f>
        <v>Healthcare</v>
      </c>
      <c r="K2466" s="16" t="str">
        <f>K2465</f>
        <v>ABBOTINDIA</v>
      </c>
      <c r="L2466" s="16" t="str">
        <f>L2465</f>
        <v>EQ</v>
      </c>
      <c r="M2466" s="19" t="str">
        <f>VLOOKUP(K2466,SYMBOL_ID_MAP!B:C,2,0)</f>
        <v>S206</v>
      </c>
    </row>
    <row r="2467" spans="1:13" hidden="1">
      <c r="A2467" s="14" t="s">
        <v>428</v>
      </c>
      <c r="B2467" s="16" t="str">
        <f>B2466</f>
        <v>ABBOTINDIA</v>
      </c>
      <c r="C2467" s="16" t="s">
        <v>514</v>
      </c>
      <c r="D2467" s="15">
        <v>23960.36</v>
      </c>
      <c r="E2467" s="16" t="s">
        <v>1487</v>
      </c>
      <c r="F2467" s="16" t="s">
        <v>3783</v>
      </c>
      <c r="G2467" s="17">
        <v>634946.09000000008</v>
      </c>
      <c r="H2467" s="18">
        <f t="shared" si="38"/>
        <v>3.7736054095553209E-2</v>
      </c>
      <c r="I2467" s="16" t="str">
        <f>I2466</f>
        <v>Abbott India Ltd.</v>
      </c>
      <c r="J2467" s="16" t="str">
        <f>J2466</f>
        <v>Healthcare</v>
      </c>
      <c r="K2467" s="16" t="str">
        <f>K2466</f>
        <v>ABBOTINDIA</v>
      </c>
      <c r="L2467" s="16" t="str">
        <f>L2466</f>
        <v>EQ</v>
      </c>
      <c r="M2467" s="19" t="str">
        <f>VLOOKUP(K2467,SYMBOL_ID_MAP!B:C,2,0)</f>
        <v>S206</v>
      </c>
    </row>
    <row r="2468" spans="1:13" hidden="1">
      <c r="A2468" s="14" t="s">
        <v>94</v>
      </c>
      <c r="B2468" s="16" t="str">
        <f>B2467</f>
        <v>ABBOTINDIA</v>
      </c>
      <c r="C2468" s="16" t="s">
        <v>104</v>
      </c>
      <c r="D2468" s="15">
        <v>221107.20000000001</v>
      </c>
      <c r="E2468" s="16" t="s">
        <v>1487</v>
      </c>
      <c r="F2468" s="16" t="s">
        <v>3783</v>
      </c>
      <c r="G2468" s="17">
        <v>634946.09000000008</v>
      </c>
      <c r="H2468" s="18">
        <f t="shared" si="38"/>
        <v>0.34822987885475437</v>
      </c>
      <c r="I2468" s="16" t="str">
        <f>I2467</f>
        <v>Abbott India Ltd.</v>
      </c>
      <c r="J2468" s="16" t="str">
        <f>J2467</f>
        <v>Healthcare</v>
      </c>
      <c r="K2468" s="16" t="str">
        <f>K2467</f>
        <v>ABBOTINDIA</v>
      </c>
      <c r="L2468" s="16" t="str">
        <f>L2467</f>
        <v>EQ</v>
      </c>
      <c r="M2468" s="19" t="str">
        <f>VLOOKUP(K2468,SYMBOL_ID_MAP!B:C,2,0)</f>
        <v>S206</v>
      </c>
    </row>
    <row r="2469" spans="1:13" hidden="1">
      <c r="A2469" s="14" t="s">
        <v>25</v>
      </c>
      <c r="B2469" s="16" t="str">
        <f>B2468</f>
        <v>ABBOTINDIA</v>
      </c>
      <c r="C2469" s="16" t="s">
        <v>236</v>
      </c>
      <c r="D2469" s="15">
        <v>70273.59</v>
      </c>
      <c r="E2469" s="16" t="s">
        <v>1487</v>
      </c>
      <c r="F2469" s="16" t="s">
        <v>3783</v>
      </c>
      <c r="G2469" s="17">
        <v>634946.09000000008</v>
      </c>
      <c r="H2469" s="18">
        <f t="shared" si="38"/>
        <v>0.11067646703675266</v>
      </c>
      <c r="I2469" s="16" t="str">
        <f>I2468</f>
        <v>Abbott India Ltd.</v>
      </c>
      <c r="J2469" s="16" t="str">
        <f>J2468</f>
        <v>Healthcare</v>
      </c>
      <c r="K2469" s="16" t="str">
        <f>K2468</f>
        <v>ABBOTINDIA</v>
      </c>
      <c r="L2469" s="16" t="str">
        <f>L2468</f>
        <v>EQ</v>
      </c>
      <c r="M2469" s="19" t="str">
        <f>VLOOKUP(K2469,SYMBOL_ID_MAP!B:C,2,0)</f>
        <v>S206</v>
      </c>
    </row>
    <row r="2470" spans="1:13" hidden="1">
      <c r="A2470" s="14" t="s">
        <v>424</v>
      </c>
      <c r="B2470" s="16" t="str">
        <f>B2469</f>
        <v>ABBOTINDIA</v>
      </c>
      <c r="C2470" s="16" t="s">
        <v>197</v>
      </c>
      <c r="D2470" s="15">
        <v>121821.77</v>
      </c>
      <c r="E2470" s="16" t="s">
        <v>1487</v>
      </c>
      <c r="F2470" s="16" t="s">
        <v>3783</v>
      </c>
      <c r="G2470" s="17">
        <v>634946.09000000008</v>
      </c>
      <c r="H2470" s="18">
        <f t="shared" si="38"/>
        <v>0.19186159568287126</v>
      </c>
      <c r="I2470" s="16" t="str">
        <f>I2469</f>
        <v>Abbott India Ltd.</v>
      </c>
      <c r="J2470" s="16" t="str">
        <f>J2469</f>
        <v>Healthcare</v>
      </c>
      <c r="K2470" s="16" t="str">
        <f>K2469</f>
        <v>ABBOTINDIA</v>
      </c>
      <c r="L2470" s="16" t="str">
        <f>L2469</f>
        <v>EQ</v>
      </c>
      <c r="M2470" s="19" t="str">
        <f>VLOOKUP(K2470,SYMBOL_ID_MAP!B:C,2,0)</f>
        <v>S206</v>
      </c>
    </row>
    <row r="2471" spans="1:13" hidden="1">
      <c r="A2471" s="14" t="s">
        <v>481</v>
      </c>
      <c r="B2471" s="16" t="str">
        <f>B2470</f>
        <v>ABBOTINDIA</v>
      </c>
      <c r="C2471" s="16" t="s">
        <v>854</v>
      </c>
      <c r="D2471" s="15">
        <v>9719.91</v>
      </c>
      <c r="E2471" s="16" t="s">
        <v>1487</v>
      </c>
      <c r="F2471" s="16" t="s">
        <v>3783</v>
      </c>
      <c r="G2471" s="17">
        <v>634946.09000000008</v>
      </c>
      <c r="H2471" s="18">
        <f t="shared" si="38"/>
        <v>1.5308244515687935E-2</v>
      </c>
      <c r="I2471" s="16" t="str">
        <f>I2470</f>
        <v>Abbott India Ltd.</v>
      </c>
      <c r="J2471" s="16" t="str">
        <f>J2470</f>
        <v>Healthcare</v>
      </c>
      <c r="K2471" s="16" t="str">
        <f>K2470</f>
        <v>ABBOTINDIA</v>
      </c>
      <c r="L2471" s="16" t="str">
        <f>L2470</f>
        <v>EQ</v>
      </c>
      <c r="M2471" s="19" t="str">
        <f>VLOOKUP(K2471,SYMBOL_ID_MAP!B:C,2,0)</f>
        <v>S206</v>
      </c>
    </row>
    <row r="2472" spans="1:13" hidden="1">
      <c r="A2472" s="14" t="s">
        <v>876</v>
      </c>
      <c r="B2472" s="16" t="str">
        <f>B2471</f>
        <v>ABBOTINDIA</v>
      </c>
      <c r="C2472" s="16" t="s">
        <v>277</v>
      </c>
      <c r="D2472" s="15">
        <v>53993.08</v>
      </c>
      <c r="E2472" s="16" t="s">
        <v>1487</v>
      </c>
      <c r="F2472" s="16" t="s">
        <v>3783</v>
      </c>
      <c r="G2472" s="17">
        <v>634946.09000000008</v>
      </c>
      <c r="H2472" s="18">
        <f t="shared" si="38"/>
        <v>8.5035691770304456E-2</v>
      </c>
      <c r="I2472" s="16" t="str">
        <f>I2471</f>
        <v>Abbott India Ltd.</v>
      </c>
      <c r="J2472" s="16" t="str">
        <f>J2471</f>
        <v>Healthcare</v>
      </c>
      <c r="K2472" s="16" t="str">
        <f>K2471</f>
        <v>ABBOTINDIA</v>
      </c>
      <c r="L2472" s="16" t="str">
        <f>L2471</f>
        <v>EQ</v>
      </c>
      <c r="M2472" s="19" t="str">
        <f>VLOOKUP(K2472,SYMBOL_ID_MAP!B:C,2,0)</f>
        <v>S206</v>
      </c>
    </row>
    <row r="2473" spans="1:13" hidden="1">
      <c r="A2473" s="14" t="s">
        <v>469</v>
      </c>
      <c r="B2473" s="16" t="str">
        <f>B2472</f>
        <v>ABBOTINDIA</v>
      </c>
      <c r="C2473" s="16" t="s">
        <v>403</v>
      </c>
      <c r="D2473" s="15">
        <v>55111.62</v>
      </c>
      <c r="E2473" s="16" t="s">
        <v>1487</v>
      </c>
      <c r="F2473" s="16" t="s">
        <v>3783</v>
      </c>
      <c r="G2473" s="17">
        <v>634946.09000000008</v>
      </c>
      <c r="H2473" s="18">
        <f t="shared" si="38"/>
        <v>8.6797321643479988E-2</v>
      </c>
      <c r="I2473" s="16" t="str">
        <f>I2472</f>
        <v>Abbott India Ltd.</v>
      </c>
      <c r="J2473" s="16" t="str">
        <f>J2472</f>
        <v>Healthcare</v>
      </c>
      <c r="K2473" s="16" t="str">
        <f>K2472</f>
        <v>ABBOTINDIA</v>
      </c>
      <c r="L2473" s="16" t="str">
        <f>L2472</f>
        <v>EQ</v>
      </c>
      <c r="M2473" s="19" t="str">
        <f>VLOOKUP(K2473,SYMBOL_ID_MAP!B:C,2,0)</f>
        <v>S206</v>
      </c>
    </row>
    <row r="2474" spans="1:13" hidden="1">
      <c r="A2474" s="14" t="s">
        <v>895</v>
      </c>
      <c r="B2474" s="16" t="str">
        <f>B2473</f>
        <v>ABBOTINDIA</v>
      </c>
      <c r="C2474" s="16" t="s">
        <v>274</v>
      </c>
      <c r="D2474" s="15">
        <v>55727.8</v>
      </c>
      <c r="E2474" s="16" t="s">
        <v>1487</v>
      </c>
      <c r="F2474" s="16" t="s">
        <v>3783</v>
      </c>
      <c r="G2474" s="17">
        <v>634946.09000000008</v>
      </c>
      <c r="H2474" s="18">
        <f t="shared" si="38"/>
        <v>8.7767766236657968E-2</v>
      </c>
      <c r="I2474" s="16" t="str">
        <f>I2473</f>
        <v>Abbott India Ltd.</v>
      </c>
      <c r="J2474" s="16" t="str">
        <f>J2473</f>
        <v>Healthcare</v>
      </c>
      <c r="K2474" s="16" t="str">
        <f>K2473</f>
        <v>ABBOTINDIA</v>
      </c>
      <c r="L2474" s="16" t="str">
        <f>L2473</f>
        <v>EQ</v>
      </c>
      <c r="M2474" s="19" t="str">
        <f>VLOOKUP(K2474,SYMBOL_ID_MAP!B:C,2,0)</f>
        <v>S206</v>
      </c>
    </row>
    <row r="2475" spans="1:13" hidden="1">
      <c r="A2475" s="14" t="s">
        <v>151</v>
      </c>
      <c r="B2475" s="16" t="str">
        <f>B2474</f>
        <v>ABBOTINDIA</v>
      </c>
      <c r="C2475" s="16" t="s">
        <v>658</v>
      </c>
      <c r="D2475" s="15">
        <v>16835.150000000001</v>
      </c>
      <c r="E2475" s="16" t="s">
        <v>1487</v>
      </c>
      <c r="F2475" s="16" t="s">
        <v>3783</v>
      </c>
      <c r="G2475" s="17">
        <v>634946.09000000008</v>
      </c>
      <c r="H2475" s="18">
        <f t="shared" si="38"/>
        <v>2.651429824538332E-2</v>
      </c>
      <c r="I2475" s="16" t="str">
        <f>I2474</f>
        <v>Abbott India Ltd.</v>
      </c>
      <c r="J2475" s="16" t="str">
        <f>J2474</f>
        <v>Healthcare</v>
      </c>
      <c r="K2475" s="16" t="str">
        <f>K2474</f>
        <v>ABBOTINDIA</v>
      </c>
      <c r="L2475" s="16" t="str">
        <f>L2474</f>
        <v>EQ</v>
      </c>
      <c r="M2475" s="19" t="str">
        <f>VLOOKUP(K2475,SYMBOL_ID_MAP!B:C,2,0)</f>
        <v>S206</v>
      </c>
    </row>
    <row r="2476" spans="1:13" hidden="1">
      <c r="A2476" s="14" t="s">
        <v>345</v>
      </c>
      <c r="B2476" s="16" t="str">
        <f>B2475</f>
        <v>ABBOTINDIA</v>
      </c>
      <c r="C2476" s="16" t="s">
        <v>963</v>
      </c>
      <c r="D2476" s="15">
        <v>6395.61</v>
      </c>
      <c r="E2476" s="16" t="s">
        <v>1487</v>
      </c>
      <c r="F2476" s="16" t="s">
        <v>3783</v>
      </c>
      <c r="G2476" s="17">
        <v>634946.09000000008</v>
      </c>
      <c r="H2476" s="18">
        <f t="shared" si="38"/>
        <v>1.0072681918554691E-2</v>
      </c>
      <c r="I2476" s="16" t="str">
        <f>I2475</f>
        <v>Abbott India Ltd.</v>
      </c>
      <c r="J2476" s="16" t="str">
        <f>J2475</f>
        <v>Healthcare</v>
      </c>
      <c r="K2476" s="16" t="str">
        <f>K2475</f>
        <v>ABBOTINDIA</v>
      </c>
      <c r="L2476" s="16" t="str">
        <f>L2475</f>
        <v>EQ</v>
      </c>
      <c r="M2476" s="19" t="str">
        <f>VLOOKUP(K2476,SYMBOL_ID_MAP!B:C,2,0)</f>
        <v>S206</v>
      </c>
    </row>
    <row r="2477" spans="1:13" hidden="1">
      <c r="A2477" s="14" t="s">
        <v>28</v>
      </c>
      <c r="B2477" s="3" t="s">
        <v>1919</v>
      </c>
      <c r="C2477" s="16" t="s">
        <v>496</v>
      </c>
      <c r="D2477" s="15">
        <v>26901.39</v>
      </c>
      <c r="E2477" s="16" t="s">
        <v>974</v>
      </c>
      <c r="F2477" s="16" t="s">
        <v>3784</v>
      </c>
      <c r="G2477" s="17">
        <v>2198618.080000001</v>
      </c>
      <c r="H2477" s="18">
        <f t="shared" si="38"/>
        <v>1.2235590275870008E-2</v>
      </c>
      <c r="I2477" s="3" t="s">
        <v>1918</v>
      </c>
      <c r="J2477" s="3" t="s">
        <v>1679</v>
      </c>
      <c r="K2477" s="3" t="s">
        <v>1919</v>
      </c>
      <c r="L2477" s="3" t="s">
        <v>1499</v>
      </c>
      <c r="M2477" s="19" t="str">
        <f>VLOOKUP(K2477,SYMBOL_ID_MAP!B:C,2,0)</f>
        <v>S204</v>
      </c>
    </row>
    <row r="2478" spans="1:13" hidden="1">
      <c r="A2478" s="14" t="s">
        <v>43</v>
      </c>
      <c r="B2478" s="3" t="s">
        <v>1921</v>
      </c>
      <c r="C2478" s="16" t="s">
        <v>776</v>
      </c>
      <c r="D2478" s="15">
        <v>12662.34</v>
      </c>
      <c r="E2478" s="16" t="s">
        <v>974</v>
      </c>
      <c r="F2478" s="16" t="s">
        <v>3784</v>
      </c>
      <c r="G2478" s="17">
        <v>2198618.080000001</v>
      </c>
      <c r="H2478" s="18">
        <f t="shared" si="38"/>
        <v>5.7592267229968352E-3</v>
      </c>
      <c r="I2478" s="3" t="s">
        <v>1920</v>
      </c>
      <c r="J2478" s="3" t="s">
        <v>1525</v>
      </c>
      <c r="K2478" s="3" t="s">
        <v>1921</v>
      </c>
      <c r="L2478" s="3" t="s">
        <v>1499</v>
      </c>
      <c r="M2478" s="19" t="str">
        <f>VLOOKUP(K2478,SYMBOL_ID_MAP!B:C,2,0)</f>
        <v>S205</v>
      </c>
    </row>
    <row r="2479" spans="1:13" hidden="1">
      <c r="A2479" s="14" t="s">
        <v>78</v>
      </c>
      <c r="B2479" s="3" t="s">
        <v>1933</v>
      </c>
      <c r="C2479" s="16" t="s">
        <v>689</v>
      </c>
      <c r="D2479" s="15">
        <v>15756.02</v>
      </c>
      <c r="E2479" s="16" t="s">
        <v>974</v>
      </c>
      <c r="F2479" s="16" t="s">
        <v>3784</v>
      </c>
      <c r="G2479" s="17">
        <v>2198618.080000001</v>
      </c>
      <c r="H2479" s="18">
        <f t="shared" si="38"/>
        <v>7.1663287695696532E-3</v>
      </c>
      <c r="I2479" s="3" t="s">
        <v>1932</v>
      </c>
      <c r="J2479" s="3" t="s">
        <v>1501</v>
      </c>
      <c r="K2479" s="3" t="s">
        <v>1933</v>
      </c>
      <c r="L2479" s="3" t="s">
        <v>1499</v>
      </c>
      <c r="M2479" s="19" t="str">
        <f>VLOOKUP(K2479,SYMBOL_ID_MAP!B:C,2,0)</f>
        <v>S211</v>
      </c>
    </row>
    <row r="2480" spans="1:13" hidden="1">
      <c r="A2480" s="14" t="s">
        <v>176</v>
      </c>
      <c r="B2480" s="16" t="str">
        <f>B2479</f>
        <v>AFFLE</v>
      </c>
      <c r="C2480" s="16" t="s">
        <v>751</v>
      </c>
      <c r="D2480" s="15">
        <v>13460.8</v>
      </c>
      <c r="E2480" s="16" t="s">
        <v>974</v>
      </c>
      <c r="F2480" s="16" t="s">
        <v>3784</v>
      </c>
      <c r="G2480" s="17">
        <v>2198618.080000001</v>
      </c>
      <c r="H2480" s="18">
        <f t="shared" si="38"/>
        <v>6.1223912067529225E-3</v>
      </c>
      <c r="I2480" s="16" t="str">
        <f>I2479</f>
        <v>Affle (India) Ltd.</v>
      </c>
      <c r="J2480" s="16" t="str">
        <f>J2479</f>
        <v>Information Technology</v>
      </c>
      <c r="K2480" s="16" t="str">
        <f>K2479</f>
        <v>AFFLE</v>
      </c>
      <c r="L2480" s="16" t="str">
        <f>L2479</f>
        <v>EQ</v>
      </c>
      <c r="M2480" s="19" t="str">
        <f>VLOOKUP(K2480,SYMBOL_ID_MAP!B:C,2,0)</f>
        <v>S211</v>
      </c>
    </row>
    <row r="2481" spans="1:13" hidden="1">
      <c r="A2481" s="14" t="s">
        <v>181</v>
      </c>
      <c r="B2481" s="16" t="str">
        <f>B2480</f>
        <v>AFFLE</v>
      </c>
      <c r="C2481" s="16" t="s">
        <v>565</v>
      </c>
      <c r="D2481" s="15">
        <v>20332.13</v>
      </c>
      <c r="E2481" s="16" t="s">
        <v>974</v>
      </c>
      <c r="F2481" s="16" t="s">
        <v>3784</v>
      </c>
      <c r="G2481" s="17">
        <v>2198618.080000001</v>
      </c>
      <c r="H2481" s="18">
        <f t="shared" si="38"/>
        <v>9.2476861647567236E-3</v>
      </c>
      <c r="I2481" s="16" t="str">
        <f>I2480</f>
        <v>Affle (India) Ltd.</v>
      </c>
      <c r="J2481" s="16" t="str">
        <f>J2480</f>
        <v>Information Technology</v>
      </c>
      <c r="K2481" s="16" t="str">
        <f>K2480</f>
        <v>AFFLE</v>
      </c>
      <c r="L2481" s="16" t="str">
        <f>L2480</f>
        <v>EQ</v>
      </c>
      <c r="M2481" s="19" t="str">
        <f>VLOOKUP(K2481,SYMBOL_ID_MAP!B:C,2,0)</f>
        <v>S211</v>
      </c>
    </row>
    <row r="2482" spans="1:13" hidden="1">
      <c r="A2482" s="14" t="s">
        <v>187</v>
      </c>
      <c r="B2482" s="16" t="str">
        <f>B2481</f>
        <v>AFFLE</v>
      </c>
      <c r="C2482" s="16" t="s">
        <v>766</v>
      </c>
      <c r="D2482" s="15">
        <v>13164.13</v>
      </c>
      <c r="E2482" s="16" t="s">
        <v>974</v>
      </c>
      <c r="F2482" s="16" t="s">
        <v>3784</v>
      </c>
      <c r="G2482" s="17">
        <v>2198618.080000001</v>
      </c>
      <c r="H2482" s="18">
        <f t="shared" si="38"/>
        <v>5.9874564480976132E-3</v>
      </c>
      <c r="I2482" s="16" t="str">
        <f>I2481</f>
        <v>Affle (India) Ltd.</v>
      </c>
      <c r="J2482" s="16" t="str">
        <f>J2481</f>
        <v>Information Technology</v>
      </c>
      <c r="K2482" s="16" t="str">
        <f>K2481</f>
        <v>AFFLE</v>
      </c>
      <c r="L2482" s="16" t="str">
        <f>L2481</f>
        <v>EQ</v>
      </c>
      <c r="M2482" s="19" t="str">
        <f>VLOOKUP(K2482,SYMBOL_ID_MAP!B:C,2,0)</f>
        <v>S211</v>
      </c>
    </row>
    <row r="2483" spans="1:13" hidden="1">
      <c r="A2483" s="14" t="s">
        <v>30</v>
      </c>
      <c r="B2483" s="16" t="str">
        <f>B2482</f>
        <v>AFFLE</v>
      </c>
      <c r="C2483" s="16" t="s">
        <v>507</v>
      </c>
      <c r="D2483" s="15">
        <v>25152.63</v>
      </c>
      <c r="E2483" s="16" t="s">
        <v>974</v>
      </c>
      <c r="F2483" s="16" t="s">
        <v>3784</v>
      </c>
      <c r="G2483" s="17">
        <v>2198618.080000001</v>
      </c>
      <c r="H2483" s="18">
        <f t="shared" si="38"/>
        <v>1.1440199745833069E-2</v>
      </c>
      <c r="I2483" s="16" t="str">
        <f>I2482</f>
        <v>Affle (India) Ltd.</v>
      </c>
      <c r="J2483" s="16" t="str">
        <f>J2482</f>
        <v>Information Technology</v>
      </c>
      <c r="K2483" s="16" t="str">
        <f>K2482</f>
        <v>AFFLE</v>
      </c>
      <c r="L2483" s="16" t="str">
        <f>L2482</f>
        <v>EQ</v>
      </c>
      <c r="M2483" s="19" t="str">
        <f>VLOOKUP(K2483,SYMBOL_ID_MAP!B:C,2,0)</f>
        <v>S211</v>
      </c>
    </row>
    <row r="2484" spans="1:13" hidden="1">
      <c r="A2484" s="14" t="s">
        <v>51</v>
      </c>
      <c r="B2484" s="16" t="str">
        <f>B2483</f>
        <v>AFFLE</v>
      </c>
      <c r="C2484" s="16" t="s">
        <v>457</v>
      </c>
      <c r="D2484" s="15">
        <v>31973.4</v>
      </c>
      <c r="E2484" s="16" t="s">
        <v>974</v>
      </c>
      <c r="F2484" s="16" t="s">
        <v>3784</v>
      </c>
      <c r="G2484" s="17">
        <v>2198618.080000001</v>
      </c>
      <c r="H2484" s="18">
        <f t="shared" si="38"/>
        <v>1.4542498440656863E-2</v>
      </c>
      <c r="I2484" s="16" t="str">
        <f>I2483</f>
        <v>Affle (India) Ltd.</v>
      </c>
      <c r="J2484" s="16" t="str">
        <f>J2483</f>
        <v>Information Technology</v>
      </c>
      <c r="K2484" s="16" t="str">
        <f>K2483</f>
        <v>AFFLE</v>
      </c>
      <c r="L2484" s="16" t="str">
        <f>L2483</f>
        <v>EQ</v>
      </c>
      <c r="M2484" s="19" t="str">
        <f>VLOOKUP(K2484,SYMBOL_ID_MAP!B:C,2,0)</f>
        <v>S211</v>
      </c>
    </row>
    <row r="2485" spans="1:13" hidden="1">
      <c r="A2485" s="14" t="s">
        <v>319</v>
      </c>
      <c r="B2485" s="16" t="str">
        <f>B2484</f>
        <v>AFFLE</v>
      </c>
      <c r="C2485" s="16" t="s">
        <v>622</v>
      </c>
      <c r="D2485" s="15">
        <v>17855.439999999999</v>
      </c>
      <c r="E2485" s="16" t="s">
        <v>974</v>
      </c>
      <c r="F2485" s="16" t="s">
        <v>3784</v>
      </c>
      <c r="G2485" s="17">
        <v>2198618.080000001</v>
      </c>
      <c r="H2485" s="18">
        <f t="shared" si="38"/>
        <v>8.1212103923024182E-3</v>
      </c>
      <c r="I2485" s="16" t="str">
        <f>I2484</f>
        <v>Affle (India) Ltd.</v>
      </c>
      <c r="J2485" s="16" t="str">
        <f>J2484</f>
        <v>Information Technology</v>
      </c>
      <c r="K2485" s="16" t="str">
        <f>K2484</f>
        <v>AFFLE</v>
      </c>
      <c r="L2485" s="16" t="str">
        <f>L2484</f>
        <v>EQ</v>
      </c>
      <c r="M2485" s="19" t="str">
        <f>VLOOKUP(K2485,SYMBOL_ID_MAP!B:C,2,0)</f>
        <v>S211</v>
      </c>
    </row>
    <row r="2486" spans="1:13" hidden="1">
      <c r="A2486" s="14" t="s">
        <v>333</v>
      </c>
      <c r="B2486" s="16" t="str">
        <f>B2485</f>
        <v>AFFLE</v>
      </c>
      <c r="C2486" s="16" t="s">
        <v>722</v>
      </c>
      <c r="D2486" s="15">
        <v>14489.19</v>
      </c>
      <c r="E2486" s="16" t="s">
        <v>974</v>
      </c>
      <c r="F2486" s="16" t="s">
        <v>3784</v>
      </c>
      <c r="G2486" s="17">
        <v>2198618.080000001</v>
      </c>
      <c r="H2486" s="18">
        <f t="shared" si="38"/>
        <v>6.5901350179017873E-3</v>
      </c>
      <c r="I2486" s="16" t="str">
        <f>I2485</f>
        <v>Affle (India) Ltd.</v>
      </c>
      <c r="J2486" s="16" t="str">
        <f>J2485</f>
        <v>Information Technology</v>
      </c>
      <c r="K2486" s="16" t="str">
        <f>K2485</f>
        <v>AFFLE</v>
      </c>
      <c r="L2486" s="16" t="str">
        <f>L2485</f>
        <v>EQ</v>
      </c>
      <c r="M2486" s="19" t="str">
        <f>VLOOKUP(K2486,SYMBOL_ID_MAP!B:C,2,0)</f>
        <v>S211</v>
      </c>
    </row>
    <row r="2487" spans="1:13" hidden="1">
      <c r="A2487" s="14" t="s">
        <v>354</v>
      </c>
      <c r="B2487" s="16" t="str">
        <f>B2486</f>
        <v>AFFLE</v>
      </c>
      <c r="C2487" s="16" t="s">
        <v>462</v>
      </c>
      <c r="D2487" s="15">
        <v>30842.23</v>
      </c>
      <c r="E2487" s="16" t="s">
        <v>974</v>
      </c>
      <c r="F2487" s="16" t="s">
        <v>3784</v>
      </c>
      <c r="G2487" s="17">
        <v>2198618.080000001</v>
      </c>
      <c r="H2487" s="18">
        <f t="shared" si="38"/>
        <v>1.4028007083431236E-2</v>
      </c>
      <c r="I2487" s="16" t="str">
        <f>I2486</f>
        <v>Affle (India) Ltd.</v>
      </c>
      <c r="J2487" s="16" t="str">
        <f>J2486</f>
        <v>Information Technology</v>
      </c>
      <c r="K2487" s="16" t="str">
        <f>K2486</f>
        <v>AFFLE</v>
      </c>
      <c r="L2487" s="16" t="str">
        <f>L2486</f>
        <v>EQ</v>
      </c>
      <c r="M2487" s="19" t="str">
        <f>VLOOKUP(K2487,SYMBOL_ID_MAP!B:C,2,0)</f>
        <v>S211</v>
      </c>
    </row>
    <row r="2488" spans="1:13" hidden="1">
      <c r="A2488" s="14" t="s">
        <v>475</v>
      </c>
      <c r="B2488" s="16" t="str">
        <f>B2487</f>
        <v>AFFLE</v>
      </c>
      <c r="C2488" s="16" t="s">
        <v>825</v>
      </c>
      <c r="D2488" s="15">
        <v>10399.299999999999</v>
      </c>
      <c r="E2488" s="16" t="s">
        <v>974</v>
      </c>
      <c r="F2488" s="16" t="s">
        <v>3784</v>
      </c>
      <c r="G2488" s="17">
        <v>2198618.080000001</v>
      </c>
      <c r="H2488" s="18">
        <f t="shared" si="38"/>
        <v>4.729925626737316E-3</v>
      </c>
      <c r="I2488" s="16" t="str">
        <f>I2487</f>
        <v>Affle (India) Ltd.</v>
      </c>
      <c r="J2488" s="16" t="str">
        <f>J2487</f>
        <v>Information Technology</v>
      </c>
      <c r="K2488" s="16" t="str">
        <f>K2487</f>
        <v>AFFLE</v>
      </c>
      <c r="L2488" s="16" t="str">
        <f>L2487</f>
        <v>EQ</v>
      </c>
      <c r="M2488" s="19" t="str">
        <f>VLOOKUP(K2488,SYMBOL_ID_MAP!B:C,2,0)</f>
        <v>S211</v>
      </c>
    </row>
    <row r="2489" spans="1:13" hidden="1">
      <c r="A2489" s="14" t="s">
        <v>530</v>
      </c>
      <c r="B2489" s="16" t="str">
        <f>B2488</f>
        <v>AFFLE</v>
      </c>
      <c r="C2489" s="16" t="s">
        <v>559</v>
      </c>
      <c r="D2489" s="15">
        <v>20702.37</v>
      </c>
      <c r="E2489" s="16" t="s">
        <v>974</v>
      </c>
      <c r="F2489" s="16" t="s">
        <v>3784</v>
      </c>
      <c r="G2489" s="17">
        <v>2198618.080000001</v>
      </c>
      <c r="H2489" s="18">
        <f t="shared" si="38"/>
        <v>9.4160828514609461E-3</v>
      </c>
      <c r="I2489" s="16" t="str">
        <f>I2488</f>
        <v>Affle (India) Ltd.</v>
      </c>
      <c r="J2489" s="16" t="str">
        <f>J2488</f>
        <v>Information Technology</v>
      </c>
      <c r="K2489" s="16" t="str">
        <f>K2488</f>
        <v>AFFLE</v>
      </c>
      <c r="L2489" s="16" t="str">
        <f>L2488</f>
        <v>EQ</v>
      </c>
      <c r="M2489" s="19" t="str">
        <f>VLOOKUP(K2489,SYMBOL_ID_MAP!B:C,2,0)</f>
        <v>S211</v>
      </c>
    </row>
    <row r="2490" spans="1:13" hidden="1">
      <c r="A2490" s="14" t="s">
        <v>549</v>
      </c>
      <c r="B2490" s="16" t="str">
        <f>B2489</f>
        <v>AFFLE</v>
      </c>
      <c r="C2490" s="16" t="s">
        <v>821</v>
      </c>
      <c r="D2490" s="15">
        <v>10682.87</v>
      </c>
      <c r="E2490" s="16" t="s">
        <v>974</v>
      </c>
      <c r="F2490" s="16" t="s">
        <v>3784</v>
      </c>
      <c r="G2490" s="17">
        <v>2198618.080000001</v>
      </c>
      <c r="H2490" s="18">
        <f t="shared" si="38"/>
        <v>4.8589020972664779E-3</v>
      </c>
      <c r="I2490" s="16" t="str">
        <f>I2489</f>
        <v>Affle (India) Ltd.</v>
      </c>
      <c r="J2490" s="16" t="str">
        <f>J2489</f>
        <v>Information Technology</v>
      </c>
      <c r="K2490" s="16" t="str">
        <f>K2489</f>
        <v>AFFLE</v>
      </c>
      <c r="L2490" s="16" t="str">
        <f>L2489</f>
        <v>EQ</v>
      </c>
      <c r="M2490" s="19" t="str">
        <f>VLOOKUP(K2490,SYMBOL_ID_MAP!B:C,2,0)</f>
        <v>S211</v>
      </c>
    </row>
    <row r="2491" spans="1:13" hidden="1">
      <c r="A2491" s="14" t="s">
        <v>566</v>
      </c>
      <c r="B2491" s="16" t="str">
        <f>B2490</f>
        <v>AFFLE</v>
      </c>
      <c r="C2491" s="16" t="s">
        <v>400</v>
      </c>
      <c r="D2491" s="15">
        <v>57624.01</v>
      </c>
      <c r="E2491" s="16" t="s">
        <v>974</v>
      </c>
      <c r="F2491" s="16" t="s">
        <v>3784</v>
      </c>
      <c r="G2491" s="17">
        <v>2198618.080000001</v>
      </c>
      <c r="H2491" s="18">
        <f t="shared" si="38"/>
        <v>2.6209195004891425E-2</v>
      </c>
      <c r="I2491" s="16" t="str">
        <f>I2490</f>
        <v>Affle (India) Ltd.</v>
      </c>
      <c r="J2491" s="16" t="str">
        <f>J2490</f>
        <v>Information Technology</v>
      </c>
      <c r="K2491" s="16" t="str">
        <f>K2490</f>
        <v>AFFLE</v>
      </c>
      <c r="L2491" s="16" t="str">
        <f>L2490</f>
        <v>EQ</v>
      </c>
      <c r="M2491" s="19" t="str">
        <f>VLOOKUP(K2491,SYMBOL_ID_MAP!B:C,2,0)</f>
        <v>S211</v>
      </c>
    </row>
    <row r="2492" spans="1:13" hidden="1">
      <c r="A2492" s="14" t="s">
        <v>578</v>
      </c>
      <c r="B2492" s="16" t="str">
        <f>B2491</f>
        <v>AFFLE</v>
      </c>
      <c r="C2492" s="3" t="s">
        <v>2026</v>
      </c>
      <c r="D2492" s="15">
        <v>21733.4</v>
      </c>
      <c r="E2492" s="16" t="s">
        <v>974</v>
      </c>
      <c r="F2492" s="16" t="s">
        <v>3784</v>
      </c>
      <c r="G2492" s="17">
        <v>2198618.080000001</v>
      </c>
      <c r="H2492" s="18">
        <f t="shared" si="38"/>
        <v>9.8850274168581342E-3</v>
      </c>
      <c r="I2492" s="16" t="str">
        <f>I2491</f>
        <v>Affle (India) Ltd.</v>
      </c>
      <c r="J2492" s="16" t="str">
        <f>J2491</f>
        <v>Information Technology</v>
      </c>
      <c r="K2492" s="16" t="str">
        <f>K2491</f>
        <v>AFFLE</v>
      </c>
      <c r="L2492" s="16" t="str">
        <f>L2491</f>
        <v>EQ</v>
      </c>
      <c r="M2492" s="19" t="str">
        <f>VLOOKUP(K2492,SYMBOL_ID_MAP!B:C,2,0)</f>
        <v>S211</v>
      </c>
    </row>
    <row r="2493" spans="1:13" hidden="1">
      <c r="A2493" s="14" t="s">
        <v>596</v>
      </c>
      <c r="B2493" s="16" t="str">
        <f>B2492</f>
        <v>AFFLE</v>
      </c>
      <c r="C2493" s="16" t="s">
        <v>537</v>
      </c>
      <c r="D2493" s="15">
        <v>22481</v>
      </c>
      <c r="E2493" s="16" t="s">
        <v>974</v>
      </c>
      <c r="F2493" s="16" t="s">
        <v>3784</v>
      </c>
      <c r="G2493" s="17">
        <v>2198618.080000001</v>
      </c>
      <c r="H2493" s="18">
        <f t="shared" si="38"/>
        <v>1.0225059188087814E-2</v>
      </c>
      <c r="I2493" s="16" t="str">
        <f>I2492</f>
        <v>Affle (India) Ltd.</v>
      </c>
      <c r="J2493" s="16" t="str">
        <f>J2492</f>
        <v>Information Technology</v>
      </c>
      <c r="K2493" s="16" t="str">
        <f>K2492</f>
        <v>AFFLE</v>
      </c>
      <c r="L2493" s="16" t="str">
        <f>L2492</f>
        <v>EQ</v>
      </c>
      <c r="M2493" s="19" t="str">
        <f>VLOOKUP(K2493,SYMBOL_ID_MAP!B:C,2,0)</f>
        <v>S211</v>
      </c>
    </row>
    <row r="2494" spans="1:13" hidden="1">
      <c r="A2494" s="14" t="s">
        <v>615</v>
      </c>
      <c r="B2494" s="16" t="str">
        <f>B2493</f>
        <v>AFFLE</v>
      </c>
      <c r="C2494" s="16" t="s">
        <v>563</v>
      </c>
      <c r="D2494" s="15">
        <v>20400.48</v>
      </c>
      <c r="E2494" s="16" t="s">
        <v>974</v>
      </c>
      <c r="F2494" s="16" t="s">
        <v>3784</v>
      </c>
      <c r="G2494" s="17">
        <v>2198618.080000001</v>
      </c>
      <c r="H2494" s="18">
        <f t="shared" si="38"/>
        <v>9.2787738741782703E-3</v>
      </c>
      <c r="I2494" s="16" t="str">
        <f>I2493</f>
        <v>Affle (India) Ltd.</v>
      </c>
      <c r="J2494" s="16" t="str">
        <f>J2493</f>
        <v>Information Technology</v>
      </c>
      <c r="K2494" s="16" t="str">
        <f>K2493</f>
        <v>AFFLE</v>
      </c>
      <c r="L2494" s="16" t="str">
        <f>L2493</f>
        <v>EQ</v>
      </c>
      <c r="M2494" s="19" t="str">
        <f>VLOOKUP(K2494,SYMBOL_ID_MAP!B:C,2,0)</f>
        <v>S211</v>
      </c>
    </row>
    <row r="2495" spans="1:13" hidden="1">
      <c r="A2495" s="14" t="s">
        <v>649</v>
      </c>
      <c r="B2495" s="16" t="str">
        <f>B2494</f>
        <v>AFFLE</v>
      </c>
      <c r="C2495" s="16" t="s">
        <v>664</v>
      </c>
      <c r="D2495" s="15">
        <v>16679.169999999998</v>
      </c>
      <c r="E2495" s="16" t="s">
        <v>974</v>
      </c>
      <c r="F2495" s="16" t="s">
        <v>3784</v>
      </c>
      <c r="G2495" s="17">
        <v>2198618.080000001</v>
      </c>
      <c r="H2495" s="18">
        <f t="shared" si="38"/>
        <v>7.5862061500012725E-3</v>
      </c>
      <c r="I2495" s="16" t="str">
        <f>I2494</f>
        <v>Affle (India) Ltd.</v>
      </c>
      <c r="J2495" s="16" t="str">
        <f>J2494</f>
        <v>Information Technology</v>
      </c>
      <c r="K2495" s="16" t="str">
        <f>K2494</f>
        <v>AFFLE</v>
      </c>
      <c r="L2495" s="16" t="str">
        <f>L2494</f>
        <v>EQ</v>
      </c>
      <c r="M2495" s="19" t="str">
        <f>VLOOKUP(K2495,SYMBOL_ID_MAP!B:C,2,0)</f>
        <v>S211</v>
      </c>
    </row>
    <row r="2496" spans="1:13" hidden="1">
      <c r="A2496" s="14" t="s">
        <v>699</v>
      </c>
      <c r="B2496" s="16" t="str">
        <f>B2495</f>
        <v>AFFLE</v>
      </c>
      <c r="C2496" s="16" t="s">
        <v>606</v>
      </c>
      <c r="D2496" s="15">
        <v>18719.62</v>
      </c>
      <c r="E2496" s="16" t="s">
        <v>974</v>
      </c>
      <c r="F2496" s="16" t="s">
        <v>3784</v>
      </c>
      <c r="G2496" s="17">
        <v>2198618.080000001</v>
      </c>
      <c r="H2496" s="18">
        <f t="shared" si="38"/>
        <v>8.5142663795432765E-3</v>
      </c>
      <c r="I2496" s="16" t="str">
        <f>I2495</f>
        <v>Affle (India) Ltd.</v>
      </c>
      <c r="J2496" s="16" t="str">
        <f>J2495</f>
        <v>Information Technology</v>
      </c>
      <c r="K2496" s="16" t="str">
        <f>K2495</f>
        <v>AFFLE</v>
      </c>
      <c r="L2496" s="16" t="str">
        <f>L2495</f>
        <v>EQ</v>
      </c>
      <c r="M2496" s="19" t="str">
        <f>VLOOKUP(K2496,SYMBOL_ID_MAP!B:C,2,0)</f>
        <v>S211</v>
      </c>
    </row>
    <row r="2497" spans="1:13" hidden="1">
      <c r="A2497" s="14" t="s">
        <v>729</v>
      </c>
      <c r="B2497" s="16" t="str">
        <f>B2496</f>
        <v>AFFLE</v>
      </c>
      <c r="C2497" s="16" t="s">
        <v>792</v>
      </c>
      <c r="D2497" s="15">
        <v>11965.57</v>
      </c>
      <c r="E2497" s="16" t="s">
        <v>974</v>
      </c>
      <c r="F2497" s="16" t="s">
        <v>3784</v>
      </c>
      <c r="G2497" s="17">
        <v>2198618.080000001</v>
      </c>
      <c r="H2497" s="18">
        <f t="shared" si="38"/>
        <v>5.4423140193589209E-3</v>
      </c>
      <c r="I2497" s="16" t="str">
        <f>I2496</f>
        <v>Affle (India) Ltd.</v>
      </c>
      <c r="J2497" s="16" t="str">
        <f>J2496</f>
        <v>Information Technology</v>
      </c>
      <c r="K2497" s="16" t="str">
        <f>K2496</f>
        <v>AFFLE</v>
      </c>
      <c r="L2497" s="16" t="str">
        <f>L2496</f>
        <v>EQ</v>
      </c>
      <c r="M2497" s="19" t="str">
        <f>VLOOKUP(K2497,SYMBOL_ID_MAP!B:C,2,0)</f>
        <v>S211</v>
      </c>
    </row>
    <row r="2498" spans="1:13" hidden="1">
      <c r="A2498" s="14" t="s">
        <v>777</v>
      </c>
      <c r="B2498" s="16" t="str">
        <f>B2497</f>
        <v>AFFLE</v>
      </c>
      <c r="C2498" s="16" t="s">
        <v>437</v>
      </c>
      <c r="D2498" s="15">
        <v>34710.97</v>
      </c>
      <c r="E2498" s="16" t="s">
        <v>974</v>
      </c>
      <c r="F2498" s="16" t="s">
        <v>3784</v>
      </c>
      <c r="G2498" s="17">
        <v>2198618.080000001</v>
      </c>
      <c r="H2498" s="18">
        <f t="shared" si="38"/>
        <v>1.5787630564740914E-2</v>
      </c>
      <c r="I2498" s="16" t="str">
        <f>I2497</f>
        <v>Affle (India) Ltd.</v>
      </c>
      <c r="J2498" s="16" t="str">
        <f>J2497</f>
        <v>Information Technology</v>
      </c>
      <c r="K2498" s="16" t="str">
        <f>K2497</f>
        <v>AFFLE</v>
      </c>
      <c r="L2498" s="16" t="str">
        <f>L2497</f>
        <v>EQ</v>
      </c>
      <c r="M2498" s="19" t="str">
        <f>VLOOKUP(K2498,SYMBOL_ID_MAP!B:C,2,0)</f>
        <v>S211</v>
      </c>
    </row>
    <row r="2499" spans="1:13" hidden="1">
      <c r="A2499" s="14" t="s">
        <v>828</v>
      </c>
      <c r="B2499" s="16" t="str">
        <f>B2498</f>
        <v>AFFLE</v>
      </c>
      <c r="C2499" s="3" t="s">
        <v>2051</v>
      </c>
      <c r="D2499" s="15">
        <v>16176.21</v>
      </c>
      <c r="E2499" s="16" t="s">
        <v>974</v>
      </c>
      <c r="F2499" s="16" t="s">
        <v>3784</v>
      </c>
      <c r="G2499" s="17">
        <v>2198618.080000001</v>
      </c>
      <c r="H2499" s="18">
        <f t="shared" ref="H2499:H2562" si="39">D2499/G2499</f>
        <v>7.3574442724495346E-3</v>
      </c>
      <c r="I2499" s="16" t="str">
        <f>I2498</f>
        <v>Affle (India) Ltd.</v>
      </c>
      <c r="J2499" s="16" t="str">
        <f>J2498</f>
        <v>Information Technology</v>
      </c>
      <c r="K2499" s="16" t="str">
        <f>K2498</f>
        <v>AFFLE</v>
      </c>
      <c r="L2499" s="16" t="str">
        <f>L2498</f>
        <v>EQ</v>
      </c>
      <c r="M2499" s="19" t="str">
        <f>VLOOKUP(K2499,SYMBOL_ID_MAP!B:C,2,0)</f>
        <v>S211</v>
      </c>
    </row>
    <row r="2500" spans="1:13" hidden="1">
      <c r="A2500" s="14" t="s">
        <v>886</v>
      </c>
      <c r="B2500" s="16" t="str">
        <f>B2499</f>
        <v>AFFLE</v>
      </c>
      <c r="C2500" s="16" t="s">
        <v>529</v>
      </c>
      <c r="D2500" s="15">
        <v>23284.95</v>
      </c>
      <c r="E2500" s="16" t="s">
        <v>974</v>
      </c>
      <c r="F2500" s="16" t="s">
        <v>3784</v>
      </c>
      <c r="G2500" s="17">
        <v>2198618.080000001</v>
      </c>
      <c r="H2500" s="18">
        <f t="shared" si="39"/>
        <v>1.0590720694883029E-2</v>
      </c>
      <c r="I2500" s="16" t="str">
        <f>I2499</f>
        <v>Affle (India) Ltd.</v>
      </c>
      <c r="J2500" s="16" t="str">
        <f>J2499</f>
        <v>Information Technology</v>
      </c>
      <c r="K2500" s="16" t="str">
        <f>K2499</f>
        <v>AFFLE</v>
      </c>
      <c r="L2500" s="16" t="str">
        <f>L2499</f>
        <v>EQ</v>
      </c>
      <c r="M2500" s="19" t="str">
        <f>VLOOKUP(K2500,SYMBOL_ID_MAP!B:C,2,0)</f>
        <v>S211</v>
      </c>
    </row>
    <row r="2501" spans="1:13" hidden="1">
      <c r="A2501" s="14" t="s">
        <v>909</v>
      </c>
      <c r="B2501" s="16" t="str">
        <f>B2500</f>
        <v>AFFLE</v>
      </c>
      <c r="C2501" s="16" t="s">
        <v>552</v>
      </c>
      <c r="D2501" s="15">
        <v>20901</v>
      </c>
      <c r="E2501" s="16" t="s">
        <v>974</v>
      </c>
      <c r="F2501" s="16" t="s">
        <v>3784</v>
      </c>
      <c r="G2501" s="17">
        <v>2198618.080000001</v>
      </c>
      <c r="H2501" s="18">
        <f t="shared" si="39"/>
        <v>9.5064259637126208E-3</v>
      </c>
      <c r="I2501" s="16" t="str">
        <f>I2500</f>
        <v>Affle (India) Ltd.</v>
      </c>
      <c r="J2501" s="16" t="str">
        <f>J2500</f>
        <v>Information Technology</v>
      </c>
      <c r="K2501" s="16" t="str">
        <f>K2500</f>
        <v>AFFLE</v>
      </c>
      <c r="L2501" s="16" t="str">
        <f>L2500</f>
        <v>EQ</v>
      </c>
      <c r="M2501" s="19" t="str">
        <f>VLOOKUP(K2501,SYMBOL_ID_MAP!B:C,2,0)</f>
        <v>S211</v>
      </c>
    </row>
    <row r="2502" spans="1:13" hidden="1">
      <c r="A2502" s="14" t="s">
        <v>952</v>
      </c>
      <c r="B2502" s="16" t="str">
        <f>B2501</f>
        <v>AFFLE</v>
      </c>
      <c r="C2502" s="16" t="s">
        <v>571</v>
      </c>
      <c r="D2502" s="15">
        <v>19929.52</v>
      </c>
      <c r="E2502" s="16" t="s">
        <v>974</v>
      </c>
      <c r="F2502" s="16" t="s">
        <v>3784</v>
      </c>
      <c r="G2502" s="17">
        <v>2198618.080000001</v>
      </c>
      <c r="H2502" s="18">
        <f t="shared" si="39"/>
        <v>9.0645665935759033E-3</v>
      </c>
      <c r="I2502" s="16" t="str">
        <f>I2501</f>
        <v>Affle (India) Ltd.</v>
      </c>
      <c r="J2502" s="16" t="str">
        <f>J2501</f>
        <v>Information Technology</v>
      </c>
      <c r="K2502" s="16" t="str">
        <f>K2501</f>
        <v>AFFLE</v>
      </c>
      <c r="L2502" s="16" t="str">
        <f>L2501</f>
        <v>EQ</v>
      </c>
      <c r="M2502" s="19" t="str">
        <f>VLOOKUP(K2502,SYMBOL_ID_MAP!B:C,2,0)</f>
        <v>S211</v>
      </c>
    </row>
    <row r="2503" spans="1:13" hidden="1">
      <c r="A2503" s="14" t="s">
        <v>41</v>
      </c>
      <c r="B2503" s="16" t="str">
        <f>B2502</f>
        <v>AFFLE</v>
      </c>
      <c r="C2503" s="16" t="s">
        <v>668</v>
      </c>
      <c r="D2503" s="15">
        <v>16559.25</v>
      </c>
      <c r="E2503" s="16" t="s">
        <v>974</v>
      </c>
      <c r="F2503" s="16" t="s">
        <v>3784</v>
      </c>
      <c r="G2503" s="17">
        <v>2198618.080000001</v>
      </c>
      <c r="H2503" s="18">
        <f t="shared" si="39"/>
        <v>7.5316627979335055E-3</v>
      </c>
      <c r="I2503" s="16" t="str">
        <f>I2502</f>
        <v>Affle (India) Ltd.</v>
      </c>
      <c r="J2503" s="16" t="str">
        <f>J2502</f>
        <v>Information Technology</v>
      </c>
      <c r="K2503" s="16" t="str">
        <f>K2502</f>
        <v>AFFLE</v>
      </c>
      <c r="L2503" s="16" t="str">
        <f>L2502</f>
        <v>EQ</v>
      </c>
      <c r="M2503" s="19" t="str">
        <f>VLOOKUP(K2503,SYMBOL_ID_MAP!B:C,2,0)</f>
        <v>S211</v>
      </c>
    </row>
    <row r="2504" spans="1:13" hidden="1">
      <c r="A2504" s="14" t="s">
        <v>76</v>
      </c>
      <c r="B2504" s="16" t="str">
        <f>B2503</f>
        <v>AFFLE</v>
      </c>
      <c r="C2504" s="16" t="s">
        <v>817</v>
      </c>
      <c r="D2504" s="15">
        <v>10829.43</v>
      </c>
      <c r="E2504" s="16" t="s">
        <v>974</v>
      </c>
      <c r="F2504" s="16" t="s">
        <v>3784</v>
      </c>
      <c r="G2504" s="17">
        <v>2198618.080000001</v>
      </c>
      <c r="H2504" s="18">
        <f t="shared" si="39"/>
        <v>4.9255621512945963E-3</v>
      </c>
      <c r="I2504" s="16" t="str">
        <f>I2503</f>
        <v>Affle (India) Ltd.</v>
      </c>
      <c r="J2504" s="16" t="str">
        <f>J2503</f>
        <v>Information Technology</v>
      </c>
      <c r="K2504" s="16" t="str">
        <f>K2503</f>
        <v>AFFLE</v>
      </c>
      <c r="L2504" s="16" t="str">
        <f>L2503</f>
        <v>EQ</v>
      </c>
      <c r="M2504" s="19" t="str">
        <f>VLOOKUP(K2504,SYMBOL_ID_MAP!B:C,2,0)</f>
        <v>S211</v>
      </c>
    </row>
    <row r="2505" spans="1:13" hidden="1">
      <c r="A2505" s="14" t="s">
        <v>160</v>
      </c>
      <c r="B2505" s="16" t="str">
        <f>B2504</f>
        <v>AFFLE</v>
      </c>
      <c r="C2505" s="16" t="s">
        <v>411</v>
      </c>
      <c r="D2505" s="15">
        <v>39406</v>
      </c>
      <c r="E2505" s="16" t="s">
        <v>974</v>
      </c>
      <c r="F2505" s="16" t="s">
        <v>3784</v>
      </c>
      <c r="G2505" s="17">
        <v>2198618.080000001</v>
      </c>
      <c r="H2505" s="18">
        <f t="shared" si="39"/>
        <v>1.7923076480841085E-2</v>
      </c>
      <c r="I2505" s="16" t="str">
        <f>I2504</f>
        <v>Affle (India) Ltd.</v>
      </c>
      <c r="J2505" s="16" t="str">
        <f>J2504</f>
        <v>Information Technology</v>
      </c>
      <c r="K2505" s="16" t="str">
        <f>K2504</f>
        <v>AFFLE</v>
      </c>
      <c r="L2505" s="16" t="str">
        <f>L2504</f>
        <v>EQ</v>
      </c>
      <c r="M2505" s="19" t="str">
        <f>VLOOKUP(K2505,SYMBOL_ID_MAP!B:C,2,0)</f>
        <v>S211</v>
      </c>
    </row>
    <row r="2506" spans="1:13" hidden="1">
      <c r="A2506" s="14" t="s">
        <v>15</v>
      </c>
      <c r="B2506" s="16" t="str">
        <f>B2505</f>
        <v>AFFLE</v>
      </c>
      <c r="C2506" s="16" t="s">
        <v>674</v>
      </c>
      <c r="D2506" s="15">
        <v>16239.14</v>
      </c>
      <c r="E2506" s="16" t="s">
        <v>974</v>
      </c>
      <c r="F2506" s="16" t="s">
        <v>3784</v>
      </c>
      <c r="G2506" s="17">
        <v>2198618.080000001</v>
      </c>
      <c r="H2506" s="18">
        <f t="shared" si="39"/>
        <v>7.3860667970127815E-3</v>
      </c>
      <c r="I2506" s="16" t="str">
        <f>I2505</f>
        <v>Affle (India) Ltd.</v>
      </c>
      <c r="J2506" s="16" t="str">
        <f>J2505</f>
        <v>Information Technology</v>
      </c>
      <c r="K2506" s="16" t="str">
        <f>K2505</f>
        <v>AFFLE</v>
      </c>
      <c r="L2506" s="16" t="str">
        <f>L2505</f>
        <v>EQ</v>
      </c>
      <c r="M2506" s="19" t="str">
        <f>VLOOKUP(K2506,SYMBOL_ID_MAP!B:C,2,0)</f>
        <v>S211</v>
      </c>
    </row>
    <row r="2507" spans="1:13" hidden="1">
      <c r="A2507" s="14" t="s">
        <v>32</v>
      </c>
      <c r="B2507" s="16" t="str">
        <f>B2506</f>
        <v>AFFLE</v>
      </c>
      <c r="C2507" s="16" t="s">
        <v>708</v>
      </c>
      <c r="D2507" s="15">
        <v>14919.55</v>
      </c>
      <c r="E2507" s="16" t="s">
        <v>974</v>
      </c>
      <c r="F2507" s="16" t="s">
        <v>3784</v>
      </c>
      <c r="G2507" s="17">
        <v>2198618.080000001</v>
      </c>
      <c r="H2507" s="18">
        <f t="shared" si="39"/>
        <v>6.7858761536246405E-3</v>
      </c>
      <c r="I2507" s="16" t="str">
        <f>I2506</f>
        <v>Affle (India) Ltd.</v>
      </c>
      <c r="J2507" s="16" t="str">
        <f>J2506</f>
        <v>Information Technology</v>
      </c>
      <c r="K2507" s="16" t="str">
        <f>K2506</f>
        <v>AFFLE</v>
      </c>
      <c r="L2507" s="16" t="str">
        <f>L2506</f>
        <v>EQ</v>
      </c>
      <c r="M2507" s="19" t="str">
        <f>VLOOKUP(K2507,SYMBOL_ID_MAP!B:C,2,0)</f>
        <v>S211</v>
      </c>
    </row>
    <row r="2508" spans="1:13" hidden="1">
      <c r="A2508" s="14" t="s">
        <v>41</v>
      </c>
      <c r="B2508" s="16" t="str">
        <f>B2507</f>
        <v>AFFLE</v>
      </c>
      <c r="C2508" s="16" t="s">
        <v>544</v>
      </c>
      <c r="D2508" s="15">
        <v>21720.16</v>
      </c>
      <c r="E2508" s="16" t="s">
        <v>974</v>
      </c>
      <c r="F2508" s="16" t="s">
        <v>3784</v>
      </c>
      <c r="G2508" s="17">
        <v>2198618.080000001</v>
      </c>
      <c r="H2508" s="18">
        <f t="shared" si="39"/>
        <v>9.8790054523703319E-3</v>
      </c>
      <c r="I2508" s="16" t="str">
        <f>I2507</f>
        <v>Affle (India) Ltd.</v>
      </c>
      <c r="J2508" s="16" t="str">
        <f>J2507</f>
        <v>Information Technology</v>
      </c>
      <c r="K2508" s="16" t="str">
        <f>K2507</f>
        <v>AFFLE</v>
      </c>
      <c r="L2508" s="16" t="str">
        <f>L2507</f>
        <v>EQ</v>
      </c>
      <c r="M2508" s="19" t="str">
        <f>VLOOKUP(K2508,SYMBOL_ID_MAP!B:C,2,0)</f>
        <v>S211</v>
      </c>
    </row>
    <row r="2509" spans="1:13" hidden="1">
      <c r="A2509" s="14" t="s">
        <v>195</v>
      </c>
      <c r="B2509" s="16" t="str">
        <f>B2508</f>
        <v>AFFLE</v>
      </c>
      <c r="C2509" s="16" t="s">
        <v>472</v>
      </c>
      <c r="D2509" s="15">
        <v>30012.12</v>
      </c>
      <c r="E2509" s="16" t="s">
        <v>974</v>
      </c>
      <c r="F2509" s="16" t="s">
        <v>3784</v>
      </c>
      <c r="G2509" s="17">
        <v>2198618.080000001</v>
      </c>
      <c r="H2509" s="18">
        <f t="shared" si="39"/>
        <v>1.3650447193629912E-2</v>
      </c>
      <c r="I2509" s="16" t="str">
        <f>I2508</f>
        <v>Affle (India) Ltd.</v>
      </c>
      <c r="J2509" s="16" t="str">
        <f>J2508</f>
        <v>Information Technology</v>
      </c>
      <c r="K2509" s="16" t="str">
        <f>K2508</f>
        <v>AFFLE</v>
      </c>
      <c r="L2509" s="16" t="str">
        <f>L2508</f>
        <v>EQ</v>
      </c>
      <c r="M2509" s="19" t="str">
        <f>VLOOKUP(K2509,SYMBOL_ID_MAP!B:C,2,0)</f>
        <v>S211</v>
      </c>
    </row>
    <row r="2510" spans="1:13" hidden="1">
      <c r="A2510" s="14" t="s">
        <v>219</v>
      </c>
      <c r="B2510" s="16" t="str">
        <f>B2509</f>
        <v>AFFLE</v>
      </c>
      <c r="C2510" s="16" t="s">
        <v>413</v>
      </c>
      <c r="D2510" s="15">
        <v>39334.959999999999</v>
      </c>
      <c r="E2510" s="16" t="s">
        <v>974</v>
      </c>
      <c r="F2510" s="16" t="s">
        <v>3784</v>
      </c>
      <c r="G2510" s="17">
        <v>2198618.080000001</v>
      </c>
      <c r="H2510" s="18">
        <f t="shared" si="39"/>
        <v>1.7890765275613479E-2</v>
      </c>
      <c r="I2510" s="16" t="str">
        <f>I2509</f>
        <v>Affle (India) Ltd.</v>
      </c>
      <c r="J2510" s="16" t="str">
        <f>J2509</f>
        <v>Information Technology</v>
      </c>
      <c r="K2510" s="16" t="str">
        <f>K2509</f>
        <v>AFFLE</v>
      </c>
      <c r="L2510" s="16" t="str">
        <f>L2509</f>
        <v>EQ</v>
      </c>
      <c r="M2510" s="19" t="str">
        <f>VLOOKUP(K2510,SYMBOL_ID_MAP!B:C,2,0)</f>
        <v>S211</v>
      </c>
    </row>
    <row r="2511" spans="1:13" hidden="1">
      <c r="A2511" s="14" t="s">
        <v>47</v>
      </c>
      <c r="B2511" s="16" t="str">
        <f>B2510</f>
        <v>AFFLE</v>
      </c>
      <c r="C2511" s="16" t="s">
        <v>768</v>
      </c>
      <c r="D2511" s="15">
        <v>13119.53</v>
      </c>
      <c r="E2511" s="16" t="s">
        <v>974</v>
      </c>
      <c r="F2511" s="16" t="s">
        <v>3784</v>
      </c>
      <c r="G2511" s="17">
        <v>2198618.080000001</v>
      </c>
      <c r="H2511" s="18">
        <f t="shared" si="39"/>
        <v>5.967170978599428E-3</v>
      </c>
      <c r="I2511" s="16" t="str">
        <f>I2510</f>
        <v>Affle (India) Ltd.</v>
      </c>
      <c r="J2511" s="16" t="str">
        <f>J2510</f>
        <v>Information Technology</v>
      </c>
      <c r="K2511" s="16" t="str">
        <f>K2510</f>
        <v>AFFLE</v>
      </c>
      <c r="L2511" s="16" t="str">
        <f>L2510</f>
        <v>EQ</v>
      </c>
      <c r="M2511" s="19" t="str">
        <f>VLOOKUP(K2511,SYMBOL_ID_MAP!B:C,2,0)</f>
        <v>S211</v>
      </c>
    </row>
    <row r="2512" spans="1:13" hidden="1">
      <c r="A2512" s="14" t="s">
        <v>78</v>
      </c>
      <c r="B2512" s="16" t="str">
        <f>B2511</f>
        <v>AFFLE</v>
      </c>
      <c r="C2512" s="3" t="s">
        <v>2136</v>
      </c>
      <c r="D2512" s="15">
        <v>15308.99</v>
      </c>
      <c r="E2512" s="16" t="s">
        <v>974</v>
      </c>
      <c r="F2512" s="16" t="s">
        <v>3784</v>
      </c>
      <c r="G2512" s="17">
        <v>2198618.080000001</v>
      </c>
      <c r="H2512" s="18">
        <f t="shared" si="39"/>
        <v>6.9630055984984864E-3</v>
      </c>
      <c r="I2512" s="16" t="str">
        <f>I2511</f>
        <v>Affle (India) Ltd.</v>
      </c>
      <c r="J2512" s="16" t="str">
        <f>J2511</f>
        <v>Information Technology</v>
      </c>
      <c r="K2512" s="16" t="str">
        <f>K2511</f>
        <v>AFFLE</v>
      </c>
      <c r="L2512" s="16" t="str">
        <f>L2511</f>
        <v>EQ</v>
      </c>
      <c r="M2512" s="19" t="str">
        <f>VLOOKUP(K2512,SYMBOL_ID_MAP!B:C,2,0)</f>
        <v>S211</v>
      </c>
    </row>
    <row r="2513" spans="1:13" hidden="1">
      <c r="A2513" s="14" t="s">
        <v>27</v>
      </c>
      <c r="B2513" s="16" t="str">
        <f>B2512</f>
        <v>AFFLE</v>
      </c>
      <c r="C2513" s="16" t="s">
        <v>666</v>
      </c>
      <c r="D2513" s="15">
        <v>16613.12</v>
      </c>
      <c r="E2513" s="16" t="s">
        <v>974</v>
      </c>
      <c r="F2513" s="16" t="s">
        <v>3784</v>
      </c>
      <c r="G2513" s="17">
        <v>2198618.080000001</v>
      </c>
      <c r="H2513" s="18">
        <f t="shared" si="39"/>
        <v>7.556164552235462E-3</v>
      </c>
      <c r="I2513" s="16" t="str">
        <f>I2512</f>
        <v>Affle (India) Ltd.</v>
      </c>
      <c r="J2513" s="16" t="str">
        <f>J2512</f>
        <v>Information Technology</v>
      </c>
      <c r="K2513" s="16" t="str">
        <f>K2512</f>
        <v>AFFLE</v>
      </c>
      <c r="L2513" s="16" t="str">
        <f>L2512</f>
        <v>EQ</v>
      </c>
      <c r="M2513" s="19" t="str">
        <f>VLOOKUP(K2513,SYMBOL_ID_MAP!B:C,2,0)</f>
        <v>S211</v>
      </c>
    </row>
    <row r="2514" spans="1:13" hidden="1">
      <c r="A2514" s="14" t="s">
        <v>68</v>
      </c>
      <c r="B2514" s="16" t="str">
        <f>B2513</f>
        <v>AFFLE</v>
      </c>
      <c r="C2514" s="3" t="s">
        <v>2144</v>
      </c>
      <c r="D2514" s="15">
        <v>13402.11</v>
      </c>
      <c r="E2514" s="16" t="s">
        <v>974</v>
      </c>
      <c r="F2514" s="16" t="s">
        <v>3784</v>
      </c>
      <c r="G2514" s="17">
        <v>2198618.080000001</v>
      </c>
      <c r="H2514" s="18">
        <f t="shared" si="39"/>
        <v>6.0956971662854669E-3</v>
      </c>
      <c r="I2514" s="16" t="str">
        <f>I2513</f>
        <v>Affle (India) Ltd.</v>
      </c>
      <c r="J2514" s="16" t="str">
        <f>J2513</f>
        <v>Information Technology</v>
      </c>
      <c r="K2514" s="16" t="str">
        <f>K2513</f>
        <v>AFFLE</v>
      </c>
      <c r="L2514" s="16" t="str">
        <f>L2513</f>
        <v>EQ</v>
      </c>
      <c r="M2514" s="19" t="str">
        <f>VLOOKUP(K2514,SYMBOL_ID_MAP!B:C,2,0)</f>
        <v>S211</v>
      </c>
    </row>
    <row r="2515" spans="1:13" hidden="1">
      <c r="A2515" s="14" t="s">
        <v>76</v>
      </c>
      <c r="B2515" s="16" t="str">
        <f>B2514</f>
        <v>AFFLE</v>
      </c>
      <c r="C2515" s="3" t="s">
        <v>2146</v>
      </c>
      <c r="D2515" s="15">
        <v>10320.4</v>
      </c>
      <c r="E2515" s="16" t="s">
        <v>974</v>
      </c>
      <c r="F2515" s="16" t="s">
        <v>3784</v>
      </c>
      <c r="G2515" s="17">
        <v>2198618.080000001</v>
      </c>
      <c r="H2515" s="18">
        <f t="shared" si="39"/>
        <v>4.6940394486340237E-3</v>
      </c>
      <c r="I2515" s="16" t="str">
        <f>I2514</f>
        <v>Affle (India) Ltd.</v>
      </c>
      <c r="J2515" s="16" t="str">
        <f>J2514</f>
        <v>Information Technology</v>
      </c>
      <c r="K2515" s="16" t="str">
        <f>K2514</f>
        <v>AFFLE</v>
      </c>
      <c r="L2515" s="16" t="str">
        <f>L2514</f>
        <v>EQ</v>
      </c>
      <c r="M2515" s="19" t="str">
        <f>VLOOKUP(K2515,SYMBOL_ID_MAP!B:C,2,0)</f>
        <v>S211</v>
      </c>
    </row>
    <row r="2516" spans="1:13" hidden="1">
      <c r="A2516" s="14" t="s">
        <v>156</v>
      </c>
      <c r="B2516" s="16" t="str">
        <f>B2515</f>
        <v>AFFLE</v>
      </c>
      <c r="C2516" s="16" t="s">
        <v>780</v>
      </c>
      <c r="D2516" s="15">
        <v>12350.26</v>
      </c>
      <c r="E2516" s="16" t="s">
        <v>974</v>
      </c>
      <c r="F2516" s="16" t="s">
        <v>3784</v>
      </c>
      <c r="G2516" s="17">
        <v>2198618.080000001</v>
      </c>
      <c r="H2516" s="18">
        <f t="shared" si="39"/>
        <v>5.6172830162480947E-3</v>
      </c>
      <c r="I2516" s="16" t="str">
        <f>I2515</f>
        <v>Affle (India) Ltd.</v>
      </c>
      <c r="J2516" s="16" t="str">
        <f>J2515</f>
        <v>Information Technology</v>
      </c>
      <c r="K2516" s="16" t="str">
        <f>K2515</f>
        <v>AFFLE</v>
      </c>
      <c r="L2516" s="16" t="str">
        <f>L2515</f>
        <v>EQ</v>
      </c>
      <c r="M2516" s="19" t="str">
        <f>VLOOKUP(K2516,SYMBOL_ID_MAP!B:C,2,0)</f>
        <v>S211</v>
      </c>
    </row>
    <row r="2517" spans="1:13" hidden="1">
      <c r="A2517" s="14" t="s">
        <v>263</v>
      </c>
      <c r="B2517" s="16" t="str">
        <f>B2516</f>
        <v>AFFLE</v>
      </c>
      <c r="C2517" s="16" t="s">
        <v>710</v>
      </c>
      <c r="D2517" s="15">
        <v>14842.03</v>
      </c>
      <c r="E2517" s="16" t="s">
        <v>974</v>
      </c>
      <c r="F2517" s="16" t="s">
        <v>3784</v>
      </c>
      <c r="G2517" s="17">
        <v>2198618.080000001</v>
      </c>
      <c r="H2517" s="18">
        <f t="shared" si="39"/>
        <v>6.7506176425147901E-3</v>
      </c>
      <c r="I2517" s="16" t="str">
        <f>I2516</f>
        <v>Affle (India) Ltd.</v>
      </c>
      <c r="J2517" s="16" t="str">
        <f>J2516</f>
        <v>Information Technology</v>
      </c>
      <c r="K2517" s="16" t="str">
        <f>K2516</f>
        <v>AFFLE</v>
      </c>
      <c r="L2517" s="16" t="str">
        <f>L2516</f>
        <v>EQ</v>
      </c>
      <c r="M2517" s="19" t="str">
        <f>VLOOKUP(K2517,SYMBOL_ID_MAP!B:C,2,0)</f>
        <v>S211</v>
      </c>
    </row>
    <row r="2518" spans="1:13" hidden="1">
      <c r="A2518" s="14" t="s">
        <v>278</v>
      </c>
      <c r="B2518" s="16" t="str">
        <f>B2517</f>
        <v>AFFLE</v>
      </c>
      <c r="C2518" s="16" t="s">
        <v>614</v>
      </c>
      <c r="D2518" s="15">
        <v>18363.61</v>
      </c>
      <c r="E2518" s="16" t="s">
        <v>974</v>
      </c>
      <c r="F2518" s="16" t="s">
        <v>3784</v>
      </c>
      <c r="G2518" s="17">
        <v>2198618.080000001</v>
      </c>
      <c r="H2518" s="18">
        <f t="shared" si="39"/>
        <v>8.3523419401699776E-3</v>
      </c>
      <c r="I2518" s="16" t="str">
        <f>I2517</f>
        <v>Affle (India) Ltd.</v>
      </c>
      <c r="J2518" s="16" t="str">
        <f>J2517</f>
        <v>Information Technology</v>
      </c>
      <c r="K2518" s="16" t="str">
        <f>K2517</f>
        <v>AFFLE</v>
      </c>
      <c r="L2518" s="16" t="str">
        <f>L2517</f>
        <v>EQ</v>
      </c>
      <c r="M2518" s="19" t="str">
        <f>VLOOKUP(K2518,SYMBOL_ID_MAP!B:C,2,0)</f>
        <v>S211</v>
      </c>
    </row>
    <row r="2519" spans="1:13" hidden="1">
      <c r="A2519" s="14" t="s">
        <v>331</v>
      </c>
      <c r="B2519" s="16" t="str">
        <f>B2518</f>
        <v>AFFLE</v>
      </c>
      <c r="C2519" s="16" t="s">
        <v>414</v>
      </c>
      <c r="D2519" s="15">
        <v>37859.08</v>
      </c>
      <c r="E2519" s="16" t="s">
        <v>974</v>
      </c>
      <c r="F2519" s="16" t="s">
        <v>3784</v>
      </c>
      <c r="G2519" s="17">
        <v>2198618.080000001</v>
      </c>
      <c r="H2519" s="18">
        <f t="shared" si="39"/>
        <v>1.7219489071062303E-2</v>
      </c>
      <c r="I2519" s="16" t="str">
        <f>I2518</f>
        <v>Affle (India) Ltd.</v>
      </c>
      <c r="J2519" s="16" t="str">
        <f>J2518</f>
        <v>Information Technology</v>
      </c>
      <c r="K2519" s="16" t="str">
        <f>K2518</f>
        <v>AFFLE</v>
      </c>
      <c r="L2519" s="16" t="str">
        <f>L2518</f>
        <v>EQ</v>
      </c>
      <c r="M2519" s="19" t="str">
        <f>VLOOKUP(K2519,SYMBOL_ID_MAP!B:C,2,0)</f>
        <v>S211</v>
      </c>
    </row>
    <row r="2520" spans="1:13" hidden="1">
      <c r="A2520" s="14" t="s">
        <v>442</v>
      </c>
      <c r="B2520" s="16" t="str">
        <f>B2519</f>
        <v>AFFLE</v>
      </c>
      <c r="C2520" s="16" t="s">
        <v>747</v>
      </c>
      <c r="D2520" s="15">
        <v>13691.21</v>
      </c>
      <c r="E2520" s="16" t="s">
        <v>974</v>
      </c>
      <c r="F2520" s="16" t="s">
        <v>3784</v>
      </c>
      <c r="G2520" s="17">
        <v>2198618.080000001</v>
      </c>
      <c r="H2520" s="18">
        <f t="shared" si="39"/>
        <v>6.2271888530999403E-3</v>
      </c>
      <c r="I2520" s="16" t="str">
        <f>I2519</f>
        <v>Affle (India) Ltd.</v>
      </c>
      <c r="J2520" s="16" t="str">
        <f>J2519</f>
        <v>Information Technology</v>
      </c>
      <c r="K2520" s="16" t="str">
        <f>K2519</f>
        <v>AFFLE</v>
      </c>
      <c r="L2520" s="16" t="str">
        <f>L2519</f>
        <v>EQ</v>
      </c>
      <c r="M2520" s="19" t="str">
        <f>VLOOKUP(K2520,SYMBOL_ID_MAP!B:C,2,0)</f>
        <v>S211</v>
      </c>
    </row>
    <row r="2521" spans="1:13" hidden="1">
      <c r="A2521" s="14" t="s">
        <v>456</v>
      </c>
      <c r="B2521" s="16" t="str">
        <f>B2520</f>
        <v>AFFLE</v>
      </c>
      <c r="C2521" s="3" t="s">
        <v>2176</v>
      </c>
      <c r="D2521" s="15">
        <v>44752.480000000003</v>
      </c>
      <c r="E2521" s="16" t="s">
        <v>974</v>
      </c>
      <c r="F2521" s="16" t="s">
        <v>3784</v>
      </c>
      <c r="G2521" s="17">
        <v>2198618.080000001</v>
      </c>
      <c r="H2521" s="18">
        <f t="shared" si="39"/>
        <v>2.0354822152649624E-2</v>
      </c>
      <c r="I2521" s="16" t="str">
        <f>I2520</f>
        <v>Affle (India) Ltd.</v>
      </c>
      <c r="J2521" s="16" t="str">
        <f>J2520</f>
        <v>Information Technology</v>
      </c>
      <c r="K2521" s="16" t="str">
        <f>K2520</f>
        <v>AFFLE</v>
      </c>
      <c r="L2521" s="16" t="str">
        <f>L2520</f>
        <v>EQ</v>
      </c>
      <c r="M2521" s="19" t="str">
        <f>VLOOKUP(K2521,SYMBOL_ID_MAP!B:C,2,0)</f>
        <v>S211</v>
      </c>
    </row>
    <row r="2522" spans="1:13" hidden="1">
      <c r="A2522" s="14" t="s">
        <v>68</v>
      </c>
      <c r="B2522" s="16" t="str">
        <f>B2521</f>
        <v>AFFLE</v>
      </c>
      <c r="C2522" s="3" t="s">
        <v>2180</v>
      </c>
      <c r="D2522" s="15">
        <v>19431.810000000001</v>
      </c>
      <c r="E2522" s="16" t="s">
        <v>974</v>
      </c>
      <c r="F2522" s="16" t="s">
        <v>3784</v>
      </c>
      <c r="G2522" s="17">
        <v>2198618.080000001</v>
      </c>
      <c r="H2522" s="18">
        <f t="shared" si="39"/>
        <v>8.8381925795861706E-3</v>
      </c>
      <c r="I2522" s="16" t="str">
        <f>I2521</f>
        <v>Affle (India) Ltd.</v>
      </c>
      <c r="J2522" s="16" t="str">
        <f>J2521</f>
        <v>Information Technology</v>
      </c>
      <c r="K2522" s="16" t="str">
        <f>K2521</f>
        <v>AFFLE</v>
      </c>
      <c r="L2522" s="16" t="str">
        <f>L2521</f>
        <v>EQ</v>
      </c>
      <c r="M2522" s="19" t="str">
        <f>VLOOKUP(K2522,SYMBOL_ID_MAP!B:C,2,0)</f>
        <v>S211</v>
      </c>
    </row>
    <row r="2523" spans="1:13" hidden="1">
      <c r="A2523" s="14" t="s">
        <v>86</v>
      </c>
      <c r="B2523" s="16" t="str">
        <f>B2522</f>
        <v>AFFLE</v>
      </c>
      <c r="C2523" s="16" t="s">
        <v>652</v>
      </c>
      <c r="D2523" s="15">
        <v>16872.91</v>
      </c>
      <c r="E2523" s="16" t="s">
        <v>974</v>
      </c>
      <c r="F2523" s="16" t="s">
        <v>3784</v>
      </c>
      <c r="G2523" s="17">
        <v>2198618.080000001</v>
      </c>
      <c r="H2523" s="18">
        <f t="shared" si="39"/>
        <v>7.674325137906622E-3</v>
      </c>
      <c r="I2523" s="16" t="str">
        <f>I2522</f>
        <v>Affle (India) Ltd.</v>
      </c>
      <c r="J2523" s="16" t="str">
        <f>J2522</f>
        <v>Information Technology</v>
      </c>
      <c r="K2523" s="16" t="str">
        <f>K2522</f>
        <v>AFFLE</v>
      </c>
      <c r="L2523" s="16" t="str">
        <f>L2522</f>
        <v>EQ</v>
      </c>
      <c r="M2523" s="19" t="str">
        <f>VLOOKUP(K2523,SYMBOL_ID_MAP!B:C,2,0)</f>
        <v>S211</v>
      </c>
    </row>
    <row r="2524" spans="1:13" hidden="1">
      <c r="A2524" s="14" t="s">
        <v>165</v>
      </c>
      <c r="B2524" s="16" t="str">
        <f>B2523</f>
        <v>AFFLE</v>
      </c>
      <c r="C2524" s="16" t="s">
        <v>638</v>
      </c>
      <c r="D2524" s="15">
        <v>17346.28</v>
      </c>
      <c r="E2524" s="16" t="s">
        <v>974</v>
      </c>
      <c r="F2524" s="16" t="s">
        <v>3784</v>
      </c>
      <c r="G2524" s="17">
        <v>2198618.080000001</v>
      </c>
      <c r="H2524" s="18">
        <f t="shared" si="39"/>
        <v>7.8896285615917394E-3</v>
      </c>
      <c r="I2524" s="16" t="str">
        <f>I2523</f>
        <v>Affle (India) Ltd.</v>
      </c>
      <c r="J2524" s="16" t="str">
        <f>J2523</f>
        <v>Information Technology</v>
      </c>
      <c r="K2524" s="16" t="str">
        <f>K2523</f>
        <v>AFFLE</v>
      </c>
      <c r="L2524" s="16" t="str">
        <f>L2523</f>
        <v>EQ</v>
      </c>
      <c r="M2524" s="19" t="str">
        <f>VLOOKUP(K2524,SYMBOL_ID_MAP!B:C,2,0)</f>
        <v>S211</v>
      </c>
    </row>
    <row r="2525" spans="1:13" hidden="1">
      <c r="A2525" s="14" t="s">
        <v>180</v>
      </c>
      <c r="B2525" s="16" t="str">
        <f>B2524</f>
        <v>AFFLE</v>
      </c>
      <c r="C2525" s="16" t="s">
        <v>741</v>
      </c>
      <c r="D2525" s="15">
        <v>13910.42</v>
      </c>
      <c r="E2525" s="16" t="s">
        <v>974</v>
      </c>
      <c r="F2525" s="16" t="s">
        <v>3784</v>
      </c>
      <c r="G2525" s="17">
        <v>2198618.080000001</v>
      </c>
      <c r="H2525" s="18">
        <f t="shared" si="39"/>
        <v>6.3268923905146794E-3</v>
      </c>
      <c r="I2525" s="16" t="str">
        <f>I2524</f>
        <v>Affle (India) Ltd.</v>
      </c>
      <c r="J2525" s="16" t="str">
        <f>J2524</f>
        <v>Information Technology</v>
      </c>
      <c r="K2525" s="16" t="str">
        <f>K2524</f>
        <v>AFFLE</v>
      </c>
      <c r="L2525" s="16" t="str">
        <f>L2524</f>
        <v>EQ</v>
      </c>
      <c r="M2525" s="19" t="str">
        <f>VLOOKUP(K2525,SYMBOL_ID_MAP!B:C,2,0)</f>
        <v>S211</v>
      </c>
    </row>
    <row r="2526" spans="1:13" hidden="1">
      <c r="A2526" s="14" t="s">
        <v>227</v>
      </c>
      <c r="B2526" s="16" t="str">
        <f>B2525</f>
        <v>AFFLE</v>
      </c>
      <c r="C2526" s="3" t="s">
        <v>2197</v>
      </c>
      <c r="D2526" s="15">
        <v>127061.98</v>
      </c>
      <c r="E2526" s="16" t="s">
        <v>974</v>
      </c>
      <c r="F2526" s="16" t="s">
        <v>3784</v>
      </c>
      <c r="G2526" s="17">
        <v>2198618.080000001</v>
      </c>
      <c r="H2526" s="18">
        <f t="shared" si="39"/>
        <v>5.7791747077782576E-2</v>
      </c>
      <c r="I2526" s="16" t="str">
        <f>I2525</f>
        <v>Affle (India) Ltd.</v>
      </c>
      <c r="J2526" s="16" t="str">
        <f>J2525</f>
        <v>Information Technology</v>
      </c>
      <c r="K2526" s="16" t="str">
        <f>K2525</f>
        <v>AFFLE</v>
      </c>
      <c r="L2526" s="16" t="str">
        <f>L2525</f>
        <v>EQ</v>
      </c>
      <c r="M2526" s="19" t="str">
        <f>VLOOKUP(K2526,SYMBOL_ID_MAP!B:C,2,0)</f>
        <v>S211</v>
      </c>
    </row>
    <row r="2527" spans="1:13" hidden="1">
      <c r="A2527" s="14" t="s">
        <v>381</v>
      </c>
      <c r="B2527" s="16" t="str">
        <f>B2526</f>
        <v>AFFLE</v>
      </c>
      <c r="C2527" s="16" t="s">
        <v>716</v>
      </c>
      <c r="D2527" s="15">
        <v>14657.97</v>
      </c>
      <c r="E2527" s="16" t="s">
        <v>974</v>
      </c>
      <c r="F2527" s="16" t="s">
        <v>3784</v>
      </c>
      <c r="G2527" s="17">
        <v>2198618.080000001</v>
      </c>
      <c r="H2527" s="18">
        <f t="shared" si="39"/>
        <v>6.6669014201866262E-3</v>
      </c>
      <c r="I2527" s="16" t="str">
        <f>I2526</f>
        <v>Affle (India) Ltd.</v>
      </c>
      <c r="J2527" s="16" t="str">
        <f>J2526</f>
        <v>Information Technology</v>
      </c>
      <c r="K2527" s="16" t="str">
        <f>K2526</f>
        <v>AFFLE</v>
      </c>
      <c r="L2527" s="16" t="str">
        <f>L2526</f>
        <v>EQ</v>
      </c>
      <c r="M2527" s="19" t="str">
        <f>VLOOKUP(K2527,SYMBOL_ID_MAP!B:C,2,0)</f>
        <v>S211</v>
      </c>
    </row>
    <row r="2528" spans="1:13" hidden="1">
      <c r="A2528" s="14" t="s">
        <v>447</v>
      </c>
      <c r="B2528" s="16" t="str">
        <f>B2527</f>
        <v>AFFLE</v>
      </c>
      <c r="C2528" s="16" t="s">
        <v>407</v>
      </c>
      <c r="D2528" s="15">
        <v>42436.06</v>
      </c>
      <c r="E2528" s="16" t="s">
        <v>974</v>
      </c>
      <c r="F2528" s="16" t="s">
        <v>3784</v>
      </c>
      <c r="G2528" s="17">
        <v>2198618.080000001</v>
      </c>
      <c r="H2528" s="18">
        <f t="shared" si="39"/>
        <v>1.9301242169353933E-2</v>
      </c>
      <c r="I2528" s="16" t="str">
        <f>I2527</f>
        <v>Affle (India) Ltd.</v>
      </c>
      <c r="J2528" s="16" t="str">
        <f>J2527</f>
        <v>Information Technology</v>
      </c>
      <c r="K2528" s="16" t="str">
        <f>K2527</f>
        <v>AFFLE</v>
      </c>
      <c r="L2528" s="16" t="str">
        <f>L2527</f>
        <v>EQ</v>
      </c>
      <c r="M2528" s="19" t="str">
        <f>VLOOKUP(K2528,SYMBOL_ID_MAP!B:C,2,0)</f>
        <v>S211</v>
      </c>
    </row>
    <row r="2529" spans="1:13" hidden="1">
      <c r="A2529" s="14" t="s">
        <v>454</v>
      </c>
      <c r="B2529" s="16" t="str">
        <f>B2528</f>
        <v>AFFLE</v>
      </c>
      <c r="C2529" s="16" t="s">
        <v>518</v>
      </c>
      <c r="D2529" s="15">
        <v>23602.22</v>
      </c>
      <c r="E2529" s="16" t="s">
        <v>974</v>
      </c>
      <c r="F2529" s="16" t="s">
        <v>3784</v>
      </c>
      <c r="G2529" s="17">
        <v>2198618.080000001</v>
      </c>
      <c r="H2529" s="18">
        <f t="shared" si="39"/>
        <v>1.0735024975324496E-2</v>
      </c>
      <c r="I2529" s="16" t="str">
        <f>I2528</f>
        <v>Affle (India) Ltd.</v>
      </c>
      <c r="J2529" s="16" t="str">
        <f>J2528</f>
        <v>Information Technology</v>
      </c>
      <c r="K2529" s="16" t="str">
        <f>K2528</f>
        <v>AFFLE</v>
      </c>
      <c r="L2529" s="16" t="str">
        <f>L2528</f>
        <v>EQ</v>
      </c>
      <c r="M2529" s="19" t="str">
        <f>VLOOKUP(K2529,SYMBOL_ID_MAP!B:C,2,0)</f>
        <v>S211</v>
      </c>
    </row>
    <row r="2530" spans="1:13" hidden="1">
      <c r="A2530" s="14" t="s">
        <v>483</v>
      </c>
      <c r="B2530" s="16" t="str">
        <f>B2529</f>
        <v>AFFLE</v>
      </c>
      <c r="C2530" s="16" t="s">
        <v>478</v>
      </c>
      <c r="D2530" s="15">
        <v>29355.119999999999</v>
      </c>
      <c r="E2530" s="16" t="s">
        <v>974</v>
      </c>
      <c r="F2530" s="16" t="s">
        <v>3784</v>
      </c>
      <c r="G2530" s="17">
        <v>2198618.080000001</v>
      </c>
      <c r="H2530" s="18">
        <f t="shared" si="39"/>
        <v>1.3351623125013139E-2</v>
      </c>
      <c r="I2530" s="16" t="str">
        <f>I2529</f>
        <v>Affle (India) Ltd.</v>
      </c>
      <c r="J2530" s="16" t="str">
        <f>J2529</f>
        <v>Information Technology</v>
      </c>
      <c r="K2530" s="16" t="str">
        <f>K2529</f>
        <v>AFFLE</v>
      </c>
      <c r="L2530" s="16" t="str">
        <f>L2529</f>
        <v>EQ</v>
      </c>
      <c r="M2530" s="19" t="str">
        <f>VLOOKUP(K2530,SYMBOL_ID_MAP!B:C,2,0)</f>
        <v>S211</v>
      </c>
    </row>
    <row r="2531" spans="1:13" hidden="1">
      <c r="A2531" s="14" t="s">
        <v>491</v>
      </c>
      <c r="B2531" s="16" t="str">
        <f>B2530</f>
        <v>AFFLE</v>
      </c>
      <c r="C2531" s="16" t="s">
        <v>476</v>
      </c>
      <c r="D2531" s="15">
        <v>29483.89</v>
      </c>
      <c r="E2531" s="16" t="s">
        <v>974</v>
      </c>
      <c r="F2531" s="16" t="s">
        <v>3784</v>
      </c>
      <c r="G2531" s="17">
        <v>2198618.080000001</v>
      </c>
      <c r="H2531" s="18">
        <f t="shared" si="39"/>
        <v>1.3410191732799717E-2</v>
      </c>
      <c r="I2531" s="16" t="str">
        <f>I2530</f>
        <v>Affle (India) Ltd.</v>
      </c>
      <c r="J2531" s="16" t="str">
        <f>J2530</f>
        <v>Information Technology</v>
      </c>
      <c r="K2531" s="16" t="str">
        <f>K2530</f>
        <v>AFFLE</v>
      </c>
      <c r="L2531" s="16" t="str">
        <f>L2530</f>
        <v>EQ</v>
      </c>
      <c r="M2531" s="19" t="str">
        <f>VLOOKUP(K2531,SYMBOL_ID_MAP!B:C,2,0)</f>
        <v>S211</v>
      </c>
    </row>
    <row r="2532" spans="1:13" hidden="1">
      <c r="A2532" s="14" t="s">
        <v>538</v>
      </c>
      <c r="B2532" s="16" t="str">
        <f>B2531</f>
        <v>AFFLE</v>
      </c>
      <c r="C2532" s="3" t="s">
        <v>2219</v>
      </c>
      <c r="D2532" s="15">
        <v>14976.09</v>
      </c>
      <c r="E2532" s="16" t="s">
        <v>974</v>
      </c>
      <c r="F2532" s="16" t="s">
        <v>3784</v>
      </c>
      <c r="G2532" s="17">
        <v>2198618.080000001</v>
      </c>
      <c r="H2532" s="18">
        <f t="shared" si="39"/>
        <v>6.8115923071095609E-3</v>
      </c>
      <c r="I2532" s="16" t="str">
        <f>I2531</f>
        <v>Affle (India) Ltd.</v>
      </c>
      <c r="J2532" s="16" t="str">
        <f>J2531</f>
        <v>Information Technology</v>
      </c>
      <c r="K2532" s="16" t="str">
        <f>K2531</f>
        <v>AFFLE</v>
      </c>
      <c r="L2532" s="16" t="str">
        <f>L2531</f>
        <v>EQ</v>
      </c>
      <c r="M2532" s="19" t="str">
        <f>VLOOKUP(K2532,SYMBOL_ID_MAP!B:C,2,0)</f>
        <v>S211</v>
      </c>
    </row>
    <row r="2533" spans="1:13" hidden="1">
      <c r="A2533" s="14" t="s">
        <v>551</v>
      </c>
      <c r="B2533" s="16" t="str">
        <f>B2532</f>
        <v>AFFLE</v>
      </c>
      <c r="C2533" s="16" t="s">
        <v>527</v>
      </c>
      <c r="D2533" s="15">
        <v>23333.67</v>
      </c>
      <c r="E2533" s="16" t="s">
        <v>974</v>
      </c>
      <c r="F2533" s="16" t="s">
        <v>3784</v>
      </c>
      <c r="G2533" s="17">
        <v>2198618.080000001</v>
      </c>
      <c r="H2533" s="18">
        <f t="shared" si="39"/>
        <v>1.0612880068738445E-2</v>
      </c>
      <c r="I2533" s="16" t="str">
        <f>I2532</f>
        <v>Affle (India) Ltd.</v>
      </c>
      <c r="J2533" s="16" t="str">
        <f>J2532</f>
        <v>Information Technology</v>
      </c>
      <c r="K2533" s="16" t="str">
        <f>K2532</f>
        <v>AFFLE</v>
      </c>
      <c r="L2533" s="16" t="str">
        <f>L2532</f>
        <v>EQ</v>
      </c>
      <c r="M2533" s="19" t="str">
        <f>VLOOKUP(K2533,SYMBOL_ID_MAP!B:C,2,0)</f>
        <v>S211</v>
      </c>
    </row>
    <row r="2534" spans="1:13" hidden="1">
      <c r="A2534" s="14" t="s">
        <v>753</v>
      </c>
      <c r="B2534" s="16" t="str">
        <f>B2533</f>
        <v>AFFLE</v>
      </c>
      <c r="C2534" s="16" t="s">
        <v>679</v>
      </c>
      <c r="D2534" s="15">
        <v>16177.39</v>
      </c>
      <c r="E2534" s="16" t="s">
        <v>974</v>
      </c>
      <c r="F2534" s="16" t="s">
        <v>3784</v>
      </c>
      <c r="G2534" s="17">
        <v>2198618.080000001</v>
      </c>
      <c r="H2534" s="18">
        <f t="shared" si="39"/>
        <v>7.3579809732120423E-3</v>
      </c>
      <c r="I2534" s="16" t="str">
        <f>I2533</f>
        <v>Affle (India) Ltd.</v>
      </c>
      <c r="J2534" s="16" t="str">
        <f>J2533</f>
        <v>Information Technology</v>
      </c>
      <c r="K2534" s="16" t="str">
        <f>K2533</f>
        <v>AFFLE</v>
      </c>
      <c r="L2534" s="16" t="str">
        <f>L2533</f>
        <v>EQ</v>
      </c>
      <c r="M2534" s="19" t="str">
        <f>VLOOKUP(K2534,SYMBOL_ID_MAP!B:C,2,0)</f>
        <v>S211</v>
      </c>
    </row>
    <row r="2535" spans="1:13" hidden="1">
      <c r="A2535" s="14" t="s">
        <v>49</v>
      </c>
      <c r="B2535" s="16" t="str">
        <f>B2534</f>
        <v>AFFLE</v>
      </c>
      <c r="C2535" s="16" t="s">
        <v>672</v>
      </c>
      <c r="D2535" s="15">
        <v>16275.2</v>
      </c>
      <c r="E2535" s="16" t="s">
        <v>974</v>
      </c>
      <c r="F2535" s="16" t="s">
        <v>3784</v>
      </c>
      <c r="G2535" s="17">
        <v>2198618.080000001</v>
      </c>
      <c r="H2535" s="18">
        <f t="shared" si="39"/>
        <v>7.4024680084501049E-3</v>
      </c>
      <c r="I2535" s="16" t="str">
        <f>I2534</f>
        <v>Affle (India) Ltd.</v>
      </c>
      <c r="J2535" s="16" t="str">
        <f>J2534</f>
        <v>Information Technology</v>
      </c>
      <c r="K2535" s="16" t="str">
        <f>K2534</f>
        <v>AFFLE</v>
      </c>
      <c r="L2535" s="16" t="str">
        <f>L2534</f>
        <v>EQ</v>
      </c>
      <c r="M2535" s="19" t="str">
        <f>VLOOKUP(K2535,SYMBOL_ID_MAP!B:C,2,0)</f>
        <v>S211</v>
      </c>
    </row>
    <row r="2536" spans="1:13" hidden="1">
      <c r="A2536" s="14" t="s">
        <v>71</v>
      </c>
      <c r="B2536" s="16" t="str">
        <f>B2535</f>
        <v>AFFLE</v>
      </c>
      <c r="C2536" s="3" t="s">
        <v>2253</v>
      </c>
      <c r="D2536" s="15">
        <v>19075.939999999999</v>
      </c>
      <c r="E2536" s="16" t="s">
        <v>974</v>
      </c>
      <c r="F2536" s="16" t="s">
        <v>3784</v>
      </c>
      <c r="G2536" s="17">
        <v>2198618.080000001</v>
      </c>
      <c r="H2536" s="18">
        <f t="shared" si="39"/>
        <v>8.6763318165745222E-3</v>
      </c>
      <c r="I2536" s="16" t="str">
        <f>I2535</f>
        <v>Affle (India) Ltd.</v>
      </c>
      <c r="J2536" s="16" t="str">
        <f>J2535</f>
        <v>Information Technology</v>
      </c>
      <c r="K2536" s="16" t="str">
        <f>K2535</f>
        <v>AFFLE</v>
      </c>
      <c r="L2536" s="16" t="str">
        <f>L2535</f>
        <v>EQ</v>
      </c>
      <c r="M2536" s="19" t="str">
        <f>VLOOKUP(K2536,SYMBOL_ID_MAP!B:C,2,0)</f>
        <v>S211</v>
      </c>
    </row>
    <row r="2537" spans="1:13" hidden="1">
      <c r="A2537" s="14" t="s">
        <v>435</v>
      </c>
      <c r="B2537" s="16" t="str">
        <f>B2536</f>
        <v>AFFLE</v>
      </c>
      <c r="C2537" s="16" t="s">
        <v>728</v>
      </c>
      <c r="D2537" s="15">
        <v>14286.25</v>
      </c>
      <c r="E2537" s="16" t="s">
        <v>974</v>
      </c>
      <c r="F2537" s="16" t="s">
        <v>3784</v>
      </c>
      <c r="G2537" s="17">
        <v>2198618.080000001</v>
      </c>
      <c r="H2537" s="18">
        <f t="shared" si="39"/>
        <v>6.4978315833734953E-3</v>
      </c>
      <c r="I2537" s="16" t="str">
        <f>I2536</f>
        <v>Affle (India) Ltd.</v>
      </c>
      <c r="J2537" s="16" t="str">
        <f>J2536</f>
        <v>Information Technology</v>
      </c>
      <c r="K2537" s="16" t="str">
        <f>K2536</f>
        <v>AFFLE</v>
      </c>
      <c r="L2537" s="16" t="str">
        <f>L2536</f>
        <v>EQ</v>
      </c>
      <c r="M2537" s="19" t="str">
        <f>VLOOKUP(K2537,SYMBOL_ID_MAP!B:C,2,0)</f>
        <v>S211</v>
      </c>
    </row>
    <row r="2538" spans="1:13" hidden="1">
      <c r="A2538" s="14" t="s">
        <v>4</v>
      </c>
      <c r="B2538" s="16" t="str">
        <f>B2537</f>
        <v>AFFLE</v>
      </c>
      <c r="C2538" s="16" t="s">
        <v>646</v>
      </c>
      <c r="D2538" s="15">
        <v>17000.61</v>
      </c>
      <c r="E2538" s="16" t="s">
        <v>974</v>
      </c>
      <c r="F2538" s="16" t="s">
        <v>3784</v>
      </c>
      <c r="G2538" s="17">
        <v>2198618.080000001</v>
      </c>
      <c r="H2538" s="18">
        <f t="shared" si="39"/>
        <v>7.7324070763577059E-3</v>
      </c>
      <c r="I2538" s="16" t="str">
        <f>I2537</f>
        <v>Affle (India) Ltd.</v>
      </c>
      <c r="J2538" s="16" t="str">
        <f>J2537</f>
        <v>Information Technology</v>
      </c>
      <c r="K2538" s="16" t="str">
        <f>K2537</f>
        <v>AFFLE</v>
      </c>
      <c r="L2538" s="16" t="str">
        <f>L2537</f>
        <v>EQ</v>
      </c>
      <c r="M2538" s="19" t="str">
        <f>VLOOKUP(K2538,SYMBOL_ID_MAP!B:C,2,0)</f>
        <v>S211</v>
      </c>
    </row>
    <row r="2539" spans="1:13" hidden="1">
      <c r="A2539" s="14" t="s">
        <v>16</v>
      </c>
      <c r="B2539" s="16" t="str">
        <f>B2538</f>
        <v>AFFLE</v>
      </c>
      <c r="C2539" s="3" t="s">
        <v>2282</v>
      </c>
      <c r="D2539" s="15">
        <v>44551.16</v>
      </c>
      <c r="E2539" s="16" t="s">
        <v>974</v>
      </c>
      <c r="F2539" s="16" t="s">
        <v>3784</v>
      </c>
      <c r="G2539" s="17">
        <v>2198618.080000001</v>
      </c>
      <c r="H2539" s="18">
        <f t="shared" si="39"/>
        <v>2.0263255544591893E-2</v>
      </c>
      <c r="I2539" s="16" t="str">
        <f>I2538</f>
        <v>Affle (India) Ltd.</v>
      </c>
      <c r="J2539" s="16" t="str">
        <f>J2538</f>
        <v>Information Technology</v>
      </c>
      <c r="K2539" s="16" t="str">
        <f>K2538</f>
        <v>AFFLE</v>
      </c>
      <c r="L2539" s="16" t="str">
        <f>L2538</f>
        <v>EQ</v>
      </c>
      <c r="M2539" s="19" t="str">
        <f>VLOOKUP(K2539,SYMBOL_ID_MAP!B:C,2,0)</f>
        <v>S211</v>
      </c>
    </row>
    <row r="2540" spans="1:13" hidden="1">
      <c r="A2540" s="14" t="s">
        <v>381</v>
      </c>
      <c r="B2540" s="16" t="str">
        <f>B2539</f>
        <v>AFFLE</v>
      </c>
      <c r="C2540" s="16" t="s">
        <v>554</v>
      </c>
      <c r="D2540" s="15">
        <v>20812.080000000002</v>
      </c>
      <c r="E2540" s="16" t="s">
        <v>974</v>
      </c>
      <c r="F2540" s="16" t="s">
        <v>3784</v>
      </c>
      <c r="G2540" s="17">
        <v>2198618.080000001</v>
      </c>
      <c r="H2540" s="18">
        <f t="shared" si="39"/>
        <v>9.4659823774395566E-3</v>
      </c>
      <c r="I2540" s="16" t="str">
        <f>I2539</f>
        <v>Affle (India) Ltd.</v>
      </c>
      <c r="J2540" s="16" t="str">
        <f>J2539</f>
        <v>Information Technology</v>
      </c>
      <c r="K2540" s="16" t="str">
        <f>K2539</f>
        <v>AFFLE</v>
      </c>
      <c r="L2540" s="16" t="str">
        <f>L2539</f>
        <v>EQ</v>
      </c>
      <c r="M2540" s="19" t="str">
        <f>VLOOKUP(K2540,SYMBOL_ID_MAP!B:C,2,0)</f>
        <v>S211</v>
      </c>
    </row>
    <row r="2541" spans="1:13" hidden="1">
      <c r="A2541" s="14" t="s">
        <v>1063</v>
      </c>
      <c r="B2541" s="16" t="str">
        <f>B2540</f>
        <v>AFFLE</v>
      </c>
      <c r="C2541" s="16" t="s">
        <v>501</v>
      </c>
      <c r="D2541" s="15">
        <v>25982.42</v>
      </c>
      <c r="E2541" s="16" t="s">
        <v>974</v>
      </c>
      <c r="F2541" s="16" t="s">
        <v>3784</v>
      </c>
      <c r="G2541" s="17">
        <v>2198618.080000001</v>
      </c>
      <c r="H2541" s="18">
        <f t="shared" si="39"/>
        <v>1.1817614089664898E-2</v>
      </c>
      <c r="I2541" s="16" t="str">
        <f>I2540</f>
        <v>Affle (India) Ltd.</v>
      </c>
      <c r="J2541" s="16" t="str">
        <f>J2540</f>
        <v>Information Technology</v>
      </c>
      <c r="K2541" s="16" t="str">
        <f>K2540</f>
        <v>AFFLE</v>
      </c>
      <c r="L2541" s="16" t="str">
        <f>L2540</f>
        <v>EQ</v>
      </c>
      <c r="M2541" s="19" t="str">
        <f>VLOOKUP(K2541,SYMBOL_ID_MAP!B:C,2,0)</f>
        <v>S211</v>
      </c>
    </row>
    <row r="2542" spans="1:13" hidden="1">
      <c r="A2542" s="14" t="s">
        <v>932</v>
      </c>
      <c r="B2542" s="16" t="str">
        <f>B2541</f>
        <v>AFFLE</v>
      </c>
      <c r="C2542" s="16" t="s">
        <v>616</v>
      </c>
      <c r="D2542" s="15">
        <v>18125.080000000002</v>
      </c>
      <c r="E2542" s="16" t="s">
        <v>974</v>
      </c>
      <c r="F2542" s="16" t="s">
        <v>3784</v>
      </c>
      <c r="G2542" s="17">
        <v>2198618.080000001</v>
      </c>
      <c r="H2542" s="18">
        <f t="shared" si="39"/>
        <v>8.2438510648470582E-3</v>
      </c>
      <c r="I2542" s="16" t="str">
        <f>I2541</f>
        <v>Affle (India) Ltd.</v>
      </c>
      <c r="J2542" s="16" t="str">
        <f>J2541</f>
        <v>Information Technology</v>
      </c>
      <c r="K2542" s="16" t="str">
        <f>K2541</f>
        <v>AFFLE</v>
      </c>
      <c r="L2542" s="16" t="str">
        <f>L2541</f>
        <v>EQ</v>
      </c>
      <c r="M2542" s="19" t="str">
        <f>VLOOKUP(K2542,SYMBOL_ID_MAP!B:C,2,0)</f>
        <v>S211</v>
      </c>
    </row>
    <row r="2543" spans="1:13" hidden="1">
      <c r="A2543" s="14" t="s">
        <v>545</v>
      </c>
      <c r="B2543" s="16" t="str">
        <f>B2542</f>
        <v>AFFLE</v>
      </c>
      <c r="C2543" s="16" t="s">
        <v>439</v>
      </c>
      <c r="D2543" s="15">
        <v>34436.89</v>
      </c>
      <c r="E2543" s="16" t="s">
        <v>974</v>
      </c>
      <c r="F2543" s="16" t="s">
        <v>3784</v>
      </c>
      <c r="G2543" s="17">
        <v>2198618.080000001</v>
      </c>
      <c r="H2543" s="18">
        <f t="shared" si="39"/>
        <v>1.566297044186955E-2</v>
      </c>
      <c r="I2543" s="16" t="str">
        <f>I2542</f>
        <v>Affle (India) Ltd.</v>
      </c>
      <c r="J2543" s="16" t="str">
        <f>J2542</f>
        <v>Information Technology</v>
      </c>
      <c r="K2543" s="16" t="str">
        <f>K2542</f>
        <v>AFFLE</v>
      </c>
      <c r="L2543" s="16" t="str">
        <f>L2542</f>
        <v>EQ</v>
      </c>
      <c r="M2543" s="19" t="str">
        <f>VLOOKUP(K2543,SYMBOL_ID_MAP!B:C,2,0)</f>
        <v>S211</v>
      </c>
    </row>
    <row r="2544" spans="1:13" hidden="1">
      <c r="A2544" s="14" t="s">
        <v>225</v>
      </c>
      <c r="B2544" s="16" t="str">
        <f>B2543</f>
        <v>AFFLE</v>
      </c>
      <c r="C2544" s="16" t="s">
        <v>650</v>
      </c>
      <c r="D2544" s="15">
        <v>16949.86</v>
      </c>
      <c r="E2544" s="16" t="s">
        <v>974</v>
      </c>
      <c r="F2544" s="16" t="s">
        <v>3784</v>
      </c>
      <c r="G2544" s="17">
        <v>2198618.080000001</v>
      </c>
      <c r="H2544" s="18">
        <f t="shared" si="39"/>
        <v>7.7093243952583131E-3</v>
      </c>
      <c r="I2544" s="16" t="str">
        <f>I2543</f>
        <v>Affle (India) Ltd.</v>
      </c>
      <c r="J2544" s="16" t="str">
        <f>J2543</f>
        <v>Information Technology</v>
      </c>
      <c r="K2544" s="16" t="str">
        <f>K2543</f>
        <v>AFFLE</v>
      </c>
      <c r="L2544" s="16" t="str">
        <f>L2543</f>
        <v>EQ</v>
      </c>
      <c r="M2544" s="19" t="str">
        <f>VLOOKUP(K2544,SYMBOL_ID_MAP!B:C,2,0)</f>
        <v>S211</v>
      </c>
    </row>
    <row r="2545" spans="1:13" hidden="1">
      <c r="A2545" s="14" t="s">
        <v>572</v>
      </c>
      <c r="B2545" s="16" t="str">
        <f>B2544</f>
        <v>AFFLE</v>
      </c>
      <c r="C2545" s="16" t="s">
        <v>505</v>
      </c>
      <c r="D2545" s="15">
        <v>25218</v>
      </c>
      <c r="E2545" s="16" t="s">
        <v>974</v>
      </c>
      <c r="F2545" s="16" t="s">
        <v>3784</v>
      </c>
      <c r="G2545" s="17">
        <v>2198618.080000001</v>
      </c>
      <c r="H2545" s="18">
        <f t="shared" si="39"/>
        <v>1.1469932058413705E-2</v>
      </c>
      <c r="I2545" s="16" t="str">
        <f>I2544</f>
        <v>Affle (India) Ltd.</v>
      </c>
      <c r="J2545" s="16" t="str">
        <f>J2544</f>
        <v>Information Technology</v>
      </c>
      <c r="K2545" s="16" t="str">
        <f>K2544</f>
        <v>AFFLE</v>
      </c>
      <c r="L2545" s="16" t="str">
        <f>L2544</f>
        <v>EQ</v>
      </c>
      <c r="M2545" s="19" t="str">
        <f>VLOOKUP(K2545,SYMBOL_ID_MAP!B:C,2,0)</f>
        <v>S211</v>
      </c>
    </row>
    <row r="2546" spans="1:13" hidden="1">
      <c r="A2546" s="14" t="s">
        <v>671</v>
      </c>
      <c r="B2546" s="16" t="str">
        <f>B2545</f>
        <v>AFFLE</v>
      </c>
      <c r="C2546" s="16" t="s">
        <v>695</v>
      </c>
      <c r="D2546" s="15">
        <v>15398</v>
      </c>
      <c r="E2546" s="16" t="s">
        <v>974</v>
      </c>
      <c r="F2546" s="16" t="s">
        <v>3784</v>
      </c>
      <c r="G2546" s="17">
        <v>2198618.080000001</v>
      </c>
      <c r="H2546" s="18">
        <f t="shared" si="39"/>
        <v>7.0034901195754713E-3</v>
      </c>
      <c r="I2546" s="16" t="str">
        <f>I2545</f>
        <v>Affle (India) Ltd.</v>
      </c>
      <c r="J2546" s="16" t="str">
        <f>J2545</f>
        <v>Information Technology</v>
      </c>
      <c r="K2546" s="16" t="str">
        <f>K2545</f>
        <v>AFFLE</v>
      </c>
      <c r="L2546" s="16" t="str">
        <f>L2545</f>
        <v>EQ</v>
      </c>
      <c r="M2546" s="19" t="str">
        <f>VLOOKUP(K2546,SYMBOL_ID_MAP!B:C,2,0)</f>
        <v>S211</v>
      </c>
    </row>
    <row r="2547" spans="1:13" hidden="1">
      <c r="A2547" s="14" t="s">
        <v>811</v>
      </c>
      <c r="B2547" s="16" t="str">
        <f>B2546</f>
        <v>AFFLE</v>
      </c>
      <c r="C2547" s="16" t="s">
        <v>420</v>
      </c>
      <c r="D2547" s="15">
        <v>37052.1</v>
      </c>
      <c r="E2547" s="16" t="s">
        <v>974</v>
      </c>
      <c r="F2547" s="16" t="s">
        <v>3784</v>
      </c>
      <c r="G2547" s="17">
        <v>2198618.080000001</v>
      </c>
      <c r="H2547" s="18">
        <f t="shared" si="39"/>
        <v>1.6852449425868443E-2</v>
      </c>
      <c r="I2547" s="16" t="str">
        <f>I2546</f>
        <v>Affle (India) Ltd.</v>
      </c>
      <c r="J2547" s="16" t="str">
        <f>J2546</f>
        <v>Information Technology</v>
      </c>
      <c r="K2547" s="16" t="str">
        <f>K2546</f>
        <v>AFFLE</v>
      </c>
      <c r="L2547" s="16" t="str">
        <f>L2546</f>
        <v>EQ</v>
      </c>
      <c r="M2547" s="19" t="str">
        <f>VLOOKUP(K2547,SYMBOL_ID_MAP!B:C,2,0)</f>
        <v>S211</v>
      </c>
    </row>
    <row r="2548" spans="1:13" hidden="1">
      <c r="A2548" s="14" t="s">
        <v>1090</v>
      </c>
      <c r="B2548" s="16" t="str">
        <f>B2547</f>
        <v>AFFLE</v>
      </c>
      <c r="C2548" s="16" t="s">
        <v>445</v>
      </c>
      <c r="D2548" s="15">
        <v>33764.589999999997</v>
      </c>
      <c r="E2548" s="16" t="s">
        <v>974</v>
      </c>
      <c r="F2548" s="16" t="s">
        <v>3784</v>
      </c>
      <c r="G2548" s="17">
        <v>2198618.080000001</v>
      </c>
      <c r="H2548" s="18">
        <f t="shared" si="39"/>
        <v>1.5357187456586357E-2</v>
      </c>
      <c r="I2548" s="16" t="str">
        <f>I2547</f>
        <v>Affle (India) Ltd.</v>
      </c>
      <c r="J2548" s="16" t="str">
        <f>J2547</f>
        <v>Information Technology</v>
      </c>
      <c r="K2548" s="16" t="str">
        <f>K2547</f>
        <v>AFFLE</v>
      </c>
      <c r="L2548" s="16" t="str">
        <f>L2547</f>
        <v>EQ</v>
      </c>
      <c r="M2548" s="19" t="str">
        <f>VLOOKUP(K2548,SYMBOL_ID_MAP!B:C,2,0)</f>
        <v>S211</v>
      </c>
    </row>
    <row r="2549" spans="1:13" hidden="1">
      <c r="A2549" s="14" t="s">
        <v>872</v>
      </c>
      <c r="B2549" s="16" t="str">
        <f>B2548</f>
        <v>AFFLE</v>
      </c>
      <c r="C2549" s="16" t="s">
        <v>593</v>
      </c>
      <c r="D2549" s="15">
        <v>19128.05</v>
      </c>
      <c r="E2549" s="16" t="s">
        <v>974</v>
      </c>
      <c r="F2549" s="16" t="s">
        <v>3784</v>
      </c>
      <c r="G2549" s="17">
        <v>2198618.080000001</v>
      </c>
      <c r="H2549" s="18">
        <f t="shared" si="39"/>
        <v>8.700033068044264E-3</v>
      </c>
      <c r="I2549" s="16" t="str">
        <f>I2548</f>
        <v>Affle (India) Ltd.</v>
      </c>
      <c r="J2549" s="16" t="str">
        <f>J2548</f>
        <v>Information Technology</v>
      </c>
      <c r="K2549" s="16" t="str">
        <f>K2548</f>
        <v>AFFLE</v>
      </c>
      <c r="L2549" s="16" t="str">
        <f>L2548</f>
        <v>EQ</v>
      </c>
      <c r="M2549" s="19" t="str">
        <f>VLOOKUP(K2549,SYMBOL_ID_MAP!B:C,2,0)</f>
        <v>S211</v>
      </c>
    </row>
    <row r="2550" spans="1:13" hidden="1">
      <c r="A2550" s="14" t="s">
        <v>1335</v>
      </c>
      <c r="B2550" s="16" t="str">
        <f>B2549</f>
        <v>AFFLE</v>
      </c>
      <c r="C2550" s="16" t="s">
        <v>736</v>
      </c>
      <c r="D2550" s="15">
        <v>14153.57</v>
      </c>
      <c r="E2550" s="16" t="s">
        <v>974</v>
      </c>
      <c r="F2550" s="16" t="s">
        <v>3784</v>
      </c>
      <c r="G2550" s="17">
        <v>2198618.080000001</v>
      </c>
      <c r="H2550" s="18">
        <f t="shared" si="39"/>
        <v>6.4374845857721654E-3</v>
      </c>
      <c r="I2550" s="16" t="str">
        <f>I2549</f>
        <v>Affle (India) Ltd.</v>
      </c>
      <c r="J2550" s="16" t="str">
        <f>J2549</f>
        <v>Information Technology</v>
      </c>
      <c r="K2550" s="16" t="str">
        <f>K2549</f>
        <v>AFFLE</v>
      </c>
      <c r="L2550" s="16" t="str">
        <f>L2549</f>
        <v>EQ</v>
      </c>
      <c r="M2550" s="19" t="str">
        <f>VLOOKUP(K2550,SYMBOL_ID_MAP!B:C,2,0)</f>
        <v>S211</v>
      </c>
    </row>
    <row r="2551" spans="1:13" hidden="1">
      <c r="A2551" s="14" t="s">
        <v>1121</v>
      </c>
      <c r="B2551" s="16" t="str">
        <f>B2550</f>
        <v>AFFLE</v>
      </c>
      <c r="C2551" s="16" t="s">
        <v>600</v>
      </c>
      <c r="D2551" s="15">
        <v>18911.580000000002</v>
      </c>
      <c r="E2551" s="16" t="s">
        <v>974</v>
      </c>
      <c r="F2551" s="16" t="s">
        <v>3784</v>
      </c>
      <c r="G2551" s="17">
        <v>2198618.080000001</v>
      </c>
      <c r="H2551" s="18">
        <f t="shared" si="39"/>
        <v>8.6015757679933167E-3</v>
      </c>
      <c r="I2551" s="16" t="str">
        <f>I2550</f>
        <v>Affle (India) Ltd.</v>
      </c>
      <c r="J2551" s="16" t="str">
        <f>J2550</f>
        <v>Information Technology</v>
      </c>
      <c r="K2551" s="16" t="str">
        <f>K2550</f>
        <v>AFFLE</v>
      </c>
      <c r="L2551" s="16" t="str">
        <f>L2550</f>
        <v>EQ</v>
      </c>
      <c r="M2551" s="19" t="str">
        <f>VLOOKUP(K2551,SYMBOL_ID_MAP!B:C,2,0)</f>
        <v>S211</v>
      </c>
    </row>
    <row r="2552" spans="1:13" hidden="1">
      <c r="A2552" s="14" t="s">
        <v>363</v>
      </c>
      <c r="B2552" s="16" t="str">
        <f>B2551</f>
        <v>AFFLE</v>
      </c>
      <c r="C2552" s="16" t="s">
        <v>556</v>
      </c>
      <c r="D2552" s="15">
        <v>20793.57</v>
      </c>
      <c r="E2552" s="16" t="s">
        <v>974</v>
      </c>
      <c r="F2552" s="16" t="s">
        <v>3784</v>
      </c>
      <c r="G2552" s="17">
        <v>2198618.080000001</v>
      </c>
      <c r="H2552" s="18">
        <f t="shared" si="39"/>
        <v>9.4575634527666527E-3</v>
      </c>
      <c r="I2552" s="16" t="str">
        <f>I2551</f>
        <v>Affle (India) Ltd.</v>
      </c>
      <c r="J2552" s="16" t="str">
        <f>J2551</f>
        <v>Information Technology</v>
      </c>
      <c r="K2552" s="16" t="str">
        <f>K2551</f>
        <v>AFFLE</v>
      </c>
      <c r="L2552" s="16" t="str">
        <f>L2551</f>
        <v>EQ</v>
      </c>
      <c r="M2552" s="19" t="str">
        <f>VLOOKUP(K2552,SYMBOL_ID_MAP!B:C,2,0)</f>
        <v>S211</v>
      </c>
    </row>
    <row r="2553" spans="1:13" hidden="1">
      <c r="A2553" s="14" t="s">
        <v>619</v>
      </c>
      <c r="B2553" s="16" t="str">
        <f>B2552</f>
        <v>AFFLE</v>
      </c>
      <c r="C2553" s="16" t="s">
        <v>847</v>
      </c>
      <c r="D2553" s="15">
        <v>10035.299999999999</v>
      </c>
      <c r="E2553" s="16" t="s">
        <v>974</v>
      </c>
      <c r="F2553" s="16" t="s">
        <v>3784</v>
      </c>
      <c r="G2553" s="17">
        <v>2198618.080000001</v>
      </c>
      <c r="H2553" s="18">
        <f t="shared" si="39"/>
        <v>4.5643670864382209E-3</v>
      </c>
      <c r="I2553" s="16" t="str">
        <f>I2552</f>
        <v>Affle (India) Ltd.</v>
      </c>
      <c r="J2553" s="16" t="str">
        <f>J2552</f>
        <v>Information Technology</v>
      </c>
      <c r="K2553" s="16" t="str">
        <f>K2552</f>
        <v>AFFLE</v>
      </c>
      <c r="L2553" s="16" t="str">
        <f>L2552</f>
        <v>EQ</v>
      </c>
      <c r="M2553" s="19" t="str">
        <f>VLOOKUP(K2553,SYMBOL_ID_MAP!B:C,2,0)</f>
        <v>S211</v>
      </c>
    </row>
    <row r="2554" spans="1:13" hidden="1">
      <c r="A2554" s="14" t="s">
        <v>331</v>
      </c>
      <c r="B2554" s="16" t="str">
        <f>B2553</f>
        <v>AFFLE</v>
      </c>
      <c r="C2554" s="16" t="s">
        <v>764</v>
      </c>
      <c r="D2554" s="15">
        <v>13189.3</v>
      </c>
      <c r="E2554" s="16" t="s">
        <v>974</v>
      </c>
      <c r="F2554" s="16" t="s">
        <v>3784</v>
      </c>
      <c r="G2554" s="17">
        <v>2198618.080000001</v>
      </c>
      <c r="H2554" s="18">
        <f t="shared" si="39"/>
        <v>5.9989045482606029E-3</v>
      </c>
      <c r="I2554" s="16" t="str">
        <f>I2553</f>
        <v>Affle (India) Ltd.</v>
      </c>
      <c r="J2554" s="16" t="str">
        <f>J2553</f>
        <v>Information Technology</v>
      </c>
      <c r="K2554" s="16" t="str">
        <f>K2553</f>
        <v>AFFLE</v>
      </c>
      <c r="L2554" s="16" t="str">
        <f>L2553</f>
        <v>EQ</v>
      </c>
      <c r="M2554" s="19" t="str">
        <f>VLOOKUP(K2554,SYMBOL_ID_MAP!B:C,2,0)</f>
        <v>S211</v>
      </c>
    </row>
    <row r="2555" spans="1:13" hidden="1">
      <c r="A2555" s="14" t="s">
        <v>1424</v>
      </c>
      <c r="B2555" s="16" t="str">
        <f>B2554</f>
        <v>AFFLE</v>
      </c>
      <c r="C2555" s="16" t="s">
        <v>604</v>
      </c>
      <c r="D2555" s="15">
        <v>18772.5</v>
      </c>
      <c r="E2555" s="16" t="s">
        <v>974</v>
      </c>
      <c r="F2555" s="16" t="s">
        <v>3784</v>
      </c>
      <c r="G2555" s="17">
        <v>2198618.080000001</v>
      </c>
      <c r="H2555" s="18">
        <f t="shared" si="39"/>
        <v>8.5383178510021127E-3</v>
      </c>
      <c r="I2555" s="16" t="str">
        <f>I2554</f>
        <v>Affle (India) Ltd.</v>
      </c>
      <c r="J2555" s="16" t="str">
        <f>J2554</f>
        <v>Information Technology</v>
      </c>
      <c r="K2555" s="16" t="str">
        <f>K2554</f>
        <v>AFFLE</v>
      </c>
      <c r="L2555" s="16" t="str">
        <f>L2554</f>
        <v>EQ</v>
      </c>
      <c r="M2555" s="19" t="str">
        <f>VLOOKUP(K2555,SYMBOL_ID_MAP!B:C,2,0)</f>
        <v>S211</v>
      </c>
    </row>
    <row r="2556" spans="1:13" hidden="1">
      <c r="A2556" s="14" t="s">
        <v>891</v>
      </c>
      <c r="B2556" s="16" t="str">
        <f>B2555</f>
        <v>AFFLE</v>
      </c>
      <c r="C2556" s="16" t="s">
        <v>520</v>
      </c>
      <c r="D2556" s="15">
        <v>23642.880000000001</v>
      </c>
      <c r="E2556" s="16" t="s">
        <v>974</v>
      </c>
      <c r="F2556" s="16" t="s">
        <v>3784</v>
      </c>
      <c r="G2556" s="17">
        <v>2198618.080000001</v>
      </c>
      <c r="H2556" s="18">
        <f t="shared" si="39"/>
        <v>1.075351841007329E-2</v>
      </c>
      <c r="I2556" s="16" t="str">
        <f>I2555</f>
        <v>Affle (India) Ltd.</v>
      </c>
      <c r="J2556" s="16" t="str">
        <f>J2555</f>
        <v>Information Technology</v>
      </c>
      <c r="K2556" s="16" t="str">
        <f>K2555</f>
        <v>AFFLE</v>
      </c>
      <c r="L2556" s="16" t="str">
        <f>L2555</f>
        <v>EQ</v>
      </c>
      <c r="M2556" s="19" t="str">
        <f>VLOOKUP(K2556,SYMBOL_ID_MAP!B:C,2,0)</f>
        <v>S211</v>
      </c>
    </row>
    <row r="2557" spans="1:13" hidden="1">
      <c r="A2557" s="14" t="s">
        <v>4</v>
      </c>
      <c r="B2557" s="16" t="str">
        <f>B2556</f>
        <v>AFFLE</v>
      </c>
      <c r="C2557" s="16" t="s">
        <v>749</v>
      </c>
      <c r="D2557" s="15">
        <v>13706.4</v>
      </c>
      <c r="E2557" s="16" t="s">
        <v>974</v>
      </c>
      <c r="F2557" s="16" t="s">
        <v>3784</v>
      </c>
      <c r="G2557" s="17">
        <v>2198618.080000001</v>
      </c>
      <c r="H2557" s="18">
        <f t="shared" si="39"/>
        <v>6.2340977383393455E-3</v>
      </c>
      <c r="I2557" s="16" t="str">
        <f>I2556</f>
        <v>Affle (India) Ltd.</v>
      </c>
      <c r="J2557" s="16" t="str">
        <f>J2556</f>
        <v>Information Technology</v>
      </c>
      <c r="K2557" s="16" t="str">
        <f>K2556</f>
        <v>AFFLE</v>
      </c>
      <c r="L2557" s="16" t="str">
        <f>L2556</f>
        <v>EQ</v>
      </c>
      <c r="M2557" s="19" t="str">
        <f>VLOOKUP(K2557,SYMBOL_ID_MAP!B:C,2,0)</f>
        <v>S211</v>
      </c>
    </row>
    <row r="2558" spans="1:13" hidden="1">
      <c r="A2558" s="14" t="s">
        <v>243</v>
      </c>
      <c r="B2558" s="16" t="str">
        <f>B2557</f>
        <v>AFFLE</v>
      </c>
      <c r="C2558" s="16" t="s">
        <v>714</v>
      </c>
      <c r="D2558" s="15">
        <v>14818.62</v>
      </c>
      <c r="E2558" s="16" t="s">
        <v>974</v>
      </c>
      <c r="F2558" s="16" t="s">
        <v>3784</v>
      </c>
      <c r="G2558" s="17">
        <v>2198618.080000001</v>
      </c>
      <c r="H2558" s="18">
        <f t="shared" si="39"/>
        <v>6.7399700451840159E-3</v>
      </c>
      <c r="I2558" s="16" t="str">
        <f>I2557</f>
        <v>Affle (India) Ltd.</v>
      </c>
      <c r="J2558" s="16" t="str">
        <f>J2557</f>
        <v>Information Technology</v>
      </c>
      <c r="K2558" s="16" t="str">
        <f>K2557</f>
        <v>AFFLE</v>
      </c>
      <c r="L2558" s="16" t="str">
        <f>L2557</f>
        <v>EQ</v>
      </c>
      <c r="M2558" s="19" t="str">
        <f>VLOOKUP(K2558,SYMBOL_ID_MAP!B:C,2,0)</f>
        <v>S211</v>
      </c>
    </row>
    <row r="2559" spans="1:13" hidden="1">
      <c r="A2559" s="14" t="s">
        <v>916</v>
      </c>
      <c r="B2559" s="16" t="str">
        <f>B2558</f>
        <v>AFFLE</v>
      </c>
      <c r="C2559" s="16" t="s">
        <v>683</v>
      </c>
      <c r="D2559" s="15">
        <v>16068.65</v>
      </c>
      <c r="E2559" s="16" t="s">
        <v>974</v>
      </c>
      <c r="F2559" s="16" t="s">
        <v>3784</v>
      </c>
      <c r="G2559" s="17">
        <v>2198618.080000001</v>
      </c>
      <c r="H2559" s="18">
        <f t="shared" si="39"/>
        <v>7.3085226334534611E-3</v>
      </c>
      <c r="I2559" s="16" t="str">
        <f>I2558</f>
        <v>Affle (India) Ltd.</v>
      </c>
      <c r="J2559" s="16" t="str">
        <f>J2558</f>
        <v>Information Technology</v>
      </c>
      <c r="K2559" s="16" t="str">
        <f>K2558</f>
        <v>AFFLE</v>
      </c>
      <c r="L2559" s="16" t="str">
        <f>L2558</f>
        <v>EQ</v>
      </c>
      <c r="M2559" s="19" t="str">
        <f>VLOOKUP(K2559,SYMBOL_ID_MAP!B:C,2,0)</f>
        <v>S211</v>
      </c>
    </row>
    <row r="2560" spans="1:13" hidden="1">
      <c r="A2560" s="14" t="s">
        <v>659</v>
      </c>
      <c r="B2560" s="16" t="str">
        <f>B2559</f>
        <v>AFFLE</v>
      </c>
      <c r="C2560" s="16" t="s">
        <v>640</v>
      </c>
      <c r="D2560" s="15">
        <v>17167.759999999998</v>
      </c>
      <c r="E2560" s="16" t="s">
        <v>974</v>
      </c>
      <c r="F2560" s="16" t="s">
        <v>3784</v>
      </c>
      <c r="G2560" s="17">
        <v>2198618.080000001</v>
      </c>
      <c r="H2560" s="18">
        <f t="shared" si="39"/>
        <v>7.8084321038604356E-3</v>
      </c>
      <c r="I2560" s="16" t="str">
        <f>I2559</f>
        <v>Affle (India) Ltd.</v>
      </c>
      <c r="J2560" s="16" t="str">
        <f>J2559</f>
        <v>Information Technology</v>
      </c>
      <c r="K2560" s="16" t="str">
        <f>K2559</f>
        <v>AFFLE</v>
      </c>
      <c r="L2560" s="16" t="str">
        <f>L2559</f>
        <v>EQ</v>
      </c>
      <c r="M2560" s="19" t="str">
        <f>VLOOKUP(K2560,SYMBOL_ID_MAP!B:C,2,0)</f>
        <v>S211</v>
      </c>
    </row>
    <row r="2561" spans="1:13" hidden="1">
      <c r="A2561" s="14" t="s">
        <v>290</v>
      </c>
      <c r="B2561" s="16" t="str">
        <f>B2560</f>
        <v>AFFLE</v>
      </c>
      <c r="C2561" s="16" t="s">
        <v>648</v>
      </c>
      <c r="D2561" s="15">
        <v>17006.14</v>
      </c>
      <c r="E2561" s="16" t="s">
        <v>974</v>
      </c>
      <c r="F2561" s="16" t="s">
        <v>3784</v>
      </c>
      <c r="G2561" s="17">
        <v>2198618.080000001</v>
      </c>
      <c r="H2561" s="18">
        <f t="shared" si="39"/>
        <v>7.7349222926430183E-3</v>
      </c>
      <c r="I2561" s="16" t="str">
        <f>I2560</f>
        <v>Affle (India) Ltd.</v>
      </c>
      <c r="J2561" s="16" t="str">
        <f>J2560</f>
        <v>Information Technology</v>
      </c>
      <c r="K2561" s="16" t="str">
        <f>K2560</f>
        <v>AFFLE</v>
      </c>
      <c r="L2561" s="16" t="str">
        <f>L2560</f>
        <v>EQ</v>
      </c>
      <c r="M2561" s="19" t="str">
        <f>VLOOKUP(K2561,SYMBOL_ID_MAP!B:C,2,0)</f>
        <v>S211</v>
      </c>
    </row>
    <row r="2562" spans="1:13" hidden="1">
      <c r="A2562" s="14" t="s">
        <v>18</v>
      </c>
      <c r="B2562" s="16" t="str">
        <f>B2561</f>
        <v>AFFLE</v>
      </c>
      <c r="C2562" s="3" t="s">
        <v>2398</v>
      </c>
      <c r="D2562" s="15">
        <v>9518.6200000000008</v>
      </c>
      <c r="E2562" s="16" t="s">
        <v>974</v>
      </c>
      <c r="F2562" s="16" t="s">
        <v>3784</v>
      </c>
      <c r="G2562" s="17">
        <v>2198618.080000001</v>
      </c>
      <c r="H2562" s="18">
        <f t="shared" si="39"/>
        <v>4.3293649254444394E-3</v>
      </c>
      <c r="I2562" s="16" t="str">
        <f>I2561</f>
        <v>Affle (India) Ltd.</v>
      </c>
      <c r="J2562" s="16" t="str">
        <f>J2561</f>
        <v>Information Technology</v>
      </c>
      <c r="K2562" s="16" t="str">
        <f>K2561</f>
        <v>AFFLE</v>
      </c>
      <c r="L2562" s="16" t="str">
        <f>L2561</f>
        <v>EQ</v>
      </c>
      <c r="M2562" s="19" t="str">
        <f>VLOOKUP(K2562,SYMBOL_ID_MAP!B:C,2,0)</f>
        <v>S211</v>
      </c>
    </row>
    <row r="2563" spans="1:13" hidden="1">
      <c r="A2563" s="14" t="s">
        <v>39</v>
      </c>
      <c r="B2563" s="16" t="str">
        <f>B2562</f>
        <v>AFFLE</v>
      </c>
      <c r="C2563" s="16" t="s">
        <v>632</v>
      </c>
      <c r="D2563" s="15">
        <v>17493.16</v>
      </c>
      <c r="E2563" s="16" t="s">
        <v>974</v>
      </c>
      <c r="F2563" s="16" t="s">
        <v>3784</v>
      </c>
      <c r="G2563" s="17">
        <v>2198618.080000001</v>
      </c>
      <c r="H2563" s="18">
        <f t="shared" ref="H2563:H2626" si="40">D2563/G2563</f>
        <v>7.9564341615893531E-3</v>
      </c>
      <c r="I2563" s="16" t="str">
        <f>I2562</f>
        <v>Affle (India) Ltd.</v>
      </c>
      <c r="J2563" s="16" t="str">
        <f>J2562</f>
        <v>Information Technology</v>
      </c>
      <c r="K2563" s="16" t="str">
        <f>K2562</f>
        <v>AFFLE</v>
      </c>
      <c r="L2563" s="16" t="str">
        <f>L2562</f>
        <v>EQ</v>
      </c>
      <c r="M2563" s="19" t="str">
        <f>VLOOKUP(K2563,SYMBOL_ID_MAP!B:C,2,0)</f>
        <v>S211</v>
      </c>
    </row>
    <row r="2564" spans="1:13" hidden="1">
      <c r="A2564" s="14" t="s">
        <v>165</v>
      </c>
      <c r="B2564" s="16" t="str">
        <f>B2563</f>
        <v>AFFLE</v>
      </c>
      <c r="C2564" s="16" t="s">
        <v>587</v>
      </c>
      <c r="D2564" s="15">
        <v>19245.55</v>
      </c>
      <c r="E2564" s="16" t="s">
        <v>974</v>
      </c>
      <c r="F2564" s="16" t="s">
        <v>3784</v>
      </c>
      <c r="G2564" s="17">
        <v>2198618.080000001</v>
      </c>
      <c r="H2564" s="18">
        <f t="shared" si="40"/>
        <v>8.7534757287177356E-3</v>
      </c>
      <c r="I2564" s="16" t="str">
        <f>I2563</f>
        <v>Affle (India) Ltd.</v>
      </c>
      <c r="J2564" s="16" t="str">
        <f>J2563</f>
        <v>Information Technology</v>
      </c>
      <c r="K2564" s="16" t="str">
        <f>K2563</f>
        <v>AFFLE</v>
      </c>
      <c r="L2564" s="16" t="str">
        <f>L2563</f>
        <v>EQ</v>
      </c>
      <c r="M2564" s="19" t="str">
        <f>VLOOKUP(K2564,SYMBOL_ID_MAP!B:C,2,0)</f>
        <v>S211</v>
      </c>
    </row>
    <row r="2565" spans="1:13" hidden="1">
      <c r="A2565" s="14" t="s">
        <v>425</v>
      </c>
      <c r="B2565" s="16" t="str">
        <f>B2564</f>
        <v>AFFLE</v>
      </c>
      <c r="C2565" s="16" t="s">
        <v>589</v>
      </c>
      <c r="D2565" s="15">
        <v>19268.169999999998</v>
      </c>
      <c r="E2565" s="16" t="s">
        <v>974</v>
      </c>
      <c r="F2565" s="16" t="s">
        <v>3784</v>
      </c>
      <c r="G2565" s="17">
        <v>2198618.080000001</v>
      </c>
      <c r="H2565" s="18">
        <f t="shared" si="40"/>
        <v>8.7637640094363218E-3</v>
      </c>
      <c r="I2565" s="16" t="str">
        <f>I2564</f>
        <v>Affle (India) Ltd.</v>
      </c>
      <c r="J2565" s="16" t="str">
        <f>J2564</f>
        <v>Information Technology</v>
      </c>
      <c r="K2565" s="16" t="str">
        <f>K2564</f>
        <v>AFFLE</v>
      </c>
      <c r="L2565" s="16" t="str">
        <f>L2564</f>
        <v>EQ</v>
      </c>
      <c r="M2565" s="19" t="str">
        <f>VLOOKUP(K2565,SYMBOL_ID_MAP!B:C,2,0)</f>
        <v>S211</v>
      </c>
    </row>
    <row r="2566" spans="1:13" hidden="1">
      <c r="A2566" s="14" t="s">
        <v>456</v>
      </c>
      <c r="B2566" s="16" t="str">
        <f>B2565</f>
        <v>AFFLE</v>
      </c>
      <c r="C2566" s="16" t="s">
        <v>784</v>
      </c>
      <c r="D2566" s="15">
        <v>12175.36</v>
      </c>
      <c r="E2566" s="16" t="s">
        <v>974</v>
      </c>
      <c r="F2566" s="16" t="s">
        <v>3784</v>
      </c>
      <c r="G2566" s="17">
        <v>2198618.080000001</v>
      </c>
      <c r="H2566" s="18">
        <f t="shared" si="40"/>
        <v>5.5377330472966887E-3</v>
      </c>
      <c r="I2566" s="16" t="str">
        <f>I2565</f>
        <v>Affle (India) Ltd.</v>
      </c>
      <c r="J2566" s="16" t="str">
        <f>J2565</f>
        <v>Information Technology</v>
      </c>
      <c r="K2566" s="16" t="str">
        <f>K2565</f>
        <v>AFFLE</v>
      </c>
      <c r="L2566" s="16" t="str">
        <f>L2565</f>
        <v>EQ</v>
      </c>
      <c r="M2566" s="19" t="str">
        <f>VLOOKUP(K2566,SYMBOL_ID_MAP!B:C,2,0)</f>
        <v>S211</v>
      </c>
    </row>
    <row r="2567" spans="1:13" hidden="1">
      <c r="A2567" s="14" t="s">
        <v>7</v>
      </c>
      <c r="B2567" s="16" t="str">
        <f>B2566</f>
        <v>AFFLE</v>
      </c>
      <c r="C2567" s="16" t="s">
        <v>449</v>
      </c>
      <c r="D2567" s="15">
        <v>33210.76</v>
      </c>
      <c r="E2567" s="16" t="s">
        <v>974</v>
      </c>
      <c r="F2567" s="16" t="s">
        <v>3784</v>
      </c>
      <c r="G2567" s="17">
        <v>2198618.080000001</v>
      </c>
      <c r="H2567" s="18">
        <f t="shared" si="40"/>
        <v>1.5105288318196668E-2</v>
      </c>
      <c r="I2567" s="16" t="str">
        <f>I2566</f>
        <v>Affle (India) Ltd.</v>
      </c>
      <c r="J2567" s="16" t="str">
        <f>J2566</f>
        <v>Information Technology</v>
      </c>
      <c r="K2567" s="16" t="str">
        <f>K2566</f>
        <v>AFFLE</v>
      </c>
      <c r="L2567" s="16" t="str">
        <f>L2566</f>
        <v>EQ</v>
      </c>
      <c r="M2567" s="19" t="str">
        <f>VLOOKUP(K2567,SYMBOL_ID_MAP!B:C,2,0)</f>
        <v>S211</v>
      </c>
    </row>
    <row r="2568" spans="1:13" hidden="1">
      <c r="A2568" s="14" t="s">
        <v>27</v>
      </c>
      <c r="B2568" s="16" t="str">
        <f>B2567</f>
        <v>AFFLE</v>
      </c>
      <c r="C2568" s="16" t="s">
        <v>685</v>
      </c>
      <c r="D2568" s="15">
        <v>16051.94</v>
      </c>
      <c r="E2568" s="16" t="s">
        <v>974</v>
      </c>
      <c r="F2568" s="16" t="s">
        <v>3784</v>
      </c>
      <c r="G2568" s="17">
        <v>2198618.080000001</v>
      </c>
      <c r="H2568" s="18">
        <f t="shared" si="40"/>
        <v>7.3009224048589619E-3</v>
      </c>
      <c r="I2568" s="16" t="str">
        <f>I2567</f>
        <v>Affle (India) Ltd.</v>
      </c>
      <c r="J2568" s="16" t="str">
        <f>J2567</f>
        <v>Information Technology</v>
      </c>
      <c r="K2568" s="16" t="str">
        <f>K2567</f>
        <v>AFFLE</v>
      </c>
      <c r="L2568" s="16" t="str">
        <f>L2567</f>
        <v>EQ</v>
      </c>
      <c r="M2568" s="19" t="str">
        <f>VLOOKUP(K2568,SYMBOL_ID_MAP!B:C,2,0)</f>
        <v>S211</v>
      </c>
    </row>
    <row r="2569" spans="1:13" hidden="1">
      <c r="A2569" s="14" t="s">
        <v>7</v>
      </c>
      <c r="B2569" s="16" t="str">
        <f>B2568</f>
        <v>AFFLE</v>
      </c>
      <c r="C2569" s="16" t="s">
        <v>598</v>
      </c>
      <c r="D2569" s="15">
        <v>19053.560000000001</v>
      </c>
      <c r="E2569" s="16" t="s">
        <v>974</v>
      </c>
      <c r="F2569" s="16" t="s">
        <v>3784</v>
      </c>
      <c r="G2569" s="17">
        <v>2198618.080000001</v>
      </c>
      <c r="H2569" s="18">
        <f t="shared" si="40"/>
        <v>8.6661526953330584E-3</v>
      </c>
      <c r="I2569" s="16" t="str">
        <f>I2568</f>
        <v>Affle (India) Ltd.</v>
      </c>
      <c r="J2569" s="16" t="str">
        <f>J2568</f>
        <v>Information Technology</v>
      </c>
      <c r="K2569" s="16" t="str">
        <f>K2568</f>
        <v>AFFLE</v>
      </c>
      <c r="L2569" s="16" t="str">
        <f>L2568</f>
        <v>EQ</v>
      </c>
      <c r="M2569" s="19" t="str">
        <f>VLOOKUP(K2569,SYMBOL_ID_MAP!B:C,2,0)</f>
        <v>S211</v>
      </c>
    </row>
    <row r="2570" spans="1:13" hidden="1">
      <c r="A2570" s="14" t="s">
        <v>25</v>
      </c>
      <c r="B2570" s="16" t="str">
        <f>B2569</f>
        <v>AFFLE</v>
      </c>
      <c r="C2570" s="16" t="s">
        <v>732</v>
      </c>
      <c r="D2570" s="15">
        <v>14263.29</v>
      </c>
      <c r="E2570" s="16" t="s">
        <v>974</v>
      </c>
      <c r="F2570" s="16" t="s">
        <v>3784</v>
      </c>
      <c r="G2570" s="17">
        <v>2198618.080000001</v>
      </c>
      <c r="H2570" s="18">
        <f t="shared" si="40"/>
        <v>6.4873886600623218E-3</v>
      </c>
      <c r="I2570" s="16" t="str">
        <f>I2569</f>
        <v>Affle (India) Ltd.</v>
      </c>
      <c r="J2570" s="16" t="str">
        <f>J2569</f>
        <v>Information Technology</v>
      </c>
      <c r="K2570" s="16" t="str">
        <f>K2569</f>
        <v>AFFLE</v>
      </c>
      <c r="L2570" s="16" t="str">
        <f>L2569</f>
        <v>EQ</v>
      </c>
      <c r="M2570" s="19" t="str">
        <f>VLOOKUP(K2570,SYMBOL_ID_MAP!B:C,2,0)</f>
        <v>S211</v>
      </c>
    </row>
    <row r="2571" spans="1:13" hidden="1">
      <c r="A2571" s="14" t="s">
        <v>18</v>
      </c>
      <c r="B2571" s="16" t="str">
        <f>B2570</f>
        <v>AFFLE</v>
      </c>
      <c r="C2571" s="16" t="s">
        <v>567</v>
      </c>
      <c r="D2571" s="15">
        <v>20241.61</v>
      </c>
      <c r="E2571" s="16" t="s">
        <v>974</v>
      </c>
      <c r="F2571" s="16" t="s">
        <v>3784</v>
      </c>
      <c r="G2571" s="17">
        <v>2198618.080000001</v>
      </c>
      <c r="H2571" s="18">
        <f t="shared" si="40"/>
        <v>9.2065148486361898E-3</v>
      </c>
      <c r="I2571" s="16" t="str">
        <f>I2570</f>
        <v>Affle (India) Ltd.</v>
      </c>
      <c r="J2571" s="16" t="str">
        <f>J2570</f>
        <v>Information Technology</v>
      </c>
      <c r="K2571" s="16" t="str">
        <f>K2570</f>
        <v>AFFLE</v>
      </c>
      <c r="L2571" s="16" t="str">
        <f>L2570</f>
        <v>EQ</v>
      </c>
      <c r="M2571" s="19" t="str">
        <f>VLOOKUP(K2571,SYMBOL_ID_MAP!B:C,2,0)</f>
        <v>S211</v>
      </c>
    </row>
    <row r="2572" spans="1:13" hidden="1">
      <c r="A2572" s="14" t="s">
        <v>34</v>
      </c>
      <c r="B2572" s="16" t="str">
        <f>B2571</f>
        <v>AFFLE</v>
      </c>
      <c r="C2572" s="16" t="s">
        <v>620</v>
      </c>
      <c r="D2572" s="15">
        <v>17864.68</v>
      </c>
      <c r="E2572" s="16" t="s">
        <v>974</v>
      </c>
      <c r="F2572" s="16" t="s">
        <v>3784</v>
      </c>
      <c r="G2572" s="17">
        <v>2198618.080000001</v>
      </c>
      <c r="H2572" s="18">
        <f t="shared" si="40"/>
        <v>8.1254130321715499E-3</v>
      </c>
      <c r="I2572" s="16" t="str">
        <f>I2571</f>
        <v>Affle (India) Ltd.</v>
      </c>
      <c r="J2572" s="16" t="str">
        <f>J2571</f>
        <v>Information Technology</v>
      </c>
      <c r="K2572" s="16" t="str">
        <f>K2571</f>
        <v>AFFLE</v>
      </c>
      <c r="L2572" s="16" t="str">
        <f>L2571</f>
        <v>EQ</v>
      </c>
      <c r="M2572" s="19" t="str">
        <f>VLOOKUP(K2572,SYMBOL_ID_MAP!B:C,2,0)</f>
        <v>S211</v>
      </c>
    </row>
    <row r="2573" spans="1:13" hidden="1">
      <c r="A2573" s="14" t="s">
        <v>7</v>
      </c>
      <c r="B2573" s="16" t="str">
        <f>B2572</f>
        <v>AFFLE</v>
      </c>
      <c r="C2573" s="16" t="s">
        <v>396</v>
      </c>
      <c r="D2573" s="15">
        <v>67491.41</v>
      </c>
      <c r="E2573" s="16" t="s">
        <v>974</v>
      </c>
      <c r="F2573" s="16" t="s">
        <v>3784</v>
      </c>
      <c r="G2573" s="17">
        <v>2198618.080000001</v>
      </c>
      <c r="H2573" s="18">
        <f t="shared" si="40"/>
        <v>3.0697195940460914E-2</v>
      </c>
      <c r="I2573" s="16" t="str">
        <f>I2572</f>
        <v>Affle (India) Ltd.</v>
      </c>
      <c r="J2573" s="16" t="str">
        <f>J2572</f>
        <v>Information Technology</v>
      </c>
      <c r="K2573" s="16" t="str">
        <f>K2572</f>
        <v>AFFLE</v>
      </c>
      <c r="L2573" s="16" t="str">
        <f>L2572</f>
        <v>EQ</v>
      </c>
      <c r="M2573" s="19" t="str">
        <f>VLOOKUP(K2573,SYMBOL_ID_MAP!B:C,2,0)</f>
        <v>S211</v>
      </c>
    </row>
    <row r="2574" spans="1:13" hidden="1">
      <c r="A2574" s="14" t="s">
        <v>25</v>
      </c>
      <c r="B2574" s="16" t="str">
        <f>B2573</f>
        <v>AFFLE</v>
      </c>
      <c r="C2574" s="16" t="s">
        <v>823</v>
      </c>
      <c r="D2574" s="15">
        <v>10559.72</v>
      </c>
      <c r="E2574" s="16" t="s">
        <v>974</v>
      </c>
      <c r="F2574" s="16" t="s">
        <v>3784</v>
      </c>
      <c r="G2574" s="17">
        <v>2198618.080000001</v>
      </c>
      <c r="H2574" s="18">
        <f t="shared" si="40"/>
        <v>4.8028896405691319E-3</v>
      </c>
      <c r="I2574" s="16" t="str">
        <f>I2573</f>
        <v>Affle (India) Ltd.</v>
      </c>
      <c r="J2574" s="16" t="str">
        <f>J2573</f>
        <v>Information Technology</v>
      </c>
      <c r="K2574" s="16" t="str">
        <f>K2573</f>
        <v>AFFLE</v>
      </c>
      <c r="L2574" s="16" t="str">
        <f>L2573</f>
        <v>EQ</v>
      </c>
      <c r="M2574" s="19" t="str">
        <f>VLOOKUP(K2574,SYMBOL_ID_MAP!B:C,2,0)</f>
        <v>S211</v>
      </c>
    </row>
    <row r="2575" spans="1:13" hidden="1">
      <c r="A2575" s="14" t="s">
        <v>36</v>
      </c>
      <c r="B2575" s="16" t="str">
        <f>B2574</f>
        <v>AFFLE</v>
      </c>
      <c r="C2575" s="16" t="s">
        <v>724</v>
      </c>
      <c r="D2575" s="15">
        <v>14431.39</v>
      </c>
      <c r="E2575" s="16" t="s">
        <v>974</v>
      </c>
      <c r="F2575" s="16" t="s">
        <v>3784</v>
      </c>
      <c r="G2575" s="17">
        <v>2198618.080000001</v>
      </c>
      <c r="H2575" s="18">
        <f t="shared" si="40"/>
        <v>6.5638457771619854E-3</v>
      </c>
      <c r="I2575" s="16" t="str">
        <f>I2574</f>
        <v>Affle (India) Ltd.</v>
      </c>
      <c r="J2575" s="16" t="str">
        <f>J2574</f>
        <v>Information Technology</v>
      </c>
      <c r="K2575" s="16" t="str">
        <f>K2574</f>
        <v>AFFLE</v>
      </c>
      <c r="L2575" s="16" t="str">
        <f>L2574</f>
        <v>EQ</v>
      </c>
      <c r="M2575" s="19" t="str">
        <f>VLOOKUP(K2575,SYMBOL_ID_MAP!B:C,2,0)</f>
        <v>S211</v>
      </c>
    </row>
    <row r="2576" spans="1:13" hidden="1">
      <c r="A2576" s="14" t="s">
        <v>160</v>
      </c>
      <c r="B2576" s="16" t="str">
        <f>B2575</f>
        <v>AFFLE</v>
      </c>
      <c r="C2576" s="16" t="s">
        <v>734</v>
      </c>
      <c r="D2576" s="15">
        <v>14156.98</v>
      </c>
      <c r="E2576" s="16" t="s">
        <v>974</v>
      </c>
      <c r="F2576" s="16" t="s">
        <v>3784</v>
      </c>
      <c r="G2576" s="17">
        <v>2198618.080000001</v>
      </c>
      <c r="H2576" s="18">
        <f t="shared" si="40"/>
        <v>6.4390355600095822E-3</v>
      </c>
      <c r="I2576" s="16" t="str">
        <f>I2575</f>
        <v>Affle (India) Ltd.</v>
      </c>
      <c r="J2576" s="16" t="str">
        <f>J2575</f>
        <v>Information Technology</v>
      </c>
      <c r="K2576" s="16" t="str">
        <f>K2575</f>
        <v>AFFLE</v>
      </c>
      <c r="L2576" s="16" t="str">
        <f>L2575</f>
        <v>EQ</v>
      </c>
      <c r="M2576" s="19" t="str">
        <f>VLOOKUP(K2576,SYMBOL_ID_MAP!B:C,2,0)</f>
        <v>S211</v>
      </c>
    </row>
    <row r="2577" spans="1:13" hidden="1">
      <c r="A2577" s="14" t="s">
        <v>7</v>
      </c>
      <c r="B2577" s="3" t="s">
        <v>1912</v>
      </c>
      <c r="C2577" s="16" t="s">
        <v>490</v>
      </c>
      <c r="D2577" s="15">
        <v>27779.59</v>
      </c>
      <c r="E2577" s="16" t="s">
        <v>977</v>
      </c>
      <c r="F2577" s="16" t="s">
        <v>3785</v>
      </c>
      <c r="G2577" s="17">
        <v>4066789.3499999987</v>
      </c>
      <c r="H2577" s="18">
        <f t="shared" si="40"/>
        <v>6.8308406482868378E-3</v>
      </c>
      <c r="I2577" s="3" t="s">
        <v>2994</v>
      </c>
      <c r="J2577" s="3" t="s">
        <v>1525</v>
      </c>
      <c r="K2577" s="3" t="s">
        <v>1912</v>
      </c>
      <c r="L2577" s="3" t="s">
        <v>1499</v>
      </c>
      <c r="M2577" s="19" t="str">
        <f>VLOOKUP(K2577,SYMBOL_ID_MAP!B:C,2,0)</f>
        <v>S202</v>
      </c>
    </row>
    <row r="2578" spans="1:13" hidden="1">
      <c r="A2578" s="14" t="s">
        <v>32</v>
      </c>
      <c r="B2578" s="3" t="s">
        <v>1919</v>
      </c>
      <c r="C2578" s="16" t="s">
        <v>496</v>
      </c>
      <c r="D2578" s="15">
        <v>26901.39</v>
      </c>
      <c r="E2578" s="16" t="s">
        <v>977</v>
      </c>
      <c r="F2578" s="16" t="s">
        <v>3785</v>
      </c>
      <c r="G2578" s="17">
        <v>4066789.3499999987</v>
      </c>
      <c r="H2578" s="18">
        <f t="shared" si="40"/>
        <v>6.6148963432295822E-3</v>
      </c>
      <c r="I2578" s="3" t="s">
        <v>1918</v>
      </c>
      <c r="J2578" s="3" t="s">
        <v>1679</v>
      </c>
      <c r="K2578" s="3" t="s">
        <v>1919</v>
      </c>
      <c r="L2578" s="3" t="s">
        <v>1499</v>
      </c>
      <c r="M2578" s="19" t="str">
        <f>VLOOKUP(K2578,SYMBOL_ID_MAP!B:C,2,0)</f>
        <v>S204</v>
      </c>
    </row>
    <row r="2579" spans="1:13" hidden="1">
      <c r="A2579" s="14" t="s">
        <v>47</v>
      </c>
      <c r="B2579" s="3" t="s">
        <v>1921</v>
      </c>
      <c r="C2579" s="16" t="s">
        <v>776</v>
      </c>
      <c r="D2579" s="15">
        <v>12629.5</v>
      </c>
      <c r="E2579" s="16" t="s">
        <v>977</v>
      </c>
      <c r="F2579" s="16" t="s">
        <v>3785</v>
      </c>
      <c r="G2579" s="17">
        <v>4066789.3499999987</v>
      </c>
      <c r="H2579" s="18">
        <f t="shared" si="40"/>
        <v>3.1055210666370032E-3</v>
      </c>
      <c r="I2579" s="3" t="s">
        <v>1920</v>
      </c>
      <c r="J2579" s="3" t="s">
        <v>1525</v>
      </c>
      <c r="K2579" s="3" t="s">
        <v>1921</v>
      </c>
      <c r="L2579" s="3" t="s">
        <v>1499</v>
      </c>
      <c r="M2579" s="19" t="str">
        <f>VLOOKUP(K2579,SYMBOL_ID_MAP!B:C,2,0)</f>
        <v>S205</v>
      </c>
    </row>
    <row r="2580" spans="1:13" hidden="1">
      <c r="A2580" s="14" t="s">
        <v>15</v>
      </c>
      <c r="B2580" s="3" t="s">
        <v>1925</v>
      </c>
      <c r="C2580" s="16" t="s">
        <v>618</v>
      </c>
      <c r="D2580" s="15">
        <v>18013.099999999999</v>
      </c>
      <c r="E2580" s="16" t="s">
        <v>977</v>
      </c>
      <c r="F2580" s="16" t="s">
        <v>3785</v>
      </c>
      <c r="G2580" s="17">
        <v>4066789.3499999987</v>
      </c>
      <c r="H2580" s="18">
        <f t="shared" si="40"/>
        <v>4.4293171958857428E-3</v>
      </c>
      <c r="I2580" s="3" t="s">
        <v>1924</v>
      </c>
      <c r="J2580" s="3" t="s">
        <v>1615</v>
      </c>
      <c r="K2580" s="3" t="s">
        <v>1925</v>
      </c>
      <c r="L2580" s="3" t="s">
        <v>1499</v>
      </c>
      <c r="M2580" s="19" t="str">
        <f>VLOOKUP(K2580,SYMBOL_ID_MAP!B:C,2,0)</f>
        <v>S207</v>
      </c>
    </row>
    <row r="2581" spans="1:13" hidden="1">
      <c r="A2581" s="14" t="s">
        <v>64</v>
      </c>
      <c r="B2581" s="3" t="s">
        <v>1929</v>
      </c>
      <c r="C2581" s="16" t="s">
        <v>535</v>
      </c>
      <c r="D2581" s="15">
        <v>22730.77</v>
      </c>
      <c r="E2581" s="16" t="s">
        <v>977</v>
      </c>
      <c r="F2581" s="16" t="s">
        <v>3785</v>
      </c>
      <c r="G2581" s="17">
        <v>4066789.3499999987</v>
      </c>
      <c r="H2581" s="18">
        <f t="shared" si="40"/>
        <v>5.5893649864112108E-3</v>
      </c>
      <c r="I2581" s="3" t="s">
        <v>1928</v>
      </c>
      <c r="J2581" s="3" t="s">
        <v>1532</v>
      </c>
      <c r="K2581" s="3" t="s">
        <v>1929</v>
      </c>
      <c r="L2581" s="3" t="s">
        <v>1499</v>
      </c>
      <c r="M2581" s="19" t="str">
        <f>VLOOKUP(K2581,SYMBOL_ID_MAP!B:C,2,0)</f>
        <v>S209</v>
      </c>
    </row>
    <row r="2582" spans="1:13" hidden="1">
      <c r="A2582" s="14" t="s">
        <v>71</v>
      </c>
      <c r="B2582" s="3" t="s">
        <v>1931</v>
      </c>
      <c r="C2582" s="16" t="s">
        <v>813</v>
      </c>
      <c r="D2582" s="15">
        <v>11001.67</v>
      </c>
      <c r="E2582" s="16" t="s">
        <v>977</v>
      </c>
      <c r="F2582" s="16" t="s">
        <v>3785</v>
      </c>
      <c r="G2582" s="17">
        <v>4066789.3499999987</v>
      </c>
      <c r="H2582" s="18">
        <f t="shared" si="40"/>
        <v>2.7052470765420891E-3</v>
      </c>
      <c r="I2582" s="3" t="s">
        <v>1930</v>
      </c>
      <c r="J2582" s="3" t="s">
        <v>1679</v>
      </c>
      <c r="K2582" s="3" t="s">
        <v>1931</v>
      </c>
      <c r="L2582" s="3" t="s">
        <v>1499</v>
      </c>
      <c r="M2582" s="19" t="str">
        <f>VLOOKUP(K2582,SYMBOL_ID_MAP!B:C,2,0)</f>
        <v>S210</v>
      </c>
    </row>
    <row r="2583" spans="1:13" hidden="1">
      <c r="A2583" s="14" t="s">
        <v>80</v>
      </c>
      <c r="B2583" s="3" t="s">
        <v>1933</v>
      </c>
      <c r="C2583" s="16" t="s">
        <v>689</v>
      </c>
      <c r="D2583" s="15">
        <v>15763.03</v>
      </c>
      <c r="E2583" s="16" t="s">
        <v>977</v>
      </c>
      <c r="F2583" s="16" t="s">
        <v>3785</v>
      </c>
      <c r="G2583" s="17">
        <v>4066789.3499999987</v>
      </c>
      <c r="H2583" s="18">
        <f t="shared" si="40"/>
        <v>3.8760379855917559E-3</v>
      </c>
      <c r="I2583" s="3" t="s">
        <v>1932</v>
      </c>
      <c r="J2583" s="3" t="s">
        <v>1501</v>
      </c>
      <c r="K2583" s="3" t="s">
        <v>1933</v>
      </c>
      <c r="L2583" s="3" t="s">
        <v>1499</v>
      </c>
      <c r="M2583" s="19" t="str">
        <f>VLOOKUP(K2583,SYMBOL_ID_MAP!B:C,2,0)</f>
        <v>S211</v>
      </c>
    </row>
    <row r="2584" spans="1:13" hidden="1">
      <c r="A2584" s="14" t="s">
        <v>154</v>
      </c>
      <c r="B2584" s="3" t="s">
        <v>1937</v>
      </c>
      <c r="C2584" s="16" t="s">
        <v>580</v>
      </c>
      <c r="D2584" s="15">
        <v>19705.439999999999</v>
      </c>
      <c r="E2584" s="16" t="s">
        <v>977</v>
      </c>
      <c r="F2584" s="16" t="s">
        <v>3785</v>
      </c>
      <c r="G2584" s="17">
        <v>4066789.3499999987</v>
      </c>
      <c r="H2584" s="18">
        <f t="shared" si="40"/>
        <v>4.8454538221902261E-3</v>
      </c>
      <c r="I2584" s="3" t="s">
        <v>1936</v>
      </c>
      <c r="J2584" s="3" t="s">
        <v>1522</v>
      </c>
      <c r="K2584" s="3" t="s">
        <v>1937</v>
      </c>
      <c r="L2584" s="3" t="s">
        <v>1499</v>
      </c>
      <c r="M2584" s="19" t="str">
        <f>VLOOKUP(K2584,SYMBOL_ID_MAP!B:C,2,0)</f>
        <v>S214</v>
      </c>
    </row>
    <row r="2585" spans="1:13" hidden="1">
      <c r="A2585" s="14" t="s">
        <v>168</v>
      </c>
      <c r="B2585" s="16" t="str">
        <f>B2584</f>
        <v>APLLTD</v>
      </c>
      <c r="C2585" s="16" t="s">
        <v>827</v>
      </c>
      <c r="D2585" s="15">
        <v>10370.209999999999</v>
      </c>
      <c r="E2585" s="16" t="s">
        <v>977</v>
      </c>
      <c r="F2585" s="16" t="s">
        <v>3785</v>
      </c>
      <c r="G2585" s="17">
        <v>4066789.3499999987</v>
      </c>
      <c r="H2585" s="18">
        <f t="shared" si="40"/>
        <v>2.5499747116235569E-3</v>
      </c>
      <c r="I2585" s="16" t="str">
        <f>I2584</f>
        <v>Alembic Pharmaceuticals Ltd.</v>
      </c>
      <c r="J2585" s="16" t="str">
        <f>J2584</f>
        <v>Healthcare</v>
      </c>
      <c r="K2585" s="16" t="str">
        <f>K2584</f>
        <v>APLLTD</v>
      </c>
      <c r="L2585" s="16" t="str">
        <f>L2584</f>
        <v>EQ</v>
      </c>
      <c r="M2585" s="19" t="str">
        <f>VLOOKUP(K2585,SYMBOL_ID_MAP!B:C,2,0)</f>
        <v>S214</v>
      </c>
    </row>
    <row r="2586" spans="1:13" hidden="1">
      <c r="A2586" s="14" t="s">
        <v>172</v>
      </c>
      <c r="B2586" s="16" t="str">
        <f>B2585</f>
        <v>APLLTD</v>
      </c>
      <c r="C2586" s="16" t="s">
        <v>937</v>
      </c>
      <c r="D2586" s="15">
        <v>7233.25</v>
      </c>
      <c r="E2586" s="16" t="s">
        <v>977</v>
      </c>
      <c r="F2586" s="16" t="s">
        <v>3785</v>
      </c>
      <c r="G2586" s="17">
        <v>4066789.3499999987</v>
      </c>
      <c r="H2586" s="18">
        <f t="shared" si="40"/>
        <v>1.7786143754900908E-3</v>
      </c>
      <c r="I2586" s="16" t="str">
        <f>I2585</f>
        <v>Alembic Pharmaceuticals Ltd.</v>
      </c>
      <c r="J2586" s="16" t="str">
        <f>J2585</f>
        <v>Healthcare</v>
      </c>
      <c r="K2586" s="16" t="str">
        <f>K2585</f>
        <v>APLLTD</v>
      </c>
      <c r="L2586" s="16" t="str">
        <f>L2585</f>
        <v>EQ</v>
      </c>
      <c r="M2586" s="19" t="str">
        <f>VLOOKUP(K2586,SYMBOL_ID_MAP!B:C,2,0)</f>
        <v>S214</v>
      </c>
    </row>
    <row r="2587" spans="1:13" hidden="1">
      <c r="A2587" s="14" t="s">
        <v>177</v>
      </c>
      <c r="B2587" s="16" t="str">
        <f>B2586</f>
        <v>APLLTD</v>
      </c>
      <c r="C2587" s="16" t="s">
        <v>751</v>
      </c>
      <c r="D2587" s="15">
        <v>13450.87</v>
      </c>
      <c r="E2587" s="16" t="s">
        <v>977</v>
      </c>
      <c r="F2587" s="16" t="s">
        <v>3785</v>
      </c>
      <c r="G2587" s="17">
        <v>4066789.3499999987</v>
      </c>
      <c r="H2587" s="18">
        <f t="shared" si="40"/>
        <v>3.3074912031035011E-3</v>
      </c>
      <c r="I2587" s="16" t="str">
        <f>I2586</f>
        <v>Alembic Pharmaceuticals Ltd.</v>
      </c>
      <c r="J2587" s="16" t="str">
        <f>J2586</f>
        <v>Healthcare</v>
      </c>
      <c r="K2587" s="16" t="str">
        <f>K2586</f>
        <v>APLLTD</v>
      </c>
      <c r="L2587" s="16" t="str">
        <f>L2586</f>
        <v>EQ</v>
      </c>
      <c r="M2587" s="19" t="str">
        <f>VLOOKUP(K2587,SYMBOL_ID_MAP!B:C,2,0)</f>
        <v>S214</v>
      </c>
    </row>
    <row r="2588" spans="1:13" hidden="1">
      <c r="A2588" s="14" t="s">
        <v>183</v>
      </c>
      <c r="B2588" s="16" t="str">
        <f>B2587</f>
        <v>APLLTD</v>
      </c>
      <c r="C2588" s="16" t="s">
        <v>565</v>
      </c>
      <c r="D2588" s="15">
        <v>20295.53</v>
      </c>
      <c r="E2588" s="16" t="s">
        <v>977</v>
      </c>
      <c r="F2588" s="16" t="s">
        <v>3785</v>
      </c>
      <c r="G2588" s="17">
        <v>4066789.3499999987</v>
      </c>
      <c r="H2588" s="18">
        <f t="shared" si="40"/>
        <v>4.9905535431777415E-3</v>
      </c>
      <c r="I2588" s="16" t="str">
        <f>I2587</f>
        <v>Alembic Pharmaceuticals Ltd.</v>
      </c>
      <c r="J2588" s="16" t="str">
        <f>J2587</f>
        <v>Healthcare</v>
      </c>
      <c r="K2588" s="16" t="str">
        <f>K2587</f>
        <v>APLLTD</v>
      </c>
      <c r="L2588" s="16" t="str">
        <f>L2587</f>
        <v>EQ</v>
      </c>
      <c r="M2588" s="19" t="str">
        <f>VLOOKUP(K2588,SYMBOL_ID_MAP!B:C,2,0)</f>
        <v>S214</v>
      </c>
    </row>
    <row r="2589" spans="1:13" hidden="1">
      <c r="A2589" s="14" t="s">
        <v>188</v>
      </c>
      <c r="B2589" s="16" t="str">
        <f>B2588</f>
        <v>APLLTD</v>
      </c>
      <c r="C2589" s="16" t="s">
        <v>766</v>
      </c>
      <c r="D2589" s="15">
        <v>13164.13</v>
      </c>
      <c r="E2589" s="16" t="s">
        <v>977</v>
      </c>
      <c r="F2589" s="16" t="s">
        <v>3785</v>
      </c>
      <c r="G2589" s="17">
        <v>4066789.3499999987</v>
      </c>
      <c r="H2589" s="18">
        <f t="shared" si="40"/>
        <v>3.2369834941168032E-3</v>
      </c>
      <c r="I2589" s="16" t="str">
        <f>I2588</f>
        <v>Alembic Pharmaceuticals Ltd.</v>
      </c>
      <c r="J2589" s="16" t="str">
        <f>J2588</f>
        <v>Healthcare</v>
      </c>
      <c r="K2589" s="16" t="str">
        <f>K2588</f>
        <v>APLLTD</v>
      </c>
      <c r="L2589" s="16" t="str">
        <f>L2588</f>
        <v>EQ</v>
      </c>
      <c r="M2589" s="19" t="str">
        <f>VLOOKUP(K2589,SYMBOL_ID_MAP!B:C,2,0)</f>
        <v>S214</v>
      </c>
    </row>
    <row r="2590" spans="1:13" hidden="1">
      <c r="A2590" s="14" t="s">
        <v>20</v>
      </c>
      <c r="B2590" s="16" t="str">
        <f>B2589</f>
        <v>APLLTD</v>
      </c>
      <c r="C2590" s="16" t="s">
        <v>662</v>
      </c>
      <c r="D2590" s="15">
        <v>16746.189999999999</v>
      </c>
      <c r="E2590" s="16" t="s">
        <v>977</v>
      </c>
      <c r="F2590" s="16" t="s">
        <v>3785</v>
      </c>
      <c r="G2590" s="17">
        <v>4066789.3499999987</v>
      </c>
      <c r="H2590" s="18">
        <f t="shared" si="40"/>
        <v>4.1177913481060934E-3</v>
      </c>
      <c r="I2590" s="16" t="str">
        <f>I2589</f>
        <v>Alembic Pharmaceuticals Ltd.</v>
      </c>
      <c r="J2590" s="16" t="str">
        <f>J2589</f>
        <v>Healthcare</v>
      </c>
      <c r="K2590" s="16" t="str">
        <f>K2589</f>
        <v>APLLTD</v>
      </c>
      <c r="L2590" s="16" t="str">
        <f>L2589</f>
        <v>EQ</v>
      </c>
      <c r="M2590" s="19" t="str">
        <f>VLOOKUP(K2590,SYMBOL_ID_MAP!B:C,2,0)</f>
        <v>S214</v>
      </c>
    </row>
    <row r="2591" spans="1:13" hidden="1">
      <c r="A2591" s="14" t="s">
        <v>34</v>
      </c>
      <c r="B2591" s="16" t="str">
        <f>B2590</f>
        <v>APLLTD</v>
      </c>
      <c r="C2591" s="16" t="s">
        <v>507</v>
      </c>
      <c r="D2591" s="15">
        <v>25139.13</v>
      </c>
      <c r="E2591" s="16" t="s">
        <v>977</v>
      </c>
      <c r="F2591" s="16" t="s">
        <v>3785</v>
      </c>
      <c r="G2591" s="17">
        <v>4066789.3499999987</v>
      </c>
      <c r="H2591" s="18">
        <f t="shared" si="40"/>
        <v>6.1815667929788418E-3</v>
      </c>
      <c r="I2591" s="16" t="str">
        <f>I2590</f>
        <v>Alembic Pharmaceuticals Ltd.</v>
      </c>
      <c r="J2591" s="16" t="str">
        <f>J2590</f>
        <v>Healthcare</v>
      </c>
      <c r="K2591" s="16" t="str">
        <f>K2590</f>
        <v>APLLTD</v>
      </c>
      <c r="L2591" s="16" t="str">
        <f>L2590</f>
        <v>EQ</v>
      </c>
      <c r="M2591" s="19" t="str">
        <f>VLOOKUP(K2591,SYMBOL_ID_MAP!B:C,2,0)</f>
        <v>S214</v>
      </c>
    </row>
    <row r="2592" spans="1:13" hidden="1">
      <c r="A2592" s="14" t="s">
        <v>43</v>
      </c>
      <c r="B2592" s="16" t="str">
        <f>B2591</f>
        <v>APLLTD</v>
      </c>
      <c r="C2592" s="16" t="s">
        <v>875</v>
      </c>
      <c r="D2592" s="15">
        <v>9151.2099999999991</v>
      </c>
      <c r="E2592" s="16" t="s">
        <v>977</v>
      </c>
      <c r="F2592" s="16" t="s">
        <v>3785</v>
      </c>
      <c r="G2592" s="17">
        <v>4066789.3499999987</v>
      </c>
      <c r="H2592" s="18">
        <f t="shared" si="40"/>
        <v>2.2502296559815675E-3</v>
      </c>
      <c r="I2592" s="16" t="str">
        <f>I2591</f>
        <v>Alembic Pharmaceuticals Ltd.</v>
      </c>
      <c r="J2592" s="16" t="str">
        <f>J2591</f>
        <v>Healthcare</v>
      </c>
      <c r="K2592" s="16" t="str">
        <f>K2591</f>
        <v>APLLTD</v>
      </c>
      <c r="L2592" s="16" t="str">
        <f>L2591</f>
        <v>EQ</v>
      </c>
      <c r="M2592" s="19" t="str">
        <f>VLOOKUP(K2592,SYMBOL_ID_MAP!B:C,2,0)</f>
        <v>S214</v>
      </c>
    </row>
    <row r="2593" spans="1:13" hidden="1">
      <c r="A2593" s="14" t="s">
        <v>54</v>
      </c>
      <c r="B2593" s="16" t="str">
        <f>B2592</f>
        <v>APLLTD</v>
      </c>
      <c r="C2593" s="16" t="s">
        <v>457</v>
      </c>
      <c r="D2593" s="15">
        <v>31908.33</v>
      </c>
      <c r="E2593" s="16" t="s">
        <v>977</v>
      </c>
      <c r="F2593" s="16" t="s">
        <v>3785</v>
      </c>
      <c r="G2593" s="17">
        <v>4066789.3499999987</v>
      </c>
      <c r="H2593" s="18">
        <f t="shared" si="40"/>
        <v>7.8460739551213816E-3</v>
      </c>
      <c r="I2593" s="16" t="str">
        <f>I2592</f>
        <v>Alembic Pharmaceuticals Ltd.</v>
      </c>
      <c r="J2593" s="16" t="str">
        <f>J2592</f>
        <v>Healthcare</v>
      </c>
      <c r="K2593" s="16" t="str">
        <f>K2592</f>
        <v>APLLTD</v>
      </c>
      <c r="L2593" s="16" t="str">
        <f>L2592</f>
        <v>EQ</v>
      </c>
      <c r="M2593" s="19" t="str">
        <f>VLOOKUP(K2593,SYMBOL_ID_MAP!B:C,2,0)</f>
        <v>S214</v>
      </c>
    </row>
    <row r="2594" spans="1:13" hidden="1">
      <c r="A2594" s="14" t="s">
        <v>154</v>
      </c>
      <c r="B2594" s="16" t="str">
        <f>B2593</f>
        <v>APLLTD</v>
      </c>
      <c r="C2594" s="16" t="s">
        <v>676</v>
      </c>
      <c r="D2594" s="15">
        <v>16244.98</v>
      </c>
      <c r="E2594" s="16" t="s">
        <v>977</v>
      </c>
      <c r="F2594" s="16" t="s">
        <v>3785</v>
      </c>
      <c r="G2594" s="17">
        <v>4066789.3499999987</v>
      </c>
      <c r="H2594" s="18">
        <f t="shared" si="40"/>
        <v>3.9945467054987747E-3</v>
      </c>
      <c r="I2594" s="16" t="str">
        <f>I2593</f>
        <v>Alembic Pharmaceuticals Ltd.</v>
      </c>
      <c r="J2594" s="16" t="str">
        <f>J2593</f>
        <v>Healthcare</v>
      </c>
      <c r="K2594" s="16" t="str">
        <f>K2593</f>
        <v>APLLTD</v>
      </c>
      <c r="L2594" s="16" t="str">
        <f>L2593</f>
        <v>EQ</v>
      </c>
      <c r="M2594" s="19" t="str">
        <f>VLOOKUP(K2594,SYMBOL_ID_MAP!B:C,2,0)</f>
        <v>S214</v>
      </c>
    </row>
    <row r="2595" spans="1:13" hidden="1">
      <c r="A2595" s="14" t="s">
        <v>158</v>
      </c>
      <c r="B2595" s="16" t="str">
        <f>B2594</f>
        <v>APLLTD</v>
      </c>
      <c r="C2595" s="16" t="s">
        <v>904</v>
      </c>
      <c r="D2595" s="15">
        <v>8002.87</v>
      </c>
      <c r="E2595" s="16" t="s">
        <v>977</v>
      </c>
      <c r="F2595" s="16" t="s">
        <v>3785</v>
      </c>
      <c r="G2595" s="17">
        <v>4066789.3499999987</v>
      </c>
      <c r="H2595" s="18">
        <f t="shared" si="40"/>
        <v>1.9678594860095232E-3</v>
      </c>
      <c r="I2595" s="16" t="str">
        <f>I2594</f>
        <v>Alembic Pharmaceuticals Ltd.</v>
      </c>
      <c r="J2595" s="16" t="str">
        <f>J2594</f>
        <v>Healthcare</v>
      </c>
      <c r="K2595" s="16" t="str">
        <f>K2594</f>
        <v>APLLTD</v>
      </c>
      <c r="L2595" s="16" t="str">
        <f>L2594</f>
        <v>EQ</v>
      </c>
      <c r="M2595" s="19" t="str">
        <f>VLOOKUP(K2595,SYMBOL_ID_MAP!B:C,2,0)</f>
        <v>S214</v>
      </c>
    </row>
    <row r="2596" spans="1:13" hidden="1">
      <c r="A2596" s="14" t="s">
        <v>166</v>
      </c>
      <c r="B2596" s="16" t="str">
        <f>B2595</f>
        <v>APLLTD</v>
      </c>
      <c r="C2596" s="16" t="s">
        <v>718</v>
      </c>
      <c r="D2596" s="15">
        <v>14615.17</v>
      </c>
      <c r="E2596" s="16" t="s">
        <v>977</v>
      </c>
      <c r="F2596" s="16" t="s">
        <v>3785</v>
      </c>
      <c r="G2596" s="17">
        <v>4066789.3499999987</v>
      </c>
      <c r="H2596" s="18">
        <f t="shared" si="40"/>
        <v>3.5937858448458868E-3</v>
      </c>
      <c r="I2596" s="16" t="str">
        <f>I2595</f>
        <v>Alembic Pharmaceuticals Ltd.</v>
      </c>
      <c r="J2596" s="16" t="str">
        <f>J2595</f>
        <v>Healthcare</v>
      </c>
      <c r="K2596" s="16" t="str">
        <f>K2595</f>
        <v>APLLTD</v>
      </c>
      <c r="L2596" s="16" t="str">
        <f>L2595</f>
        <v>EQ</v>
      </c>
      <c r="M2596" s="19" t="str">
        <f>VLOOKUP(K2596,SYMBOL_ID_MAP!B:C,2,0)</f>
        <v>S214</v>
      </c>
    </row>
    <row r="2597" spans="1:13" hidden="1">
      <c r="A2597" s="14" t="s">
        <v>194</v>
      </c>
      <c r="B2597" s="16" t="str">
        <f>B2596</f>
        <v>APLLTD</v>
      </c>
      <c r="C2597" s="16" t="s">
        <v>630</v>
      </c>
      <c r="D2597" s="15">
        <v>17450.5</v>
      </c>
      <c r="E2597" s="16" t="s">
        <v>977</v>
      </c>
      <c r="F2597" s="16" t="s">
        <v>3785</v>
      </c>
      <c r="G2597" s="17">
        <v>4066789.3499999987</v>
      </c>
      <c r="H2597" s="18">
        <f t="shared" si="40"/>
        <v>4.290977107038998E-3</v>
      </c>
      <c r="I2597" s="16" t="str">
        <f>I2596</f>
        <v>Alembic Pharmaceuticals Ltd.</v>
      </c>
      <c r="J2597" s="16" t="str">
        <f>J2596</f>
        <v>Healthcare</v>
      </c>
      <c r="K2597" s="16" t="str">
        <f>K2596</f>
        <v>APLLTD</v>
      </c>
      <c r="L2597" s="16" t="str">
        <f>L2596</f>
        <v>EQ</v>
      </c>
      <c r="M2597" s="19" t="str">
        <f>VLOOKUP(K2597,SYMBOL_ID_MAP!B:C,2,0)</f>
        <v>S214</v>
      </c>
    </row>
    <row r="2598" spans="1:13" hidden="1">
      <c r="A2598" s="14" t="s">
        <v>225</v>
      </c>
      <c r="B2598" s="16" t="str">
        <f>B2597</f>
        <v>APLLTD</v>
      </c>
      <c r="C2598" s="16" t="s">
        <v>758</v>
      </c>
      <c r="D2598" s="15">
        <v>13311.04</v>
      </c>
      <c r="E2598" s="16" t="s">
        <v>977</v>
      </c>
      <c r="F2598" s="16" t="s">
        <v>3785</v>
      </c>
      <c r="G2598" s="17">
        <v>4066789.3499999987</v>
      </c>
      <c r="H2598" s="18">
        <f t="shared" si="40"/>
        <v>3.2731078141531979E-3</v>
      </c>
      <c r="I2598" s="16" t="str">
        <f>I2597</f>
        <v>Alembic Pharmaceuticals Ltd.</v>
      </c>
      <c r="J2598" s="16" t="str">
        <f>J2597</f>
        <v>Healthcare</v>
      </c>
      <c r="K2598" s="16" t="str">
        <f>K2597</f>
        <v>APLLTD</v>
      </c>
      <c r="L2598" s="16" t="str">
        <f>L2597</f>
        <v>EQ</v>
      </c>
      <c r="M2598" s="19" t="str">
        <f>VLOOKUP(K2598,SYMBOL_ID_MAP!B:C,2,0)</f>
        <v>S214</v>
      </c>
    </row>
    <row r="2599" spans="1:13" hidden="1">
      <c r="A2599" s="14" t="s">
        <v>288</v>
      </c>
      <c r="B2599" s="16" t="str">
        <f>B2598</f>
        <v>APLLTD</v>
      </c>
      <c r="C2599" s="16" t="s">
        <v>923</v>
      </c>
      <c r="D2599" s="15">
        <v>7652.94</v>
      </c>
      <c r="E2599" s="16" t="s">
        <v>977</v>
      </c>
      <c r="F2599" s="16" t="s">
        <v>3785</v>
      </c>
      <c r="G2599" s="17">
        <v>4066789.3499999987</v>
      </c>
      <c r="H2599" s="18">
        <f t="shared" si="40"/>
        <v>1.8818137211852398E-3</v>
      </c>
      <c r="I2599" s="16" t="str">
        <f>I2598</f>
        <v>Alembic Pharmaceuticals Ltd.</v>
      </c>
      <c r="J2599" s="16" t="str">
        <f>J2598</f>
        <v>Healthcare</v>
      </c>
      <c r="K2599" s="16" t="str">
        <f>K2598</f>
        <v>APLLTD</v>
      </c>
      <c r="L2599" s="16" t="str">
        <f>L2598</f>
        <v>EQ</v>
      </c>
      <c r="M2599" s="19" t="str">
        <f>VLOOKUP(K2599,SYMBOL_ID_MAP!B:C,2,0)</f>
        <v>S214</v>
      </c>
    </row>
    <row r="2600" spans="1:13" hidden="1">
      <c r="A2600" s="14" t="s">
        <v>13</v>
      </c>
      <c r="B2600" s="16" t="str">
        <f>B2599</f>
        <v>APLLTD</v>
      </c>
      <c r="C2600" s="16" t="s">
        <v>939</v>
      </c>
      <c r="D2600" s="15">
        <v>7047.71</v>
      </c>
      <c r="E2600" s="16" t="s">
        <v>977</v>
      </c>
      <c r="F2600" s="16" t="s">
        <v>3785</v>
      </c>
      <c r="G2600" s="17">
        <v>4066789.3499999987</v>
      </c>
      <c r="H2600" s="18">
        <f t="shared" si="40"/>
        <v>1.7329911616887662E-3</v>
      </c>
      <c r="I2600" s="16" t="str">
        <f>I2599</f>
        <v>Alembic Pharmaceuticals Ltd.</v>
      </c>
      <c r="J2600" s="16" t="str">
        <f>J2599</f>
        <v>Healthcare</v>
      </c>
      <c r="K2600" s="16" t="str">
        <f>K2599</f>
        <v>APLLTD</v>
      </c>
      <c r="L2600" s="16" t="str">
        <f>L2599</f>
        <v>EQ</v>
      </c>
      <c r="M2600" s="19" t="str">
        <f>VLOOKUP(K2600,SYMBOL_ID_MAP!B:C,2,0)</f>
        <v>S214</v>
      </c>
    </row>
    <row r="2601" spans="1:13" hidden="1">
      <c r="A2601" s="14" t="s">
        <v>41</v>
      </c>
      <c r="B2601" s="16" t="str">
        <f>B2600</f>
        <v>APLLTD</v>
      </c>
      <c r="C2601" s="16" t="s">
        <v>906</v>
      </c>
      <c r="D2601" s="15">
        <v>7980.1</v>
      </c>
      <c r="E2601" s="16" t="s">
        <v>977</v>
      </c>
      <c r="F2601" s="16" t="s">
        <v>3785</v>
      </c>
      <c r="G2601" s="17">
        <v>4066789.3499999987</v>
      </c>
      <c r="H2601" s="18">
        <f t="shared" si="40"/>
        <v>1.9622604745928142E-3</v>
      </c>
      <c r="I2601" s="16" t="str">
        <f>I2600</f>
        <v>Alembic Pharmaceuticals Ltd.</v>
      </c>
      <c r="J2601" s="16" t="str">
        <f>J2600</f>
        <v>Healthcare</v>
      </c>
      <c r="K2601" s="16" t="str">
        <f>K2600</f>
        <v>APLLTD</v>
      </c>
      <c r="L2601" s="16" t="str">
        <f>L2600</f>
        <v>EQ</v>
      </c>
      <c r="M2601" s="19" t="str">
        <f>VLOOKUP(K2601,SYMBOL_ID_MAP!B:C,2,0)</f>
        <v>S214</v>
      </c>
    </row>
    <row r="2602" spans="1:13" hidden="1">
      <c r="A2602" s="14" t="s">
        <v>173</v>
      </c>
      <c r="B2602" s="16" t="str">
        <f>B2601</f>
        <v>APLLTD</v>
      </c>
      <c r="C2602" s="16" t="s">
        <v>720</v>
      </c>
      <c r="D2602" s="15">
        <v>14528.2</v>
      </c>
      <c r="E2602" s="16" t="s">
        <v>977</v>
      </c>
      <c r="F2602" s="16" t="s">
        <v>3785</v>
      </c>
      <c r="G2602" s="17">
        <v>4066789.3499999987</v>
      </c>
      <c r="H2602" s="18">
        <f t="shared" si="40"/>
        <v>3.5724004244281808E-3</v>
      </c>
      <c r="I2602" s="16" t="str">
        <f>I2601</f>
        <v>Alembic Pharmaceuticals Ltd.</v>
      </c>
      <c r="J2602" s="16" t="str">
        <f>J2601</f>
        <v>Healthcare</v>
      </c>
      <c r="K2602" s="16" t="str">
        <f>K2601</f>
        <v>APLLTD</v>
      </c>
      <c r="L2602" s="16" t="str">
        <f>L2601</f>
        <v>EQ</v>
      </c>
      <c r="M2602" s="19" t="str">
        <f>VLOOKUP(K2602,SYMBOL_ID_MAP!B:C,2,0)</f>
        <v>S214</v>
      </c>
    </row>
    <row r="2603" spans="1:13" hidden="1">
      <c r="A2603" s="14" t="s">
        <v>286</v>
      </c>
      <c r="B2603" s="16" t="str">
        <f>B2602</f>
        <v>APLLTD</v>
      </c>
      <c r="C2603" s="16" t="s">
        <v>760</v>
      </c>
      <c r="D2603" s="15">
        <v>13245.18</v>
      </c>
      <c r="E2603" s="16" t="s">
        <v>977</v>
      </c>
      <c r="F2603" s="16" t="s">
        <v>3785</v>
      </c>
      <c r="G2603" s="17">
        <v>4066789.3499999987</v>
      </c>
      <c r="H2603" s="18">
        <f t="shared" si="40"/>
        <v>3.2569132207450097E-3</v>
      </c>
      <c r="I2603" s="16" t="str">
        <f>I2602</f>
        <v>Alembic Pharmaceuticals Ltd.</v>
      </c>
      <c r="J2603" s="16" t="str">
        <f>J2602</f>
        <v>Healthcare</v>
      </c>
      <c r="K2603" s="16" t="str">
        <f>K2602</f>
        <v>APLLTD</v>
      </c>
      <c r="L2603" s="16" t="str">
        <f>L2602</f>
        <v>EQ</v>
      </c>
      <c r="M2603" s="19" t="str">
        <f>VLOOKUP(K2603,SYMBOL_ID_MAP!B:C,2,0)</f>
        <v>S214</v>
      </c>
    </row>
    <row r="2604" spans="1:13" hidden="1">
      <c r="A2604" s="14" t="s">
        <v>311</v>
      </c>
      <c r="B2604" s="16" t="str">
        <f>B2603</f>
        <v>APLLTD</v>
      </c>
      <c r="C2604" s="16" t="s">
        <v>800</v>
      </c>
      <c r="D2604" s="15">
        <v>11422.17</v>
      </c>
      <c r="E2604" s="16" t="s">
        <v>977</v>
      </c>
      <c r="F2604" s="16" t="s">
        <v>3785</v>
      </c>
      <c r="G2604" s="17">
        <v>4066789.3499999987</v>
      </c>
      <c r="H2604" s="18">
        <f t="shared" si="40"/>
        <v>2.8086455965564095E-3</v>
      </c>
      <c r="I2604" s="16" t="str">
        <f>I2603</f>
        <v>Alembic Pharmaceuticals Ltd.</v>
      </c>
      <c r="J2604" s="16" t="str">
        <f>J2603</f>
        <v>Healthcare</v>
      </c>
      <c r="K2604" s="16" t="str">
        <f>K2603</f>
        <v>APLLTD</v>
      </c>
      <c r="L2604" s="16" t="str">
        <f>L2603</f>
        <v>EQ</v>
      </c>
      <c r="M2604" s="19" t="str">
        <f>VLOOKUP(K2604,SYMBOL_ID_MAP!B:C,2,0)</f>
        <v>S214</v>
      </c>
    </row>
    <row r="2605" spans="1:13" hidden="1">
      <c r="A2605" s="14" t="s">
        <v>323</v>
      </c>
      <c r="B2605" s="16" t="str">
        <f>B2604</f>
        <v>APLLTD</v>
      </c>
      <c r="C2605" s="16" t="s">
        <v>622</v>
      </c>
      <c r="D2605" s="15">
        <v>17855.439999999999</v>
      </c>
      <c r="E2605" s="16" t="s">
        <v>977</v>
      </c>
      <c r="F2605" s="16" t="s">
        <v>3785</v>
      </c>
      <c r="G2605" s="17">
        <v>4066789.3499999987</v>
      </c>
      <c r="H2605" s="18">
        <f t="shared" si="40"/>
        <v>4.3905495129714558E-3</v>
      </c>
      <c r="I2605" s="16" t="str">
        <f>I2604</f>
        <v>Alembic Pharmaceuticals Ltd.</v>
      </c>
      <c r="J2605" s="16" t="str">
        <f>J2604</f>
        <v>Healthcare</v>
      </c>
      <c r="K2605" s="16" t="str">
        <f>K2604</f>
        <v>APLLTD</v>
      </c>
      <c r="L2605" s="16" t="str">
        <f>L2604</f>
        <v>EQ</v>
      </c>
      <c r="M2605" s="19" t="str">
        <f>VLOOKUP(K2605,SYMBOL_ID_MAP!B:C,2,0)</f>
        <v>S214</v>
      </c>
    </row>
    <row r="2606" spans="1:13" hidden="1">
      <c r="A2606" s="14" t="s">
        <v>335</v>
      </c>
      <c r="B2606" s="16" t="str">
        <f>B2605</f>
        <v>APLLTD</v>
      </c>
      <c r="C2606" s="16" t="s">
        <v>722</v>
      </c>
      <c r="D2606" s="15">
        <v>14487.13</v>
      </c>
      <c r="E2606" s="16" t="s">
        <v>977</v>
      </c>
      <c r="F2606" s="16" t="s">
        <v>3785</v>
      </c>
      <c r="G2606" s="17">
        <v>4066789.3499999987</v>
      </c>
      <c r="H2606" s="18">
        <f t="shared" si="40"/>
        <v>3.5623015487635237E-3</v>
      </c>
      <c r="I2606" s="16" t="str">
        <f>I2605</f>
        <v>Alembic Pharmaceuticals Ltd.</v>
      </c>
      <c r="J2606" s="16" t="str">
        <f>J2605</f>
        <v>Healthcare</v>
      </c>
      <c r="K2606" s="16" t="str">
        <f>K2605</f>
        <v>APLLTD</v>
      </c>
      <c r="L2606" s="16" t="str">
        <f>L2605</f>
        <v>EQ</v>
      </c>
      <c r="M2606" s="19" t="str">
        <f>VLOOKUP(K2606,SYMBOL_ID_MAP!B:C,2,0)</f>
        <v>S214</v>
      </c>
    </row>
    <row r="2607" spans="1:13" hidden="1">
      <c r="A2607" s="14" t="s">
        <v>343</v>
      </c>
      <c r="B2607" s="16" t="str">
        <f>B2606</f>
        <v>APLLTD</v>
      </c>
      <c r="C2607" s="16" t="s">
        <v>705</v>
      </c>
      <c r="D2607" s="15">
        <v>14984.17</v>
      </c>
      <c r="E2607" s="16" t="s">
        <v>977</v>
      </c>
      <c r="F2607" s="16" t="s">
        <v>3785</v>
      </c>
      <c r="G2607" s="17">
        <v>4066789.3499999987</v>
      </c>
      <c r="H2607" s="18">
        <f t="shared" si="40"/>
        <v>3.6845208124684416E-3</v>
      </c>
      <c r="I2607" s="16" t="str">
        <f>I2606</f>
        <v>Alembic Pharmaceuticals Ltd.</v>
      </c>
      <c r="J2607" s="16" t="str">
        <f>J2606</f>
        <v>Healthcare</v>
      </c>
      <c r="K2607" s="16" t="str">
        <f>K2606</f>
        <v>APLLTD</v>
      </c>
      <c r="L2607" s="16" t="str">
        <f>L2606</f>
        <v>EQ</v>
      </c>
      <c r="M2607" s="19" t="str">
        <f>VLOOKUP(K2607,SYMBOL_ID_MAP!B:C,2,0)</f>
        <v>S214</v>
      </c>
    </row>
    <row r="2608" spans="1:13" hidden="1">
      <c r="A2608" s="14" t="s">
        <v>358</v>
      </c>
      <c r="B2608" s="16" t="str">
        <f>B2607</f>
        <v>APLLTD</v>
      </c>
      <c r="C2608" s="16" t="s">
        <v>462</v>
      </c>
      <c r="D2608" s="15">
        <v>30842.23</v>
      </c>
      <c r="E2608" s="16" t="s">
        <v>977</v>
      </c>
      <c r="F2608" s="16" t="s">
        <v>3785</v>
      </c>
      <c r="G2608" s="17">
        <v>4066789.3499999987</v>
      </c>
      <c r="H2608" s="18">
        <f t="shared" si="40"/>
        <v>7.5839261259007694E-3</v>
      </c>
      <c r="I2608" s="16" t="str">
        <f>I2607</f>
        <v>Alembic Pharmaceuticals Ltd.</v>
      </c>
      <c r="J2608" s="16" t="str">
        <f>J2607</f>
        <v>Healthcare</v>
      </c>
      <c r="K2608" s="16" t="str">
        <f>K2607</f>
        <v>APLLTD</v>
      </c>
      <c r="L2608" s="16" t="str">
        <f>L2607</f>
        <v>EQ</v>
      </c>
      <c r="M2608" s="19" t="str">
        <f>VLOOKUP(K2608,SYMBOL_ID_MAP!B:C,2,0)</f>
        <v>S214</v>
      </c>
    </row>
    <row r="2609" spans="1:13" hidden="1">
      <c r="A2609" s="14" t="s">
        <v>365</v>
      </c>
      <c r="B2609" s="16" t="str">
        <f>B2608</f>
        <v>APLLTD</v>
      </c>
      <c r="C2609" s="16" t="s">
        <v>819</v>
      </c>
      <c r="D2609" s="15">
        <v>10816.72</v>
      </c>
      <c r="E2609" s="16" t="s">
        <v>977</v>
      </c>
      <c r="F2609" s="16" t="s">
        <v>3785</v>
      </c>
      <c r="G2609" s="17">
        <v>4066789.3499999987</v>
      </c>
      <c r="H2609" s="18">
        <f t="shared" si="40"/>
        <v>2.6597689403312719E-3</v>
      </c>
      <c r="I2609" s="16" t="str">
        <f>I2608</f>
        <v>Alembic Pharmaceuticals Ltd.</v>
      </c>
      <c r="J2609" s="16" t="str">
        <f>J2608</f>
        <v>Healthcare</v>
      </c>
      <c r="K2609" s="16" t="str">
        <f>K2608</f>
        <v>APLLTD</v>
      </c>
      <c r="L2609" s="16" t="str">
        <f>L2608</f>
        <v>EQ</v>
      </c>
      <c r="M2609" s="19" t="str">
        <f>VLOOKUP(K2609,SYMBOL_ID_MAP!B:C,2,0)</f>
        <v>S214</v>
      </c>
    </row>
    <row r="2610" spans="1:13" hidden="1">
      <c r="A2610" s="14" t="s">
        <v>377</v>
      </c>
      <c r="B2610" s="16" t="str">
        <f>B2609</f>
        <v>APLLTD</v>
      </c>
      <c r="C2610" s="16" t="s">
        <v>951</v>
      </c>
      <c r="D2610" s="15">
        <v>6802.34</v>
      </c>
      <c r="E2610" s="16" t="s">
        <v>977</v>
      </c>
      <c r="F2610" s="16" t="s">
        <v>3785</v>
      </c>
      <c r="G2610" s="17">
        <v>4066789.3499999987</v>
      </c>
      <c r="H2610" s="18">
        <f t="shared" si="40"/>
        <v>1.6726560966330854E-3</v>
      </c>
      <c r="I2610" s="16" t="str">
        <f>I2609</f>
        <v>Alembic Pharmaceuticals Ltd.</v>
      </c>
      <c r="J2610" s="16" t="str">
        <f>J2609</f>
        <v>Healthcare</v>
      </c>
      <c r="K2610" s="16" t="str">
        <f>K2609</f>
        <v>APLLTD</v>
      </c>
      <c r="L2610" s="16" t="str">
        <f>L2609</f>
        <v>EQ</v>
      </c>
      <c r="M2610" s="19" t="str">
        <f>VLOOKUP(K2610,SYMBOL_ID_MAP!B:C,2,0)</f>
        <v>S214</v>
      </c>
    </row>
    <row r="2611" spans="1:13" hidden="1">
      <c r="A2611" s="14" t="s">
        <v>424</v>
      </c>
      <c r="B2611" s="16" t="str">
        <f>B2610</f>
        <v>APLLTD</v>
      </c>
      <c r="C2611" s="16" t="s">
        <v>514</v>
      </c>
      <c r="D2611" s="15">
        <v>24020.44</v>
      </c>
      <c r="E2611" s="16" t="s">
        <v>977</v>
      </c>
      <c r="F2611" s="16" t="s">
        <v>3785</v>
      </c>
      <c r="G2611" s="17">
        <v>4066789.3499999987</v>
      </c>
      <c r="H2611" s="18">
        <f t="shared" si="40"/>
        <v>5.906487386665357E-3</v>
      </c>
      <c r="I2611" s="16" t="str">
        <f>I2610</f>
        <v>Alembic Pharmaceuticals Ltd.</v>
      </c>
      <c r="J2611" s="16" t="str">
        <f>J2610</f>
        <v>Healthcare</v>
      </c>
      <c r="K2611" s="16" t="str">
        <f>K2610</f>
        <v>APLLTD</v>
      </c>
      <c r="L2611" s="16" t="str">
        <f>L2610</f>
        <v>EQ</v>
      </c>
      <c r="M2611" s="19" t="str">
        <f>VLOOKUP(K2611,SYMBOL_ID_MAP!B:C,2,0)</f>
        <v>S214</v>
      </c>
    </row>
    <row r="2612" spans="1:13" hidden="1">
      <c r="A2612" s="14" t="s">
        <v>458</v>
      </c>
      <c r="B2612" s="16" t="str">
        <f>B2611</f>
        <v>APLLTD</v>
      </c>
      <c r="C2612" s="16" t="s">
        <v>810</v>
      </c>
      <c r="D2612" s="15">
        <v>11098.57</v>
      </c>
      <c r="E2612" s="16" t="s">
        <v>977</v>
      </c>
      <c r="F2612" s="16" t="s">
        <v>3785</v>
      </c>
      <c r="G2612" s="17">
        <v>4066789.3499999987</v>
      </c>
      <c r="H2612" s="18">
        <f t="shared" si="40"/>
        <v>2.7290742265763048E-3</v>
      </c>
      <c r="I2612" s="16" t="str">
        <f>I2611</f>
        <v>Alembic Pharmaceuticals Ltd.</v>
      </c>
      <c r="J2612" s="16" t="str">
        <f>J2611</f>
        <v>Healthcare</v>
      </c>
      <c r="K2612" s="16" t="str">
        <f>K2611</f>
        <v>APLLTD</v>
      </c>
      <c r="L2612" s="16" t="str">
        <f>L2611</f>
        <v>EQ</v>
      </c>
      <c r="M2612" s="19" t="str">
        <f>VLOOKUP(K2612,SYMBOL_ID_MAP!B:C,2,0)</f>
        <v>S214</v>
      </c>
    </row>
    <row r="2613" spans="1:13" hidden="1">
      <c r="A2613" s="14" t="s">
        <v>468</v>
      </c>
      <c r="B2613" s="16" t="str">
        <f>B2612</f>
        <v>APLLTD</v>
      </c>
      <c r="C2613" s="16" t="s">
        <v>929</v>
      </c>
      <c r="D2613" s="15">
        <v>7684.83</v>
      </c>
      <c r="E2613" s="16" t="s">
        <v>977</v>
      </c>
      <c r="F2613" s="16" t="s">
        <v>3785</v>
      </c>
      <c r="G2613" s="17">
        <v>4066789.3499999987</v>
      </c>
      <c r="H2613" s="18">
        <f t="shared" si="40"/>
        <v>1.8896552878992865E-3</v>
      </c>
      <c r="I2613" s="16" t="str">
        <f>I2612</f>
        <v>Alembic Pharmaceuticals Ltd.</v>
      </c>
      <c r="J2613" s="16" t="str">
        <f>J2612</f>
        <v>Healthcare</v>
      </c>
      <c r="K2613" s="16" t="str">
        <f>K2612</f>
        <v>APLLTD</v>
      </c>
      <c r="L2613" s="16" t="str">
        <f>L2612</f>
        <v>EQ</v>
      </c>
      <c r="M2613" s="19" t="str">
        <f>VLOOKUP(K2613,SYMBOL_ID_MAP!B:C,2,0)</f>
        <v>S214</v>
      </c>
    </row>
    <row r="2614" spans="1:13" hidden="1">
      <c r="A2614" s="14" t="s">
        <v>477</v>
      </c>
      <c r="B2614" s="16" t="str">
        <f>B2613</f>
        <v>APLLTD</v>
      </c>
      <c r="C2614" s="16" t="s">
        <v>825</v>
      </c>
      <c r="D2614" s="15">
        <v>10378</v>
      </c>
      <c r="E2614" s="16" t="s">
        <v>977</v>
      </c>
      <c r="F2614" s="16" t="s">
        <v>3785</v>
      </c>
      <c r="G2614" s="17">
        <v>4066789.3499999987</v>
      </c>
      <c r="H2614" s="18">
        <f t="shared" si="40"/>
        <v>2.5518902276066998E-3</v>
      </c>
      <c r="I2614" s="16" t="str">
        <f>I2613</f>
        <v>Alembic Pharmaceuticals Ltd.</v>
      </c>
      <c r="J2614" s="16" t="str">
        <f>J2613</f>
        <v>Healthcare</v>
      </c>
      <c r="K2614" s="16" t="str">
        <f>K2613</f>
        <v>APLLTD</v>
      </c>
      <c r="L2614" s="16" t="str">
        <f>L2613</f>
        <v>EQ</v>
      </c>
      <c r="M2614" s="19" t="str">
        <f>VLOOKUP(K2614,SYMBOL_ID_MAP!B:C,2,0)</f>
        <v>S214</v>
      </c>
    </row>
    <row r="2615" spans="1:13" hidden="1">
      <c r="A2615" s="14" t="s">
        <v>499</v>
      </c>
      <c r="B2615" s="16" t="str">
        <f>B2614</f>
        <v>APLLTD</v>
      </c>
      <c r="C2615" s="16" t="s">
        <v>845</v>
      </c>
      <c r="D2615" s="15">
        <v>10137.11</v>
      </c>
      <c r="E2615" s="16" t="s">
        <v>977</v>
      </c>
      <c r="F2615" s="16" t="s">
        <v>3785</v>
      </c>
      <c r="G2615" s="17">
        <v>4066789.3499999987</v>
      </c>
      <c r="H2615" s="18">
        <f t="shared" si="40"/>
        <v>2.4926567686619923E-3</v>
      </c>
      <c r="I2615" s="16" t="str">
        <f>I2614</f>
        <v>Alembic Pharmaceuticals Ltd.</v>
      </c>
      <c r="J2615" s="16" t="str">
        <f>J2614</f>
        <v>Healthcare</v>
      </c>
      <c r="K2615" s="16" t="str">
        <f>K2614</f>
        <v>APLLTD</v>
      </c>
      <c r="L2615" s="16" t="str">
        <f>L2614</f>
        <v>EQ</v>
      </c>
      <c r="M2615" s="19" t="str">
        <f>VLOOKUP(K2615,SYMBOL_ID_MAP!B:C,2,0)</f>
        <v>S214</v>
      </c>
    </row>
    <row r="2616" spans="1:13" hidden="1">
      <c r="A2616" s="14" t="s">
        <v>506</v>
      </c>
      <c r="B2616" s="16" t="str">
        <f>B2615</f>
        <v>APLLTD</v>
      </c>
      <c r="C2616" s="16" t="s">
        <v>612</v>
      </c>
      <c r="D2616" s="15">
        <v>18433.240000000002</v>
      </c>
      <c r="E2616" s="16" t="s">
        <v>977</v>
      </c>
      <c r="F2616" s="16" t="s">
        <v>3785</v>
      </c>
      <c r="G2616" s="17">
        <v>4066789.3499999987</v>
      </c>
      <c r="H2616" s="18">
        <f t="shared" si="40"/>
        <v>4.5326271939804324E-3</v>
      </c>
      <c r="I2616" s="16" t="str">
        <f>I2615</f>
        <v>Alembic Pharmaceuticals Ltd.</v>
      </c>
      <c r="J2616" s="16" t="str">
        <f>J2615</f>
        <v>Healthcare</v>
      </c>
      <c r="K2616" s="16" t="str">
        <f>K2615</f>
        <v>APLLTD</v>
      </c>
      <c r="L2616" s="16" t="str">
        <f>L2615</f>
        <v>EQ</v>
      </c>
      <c r="M2616" s="19" t="str">
        <f>VLOOKUP(K2616,SYMBOL_ID_MAP!B:C,2,0)</f>
        <v>S214</v>
      </c>
    </row>
    <row r="2617" spans="1:13" hidden="1">
      <c r="A2617" s="14" t="s">
        <v>534</v>
      </c>
      <c r="B2617" s="16" t="str">
        <f>B2616</f>
        <v>APLLTD</v>
      </c>
      <c r="C2617" s="16" t="s">
        <v>559</v>
      </c>
      <c r="D2617" s="15">
        <v>20702.37</v>
      </c>
      <c r="E2617" s="16" t="s">
        <v>977</v>
      </c>
      <c r="F2617" s="16" t="s">
        <v>3785</v>
      </c>
      <c r="G2617" s="17">
        <v>4066789.3499999987</v>
      </c>
      <c r="H2617" s="18">
        <f t="shared" si="40"/>
        <v>5.0905931481304793E-3</v>
      </c>
      <c r="I2617" s="16" t="str">
        <f>I2616</f>
        <v>Alembic Pharmaceuticals Ltd.</v>
      </c>
      <c r="J2617" s="16" t="str">
        <f>J2616</f>
        <v>Healthcare</v>
      </c>
      <c r="K2617" s="16" t="str">
        <f>K2616</f>
        <v>APLLTD</v>
      </c>
      <c r="L2617" s="16" t="str">
        <f>L2616</f>
        <v>EQ</v>
      </c>
      <c r="M2617" s="19" t="str">
        <f>VLOOKUP(K2617,SYMBOL_ID_MAP!B:C,2,0)</f>
        <v>S214</v>
      </c>
    </row>
    <row r="2618" spans="1:13" hidden="1">
      <c r="A2618" s="14" t="s">
        <v>542</v>
      </c>
      <c r="B2618" s="16" t="str">
        <f>B2617</f>
        <v>APLLTD</v>
      </c>
      <c r="C2618" s="16" t="s">
        <v>917</v>
      </c>
      <c r="D2618" s="15">
        <v>7804.72</v>
      </c>
      <c r="E2618" s="16" t="s">
        <v>977</v>
      </c>
      <c r="F2618" s="16" t="s">
        <v>3785</v>
      </c>
      <c r="G2618" s="17">
        <v>4066789.3499999987</v>
      </c>
      <c r="H2618" s="18">
        <f t="shared" si="40"/>
        <v>1.9191355460788748E-3</v>
      </c>
      <c r="I2618" s="16" t="str">
        <f>I2617</f>
        <v>Alembic Pharmaceuticals Ltd.</v>
      </c>
      <c r="J2618" s="16" t="str">
        <f>J2617</f>
        <v>Healthcare</v>
      </c>
      <c r="K2618" s="16" t="str">
        <f>K2617</f>
        <v>APLLTD</v>
      </c>
      <c r="L2618" s="16" t="str">
        <f>L2617</f>
        <v>EQ</v>
      </c>
      <c r="M2618" s="19" t="str">
        <f>VLOOKUP(K2618,SYMBOL_ID_MAP!B:C,2,0)</f>
        <v>S214</v>
      </c>
    </row>
    <row r="2619" spans="1:13" hidden="1">
      <c r="A2619" s="14" t="s">
        <v>551</v>
      </c>
      <c r="B2619" s="16" t="str">
        <f>B2618</f>
        <v>APLLTD</v>
      </c>
      <c r="C2619" s="16" t="s">
        <v>821</v>
      </c>
      <c r="D2619" s="15">
        <v>10682.87</v>
      </c>
      <c r="E2619" s="16" t="s">
        <v>977</v>
      </c>
      <c r="F2619" s="16" t="s">
        <v>3785</v>
      </c>
      <c r="G2619" s="17">
        <v>4066789.3499999987</v>
      </c>
      <c r="H2619" s="18">
        <f t="shared" si="40"/>
        <v>2.6268559988237416E-3</v>
      </c>
      <c r="I2619" s="16" t="str">
        <f>I2618</f>
        <v>Alembic Pharmaceuticals Ltd.</v>
      </c>
      <c r="J2619" s="16" t="str">
        <f>J2618</f>
        <v>Healthcare</v>
      </c>
      <c r="K2619" s="16" t="str">
        <f>K2618</f>
        <v>APLLTD</v>
      </c>
      <c r="L2619" s="16" t="str">
        <f>L2618</f>
        <v>EQ</v>
      </c>
      <c r="M2619" s="19" t="str">
        <f>VLOOKUP(K2619,SYMBOL_ID_MAP!B:C,2,0)</f>
        <v>S214</v>
      </c>
    </row>
    <row r="2620" spans="1:13" hidden="1">
      <c r="A2620" s="14" t="s">
        <v>558</v>
      </c>
      <c r="B2620" s="16" t="str">
        <f>B2619</f>
        <v>APLLTD</v>
      </c>
      <c r="C2620" s="16" t="s">
        <v>582</v>
      </c>
      <c r="D2620" s="15">
        <v>19438.23</v>
      </c>
      <c r="E2620" s="16" t="s">
        <v>977</v>
      </c>
      <c r="F2620" s="16" t="s">
        <v>3785</v>
      </c>
      <c r="G2620" s="17">
        <v>4066789.3499999987</v>
      </c>
      <c r="H2620" s="18">
        <f t="shared" si="40"/>
        <v>4.7797484273435515E-3</v>
      </c>
      <c r="I2620" s="16" t="str">
        <f>I2619</f>
        <v>Alembic Pharmaceuticals Ltd.</v>
      </c>
      <c r="J2620" s="16" t="str">
        <f>J2619</f>
        <v>Healthcare</v>
      </c>
      <c r="K2620" s="16" t="str">
        <f>K2619</f>
        <v>APLLTD</v>
      </c>
      <c r="L2620" s="16" t="str">
        <f>L2619</f>
        <v>EQ</v>
      </c>
      <c r="M2620" s="19" t="str">
        <f>VLOOKUP(K2620,SYMBOL_ID_MAP!B:C,2,0)</f>
        <v>S214</v>
      </c>
    </row>
    <row r="2621" spans="1:13" hidden="1">
      <c r="A2621" s="14" t="s">
        <v>568</v>
      </c>
      <c r="B2621" s="16" t="str">
        <f>B2620</f>
        <v>APLLTD</v>
      </c>
      <c r="C2621" s="16" t="s">
        <v>400</v>
      </c>
      <c r="D2621" s="15">
        <v>57554.559999999998</v>
      </c>
      <c r="E2621" s="16" t="s">
        <v>977</v>
      </c>
      <c r="F2621" s="16" t="s">
        <v>3785</v>
      </c>
      <c r="G2621" s="17">
        <v>4066789.3499999987</v>
      </c>
      <c r="H2621" s="18">
        <f t="shared" si="40"/>
        <v>1.4152333707670404E-2</v>
      </c>
      <c r="I2621" s="16" t="str">
        <f>I2620</f>
        <v>Alembic Pharmaceuticals Ltd.</v>
      </c>
      <c r="J2621" s="16" t="str">
        <f>J2620</f>
        <v>Healthcare</v>
      </c>
      <c r="K2621" s="16" t="str">
        <f>K2620</f>
        <v>APLLTD</v>
      </c>
      <c r="L2621" s="16" t="str">
        <f>L2620</f>
        <v>EQ</v>
      </c>
      <c r="M2621" s="19" t="str">
        <f>VLOOKUP(K2621,SYMBOL_ID_MAP!B:C,2,0)</f>
        <v>S214</v>
      </c>
    </row>
    <row r="2622" spans="1:13" hidden="1">
      <c r="A2622" s="14" t="s">
        <v>581</v>
      </c>
      <c r="B2622" s="16" t="str">
        <f>B2621</f>
        <v>APLLTD</v>
      </c>
      <c r="C2622" s="3" t="s">
        <v>2026</v>
      </c>
      <c r="D2622" s="15">
        <v>21733.4</v>
      </c>
      <c r="E2622" s="16" t="s">
        <v>977</v>
      </c>
      <c r="F2622" s="16" t="s">
        <v>3785</v>
      </c>
      <c r="G2622" s="17">
        <v>4066789.3499999987</v>
      </c>
      <c r="H2622" s="18">
        <f t="shared" si="40"/>
        <v>5.3441174670136307E-3</v>
      </c>
      <c r="I2622" s="16" t="str">
        <f>I2621</f>
        <v>Alembic Pharmaceuticals Ltd.</v>
      </c>
      <c r="J2622" s="16" t="str">
        <f>J2621</f>
        <v>Healthcare</v>
      </c>
      <c r="K2622" s="16" t="str">
        <f>K2621</f>
        <v>APLLTD</v>
      </c>
      <c r="L2622" s="16" t="str">
        <f>L2621</f>
        <v>EQ</v>
      </c>
      <c r="M2622" s="19" t="str">
        <f>VLOOKUP(K2622,SYMBOL_ID_MAP!B:C,2,0)</f>
        <v>S214</v>
      </c>
    </row>
    <row r="2623" spans="1:13" hidden="1">
      <c r="A2623" s="14" t="s">
        <v>588</v>
      </c>
      <c r="B2623" s="16" t="str">
        <f>B2622</f>
        <v>APLLTD</v>
      </c>
      <c r="C2623" s="16" t="s">
        <v>730</v>
      </c>
      <c r="D2623" s="15">
        <v>14236.83</v>
      </c>
      <c r="E2623" s="16" t="s">
        <v>977</v>
      </c>
      <c r="F2623" s="16" t="s">
        <v>3785</v>
      </c>
      <c r="G2623" s="17">
        <v>4066789.3499999987</v>
      </c>
      <c r="H2623" s="18">
        <f t="shared" si="40"/>
        <v>3.5007542251973304E-3</v>
      </c>
      <c r="I2623" s="16" t="str">
        <f>I2622</f>
        <v>Alembic Pharmaceuticals Ltd.</v>
      </c>
      <c r="J2623" s="16" t="str">
        <f>J2622</f>
        <v>Healthcare</v>
      </c>
      <c r="K2623" s="16" t="str">
        <f>K2622</f>
        <v>APLLTD</v>
      </c>
      <c r="L2623" s="16" t="str">
        <f>L2622</f>
        <v>EQ</v>
      </c>
      <c r="M2623" s="19" t="str">
        <f>VLOOKUP(K2623,SYMBOL_ID_MAP!B:C,2,0)</f>
        <v>S214</v>
      </c>
    </row>
    <row r="2624" spans="1:13" hidden="1">
      <c r="A2624" s="14" t="s">
        <v>599</v>
      </c>
      <c r="B2624" s="16" t="str">
        <f>B2623</f>
        <v>APLLTD</v>
      </c>
      <c r="C2624" s="16" t="s">
        <v>537</v>
      </c>
      <c r="D2624" s="15">
        <v>22481</v>
      </c>
      <c r="E2624" s="16" t="s">
        <v>977</v>
      </c>
      <c r="F2624" s="16" t="s">
        <v>3785</v>
      </c>
      <c r="G2624" s="17">
        <v>4066789.3499999987</v>
      </c>
      <c r="H2624" s="18">
        <f t="shared" si="40"/>
        <v>5.5279479867822532E-3</v>
      </c>
      <c r="I2624" s="16" t="str">
        <f>I2623</f>
        <v>Alembic Pharmaceuticals Ltd.</v>
      </c>
      <c r="J2624" s="16" t="str">
        <f>J2623</f>
        <v>Healthcare</v>
      </c>
      <c r="K2624" s="16" t="str">
        <f>K2623</f>
        <v>APLLTD</v>
      </c>
      <c r="L2624" s="16" t="str">
        <f>L2623</f>
        <v>EQ</v>
      </c>
      <c r="M2624" s="19" t="str">
        <f>VLOOKUP(K2624,SYMBOL_ID_MAP!B:C,2,0)</f>
        <v>S214</v>
      </c>
    </row>
    <row r="2625" spans="1:13" hidden="1">
      <c r="A2625" s="14" t="s">
        <v>607</v>
      </c>
      <c r="B2625" s="16" t="str">
        <f>B2624</f>
        <v>APLLTD</v>
      </c>
      <c r="C2625" s="16" t="s">
        <v>871</v>
      </c>
      <c r="D2625" s="15">
        <v>9256.1299999999992</v>
      </c>
      <c r="E2625" s="16" t="s">
        <v>977</v>
      </c>
      <c r="F2625" s="16" t="s">
        <v>3785</v>
      </c>
      <c r="G2625" s="17">
        <v>4066789.3499999987</v>
      </c>
      <c r="H2625" s="18">
        <f t="shared" si="40"/>
        <v>2.2760288776698017E-3</v>
      </c>
      <c r="I2625" s="16" t="str">
        <f>I2624</f>
        <v>Alembic Pharmaceuticals Ltd.</v>
      </c>
      <c r="J2625" s="16" t="str">
        <f>J2624</f>
        <v>Healthcare</v>
      </c>
      <c r="K2625" s="16" t="str">
        <f>K2624</f>
        <v>APLLTD</v>
      </c>
      <c r="L2625" s="16" t="str">
        <f>L2624</f>
        <v>EQ</v>
      </c>
      <c r="M2625" s="19" t="str">
        <f>VLOOKUP(K2625,SYMBOL_ID_MAP!B:C,2,0)</f>
        <v>S214</v>
      </c>
    </row>
    <row r="2626" spans="1:13" hidden="1">
      <c r="A2626" s="14" t="s">
        <v>619</v>
      </c>
      <c r="B2626" s="16" t="str">
        <f>B2625</f>
        <v>APLLTD</v>
      </c>
      <c r="C2626" s="16" t="s">
        <v>563</v>
      </c>
      <c r="D2626" s="15">
        <v>20334.2</v>
      </c>
      <c r="E2626" s="16" t="s">
        <v>977</v>
      </c>
      <c r="F2626" s="16" t="s">
        <v>3785</v>
      </c>
      <c r="G2626" s="17">
        <v>4066789.3499999987</v>
      </c>
      <c r="H2626" s="18">
        <f t="shared" si="40"/>
        <v>5.0000622727115205E-3</v>
      </c>
      <c r="I2626" s="16" t="str">
        <f>I2625</f>
        <v>Alembic Pharmaceuticals Ltd.</v>
      </c>
      <c r="J2626" s="16" t="str">
        <f>J2625</f>
        <v>Healthcare</v>
      </c>
      <c r="K2626" s="16" t="str">
        <f>K2625</f>
        <v>APLLTD</v>
      </c>
      <c r="L2626" s="16" t="str">
        <f>L2625</f>
        <v>EQ</v>
      </c>
      <c r="M2626" s="19" t="str">
        <f>VLOOKUP(K2626,SYMBOL_ID_MAP!B:C,2,0)</f>
        <v>S214</v>
      </c>
    </row>
    <row r="2627" spans="1:13" hidden="1">
      <c r="A2627" s="14" t="s">
        <v>641</v>
      </c>
      <c r="B2627" s="3" t="s">
        <v>2036</v>
      </c>
      <c r="C2627" s="16" t="s">
        <v>591</v>
      </c>
      <c r="D2627" s="15">
        <v>19187.37</v>
      </c>
      <c r="E2627" s="16" t="s">
        <v>977</v>
      </c>
      <c r="F2627" s="16" t="s">
        <v>3785</v>
      </c>
      <c r="G2627" s="17">
        <v>4066789.3499999987</v>
      </c>
      <c r="H2627" s="18">
        <f t="shared" ref="H2627:H2690" si="41">D2627/G2627</f>
        <v>4.7180634030134869E-3</v>
      </c>
      <c r="I2627" s="3" t="s">
        <v>2035</v>
      </c>
      <c r="J2627" s="3" t="s">
        <v>1628</v>
      </c>
      <c r="K2627" s="3" t="s">
        <v>2036</v>
      </c>
      <c r="L2627" s="3" t="s">
        <v>1499</v>
      </c>
      <c r="M2627" s="19" t="str">
        <f>VLOOKUP(K2627,SYMBOL_ID_MAP!B:C,2,0)</f>
        <v>S261</v>
      </c>
    </row>
    <row r="2628" spans="1:13" hidden="1">
      <c r="A2628" s="14" t="s">
        <v>651</v>
      </c>
      <c r="B2628" s="16" t="str">
        <f>B2627</f>
        <v>CHALET</v>
      </c>
      <c r="C2628" s="16" t="s">
        <v>664</v>
      </c>
      <c r="D2628" s="15">
        <v>16677.169999999998</v>
      </c>
      <c r="E2628" s="16" t="s">
        <v>977</v>
      </c>
      <c r="F2628" s="16" t="s">
        <v>3785</v>
      </c>
      <c r="G2628" s="17">
        <v>4066789.3499999987</v>
      </c>
      <c r="H2628" s="18">
        <f t="shared" si="41"/>
        <v>4.1008197289589153E-3</v>
      </c>
      <c r="I2628" s="16" t="str">
        <f>I2627</f>
        <v>Chalet Hotels Ltd.</v>
      </c>
      <c r="J2628" s="16" t="str">
        <f>J2627</f>
        <v>Consumer Services</v>
      </c>
      <c r="K2628" s="16" t="str">
        <f>K2627</f>
        <v>CHALET</v>
      </c>
      <c r="L2628" s="16" t="str">
        <f>L2627</f>
        <v>EQ</v>
      </c>
      <c r="M2628" s="19" t="str">
        <f>VLOOKUP(K2628,SYMBOL_ID_MAP!B:C,2,0)</f>
        <v>S261</v>
      </c>
    </row>
    <row r="2629" spans="1:13" hidden="1">
      <c r="A2629" s="14" t="s">
        <v>659</v>
      </c>
      <c r="B2629" s="16" t="str">
        <f>B2628</f>
        <v>CHALET</v>
      </c>
      <c r="C2629" s="16" t="s">
        <v>925</v>
      </c>
      <c r="D2629" s="15">
        <v>7699.99</v>
      </c>
      <c r="E2629" s="16" t="s">
        <v>977</v>
      </c>
      <c r="F2629" s="16" t="s">
        <v>3785</v>
      </c>
      <c r="G2629" s="17">
        <v>4066789.3499999987</v>
      </c>
      <c r="H2629" s="18">
        <f t="shared" si="41"/>
        <v>1.8933830442926685E-3</v>
      </c>
      <c r="I2629" s="16" t="str">
        <f>I2628</f>
        <v>Chalet Hotels Ltd.</v>
      </c>
      <c r="J2629" s="16" t="str">
        <f>J2628</f>
        <v>Consumer Services</v>
      </c>
      <c r="K2629" s="16" t="str">
        <f>K2628</f>
        <v>CHALET</v>
      </c>
      <c r="L2629" s="16" t="str">
        <f>L2628</f>
        <v>EQ</v>
      </c>
      <c r="M2629" s="19" t="str">
        <f>VLOOKUP(K2629,SYMBOL_ID_MAP!B:C,2,0)</f>
        <v>S261</v>
      </c>
    </row>
    <row r="2630" spans="1:13" hidden="1">
      <c r="A2630" s="14" t="s">
        <v>667</v>
      </c>
      <c r="B2630" s="16" t="str">
        <f>B2629</f>
        <v>CHALET</v>
      </c>
      <c r="C2630" s="3" t="s">
        <v>2041</v>
      </c>
      <c r="D2630" s="15">
        <v>15139.08</v>
      </c>
      <c r="E2630" s="16" t="s">
        <v>977</v>
      </c>
      <c r="F2630" s="16" t="s">
        <v>3785</v>
      </c>
      <c r="G2630" s="17">
        <v>4066789.3499999987</v>
      </c>
      <c r="H2630" s="18">
        <f t="shared" si="41"/>
        <v>3.7226122862744305E-3</v>
      </c>
      <c r="I2630" s="16" t="str">
        <f>I2629</f>
        <v>Chalet Hotels Ltd.</v>
      </c>
      <c r="J2630" s="16" t="str">
        <f>J2629</f>
        <v>Consumer Services</v>
      </c>
      <c r="K2630" s="16" t="str">
        <f>K2629</f>
        <v>CHALET</v>
      </c>
      <c r="L2630" s="16" t="str">
        <f>L2629</f>
        <v>EQ</v>
      </c>
      <c r="M2630" s="19" t="str">
        <f>VLOOKUP(K2630,SYMBOL_ID_MAP!B:C,2,0)</f>
        <v>S261</v>
      </c>
    </row>
    <row r="2631" spans="1:13" hidden="1">
      <c r="A2631" s="14" t="s">
        <v>678</v>
      </c>
      <c r="B2631" s="16" t="str">
        <f>B2630</f>
        <v>CHALET</v>
      </c>
      <c r="C2631" s="16" t="s">
        <v>546</v>
      </c>
      <c r="D2631" s="15">
        <v>21312.74</v>
      </c>
      <c r="E2631" s="16" t="s">
        <v>977</v>
      </c>
      <c r="F2631" s="16" t="s">
        <v>3785</v>
      </c>
      <c r="G2631" s="17">
        <v>4066789.3499999987</v>
      </c>
      <c r="H2631" s="18">
        <f t="shared" si="41"/>
        <v>5.2406796039239185E-3</v>
      </c>
      <c r="I2631" s="16" t="str">
        <f>I2630</f>
        <v>Chalet Hotels Ltd.</v>
      </c>
      <c r="J2631" s="16" t="str">
        <f>J2630</f>
        <v>Consumer Services</v>
      </c>
      <c r="K2631" s="16" t="str">
        <f>K2630</f>
        <v>CHALET</v>
      </c>
      <c r="L2631" s="16" t="str">
        <f>L2630</f>
        <v>EQ</v>
      </c>
      <c r="M2631" s="19" t="str">
        <f>VLOOKUP(K2631,SYMBOL_ID_MAP!B:C,2,0)</f>
        <v>S261</v>
      </c>
    </row>
    <row r="2632" spans="1:13" hidden="1">
      <c r="A2632" s="14" t="s">
        <v>701</v>
      </c>
      <c r="B2632" s="16" t="str">
        <f>B2631</f>
        <v>CHALET</v>
      </c>
      <c r="C2632" s="16" t="s">
        <v>606</v>
      </c>
      <c r="D2632" s="15">
        <v>18719.62</v>
      </c>
      <c r="E2632" s="16" t="s">
        <v>977</v>
      </c>
      <c r="F2632" s="16" t="s">
        <v>3785</v>
      </c>
      <c r="G2632" s="17">
        <v>4066789.3499999987</v>
      </c>
      <c r="H2632" s="18">
        <f t="shared" si="41"/>
        <v>4.6030463810474978E-3</v>
      </c>
      <c r="I2632" s="16" t="str">
        <f>I2631</f>
        <v>Chalet Hotels Ltd.</v>
      </c>
      <c r="J2632" s="16" t="str">
        <f>J2631</f>
        <v>Consumer Services</v>
      </c>
      <c r="K2632" s="16" t="str">
        <f>K2631</f>
        <v>CHALET</v>
      </c>
      <c r="L2632" s="16" t="str">
        <f>L2631</f>
        <v>EQ</v>
      </c>
      <c r="M2632" s="19" t="str">
        <f>VLOOKUP(K2632,SYMBOL_ID_MAP!B:C,2,0)</f>
        <v>S261</v>
      </c>
    </row>
    <row r="2633" spans="1:13" hidden="1">
      <c r="A2633" s="14" t="s">
        <v>733</v>
      </c>
      <c r="B2633" s="16" t="str">
        <f>B2632</f>
        <v>CHALET</v>
      </c>
      <c r="C2633" s="16" t="s">
        <v>792</v>
      </c>
      <c r="D2633" s="15">
        <v>11961.87</v>
      </c>
      <c r="E2633" s="16" t="s">
        <v>977</v>
      </c>
      <c r="F2633" s="16" t="s">
        <v>3785</v>
      </c>
      <c r="G2633" s="17">
        <v>4066789.3499999987</v>
      </c>
      <c r="H2633" s="18">
        <f t="shared" si="41"/>
        <v>2.9413547077376911E-3</v>
      </c>
      <c r="I2633" s="16" t="str">
        <f>I2632</f>
        <v>Chalet Hotels Ltd.</v>
      </c>
      <c r="J2633" s="16" t="str">
        <f>J2632</f>
        <v>Consumer Services</v>
      </c>
      <c r="K2633" s="16" t="str">
        <f>K2632</f>
        <v>CHALET</v>
      </c>
      <c r="L2633" s="16" t="str">
        <f>L2632</f>
        <v>EQ</v>
      </c>
      <c r="M2633" s="19" t="str">
        <f>VLOOKUP(K2633,SYMBOL_ID_MAP!B:C,2,0)</f>
        <v>S261</v>
      </c>
    </row>
    <row r="2634" spans="1:13" hidden="1">
      <c r="A2634" s="14" t="s">
        <v>742</v>
      </c>
      <c r="B2634" s="16" t="str">
        <f>B2633</f>
        <v>CHALET</v>
      </c>
      <c r="C2634" s="16" t="s">
        <v>739</v>
      </c>
      <c r="D2634" s="15">
        <v>13933.9</v>
      </c>
      <c r="E2634" s="16" t="s">
        <v>977</v>
      </c>
      <c r="F2634" s="16" t="s">
        <v>3785</v>
      </c>
      <c r="G2634" s="17">
        <v>4066789.3499999987</v>
      </c>
      <c r="H2634" s="18">
        <f t="shared" si="41"/>
        <v>3.4262654887694155E-3</v>
      </c>
      <c r="I2634" s="16" t="str">
        <f>I2633</f>
        <v>Chalet Hotels Ltd.</v>
      </c>
      <c r="J2634" s="16" t="str">
        <f>J2633</f>
        <v>Consumer Services</v>
      </c>
      <c r="K2634" s="16" t="str">
        <f>K2633</f>
        <v>CHALET</v>
      </c>
      <c r="L2634" s="16" t="str">
        <f>L2633</f>
        <v>EQ</v>
      </c>
      <c r="M2634" s="19" t="str">
        <f>VLOOKUP(K2634,SYMBOL_ID_MAP!B:C,2,0)</f>
        <v>S261</v>
      </c>
    </row>
    <row r="2635" spans="1:13" hidden="1">
      <c r="A2635" s="14" t="s">
        <v>779</v>
      </c>
      <c r="B2635" s="16" t="str">
        <f>B2634</f>
        <v>CHALET</v>
      </c>
      <c r="C2635" s="16" t="s">
        <v>437</v>
      </c>
      <c r="D2635" s="15">
        <v>34601.79</v>
      </c>
      <c r="E2635" s="16" t="s">
        <v>977</v>
      </c>
      <c r="F2635" s="16" t="s">
        <v>3785</v>
      </c>
      <c r="G2635" s="17">
        <v>4066789.3499999987</v>
      </c>
      <c r="H2635" s="18">
        <f t="shared" si="41"/>
        <v>8.5083802041529422E-3</v>
      </c>
      <c r="I2635" s="16" t="str">
        <f>I2634</f>
        <v>Chalet Hotels Ltd.</v>
      </c>
      <c r="J2635" s="16" t="str">
        <f>J2634</f>
        <v>Consumer Services</v>
      </c>
      <c r="K2635" s="16" t="str">
        <f>K2634</f>
        <v>CHALET</v>
      </c>
      <c r="L2635" s="16" t="str">
        <f>L2634</f>
        <v>EQ</v>
      </c>
      <c r="M2635" s="19" t="str">
        <f>VLOOKUP(K2635,SYMBOL_ID_MAP!B:C,2,0)</f>
        <v>S261</v>
      </c>
    </row>
    <row r="2636" spans="1:13" hidden="1">
      <c r="A2636" s="14" t="s">
        <v>830</v>
      </c>
      <c r="B2636" s="16" t="str">
        <f>B2635</f>
        <v>CHALET</v>
      </c>
      <c r="C2636" s="3" t="s">
        <v>2051</v>
      </c>
      <c r="D2636" s="15">
        <v>16177.93</v>
      </c>
      <c r="E2636" s="16" t="s">
        <v>977</v>
      </c>
      <c r="F2636" s="16" t="s">
        <v>3785</v>
      </c>
      <c r="G2636" s="17">
        <v>4066789.3499999987</v>
      </c>
      <c r="H2636" s="18">
        <f t="shared" si="41"/>
        <v>3.97805949796736E-3</v>
      </c>
      <c r="I2636" s="16" t="str">
        <f>I2635</f>
        <v>Chalet Hotels Ltd.</v>
      </c>
      <c r="J2636" s="16" t="str">
        <f>J2635</f>
        <v>Consumer Services</v>
      </c>
      <c r="K2636" s="16" t="str">
        <f>K2635</f>
        <v>CHALET</v>
      </c>
      <c r="L2636" s="16" t="str">
        <f>L2635</f>
        <v>EQ</v>
      </c>
      <c r="M2636" s="19" t="str">
        <f>VLOOKUP(K2636,SYMBOL_ID_MAP!B:C,2,0)</f>
        <v>S261</v>
      </c>
    </row>
    <row r="2637" spans="1:13" hidden="1">
      <c r="A2637" s="14" t="s">
        <v>838</v>
      </c>
      <c r="B2637" s="16" t="str">
        <f>B2636</f>
        <v>CHALET</v>
      </c>
      <c r="C2637" s="16" t="s">
        <v>636</v>
      </c>
      <c r="D2637" s="15">
        <v>17374.64</v>
      </c>
      <c r="E2637" s="16" t="s">
        <v>977</v>
      </c>
      <c r="F2637" s="16" t="s">
        <v>3785</v>
      </c>
      <c r="G2637" s="17">
        <v>4066789.3499999987</v>
      </c>
      <c r="H2637" s="18">
        <f t="shared" si="41"/>
        <v>4.2723235714188157E-3</v>
      </c>
      <c r="I2637" s="16" t="str">
        <f>I2636</f>
        <v>Chalet Hotels Ltd.</v>
      </c>
      <c r="J2637" s="16" t="str">
        <f>J2636</f>
        <v>Consumer Services</v>
      </c>
      <c r="K2637" s="16" t="str">
        <f>K2636</f>
        <v>CHALET</v>
      </c>
      <c r="L2637" s="16" t="str">
        <f>L2636</f>
        <v>EQ</v>
      </c>
      <c r="M2637" s="19" t="str">
        <f>VLOOKUP(K2637,SYMBOL_ID_MAP!B:C,2,0)</f>
        <v>S261</v>
      </c>
    </row>
    <row r="2638" spans="1:13" hidden="1">
      <c r="A2638" s="14" t="s">
        <v>878</v>
      </c>
      <c r="B2638" s="16" t="str">
        <f>B2637</f>
        <v>CHALET</v>
      </c>
      <c r="C2638" s="16" t="s">
        <v>863</v>
      </c>
      <c r="D2638" s="15">
        <v>9387.1200000000008</v>
      </c>
      <c r="E2638" s="16" t="s">
        <v>977</v>
      </c>
      <c r="F2638" s="16" t="s">
        <v>3785</v>
      </c>
      <c r="G2638" s="17">
        <v>4066789.3499999987</v>
      </c>
      <c r="H2638" s="18">
        <f t="shared" si="41"/>
        <v>2.3082385617047029E-3</v>
      </c>
      <c r="I2638" s="16" t="str">
        <f>I2637</f>
        <v>Chalet Hotels Ltd.</v>
      </c>
      <c r="J2638" s="16" t="str">
        <f>J2637</f>
        <v>Consumer Services</v>
      </c>
      <c r="K2638" s="16" t="str">
        <f>K2637</f>
        <v>CHALET</v>
      </c>
      <c r="L2638" s="16" t="str">
        <f>L2637</f>
        <v>EQ</v>
      </c>
      <c r="M2638" s="19" t="str">
        <f>VLOOKUP(K2638,SYMBOL_ID_MAP!B:C,2,0)</f>
        <v>S261</v>
      </c>
    </row>
    <row r="2639" spans="1:13" hidden="1">
      <c r="A2639" s="14" t="s">
        <v>889</v>
      </c>
      <c r="B2639" s="16" t="str">
        <f>B2638</f>
        <v>CHALET</v>
      </c>
      <c r="C2639" s="16" t="s">
        <v>529</v>
      </c>
      <c r="D2639" s="15">
        <v>23303.279999999999</v>
      </c>
      <c r="E2639" s="16" t="s">
        <v>977</v>
      </c>
      <c r="F2639" s="16" t="s">
        <v>3785</v>
      </c>
      <c r="G2639" s="17">
        <v>4066789.3499999987</v>
      </c>
      <c r="H2639" s="18">
        <f t="shared" si="41"/>
        <v>5.7301418869900424E-3</v>
      </c>
      <c r="I2639" s="16" t="str">
        <f>I2638</f>
        <v>Chalet Hotels Ltd.</v>
      </c>
      <c r="J2639" s="16" t="str">
        <f>J2638</f>
        <v>Consumer Services</v>
      </c>
      <c r="K2639" s="16" t="str">
        <f>K2638</f>
        <v>CHALET</v>
      </c>
      <c r="L2639" s="16" t="str">
        <f>L2638</f>
        <v>EQ</v>
      </c>
      <c r="M2639" s="19" t="str">
        <f>VLOOKUP(K2639,SYMBOL_ID_MAP!B:C,2,0)</f>
        <v>S261</v>
      </c>
    </row>
    <row r="2640" spans="1:13" hidden="1">
      <c r="A2640" s="14" t="s">
        <v>913</v>
      </c>
      <c r="B2640" s="16" t="str">
        <f>B2639</f>
        <v>CHALET</v>
      </c>
      <c r="C2640" s="16" t="s">
        <v>552</v>
      </c>
      <c r="D2640" s="15">
        <v>20872.060000000001</v>
      </c>
      <c r="E2640" s="16" t="s">
        <v>977</v>
      </c>
      <c r="F2640" s="16" t="s">
        <v>3785</v>
      </c>
      <c r="G2640" s="17">
        <v>4066789.3499999987</v>
      </c>
      <c r="H2640" s="18">
        <f t="shared" si="41"/>
        <v>5.1323189385257947E-3</v>
      </c>
      <c r="I2640" s="16" t="str">
        <f>I2639</f>
        <v>Chalet Hotels Ltd.</v>
      </c>
      <c r="J2640" s="16" t="str">
        <f>J2639</f>
        <v>Consumer Services</v>
      </c>
      <c r="K2640" s="16" t="str">
        <f>K2639</f>
        <v>CHALET</v>
      </c>
      <c r="L2640" s="16" t="str">
        <f>L2639</f>
        <v>EQ</v>
      </c>
      <c r="M2640" s="19" t="str">
        <f>VLOOKUP(K2640,SYMBOL_ID_MAP!B:C,2,0)</f>
        <v>S261</v>
      </c>
    </row>
    <row r="2641" spans="1:13" hidden="1">
      <c r="A2641" s="14" t="s">
        <v>920</v>
      </c>
      <c r="B2641" s="16" t="str">
        <f>B2640</f>
        <v>CHALET</v>
      </c>
      <c r="C2641" s="16" t="s">
        <v>959</v>
      </c>
      <c r="D2641" s="15">
        <v>6475.39</v>
      </c>
      <c r="E2641" s="16" t="s">
        <v>977</v>
      </c>
      <c r="F2641" s="16" t="s">
        <v>3785</v>
      </c>
      <c r="G2641" s="17">
        <v>4066789.3499999987</v>
      </c>
      <c r="H2641" s="18">
        <f t="shared" si="41"/>
        <v>1.5922609810119627E-3</v>
      </c>
      <c r="I2641" s="16" t="str">
        <f>I2640</f>
        <v>Chalet Hotels Ltd.</v>
      </c>
      <c r="J2641" s="16" t="str">
        <f>J2640</f>
        <v>Consumer Services</v>
      </c>
      <c r="K2641" s="16" t="str">
        <f>K2640</f>
        <v>CHALET</v>
      </c>
      <c r="L2641" s="16" t="str">
        <f>L2640</f>
        <v>EQ</v>
      </c>
      <c r="M2641" s="19" t="str">
        <f>VLOOKUP(K2641,SYMBOL_ID_MAP!B:C,2,0)</f>
        <v>S261</v>
      </c>
    </row>
    <row r="2642" spans="1:13" hidden="1">
      <c r="A2642" s="14" t="s">
        <v>956</v>
      </c>
      <c r="B2642" s="16" t="str">
        <f>B2641</f>
        <v>CHALET</v>
      </c>
      <c r="C2642" s="16" t="s">
        <v>571</v>
      </c>
      <c r="D2642" s="15">
        <v>19917.88</v>
      </c>
      <c r="E2642" s="16" t="s">
        <v>977</v>
      </c>
      <c r="F2642" s="16" t="s">
        <v>3785</v>
      </c>
      <c r="G2642" s="17">
        <v>4066789.3499999987</v>
      </c>
      <c r="H2642" s="18">
        <f t="shared" si="41"/>
        <v>4.8976915905418134E-3</v>
      </c>
      <c r="I2642" s="16" t="str">
        <f>I2641</f>
        <v>Chalet Hotels Ltd.</v>
      </c>
      <c r="J2642" s="16" t="str">
        <f>J2641</f>
        <v>Consumer Services</v>
      </c>
      <c r="K2642" s="16" t="str">
        <f>K2641</f>
        <v>CHALET</v>
      </c>
      <c r="L2642" s="16" t="str">
        <f>L2641</f>
        <v>EQ</v>
      </c>
      <c r="M2642" s="19" t="str">
        <f>VLOOKUP(K2642,SYMBOL_ID_MAP!B:C,2,0)</f>
        <v>S261</v>
      </c>
    </row>
    <row r="2643" spans="1:13" hidden="1">
      <c r="A2643" s="14" t="s">
        <v>43</v>
      </c>
      <c r="B2643" s="16" t="str">
        <f>B2642</f>
        <v>CHALET</v>
      </c>
      <c r="C2643" s="16" t="s">
        <v>668</v>
      </c>
      <c r="D2643" s="15">
        <v>16543.849999999999</v>
      </c>
      <c r="E2643" s="16" t="s">
        <v>977</v>
      </c>
      <c r="F2643" s="16" t="s">
        <v>3785</v>
      </c>
      <c r="G2643" s="17">
        <v>4066789.3499999987</v>
      </c>
      <c r="H2643" s="18">
        <f t="shared" si="41"/>
        <v>4.0680371113886197E-3</v>
      </c>
      <c r="I2643" s="16" t="str">
        <f>I2642</f>
        <v>Chalet Hotels Ltd.</v>
      </c>
      <c r="J2643" s="16" t="str">
        <f>J2642</f>
        <v>Consumer Services</v>
      </c>
      <c r="K2643" s="16" t="str">
        <f>K2642</f>
        <v>CHALET</v>
      </c>
      <c r="L2643" s="16" t="str">
        <f>L2642</f>
        <v>EQ</v>
      </c>
      <c r="M2643" s="19" t="str">
        <f>VLOOKUP(K2643,SYMBOL_ID_MAP!B:C,2,0)</f>
        <v>S261</v>
      </c>
    </row>
    <row r="2644" spans="1:13" hidden="1">
      <c r="A2644" s="14" t="s">
        <v>58</v>
      </c>
      <c r="B2644" s="16" t="str">
        <f>B2643</f>
        <v>CHALET</v>
      </c>
      <c r="C2644" s="16" t="s">
        <v>698</v>
      </c>
      <c r="D2644" s="15">
        <v>15259.75</v>
      </c>
      <c r="E2644" s="16" t="s">
        <v>977</v>
      </c>
      <c r="F2644" s="16" t="s">
        <v>3785</v>
      </c>
      <c r="G2644" s="17">
        <v>4066789.3499999987</v>
      </c>
      <c r="H2644" s="18">
        <f t="shared" si="41"/>
        <v>3.7522843419465542E-3</v>
      </c>
      <c r="I2644" s="16" t="str">
        <f>I2643</f>
        <v>Chalet Hotels Ltd.</v>
      </c>
      <c r="J2644" s="16" t="str">
        <f>J2643</f>
        <v>Consumer Services</v>
      </c>
      <c r="K2644" s="16" t="str">
        <f>K2643</f>
        <v>CHALET</v>
      </c>
      <c r="L2644" s="16" t="str">
        <f>L2643</f>
        <v>EQ</v>
      </c>
      <c r="M2644" s="19" t="str">
        <f>VLOOKUP(K2644,SYMBOL_ID_MAP!B:C,2,0)</f>
        <v>S261</v>
      </c>
    </row>
    <row r="2645" spans="1:13" hidden="1">
      <c r="A2645" s="14" t="s">
        <v>70</v>
      </c>
      <c r="B2645" s="16" t="str">
        <f>B2644</f>
        <v>CHALET</v>
      </c>
      <c r="C2645" s="16" t="s">
        <v>933</v>
      </c>
      <c r="D2645" s="15">
        <v>7471.4</v>
      </c>
      <c r="E2645" s="16" t="s">
        <v>977</v>
      </c>
      <c r="F2645" s="16" t="s">
        <v>3785</v>
      </c>
      <c r="G2645" s="17">
        <v>4066789.3499999987</v>
      </c>
      <c r="H2645" s="18">
        <f t="shared" si="41"/>
        <v>1.8371740842687125E-3</v>
      </c>
      <c r="I2645" s="16" t="str">
        <f>I2644</f>
        <v>Chalet Hotels Ltd.</v>
      </c>
      <c r="J2645" s="16" t="str">
        <f>J2644</f>
        <v>Consumer Services</v>
      </c>
      <c r="K2645" s="16" t="str">
        <f>K2644</f>
        <v>CHALET</v>
      </c>
      <c r="L2645" s="16" t="str">
        <f>L2644</f>
        <v>EQ</v>
      </c>
      <c r="M2645" s="19" t="str">
        <f>VLOOKUP(K2645,SYMBOL_ID_MAP!B:C,2,0)</f>
        <v>S261</v>
      </c>
    </row>
    <row r="2646" spans="1:13" hidden="1">
      <c r="A2646" s="14" t="s">
        <v>150</v>
      </c>
      <c r="B2646" s="16" t="str">
        <f>B2645</f>
        <v>CHALET</v>
      </c>
      <c r="C2646" s="16" t="s">
        <v>808</v>
      </c>
      <c r="D2646" s="15">
        <v>11132.47</v>
      </c>
      <c r="E2646" s="16" t="s">
        <v>977</v>
      </c>
      <c r="F2646" s="16" t="s">
        <v>3785</v>
      </c>
      <c r="G2646" s="17">
        <v>4066789.3499999987</v>
      </c>
      <c r="H2646" s="18">
        <f t="shared" si="41"/>
        <v>2.7374100406749621E-3</v>
      </c>
      <c r="I2646" s="16" t="str">
        <f>I2645</f>
        <v>Chalet Hotels Ltd.</v>
      </c>
      <c r="J2646" s="16" t="str">
        <f>J2645</f>
        <v>Consumer Services</v>
      </c>
      <c r="K2646" s="16" t="str">
        <f>K2645</f>
        <v>CHALET</v>
      </c>
      <c r="L2646" s="16" t="str">
        <f>L2645</f>
        <v>EQ</v>
      </c>
      <c r="M2646" s="19" t="str">
        <f>VLOOKUP(K2646,SYMBOL_ID_MAP!B:C,2,0)</f>
        <v>S261</v>
      </c>
    </row>
    <row r="2647" spans="1:13" hidden="1">
      <c r="A2647" s="14" t="s">
        <v>174</v>
      </c>
      <c r="B2647" s="16" t="str">
        <f>B2646</f>
        <v>CHALET</v>
      </c>
      <c r="C2647" s="3" t="s">
        <v>2075</v>
      </c>
      <c r="D2647" s="15">
        <v>11028.33</v>
      </c>
      <c r="E2647" s="16" t="s">
        <v>977</v>
      </c>
      <c r="F2647" s="16" t="s">
        <v>3785</v>
      </c>
      <c r="G2647" s="17">
        <v>4066789.3499999987</v>
      </c>
      <c r="H2647" s="18">
        <f t="shared" si="41"/>
        <v>2.7118026164792636E-3</v>
      </c>
      <c r="I2647" s="16" t="str">
        <f>I2646</f>
        <v>Chalet Hotels Ltd.</v>
      </c>
      <c r="J2647" s="16" t="str">
        <f>J2646</f>
        <v>Consumer Services</v>
      </c>
      <c r="K2647" s="16" t="str">
        <f>K2646</f>
        <v>CHALET</v>
      </c>
      <c r="L2647" s="16" t="str">
        <f>L2646</f>
        <v>EQ</v>
      </c>
      <c r="M2647" s="19" t="str">
        <f>VLOOKUP(K2647,SYMBOL_ID_MAP!B:C,2,0)</f>
        <v>S261</v>
      </c>
    </row>
    <row r="2648" spans="1:13" hidden="1">
      <c r="A2648" s="14" t="s">
        <v>178</v>
      </c>
      <c r="B2648" s="16" t="str">
        <f>B2647</f>
        <v>CHALET</v>
      </c>
      <c r="C2648" s="16" t="s">
        <v>896</v>
      </c>
      <c r="D2648" s="15">
        <v>8153.23</v>
      </c>
      <c r="E2648" s="16" t="s">
        <v>977</v>
      </c>
      <c r="F2648" s="16" t="s">
        <v>3785</v>
      </c>
      <c r="G2648" s="17">
        <v>4066789.3499999987</v>
      </c>
      <c r="H2648" s="18">
        <f t="shared" si="41"/>
        <v>2.0048321411090552E-3</v>
      </c>
      <c r="I2648" s="16" t="str">
        <f>I2647</f>
        <v>Chalet Hotels Ltd.</v>
      </c>
      <c r="J2648" s="16" t="str">
        <f>J2647</f>
        <v>Consumer Services</v>
      </c>
      <c r="K2648" s="16" t="str">
        <f>K2647</f>
        <v>CHALET</v>
      </c>
      <c r="L2648" s="16" t="str">
        <f>L2647</f>
        <v>EQ</v>
      </c>
      <c r="M2648" s="19" t="str">
        <f>VLOOKUP(K2648,SYMBOL_ID_MAP!B:C,2,0)</f>
        <v>S261</v>
      </c>
    </row>
    <row r="2649" spans="1:13" hidden="1">
      <c r="A2649" s="14" t="s">
        <v>182</v>
      </c>
      <c r="B2649" s="16" t="str">
        <f>B2648</f>
        <v>CHALET</v>
      </c>
      <c r="C2649" s="16" t="s">
        <v>790</v>
      </c>
      <c r="D2649" s="15">
        <v>12012.45</v>
      </c>
      <c r="E2649" s="16" t="s">
        <v>977</v>
      </c>
      <c r="F2649" s="16" t="s">
        <v>3785</v>
      </c>
      <c r="G2649" s="17">
        <v>4066789.3499999987</v>
      </c>
      <c r="H2649" s="18">
        <f t="shared" si="41"/>
        <v>2.9537920374459532E-3</v>
      </c>
      <c r="I2649" s="16" t="str">
        <f>I2648</f>
        <v>Chalet Hotels Ltd.</v>
      </c>
      <c r="J2649" s="16" t="str">
        <f>J2648</f>
        <v>Consumer Services</v>
      </c>
      <c r="K2649" s="16" t="str">
        <f>K2648</f>
        <v>CHALET</v>
      </c>
      <c r="L2649" s="16" t="str">
        <f>L2648</f>
        <v>EQ</v>
      </c>
      <c r="M2649" s="19" t="str">
        <f>VLOOKUP(K2649,SYMBOL_ID_MAP!B:C,2,0)</f>
        <v>S261</v>
      </c>
    </row>
    <row r="2650" spans="1:13" hidden="1">
      <c r="A2650" s="14" t="s">
        <v>7</v>
      </c>
      <c r="B2650" s="16" t="str">
        <f>B2649</f>
        <v>CHALET</v>
      </c>
      <c r="C2650" s="16" t="s">
        <v>474</v>
      </c>
      <c r="D2650" s="15">
        <v>29548.46</v>
      </c>
      <c r="E2650" s="16" t="s">
        <v>977</v>
      </c>
      <c r="F2650" s="16" t="s">
        <v>3785</v>
      </c>
      <c r="G2650" s="17">
        <v>4066789.3499999987</v>
      </c>
      <c r="H2650" s="18">
        <f t="shared" si="41"/>
        <v>7.2657955593397059E-3</v>
      </c>
      <c r="I2650" s="16" t="str">
        <f>I2649</f>
        <v>Chalet Hotels Ltd.</v>
      </c>
      <c r="J2650" s="16" t="str">
        <f>J2649</f>
        <v>Consumer Services</v>
      </c>
      <c r="K2650" s="16" t="str">
        <f>K2649</f>
        <v>CHALET</v>
      </c>
      <c r="L2650" s="16" t="str">
        <f>L2649</f>
        <v>EQ</v>
      </c>
      <c r="M2650" s="19" t="str">
        <f>VLOOKUP(K2650,SYMBOL_ID_MAP!B:C,2,0)</f>
        <v>S261</v>
      </c>
    </row>
    <row r="2651" spans="1:13" hidden="1">
      <c r="A2651" s="14" t="s">
        <v>15</v>
      </c>
      <c r="B2651" s="16" t="str">
        <f>B2650</f>
        <v>CHALET</v>
      </c>
      <c r="C2651" s="16" t="s">
        <v>774</v>
      </c>
      <c r="D2651" s="15">
        <v>12734.67</v>
      </c>
      <c r="E2651" s="16" t="s">
        <v>977</v>
      </c>
      <c r="F2651" s="16" t="s">
        <v>3785</v>
      </c>
      <c r="G2651" s="17">
        <v>4066789.3499999987</v>
      </c>
      <c r="H2651" s="18">
        <f t="shared" si="41"/>
        <v>3.1313817618805369E-3</v>
      </c>
      <c r="I2651" s="16" t="str">
        <f>I2650</f>
        <v>Chalet Hotels Ltd.</v>
      </c>
      <c r="J2651" s="16" t="str">
        <f>J2650</f>
        <v>Consumer Services</v>
      </c>
      <c r="K2651" s="16" t="str">
        <f>K2650</f>
        <v>CHALET</v>
      </c>
      <c r="L2651" s="16" t="str">
        <f>L2650</f>
        <v>EQ</v>
      </c>
      <c r="M2651" s="19" t="str">
        <f>VLOOKUP(K2651,SYMBOL_ID_MAP!B:C,2,0)</f>
        <v>S261</v>
      </c>
    </row>
    <row r="2652" spans="1:13" hidden="1">
      <c r="A2652" s="14" t="s">
        <v>28</v>
      </c>
      <c r="B2652" s="16" t="str">
        <f>B2651</f>
        <v>CHALET</v>
      </c>
      <c r="C2652" s="16" t="s">
        <v>550</v>
      </c>
      <c r="D2652" s="15">
        <v>21066.54</v>
      </c>
      <c r="E2652" s="16" t="s">
        <v>977</v>
      </c>
      <c r="F2652" s="16" t="s">
        <v>3785</v>
      </c>
      <c r="G2652" s="17">
        <v>4066789.3499999987</v>
      </c>
      <c r="H2652" s="18">
        <f t="shared" si="41"/>
        <v>5.1801404466646416E-3</v>
      </c>
      <c r="I2652" s="16" t="str">
        <f>I2651</f>
        <v>Chalet Hotels Ltd.</v>
      </c>
      <c r="J2652" s="16" t="str">
        <f>J2651</f>
        <v>Consumer Services</v>
      </c>
      <c r="K2652" s="16" t="str">
        <f>K2651</f>
        <v>CHALET</v>
      </c>
      <c r="L2652" s="16" t="str">
        <f>L2651</f>
        <v>EQ</v>
      </c>
      <c r="M2652" s="19" t="str">
        <f>VLOOKUP(K2652,SYMBOL_ID_MAP!B:C,2,0)</f>
        <v>S261</v>
      </c>
    </row>
    <row r="2653" spans="1:13" hidden="1">
      <c r="A2653" s="14" t="s">
        <v>58</v>
      </c>
      <c r="B2653" s="16" t="str">
        <f>B2652</f>
        <v>CHALET</v>
      </c>
      <c r="C2653" s="16" t="s">
        <v>743</v>
      </c>
      <c r="D2653" s="15">
        <v>13795.36</v>
      </c>
      <c r="E2653" s="16" t="s">
        <v>977</v>
      </c>
      <c r="F2653" s="16" t="s">
        <v>3785</v>
      </c>
      <c r="G2653" s="17">
        <v>4066789.3499999987</v>
      </c>
      <c r="H2653" s="18">
        <f t="shared" si="41"/>
        <v>3.3921993033644601E-3</v>
      </c>
      <c r="I2653" s="16" t="str">
        <f>I2652</f>
        <v>Chalet Hotels Ltd.</v>
      </c>
      <c r="J2653" s="16" t="str">
        <f>J2652</f>
        <v>Consumer Services</v>
      </c>
      <c r="K2653" s="16" t="str">
        <f>K2652</f>
        <v>CHALET</v>
      </c>
      <c r="L2653" s="16" t="str">
        <f>L2652</f>
        <v>EQ</v>
      </c>
      <c r="M2653" s="19" t="str">
        <f>VLOOKUP(K2653,SYMBOL_ID_MAP!B:C,2,0)</f>
        <v>S261</v>
      </c>
    </row>
    <row r="2654" spans="1:13" hidden="1">
      <c r="A2654" s="14" t="s">
        <v>70</v>
      </c>
      <c r="B2654" s="16" t="str">
        <f>B2653</f>
        <v>CHALET</v>
      </c>
      <c r="C2654" s="16" t="s">
        <v>969</v>
      </c>
      <c r="D2654" s="15">
        <v>5754.68</v>
      </c>
      <c r="E2654" s="16" t="s">
        <v>977</v>
      </c>
      <c r="F2654" s="16" t="s">
        <v>3785</v>
      </c>
      <c r="G2654" s="17">
        <v>4066789.3499999987</v>
      </c>
      <c r="H2654" s="18">
        <f t="shared" si="41"/>
        <v>1.4150425568513899E-3</v>
      </c>
      <c r="I2654" s="16" t="str">
        <f>I2653</f>
        <v>Chalet Hotels Ltd.</v>
      </c>
      <c r="J2654" s="16" t="str">
        <f>J2653</f>
        <v>Consumer Services</v>
      </c>
      <c r="K2654" s="16" t="str">
        <f>K2653</f>
        <v>CHALET</v>
      </c>
      <c r="L2654" s="16" t="str">
        <f>L2653</f>
        <v>EQ</v>
      </c>
      <c r="M2654" s="19" t="str">
        <f>VLOOKUP(K2654,SYMBOL_ID_MAP!B:C,2,0)</f>
        <v>S261</v>
      </c>
    </row>
    <row r="2655" spans="1:13" hidden="1">
      <c r="A2655" s="14" t="s">
        <v>80</v>
      </c>
      <c r="B2655" s="16" t="str">
        <f>B2654</f>
        <v>CHALET</v>
      </c>
      <c r="C2655" s="16" t="s">
        <v>817</v>
      </c>
      <c r="D2655" s="15">
        <v>10829.43</v>
      </c>
      <c r="E2655" s="16" t="s">
        <v>977</v>
      </c>
      <c r="F2655" s="16" t="s">
        <v>3785</v>
      </c>
      <c r="G2655" s="17">
        <v>4066789.3499999987</v>
      </c>
      <c r="H2655" s="18">
        <f t="shared" si="41"/>
        <v>2.6628942558827159E-3</v>
      </c>
      <c r="I2655" s="16" t="str">
        <f>I2654</f>
        <v>Chalet Hotels Ltd.</v>
      </c>
      <c r="J2655" s="16" t="str">
        <f>J2654</f>
        <v>Consumer Services</v>
      </c>
      <c r="K2655" s="16" t="str">
        <f>K2654</f>
        <v>CHALET</v>
      </c>
      <c r="L2655" s="16" t="str">
        <f>L2654</f>
        <v>EQ</v>
      </c>
      <c r="M2655" s="19" t="str">
        <f>VLOOKUP(K2655,SYMBOL_ID_MAP!B:C,2,0)</f>
        <v>S261</v>
      </c>
    </row>
    <row r="2656" spans="1:13" hidden="1">
      <c r="A2656" s="14" t="s">
        <v>88</v>
      </c>
      <c r="B2656" s="16" t="str">
        <f>B2655</f>
        <v>CHALET</v>
      </c>
      <c r="C2656" s="16" t="s">
        <v>786</v>
      </c>
      <c r="D2656" s="15">
        <v>12108.19</v>
      </c>
      <c r="E2656" s="16" t="s">
        <v>977</v>
      </c>
      <c r="F2656" s="16" t="s">
        <v>3785</v>
      </c>
      <c r="G2656" s="17">
        <v>4066789.3499999987</v>
      </c>
      <c r="H2656" s="18">
        <f t="shared" si="41"/>
        <v>2.9773339501835776E-3</v>
      </c>
      <c r="I2656" s="16" t="str">
        <f>I2655</f>
        <v>Chalet Hotels Ltd.</v>
      </c>
      <c r="J2656" s="16" t="str">
        <f>J2655</f>
        <v>Consumer Services</v>
      </c>
      <c r="K2656" s="16" t="str">
        <f>K2655</f>
        <v>CHALET</v>
      </c>
      <c r="L2656" s="16" t="str">
        <f>L2655</f>
        <v>EQ</v>
      </c>
      <c r="M2656" s="19" t="str">
        <f>VLOOKUP(K2656,SYMBOL_ID_MAP!B:C,2,0)</f>
        <v>S261</v>
      </c>
    </row>
    <row r="2657" spans="1:13" hidden="1">
      <c r="A2657" s="14" t="s">
        <v>162</v>
      </c>
      <c r="B2657" s="16" t="str">
        <f>B2656</f>
        <v>CHALET</v>
      </c>
      <c r="C2657" s="16" t="s">
        <v>411</v>
      </c>
      <c r="D2657" s="15">
        <v>39410.25</v>
      </c>
      <c r="E2657" s="16" t="s">
        <v>977</v>
      </c>
      <c r="F2657" s="16" t="s">
        <v>3785</v>
      </c>
      <c r="G2657" s="17">
        <v>4066789.3499999987</v>
      </c>
      <c r="H2657" s="18">
        <f t="shared" si="41"/>
        <v>9.6907527310210965E-3</v>
      </c>
      <c r="I2657" s="16" t="str">
        <f>I2656</f>
        <v>Chalet Hotels Ltd.</v>
      </c>
      <c r="J2657" s="16" t="str">
        <f>J2656</f>
        <v>Consumer Services</v>
      </c>
      <c r="K2657" s="16" t="str">
        <f>K2656</f>
        <v>CHALET</v>
      </c>
      <c r="L2657" s="16" t="str">
        <f>L2656</f>
        <v>EQ</v>
      </c>
      <c r="M2657" s="19" t="str">
        <f>VLOOKUP(K2657,SYMBOL_ID_MAP!B:C,2,0)</f>
        <v>S261</v>
      </c>
    </row>
    <row r="2658" spans="1:13" hidden="1">
      <c r="A2658" s="14" t="s">
        <v>167</v>
      </c>
      <c r="B2658" s="16" t="str">
        <f>B2657</f>
        <v>CHALET</v>
      </c>
      <c r="C2658" s="16" t="s">
        <v>935</v>
      </c>
      <c r="D2658" s="15">
        <v>7348.43</v>
      </c>
      <c r="E2658" s="16" t="s">
        <v>977</v>
      </c>
      <c r="F2658" s="16" t="s">
        <v>3785</v>
      </c>
      <c r="G2658" s="17">
        <v>4066789.3499999987</v>
      </c>
      <c r="H2658" s="18">
        <f t="shared" si="41"/>
        <v>1.8069364718878303E-3</v>
      </c>
      <c r="I2658" s="16" t="str">
        <f>I2657</f>
        <v>Chalet Hotels Ltd.</v>
      </c>
      <c r="J2658" s="16" t="str">
        <f>J2657</f>
        <v>Consumer Services</v>
      </c>
      <c r="K2658" s="16" t="str">
        <f>K2657</f>
        <v>CHALET</v>
      </c>
      <c r="L2658" s="16" t="str">
        <f>L2657</f>
        <v>EQ</v>
      </c>
      <c r="M2658" s="19" t="str">
        <f>VLOOKUP(K2658,SYMBOL_ID_MAP!B:C,2,0)</f>
        <v>S261</v>
      </c>
    </row>
    <row r="2659" spans="1:13" hidden="1">
      <c r="A2659" s="14" t="s">
        <v>194</v>
      </c>
      <c r="B2659" s="16" t="str">
        <f>B2658</f>
        <v>CHALET</v>
      </c>
      <c r="C2659" s="16" t="s">
        <v>754</v>
      </c>
      <c r="D2659" s="15">
        <v>13399.93</v>
      </c>
      <c r="E2659" s="16" t="s">
        <v>977</v>
      </c>
      <c r="F2659" s="16" t="s">
        <v>3785</v>
      </c>
      <c r="G2659" s="17">
        <v>4066789.3499999987</v>
      </c>
      <c r="H2659" s="18">
        <f t="shared" si="41"/>
        <v>3.2949653514756068E-3</v>
      </c>
      <c r="I2659" s="16" t="str">
        <f>I2658</f>
        <v>Chalet Hotels Ltd.</v>
      </c>
      <c r="J2659" s="16" t="str">
        <f>J2658</f>
        <v>Consumer Services</v>
      </c>
      <c r="K2659" s="16" t="str">
        <f>K2658</f>
        <v>CHALET</v>
      </c>
      <c r="L2659" s="16" t="str">
        <f>L2658</f>
        <v>EQ</v>
      </c>
      <c r="M2659" s="19" t="str">
        <f>VLOOKUP(K2659,SYMBOL_ID_MAP!B:C,2,0)</f>
        <v>S261</v>
      </c>
    </row>
    <row r="2660" spans="1:13" hidden="1">
      <c r="A2660" s="14" t="s">
        <v>18</v>
      </c>
      <c r="B2660" s="16" t="str">
        <f>B2659</f>
        <v>CHALET</v>
      </c>
      <c r="C2660" s="16" t="s">
        <v>674</v>
      </c>
      <c r="D2660" s="15">
        <v>16211.61</v>
      </c>
      <c r="E2660" s="16" t="s">
        <v>977</v>
      </c>
      <c r="F2660" s="16" t="s">
        <v>3785</v>
      </c>
      <c r="G2660" s="17">
        <v>4066789.3499999987</v>
      </c>
      <c r="H2660" s="18">
        <f t="shared" si="41"/>
        <v>3.9863412153373539E-3</v>
      </c>
      <c r="I2660" s="16" t="str">
        <f>I2659</f>
        <v>Chalet Hotels Ltd.</v>
      </c>
      <c r="J2660" s="16" t="str">
        <f>J2659</f>
        <v>Consumer Services</v>
      </c>
      <c r="K2660" s="16" t="str">
        <f>K2659</f>
        <v>CHALET</v>
      </c>
      <c r="L2660" s="16" t="str">
        <f>L2659</f>
        <v>EQ</v>
      </c>
      <c r="M2660" s="19" t="str">
        <f>VLOOKUP(K2660,SYMBOL_ID_MAP!B:C,2,0)</f>
        <v>S261</v>
      </c>
    </row>
    <row r="2661" spans="1:13" hidden="1">
      <c r="A2661" s="14" t="s">
        <v>25</v>
      </c>
      <c r="B2661" s="16" t="str">
        <f>B2660</f>
        <v>CHALET</v>
      </c>
      <c r="C2661" s="16" t="s">
        <v>660</v>
      </c>
      <c r="D2661" s="15">
        <v>16777.72</v>
      </c>
      <c r="E2661" s="16" t="s">
        <v>977</v>
      </c>
      <c r="F2661" s="16" t="s">
        <v>3785</v>
      </c>
      <c r="G2661" s="17">
        <v>4066789.3499999987</v>
      </c>
      <c r="H2661" s="18">
        <f t="shared" si="41"/>
        <v>4.1255443929005091E-3</v>
      </c>
      <c r="I2661" s="16" t="str">
        <f>I2660</f>
        <v>Chalet Hotels Ltd.</v>
      </c>
      <c r="J2661" s="16" t="str">
        <f>J2660</f>
        <v>Consumer Services</v>
      </c>
      <c r="K2661" s="16" t="str">
        <f>K2660</f>
        <v>CHALET</v>
      </c>
      <c r="L2661" s="16" t="str">
        <f>L2660</f>
        <v>EQ</v>
      </c>
      <c r="M2661" s="19" t="str">
        <f>VLOOKUP(K2661,SYMBOL_ID_MAP!B:C,2,0)</f>
        <v>S261</v>
      </c>
    </row>
    <row r="2662" spans="1:13" hidden="1">
      <c r="A2662" s="14" t="s">
        <v>34</v>
      </c>
      <c r="B2662" s="16" t="str">
        <f>B2661</f>
        <v>CHALET</v>
      </c>
      <c r="C2662" s="16" t="s">
        <v>708</v>
      </c>
      <c r="D2662" s="15">
        <v>14919.55</v>
      </c>
      <c r="E2662" s="16" t="s">
        <v>977</v>
      </c>
      <c r="F2662" s="16" t="s">
        <v>3785</v>
      </c>
      <c r="G2662" s="17">
        <v>4066789.3499999987</v>
      </c>
      <c r="H2662" s="18">
        <f t="shared" si="41"/>
        <v>3.6686311278945403E-3</v>
      </c>
      <c r="I2662" s="16" t="str">
        <f>I2661</f>
        <v>Chalet Hotels Ltd.</v>
      </c>
      <c r="J2662" s="16" t="str">
        <f>J2661</f>
        <v>Consumer Services</v>
      </c>
      <c r="K2662" s="16" t="str">
        <f>K2661</f>
        <v>CHALET</v>
      </c>
      <c r="L2662" s="16" t="str">
        <f>L2661</f>
        <v>EQ</v>
      </c>
      <c r="M2662" s="19" t="str">
        <f>VLOOKUP(K2662,SYMBOL_ID_MAP!B:C,2,0)</f>
        <v>S261</v>
      </c>
    </row>
    <row r="2663" spans="1:13" hidden="1">
      <c r="A2663" s="14" t="s">
        <v>45</v>
      </c>
      <c r="B2663" s="16" t="str">
        <f>B2662</f>
        <v>CHALET</v>
      </c>
      <c r="C2663" s="16" t="s">
        <v>544</v>
      </c>
      <c r="D2663" s="15">
        <v>21720.16</v>
      </c>
      <c r="E2663" s="16" t="s">
        <v>977</v>
      </c>
      <c r="F2663" s="16" t="s">
        <v>3785</v>
      </c>
      <c r="G2663" s="17">
        <v>4066789.3499999987</v>
      </c>
      <c r="H2663" s="18">
        <f t="shared" si="41"/>
        <v>5.340861827524951E-3</v>
      </c>
      <c r="I2663" s="16" t="str">
        <f>I2662</f>
        <v>Chalet Hotels Ltd.</v>
      </c>
      <c r="J2663" s="16" t="str">
        <f>J2662</f>
        <v>Consumer Services</v>
      </c>
      <c r="K2663" s="16" t="str">
        <f>K2662</f>
        <v>CHALET</v>
      </c>
      <c r="L2663" s="16" t="str">
        <f>L2662</f>
        <v>EQ</v>
      </c>
      <c r="M2663" s="19" t="str">
        <f>VLOOKUP(K2663,SYMBOL_ID_MAP!B:C,2,0)</f>
        <v>S261</v>
      </c>
    </row>
    <row r="2664" spans="1:13" hidden="1">
      <c r="A2664" s="14" t="s">
        <v>156</v>
      </c>
      <c r="B2664" s="16" t="str">
        <f>B2663</f>
        <v>CHALET</v>
      </c>
      <c r="C2664" s="16" t="s">
        <v>798</v>
      </c>
      <c r="D2664" s="15">
        <v>11515.34</v>
      </c>
      <c r="E2664" s="16" t="s">
        <v>977</v>
      </c>
      <c r="F2664" s="16" t="s">
        <v>3785</v>
      </c>
      <c r="G2664" s="17">
        <v>4066789.3499999987</v>
      </c>
      <c r="H2664" s="18">
        <f t="shared" si="41"/>
        <v>2.8315555611455518E-3</v>
      </c>
      <c r="I2664" s="16" t="str">
        <f>I2663</f>
        <v>Chalet Hotels Ltd.</v>
      </c>
      <c r="J2664" s="16" t="str">
        <f>J2663</f>
        <v>Consumer Services</v>
      </c>
      <c r="K2664" s="16" t="str">
        <f>K2663</f>
        <v>CHALET</v>
      </c>
      <c r="L2664" s="16" t="str">
        <f>L2663</f>
        <v>EQ</v>
      </c>
      <c r="M2664" s="19" t="str">
        <f>VLOOKUP(K2664,SYMBOL_ID_MAP!B:C,2,0)</f>
        <v>S261</v>
      </c>
    </row>
    <row r="2665" spans="1:13" hidden="1">
      <c r="A2665" s="14" t="s">
        <v>172</v>
      </c>
      <c r="B2665" s="16" t="str">
        <f>B2664</f>
        <v>CHALET</v>
      </c>
      <c r="C2665" s="16" t="s">
        <v>541</v>
      </c>
      <c r="D2665" s="15">
        <v>22047.29</v>
      </c>
      <c r="E2665" s="16" t="s">
        <v>977</v>
      </c>
      <c r="F2665" s="16" t="s">
        <v>3785</v>
      </c>
      <c r="G2665" s="17">
        <v>4066789.3499999987</v>
      </c>
      <c r="H2665" s="18">
        <f t="shared" si="41"/>
        <v>5.4213012041058892E-3</v>
      </c>
      <c r="I2665" s="16" t="str">
        <f>I2664</f>
        <v>Chalet Hotels Ltd.</v>
      </c>
      <c r="J2665" s="16" t="str">
        <f>J2664</f>
        <v>Consumer Services</v>
      </c>
      <c r="K2665" s="16" t="str">
        <f>K2664</f>
        <v>CHALET</v>
      </c>
      <c r="L2665" s="16" t="str">
        <f>L2664</f>
        <v>EQ</v>
      </c>
      <c r="M2665" s="19" t="str">
        <f>VLOOKUP(K2665,SYMBOL_ID_MAP!B:C,2,0)</f>
        <v>S261</v>
      </c>
    </row>
    <row r="2666" spans="1:13" hidden="1">
      <c r="A2666" s="14" t="s">
        <v>191</v>
      </c>
      <c r="B2666" s="16" t="str">
        <f>B2665</f>
        <v>CHALET</v>
      </c>
      <c r="C2666" s="16" t="s">
        <v>839</v>
      </c>
      <c r="D2666" s="15">
        <v>10187.57</v>
      </c>
      <c r="E2666" s="16" t="s">
        <v>977</v>
      </c>
      <c r="F2666" s="16" t="s">
        <v>3785</v>
      </c>
      <c r="G2666" s="17">
        <v>4066789.3499999987</v>
      </c>
      <c r="H2666" s="18">
        <f t="shared" si="41"/>
        <v>2.5050645910637106E-3</v>
      </c>
      <c r="I2666" s="16" t="str">
        <f>I2665</f>
        <v>Chalet Hotels Ltd.</v>
      </c>
      <c r="J2666" s="16" t="str">
        <f>J2665</f>
        <v>Consumer Services</v>
      </c>
      <c r="K2666" s="16" t="str">
        <f>K2665</f>
        <v>CHALET</v>
      </c>
      <c r="L2666" s="16" t="str">
        <f>L2665</f>
        <v>EQ</v>
      </c>
      <c r="M2666" s="19" t="str">
        <f>VLOOKUP(K2666,SYMBOL_ID_MAP!B:C,2,0)</f>
        <v>S261</v>
      </c>
    </row>
    <row r="2667" spans="1:13" hidden="1">
      <c r="A2667" s="14" t="s">
        <v>208</v>
      </c>
      <c r="B2667" s="16" t="str">
        <f>B2666</f>
        <v>CHALET</v>
      </c>
      <c r="C2667" s="16" t="s">
        <v>472</v>
      </c>
      <c r="D2667" s="15">
        <v>29968.38</v>
      </c>
      <c r="E2667" s="16" t="s">
        <v>977</v>
      </c>
      <c r="F2667" s="16" t="s">
        <v>3785</v>
      </c>
      <c r="G2667" s="17">
        <v>4066789.3499999987</v>
      </c>
      <c r="H2667" s="18">
        <f t="shared" si="41"/>
        <v>7.3690514607057311E-3</v>
      </c>
      <c r="I2667" s="16" t="str">
        <f>I2666</f>
        <v>Chalet Hotels Ltd.</v>
      </c>
      <c r="J2667" s="16" t="str">
        <f>J2666</f>
        <v>Consumer Services</v>
      </c>
      <c r="K2667" s="16" t="str">
        <f>K2666</f>
        <v>CHALET</v>
      </c>
      <c r="L2667" s="16" t="str">
        <f>L2666</f>
        <v>EQ</v>
      </c>
      <c r="M2667" s="19" t="str">
        <f>VLOOKUP(K2667,SYMBOL_ID_MAP!B:C,2,0)</f>
        <v>S261</v>
      </c>
    </row>
    <row r="2668" spans="1:13" hidden="1">
      <c r="A2668" s="14" t="s">
        <v>220</v>
      </c>
      <c r="B2668" s="16" t="str">
        <f>B2667</f>
        <v>CHALET</v>
      </c>
      <c r="C2668" s="16" t="s">
        <v>413</v>
      </c>
      <c r="D2668" s="15">
        <v>39334.959999999999</v>
      </c>
      <c r="E2668" s="16" t="s">
        <v>977</v>
      </c>
      <c r="F2668" s="16" t="s">
        <v>3785</v>
      </c>
      <c r="G2668" s="17">
        <v>4066789.3499999987</v>
      </c>
      <c r="H2668" s="18">
        <f t="shared" si="41"/>
        <v>9.6722393551069985E-3</v>
      </c>
      <c r="I2668" s="16" t="str">
        <f>I2667</f>
        <v>Chalet Hotels Ltd.</v>
      </c>
      <c r="J2668" s="16" t="str">
        <f>J2667</f>
        <v>Consumer Services</v>
      </c>
      <c r="K2668" s="16" t="str">
        <f>K2667</f>
        <v>CHALET</v>
      </c>
      <c r="L2668" s="16" t="str">
        <f>L2667</f>
        <v>EQ</v>
      </c>
      <c r="M2668" s="19" t="str">
        <f>VLOOKUP(K2668,SYMBOL_ID_MAP!B:C,2,0)</f>
        <v>S261</v>
      </c>
    </row>
    <row r="2669" spans="1:13" hidden="1">
      <c r="A2669" s="14" t="s">
        <v>229</v>
      </c>
      <c r="B2669" s="16" t="str">
        <f>B2668</f>
        <v>CHALET</v>
      </c>
      <c r="C2669" s="16" t="s">
        <v>965</v>
      </c>
      <c r="D2669" s="15">
        <v>6375.61</v>
      </c>
      <c r="E2669" s="16" t="s">
        <v>977</v>
      </c>
      <c r="F2669" s="16" t="s">
        <v>3785</v>
      </c>
      <c r="G2669" s="17">
        <v>4066789.3499999987</v>
      </c>
      <c r="H2669" s="18">
        <f t="shared" si="41"/>
        <v>1.567725655620693E-3</v>
      </c>
      <c r="I2669" s="16" t="str">
        <f>I2668</f>
        <v>Chalet Hotels Ltd.</v>
      </c>
      <c r="J2669" s="16" t="str">
        <f>J2668</f>
        <v>Consumer Services</v>
      </c>
      <c r="K2669" s="16" t="str">
        <f>K2668</f>
        <v>CHALET</v>
      </c>
      <c r="L2669" s="16" t="str">
        <f>L2668</f>
        <v>EQ</v>
      </c>
      <c r="M2669" s="19" t="str">
        <f>VLOOKUP(K2669,SYMBOL_ID_MAP!B:C,2,0)</f>
        <v>S261</v>
      </c>
    </row>
    <row r="2670" spans="1:13" hidden="1">
      <c r="A2670" s="14" t="s">
        <v>253</v>
      </c>
      <c r="B2670" s="16" t="str">
        <f>B2669</f>
        <v>CHALET</v>
      </c>
      <c r="C2670" s="16" t="s">
        <v>782</v>
      </c>
      <c r="D2670" s="15">
        <v>12182.02</v>
      </c>
      <c r="E2670" s="16" t="s">
        <v>977</v>
      </c>
      <c r="F2670" s="16" t="s">
        <v>3785</v>
      </c>
      <c r="G2670" s="17">
        <v>4066789.3499999987</v>
      </c>
      <c r="H2670" s="18">
        <f t="shared" si="41"/>
        <v>2.9954883205347248E-3</v>
      </c>
      <c r="I2670" s="16" t="str">
        <f>I2669</f>
        <v>Chalet Hotels Ltd.</v>
      </c>
      <c r="J2670" s="16" t="str">
        <f>J2669</f>
        <v>Consumer Services</v>
      </c>
      <c r="K2670" s="16" t="str">
        <f>K2669</f>
        <v>CHALET</v>
      </c>
      <c r="L2670" s="16" t="str">
        <f>L2669</f>
        <v>EQ</v>
      </c>
      <c r="M2670" s="19" t="str">
        <f>VLOOKUP(K2670,SYMBOL_ID_MAP!B:C,2,0)</f>
        <v>S261</v>
      </c>
    </row>
    <row r="2671" spans="1:13" hidden="1">
      <c r="A2671" s="14" t="s">
        <v>261</v>
      </c>
      <c r="B2671" s="16" t="str">
        <f>B2670</f>
        <v>CHALET</v>
      </c>
      <c r="C2671" s="16" t="s">
        <v>644</v>
      </c>
      <c r="D2671" s="15">
        <v>17114.810000000001</v>
      </c>
      <c r="E2671" s="16" t="s">
        <v>977</v>
      </c>
      <c r="F2671" s="16" t="s">
        <v>3785</v>
      </c>
      <c r="G2671" s="17">
        <v>4066789.3499999987</v>
      </c>
      <c r="H2671" s="18">
        <f t="shared" si="41"/>
        <v>4.2084328759245931E-3</v>
      </c>
      <c r="I2671" s="16" t="str">
        <f>I2670</f>
        <v>Chalet Hotels Ltd.</v>
      </c>
      <c r="J2671" s="16" t="str">
        <f>J2670</f>
        <v>Consumer Services</v>
      </c>
      <c r="K2671" s="16" t="str">
        <f>K2670</f>
        <v>CHALET</v>
      </c>
      <c r="L2671" s="16" t="str">
        <f>L2670</f>
        <v>EQ</v>
      </c>
      <c r="M2671" s="19" t="str">
        <f>VLOOKUP(K2671,SYMBOL_ID_MAP!B:C,2,0)</f>
        <v>S261</v>
      </c>
    </row>
    <row r="2672" spans="1:13" hidden="1">
      <c r="A2672" s="14" t="s">
        <v>36</v>
      </c>
      <c r="B2672" s="16" t="str">
        <f>B2671</f>
        <v>CHALET</v>
      </c>
      <c r="C2672" s="16" t="s">
        <v>831</v>
      </c>
      <c r="D2672" s="15">
        <v>10287.33</v>
      </c>
      <c r="E2672" s="16" t="s">
        <v>977</v>
      </c>
      <c r="F2672" s="16" t="s">
        <v>3785</v>
      </c>
      <c r="G2672" s="17">
        <v>4066789.3499999987</v>
      </c>
      <c r="H2672" s="18">
        <f t="shared" si="41"/>
        <v>2.5295949985705561E-3</v>
      </c>
      <c r="I2672" s="16" t="str">
        <f>I2671</f>
        <v>Chalet Hotels Ltd.</v>
      </c>
      <c r="J2672" s="16" t="str">
        <f>J2671</f>
        <v>Consumer Services</v>
      </c>
      <c r="K2672" s="16" t="str">
        <f>K2671</f>
        <v>CHALET</v>
      </c>
      <c r="L2672" s="16" t="str">
        <f>L2671</f>
        <v>EQ</v>
      </c>
      <c r="M2672" s="19" t="str">
        <f>VLOOKUP(K2672,SYMBOL_ID_MAP!B:C,2,0)</f>
        <v>S261</v>
      </c>
    </row>
    <row r="2673" spans="1:13" hidden="1">
      <c r="A2673" s="14" t="s">
        <v>49</v>
      </c>
      <c r="B2673" s="16" t="str">
        <f>B2672</f>
        <v>CHALET</v>
      </c>
      <c r="C2673" s="16" t="s">
        <v>768</v>
      </c>
      <c r="D2673" s="15">
        <v>13115.62</v>
      </c>
      <c r="E2673" s="16" t="s">
        <v>977</v>
      </c>
      <c r="F2673" s="16" t="s">
        <v>3785</v>
      </c>
      <c r="G2673" s="17">
        <v>4066789.3499999987</v>
      </c>
      <c r="H2673" s="18">
        <f t="shared" si="41"/>
        <v>3.225055165446424E-3</v>
      </c>
      <c r="I2673" s="16" t="str">
        <f>I2672</f>
        <v>Chalet Hotels Ltd.</v>
      </c>
      <c r="J2673" s="16" t="str">
        <f>J2672</f>
        <v>Consumer Services</v>
      </c>
      <c r="K2673" s="16" t="str">
        <f>K2672</f>
        <v>CHALET</v>
      </c>
      <c r="L2673" s="16" t="str">
        <f>L2672</f>
        <v>EQ</v>
      </c>
      <c r="M2673" s="19" t="str">
        <f>VLOOKUP(K2673,SYMBOL_ID_MAP!B:C,2,0)</f>
        <v>S261</v>
      </c>
    </row>
    <row r="2674" spans="1:13" hidden="1">
      <c r="A2674" s="14" t="s">
        <v>82</v>
      </c>
      <c r="B2674" s="16" t="str">
        <f>B2673</f>
        <v>CHALET</v>
      </c>
      <c r="C2674" s="3" t="s">
        <v>2136</v>
      </c>
      <c r="D2674" s="15">
        <v>15323.27</v>
      </c>
      <c r="E2674" s="16" t="s">
        <v>977</v>
      </c>
      <c r="F2674" s="16" t="s">
        <v>3785</v>
      </c>
      <c r="G2674" s="17">
        <v>4066789.3499999987</v>
      </c>
      <c r="H2674" s="18">
        <f t="shared" si="41"/>
        <v>3.767903542877136E-3</v>
      </c>
      <c r="I2674" s="16" t="str">
        <f>I2673</f>
        <v>Chalet Hotels Ltd.</v>
      </c>
      <c r="J2674" s="16" t="str">
        <f>J2673</f>
        <v>Consumer Services</v>
      </c>
      <c r="K2674" s="16" t="str">
        <f>K2673</f>
        <v>CHALET</v>
      </c>
      <c r="L2674" s="16" t="str">
        <f>L2673</f>
        <v>EQ</v>
      </c>
      <c r="M2674" s="19" t="str">
        <f>VLOOKUP(K2674,SYMBOL_ID_MAP!B:C,2,0)</f>
        <v>S261</v>
      </c>
    </row>
    <row r="2675" spans="1:13" hidden="1">
      <c r="A2675" s="14" t="s">
        <v>21</v>
      </c>
      <c r="B2675" s="16" t="str">
        <f>B2674</f>
        <v>CHALET</v>
      </c>
      <c r="C2675" s="16" t="s">
        <v>927</v>
      </c>
      <c r="D2675" s="15">
        <v>7696.43</v>
      </c>
      <c r="E2675" s="16" t="s">
        <v>977</v>
      </c>
      <c r="F2675" s="16" t="s">
        <v>3785</v>
      </c>
      <c r="G2675" s="17">
        <v>4066789.3499999987</v>
      </c>
      <c r="H2675" s="18">
        <f t="shared" si="41"/>
        <v>1.892507660865199E-3</v>
      </c>
      <c r="I2675" s="16" t="str">
        <f>I2674</f>
        <v>Chalet Hotels Ltd.</v>
      </c>
      <c r="J2675" s="16" t="str">
        <f>J2674</f>
        <v>Consumer Services</v>
      </c>
      <c r="K2675" s="16" t="str">
        <f>K2674</f>
        <v>CHALET</v>
      </c>
      <c r="L2675" s="16" t="str">
        <f>L2674</f>
        <v>EQ</v>
      </c>
      <c r="M2675" s="19" t="str">
        <f>VLOOKUP(K2675,SYMBOL_ID_MAP!B:C,2,0)</f>
        <v>S261</v>
      </c>
    </row>
    <row r="2676" spans="1:13" hidden="1">
      <c r="A2676" s="14" t="s">
        <v>30</v>
      </c>
      <c r="B2676" s="16" t="str">
        <f>B2675</f>
        <v>CHALET</v>
      </c>
      <c r="C2676" s="16" t="s">
        <v>666</v>
      </c>
      <c r="D2676" s="15">
        <v>16593.37</v>
      </c>
      <c r="E2676" s="16" t="s">
        <v>977</v>
      </c>
      <c r="F2676" s="16" t="s">
        <v>3785</v>
      </c>
      <c r="G2676" s="17">
        <v>4066789.3499999987</v>
      </c>
      <c r="H2676" s="18">
        <f t="shared" si="41"/>
        <v>4.0802137932224114E-3</v>
      </c>
      <c r="I2676" s="16" t="str">
        <f>I2675</f>
        <v>Chalet Hotels Ltd.</v>
      </c>
      <c r="J2676" s="16" t="str">
        <f>J2675</f>
        <v>Consumer Services</v>
      </c>
      <c r="K2676" s="16" t="str">
        <f>K2675</f>
        <v>CHALET</v>
      </c>
      <c r="L2676" s="16" t="str">
        <f>L2675</f>
        <v>EQ</v>
      </c>
      <c r="M2676" s="19" t="str">
        <f>VLOOKUP(K2676,SYMBOL_ID_MAP!B:C,2,0)</f>
        <v>S261</v>
      </c>
    </row>
    <row r="2677" spans="1:13" hidden="1">
      <c r="A2677" s="14" t="s">
        <v>70</v>
      </c>
      <c r="B2677" s="16" t="str">
        <f>B2676</f>
        <v>CHALET</v>
      </c>
      <c r="C2677" s="3" t="s">
        <v>2144</v>
      </c>
      <c r="D2677" s="15">
        <v>13381.44</v>
      </c>
      <c r="E2677" s="16" t="s">
        <v>977</v>
      </c>
      <c r="F2677" s="16" t="s">
        <v>3785</v>
      </c>
      <c r="G2677" s="17">
        <v>4066789.3499999987</v>
      </c>
      <c r="H2677" s="18">
        <f t="shared" si="41"/>
        <v>3.2904187673256312E-3</v>
      </c>
      <c r="I2677" s="16" t="str">
        <f>I2676</f>
        <v>Chalet Hotels Ltd.</v>
      </c>
      <c r="J2677" s="16" t="str">
        <f>J2676</f>
        <v>Consumer Services</v>
      </c>
      <c r="K2677" s="16" t="str">
        <f>K2676</f>
        <v>CHALET</v>
      </c>
      <c r="L2677" s="16" t="str">
        <f>L2676</f>
        <v>EQ</v>
      </c>
      <c r="M2677" s="19" t="str">
        <f>VLOOKUP(K2677,SYMBOL_ID_MAP!B:C,2,0)</f>
        <v>S261</v>
      </c>
    </row>
    <row r="2678" spans="1:13" hidden="1">
      <c r="A2678" s="14" t="s">
        <v>78</v>
      </c>
      <c r="B2678" s="16" t="str">
        <f>B2677</f>
        <v>CHALET</v>
      </c>
      <c r="C2678" s="3" t="s">
        <v>2146</v>
      </c>
      <c r="D2678" s="15">
        <v>10315.26</v>
      </c>
      <c r="E2678" s="16" t="s">
        <v>977</v>
      </c>
      <c r="F2678" s="16" t="s">
        <v>3785</v>
      </c>
      <c r="G2678" s="17">
        <v>4066789.3499999987</v>
      </c>
      <c r="H2678" s="18">
        <f t="shared" si="41"/>
        <v>2.5364628241686536E-3</v>
      </c>
      <c r="I2678" s="16" t="str">
        <f>I2677</f>
        <v>Chalet Hotels Ltd.</v>
      </c>
      <c r="J2678" s="16" t="str">
        <f>J2677</f>
        <v>Consumer Services</v>
      </c>
      <c r="K2678" s="16" t="str">
        <f>K2677</f>
        <v>CHALET</v>
      </c>
      <c r="L2678" s="16" t="str">
        <f>L2677</f>
        <v>EQ</v>
      </c>
      <c r="M2678" s="19" t="str">
        <f>VLOOKUP(K2678,SYMBOL_ID_MAP!B:C,2,0)</f>
        <v>S261</v>
      </c>
    </row>
    <row r="2679" spans="1:13" hidden="1">
      <c r="A2679" s="14" t="s">
        <v>86</v>
      </c>
      <c r="B2679" s="16" t="str">
        <f>B2678</f>
        <v>CHALET</v>
      </c>
      <c r="C2679" s="3" t="s">
        <v>2148</v>
      </c>
      <c r="D2679" s="15">
        <v>10275.49</v>
      </c>
      <c r="E2679" s="16" t="s">
        <v>977</v>
      </c>
      <c r="F2679" s="16" t="s">
        <v>3785</v>
      </c>
      <c r="G2679" s="17">
        <v>4066789.3499999987</v>
      </c>
      <c r="H2679" s="18">
        <f t="shared" si="41"/>
        <v>2.526683610991556E-3</v>
      </c>
      <c r="I2679" s="16" t="str">
        <f>I2678</f>
        <v>Chalet Hotels Ltd.</v>
      </c>
      <c r="J2679" s="16" t="str">
        <f>J2678</f>
        <v>Consumer Services</v>
      </c>
      <c r="K2679" s="16" t="str">
        <f>K2678</f>
        <v>CHALET</v>
      </c>
      <c r="L2679" s="16" t="str">
        <f>L2678</f>
        <v>EQ</v>
      </c>
      <c r="M2679" s="19" t="str">
        <f>VLOOKUP(K2679,SYMBOL_ID_MAP!B:C,2,0)</f>
        <v>S261</v>
      </c>
    </row>
    <row r="2680" spans="1:13" hidden="1">
      <c r="A2680" s="14" t="s">
        <v>94</v>
      </c>
      <c r="B2680" s="16" t="str">
        <f>B2679</f>
        <v>CHALET</v>
      </c>
      <c r="C2680" s="3" t="s">
        <v>2150</v>
      </c>
      <c r="D2680" s="15">
        <v>9780.64</v>
      </c>
      <c r="E2680" s="16" t="s">
        <v>977</v>
      </c>
      <c r="F2680" s="16" t="s">
        <v>3785</v>
      </c>
      <c r="G2680" s="17">
        <v>4066789.3499999987</v>
      </c>
      <c r="H2680" s="18">
        <f t="shared" si="41"/>
        <v>2.405002855631065E-3</v>
      </c>
      <c r="I2680" s="16" t="str">
        <f>I2679</f>
        <v>Chalet Hotels Ltd.</v>
      </c>
      <c r="J2680" s="16" t="str">
        <f>J2679</f>
        <v>Consumer Services</v>
      </c>
      <c r="K2680" s="16" t="str">
        <f>K2679</f>
        <v>CHALET</v>
      </c>
      <c r="L2680" s="16" t="str">
        <f>L2679</f>
        <v>EQ</v>
      </c>
      <c r="M2680" s="19" t="str">
        <f>VLOOKUP(K2680,SYMBOL_ID_MAP!B:C,2,0)</f>
        <v>S261</v>
      </c>
    </row>
    <row r="2681" spans="1:13" hidden="1">
      <c r="A2681" s="14" t="s">
        <v>150</v>
      </c>
      <c r="B2681" s="16" t="str">
        <f>B2680</f>
        <v>CHALET</v>
      </c>
      <c r="C2681" s="3" t="s">
        <v>2154</v>
      </c>
      <c r="D2681" s="15">
        <v>9106.6</v>
      </c>
      <c r="E2681" s="16" t="s">
        <v>977</v>
      </c>
      <c r="F2681" s="16" t="s">
        <v>3785</v>
      </c>
      <c r="G2681" s="17">
        <v>4066789.3499999987</v>
      </c>
      <c r="H2681" s="18">
        <f t="shared" si="41"/>
        <v>2.2392603147738653E-3</v>
      </c>
      <c r="I2681" s="16" t="str">
        <f>I2680</f>
        <v>Chalet Hotels Ltd.</v>
      </c>
      <c r="J2681" s="16" t="str">
        <f>J2680</f>
        <v>Consumer Services</v>
      </c>
      <c r="K2681" s="16" t="str">
        <f>K2680</f>
        <v>CHALET</v>
      </c>
      <c r="L2681" s="16" t="str">
        <f>L2680</f>
        <v>EQ</v>
      </c>
      <c r="M2681" s="19" t="str">
        <f>VLOOKUP(K2681,SYMBOL_ID_MAP!B:C,2,0)</f>
        <v>S261</v>
      </c>
    </row>
    <row r="2682" spans="1:13" hidden="1">
      <c r="A2682" s="14" t="s">
        <v>158</v>
      </c>
      <c r="B2682" s="16" t="str">
        <f>B2681</f>
        <v>CHALET</v>
      </c>
      <c r="C2682" s="16" t="s">
        <v>780</v>
      </c>
      <c r="D2682" s="15">
        <v>12361.68</v>
      </c>
      <c r="E2682" s="16" t="s">
        <v>977</v>
      </c>
      <c r="F2682" s="16" t="s">
        <v>3785</v>
      </c>
      <c r="G2682" s="17">
        <v>4066789.3499999987</v>
      </c>
      <c r="H2682" s="18">
        <f t="shared" si="41"/>
        <v>3.0396656763153973E-3</v>
      </c>
      <c r="I2682" s="16" t="str">
        <f>I2681</f>
        <v>Chalet Hotels Ltd.</v>
      </c>
      <c r="J2682" s="16" t="str">
        <f>J2681</f>
        <v>Consumer Services</v>
      </c>
      <c r="K2682" s="16" t="str">
        <f>K2681</f>
        <v>CHALET</v>
      </c>
      <c r="L2682" s="16" t="str">
        <f>L2681</f>
        <v>EQ</v>
      </c>
      <c r="M2682" s="19" t="str">
        <f>VLOOKUP(K2682,SYMBOL_ID_MAP!B:C,2,0)</f>
        <v>S261</v>
      </c>
    </row>
    <row r="2683" spans="1:13" hidden="1">
      <c r="A2683" s="14" t="s">
        <v>162</v>
      </c>
      <c r="B2683" s="16" t="str">
        <f>B2682</f>
        <v>CHALET</v>
      </c>
      <c r="C2683" s="16" t="s">
        <v>879</v>
      </c>
      <c r="D2683" s="15">
        <v>9031.9</v>
      </c>
      <c r="E2683" s="16" t="s">
        <v>977</v>
      </c>
      <c r="F2683" s="16" t="s">
        <v>3785</v>
      </c>
      <c r="G2683" s="17">
        <v>4066789.3499999987</v>
      </c>
      <c r="H2683" s="18">
        <f t="shared" si="41"/>
        <v>2.2208920164502747E-3</v>
      </c>
      <c r="I2683" s="16" t="str">
        <f>I2682</f>
        <v>Chalet Hotels Ltd.</v>
      </c>
      <c r="J2683" s="16" t="str">
        <f>J2682</f>
        <v>Consumer Services</v>
      </c>
      <c r="K2683" s="16" t="str">
        <f>K2682</f>
        <v>CHALET</v>
      </c>
      <c r="L2683" s="16" t="str">
        <f>L2682</f>
        <v>EQ</v>
      </c>
      <c r="M2683" s="19" t="str">
        <f>VLOOKUP(K2683,SYMBOL_ID_MAP!B:C,2,0)</f>
        <v>S261</v>
      </c>
    </row>
    <row r="2684" spans="1:13" hidden="1">
      <c r="A2684" s="14" t="s">
        <v>176</v>
      </c>
      <c r="B2684" s="16" t="str">
        <f>B2683</f>
        <v>CHALET</v>
      </c>
      <c r="C2684" s="16" t="s">
        <v>712</v>
      </c>
      <c r="D2684" s="15">
        <v>14813.26</v>
      </c>
      <c r="E2684" s="16" t="s">
        <v>977</v>
      </c>
      <c r="F2684" s="16" t="s">
        <v>3785</v>
      </c>
      <c r="G2684" s="17">
        <v>4066789.3499999987</v>
      </c>
      <c r="H2684" s="18">
        <f t="shared" si="41"/>
        <v>3.6424950311232632E-3</v>
      </c>
      <c r="I2684" s="16" t="str">
        <f>I2683</f>
        <v>Chalet Hotels Ltd.</v>
      </c>
      <c r="J2684" s="16" t="str">
        <f>J2683</f>
        <v>Consumer Services</v>
      </c>
      <c r="K2684" s="16" t="str">
        <f>K2683</f>
        <v>CHALET</v>
      </c>
      <c r="L2684" s="16" t="str">
        <f>L2683</f>
        <v>EQ</v>
      </c>
      <c r="M2684" s="19" t="str">
        <f>VLOOKUP(K2684,SYMBOL_ID_MAP!B:C,2,0)</f>
        <v>S261</v>
      </c>
    </row>
    <row r="2685" spans="1:13" hidden="1">
      <c r="A2685" s="14" t="s">
        <v>267</v>
      </c>
      <c r="B2685" s="16" t="str">
        <f>B2684</f>
        <v>CHALET</v>
      </c>
      <c r="C2685" s="16" t="s">
        <v>710</v>
      </c>
      <c r="D2685" s="15">
        <v>14842.03</v>
      </c>
      <c r="E2685" s="16" t="s">
        <v>977</v>
      </c>
      <c r="F2685" s="16" t="s">
        <v>3785</v>
      </c>
      <c r="G2685" s="17">
        <v>4066789.3499999987</v>
      </c>
      <c r="H2685" s="18">
        <f t="shared" si="41"/>
        <v>3.6495694078671681E-3</v>
      </c>
      <c r="I2685" s="16" t="str">
        <f>I2684</f>
        <v>Chalet Hotels Ltd.</v>
      </c>
      <c r="J2685" s="16" t="str">
        <f>J2684</f>
        <v>Consumer Services</v>
      </c>
      <c r="K2685" s="16" t="str">
        <f>K2684</f>
        <v>CHALET</v>
      </c>
      <c r="L2685" s="16" t="str">
        <f>L2684</f>
        <v>EQ</v>
      </c>
      <c r="M2685" s="19" t="str">
        <f>VLOOKUP(K2685,SYMBOL_ID_MAP!B:C,2,0)</f>
        <v>S261</v>
      </c>
    </row>
    <row r="2686" spans="1:13" hidden="1">
      <c r="A2686" s="14" t="s">
        <v>280</v>
      </c>
      <c r="B2686" s="16" t="str">
        <f>B2685</f>
        <v>CHALET</v>
      </c>
      <c r="C2686" s="16" t="s">
        <v>614</v>
      </c>
      <c r="D2686" s="15">
        <v>18363.61</v>
      </c>
      <c r="E2686" s="16" t="s">
        <v>977</v>
      </c>
      <c r="F2686" s="16" t="s">
        <v>3785</v>
      </c>
      <c r="G2686" s="17">
        <v>4066789.3499999987</v>
      </c>
      <c r="H2686" s="18">
        <f t="shared" si="41"/>
        <v>4.515505579358323E-3</v>
      </c>
      <c r="I2686" s="16" t="str">
        <f>I2685</f>
        <v>Chalet Hotels Ltd.</v>
      </c>
      <c r="J2686" s="16" t="str">
        <f>J2685</f>
        <v>Consumer Services</v>
      </c>
      <c r="K2686" s="16" t="str">
        <f>K2685</f>
        <v>CHALET</v>
      </c>
      <c r="L2686" s="16" t="str">
        <f>L2685</f>
        <v>EQ</v>
      </c>
      <c r="M2686" s="19" t="str">
        <f>VLOOKUP(K2686,SYMBOL_ID_MAP!B:C,2,0)</f>
        <v>S261</v>
      </c>
    </row>
    <row r="2687" spans="1:13" hidden="1">
      <c r="A2687" s="14" t="s">
        <v>333</v>
      </c>
      <c r="B2687" s="16" t="str">
        <f>B2686</f>
        <v>CHALET</v>
      </c>
      <c r="C2687" s="16" t="s">
        <v>414</v>
      </c>
      <c r="D2687" s="15">
        <v>37801.06</v>
      </c>
      <c r="E2687" s="16" t="s">
        <v>977</v>
      </c>
      <c r="F2687" s="16" t="s">
        <v>3785</v>
      </c>
      <c r="G2687" s="17">
        <v>4066789.3499999987</v>
      </c>
      <c r="H2687" s="18">
        <f t="shared" si="41"/>
        <v>9.2950622092093389E-3</v>
      </c>
      <c r="I2687" s="16" t="str">
        <f>I2686</f>
        <v>Chalet Hotels Ltd.</v>
      </c>
      <c r="J2687" s="16" t="str">
        <f>J2686</f>
        <v>Consumer Services</v>
      </c>
      <c r="K2687" s="16" t="str">
        <f>K2686</f>
        <v>CHALET</v>
      </c>
      <c r="L2687" s="16" t="str">
        <f>L2686</f>
        <v>EQ</v>
      </c>
      <c r="M2687" s="19" t="str">
        <f>VLOOKUP(K2687,SYMBOL_ID_MAP!B:C,2,0)</f>
        <v>S261</v>
      </c>
    </row>
    <row r="2688" spans="1:13" hidden="1">
      <c r="A2688" s="14" t="s">
        <v>422</v>
      </c>
      <c r="B2688" s="16" t="str">
        <f>B2687</f>
        <v>CHALET</v>
      </c>
      <c r="C2688" s="16" t="s">
        <v>409</v>
      </c>
      <c r="D2688" s="15">
        <v>41384.86</v>
      </c>
      <c r="E2688" s="16" t="s">
        <v>977</v>
      </c>
      <c r="F2688" s="16" t="s">
        <v>3785</v>
      </c>
      <c r="G2688" s="17">
        <v>4066789.3499999987</v>
      </c>
      <c r="H2688" s="18">
        <f t="shared" si="41"/>
        <v>1.0176297919143517E-2</v>
      </c>
      <c r="I2688" s="16" t="str">
        <f>I2687</f>
        <v>Chalet Hotels Ltd.</v>
      </c>
      <c r="J2688" s="16" t="str">
        <f>J2687</f>
        <v>Consumer Services</v>
      </c>
      <c r="K2688" s="16" t="str">
        <f>K2687</f>
        <v>CHALET</v>
      </c>
      <c r="L2688" s="16" t="str">
        <f>L2687</f>
        <v>EQ</v>
      </c>
      <c r="M2688" s="19" t="str">
        <f>VLOOKUP(K2688,SYMBOL_ID_MAP!B:C,2,0)</f>
        <v>S261</v>
      </c>
    </row>
    <row r="2689" spans="1:13" hidden="1">
      <c r="A2689" s="14" t="s">
        <v>435</v>
      </c>
      <c r="B2689" s="16" t="str">
        <f>B2688</f>
        <v>CHALET</v>
      </c>
      <c r="C2689" s="16" t="s">
        <v>912</v>
      </c>
      <c r="D2689" s="15">
        <v>7885.46</v>
      </c>
      <c r="E2689" s="16" t="s">
        <v>977</v>
      </c>
      <c r="F2689" s="16" t="s">
        <v>3785</v>
      </c>
      <c r="G2689" s="17">
        <v>4066789.3499999987</v>
      </c>
      <c r="H2689" s="18">
        <f t="shared" si="41"/>
        <v>1.9389890454985092E-3</v>
      </c>
      <c r="I2689" s="16" t="str">
        <f>I2688</f>
        <v>Chalet Hotels Ltd.</v>
      </c>
      <c r="J2689" s="16" t="str">
        <f>J2688</f>
        <v>Consumer Services</v>
      </c>
      <c r="K2689" s="16" t="str">
        <f>K2688</f>
        <v>CHALET</v>
      </c>
      <c r="L2689" s="16" t="str">
        <f>L2688</f>
        <v>EQ</v>
      </c>
      <c r="M2689" s="19" t="str">
        <f>VLOOKUP(K2689,SYMBOL_ID_MAP!B:C,2,0)</f>
        <v>S261</v>
      </c>
    </row>
    <row r="2690" spans="1:13" hidden="1">
      <c r="A2690" s="14" t="s">
        <v>443</v>
      </c>
      <c r="B2690" s="16" t="str">
        <f>B2689</f>
        <v>CHALET</v>
      </c>
      <c r="C2690" s="16" t="s">
        <v>747</v>
      </c>
      <c r="D2690" s="15">
        <v>13678.24</v>
      </c>
      <c r="E2690" s="16" t="s">
        <v>977</v>
      </c>
      <c r="F2690" s="16" t="s">
        <v>3785</v>
      </c>
      <c r="G2690" s="17">
        <v>4066789.3499999987</v>
      </c>
      <c r="H2690" s="18">
        <f t="shared" si="41"/>
        <v>3.3634001721775937E-3</v>
      </c>
      <c r="I2690" s="16" t="str">
        <f>I2689</f>
        <v>Chalet Hotels Ltd.</v>
      </c>
      <c r="J2690" s="16" t="str">
        <f>J2689</f>
        <v>Consumer Services</v>
      </c>
      <c r="K2690" s="16" t="str">
        <f>K2689</f>
        <v>CHALET</v>
      </c>
      <c r="L2690" s="16" t="str">
        <f>L2689</f>
        <v>EQ</v>
      </c>
      <c r="M2690" s="19" t="str">
        <f>VLOOKUP(K2690,SYMBOL_ID_MAP!B:C,2,0)</f>
        <v>S261</v>
      </c>
    </row>
    <row r="2691" spans="1:13" hidden="1">
      <c r="A2691" s="14" t="s">
        <v>458</v>
      </c>
      <c r="B2691" s="16" t="str">
        <f>B2690</f>
        <v>CHALET</v>
      </c>
      <c r="C2691" s="3" t="s">
        <v>2176</v>
      </c>
      <c r="D2691" s="15">
        <v>44742.47</v>
      </c>
      <c r="E2691" s="16" t="s">
        <v>977</v>
      </c>
      <c r="F2691" s="16" t="s">
        <v>3785</v>
      </c>
      <c r="G2691" s="17">
        <v>4066789.3499999987</v>
      </c>
      <c r="H2691" s="18">
        <f t="shared" ref="H2691:H2754" si="42">D2691/G2691</f>
        <v>1.1001914815184616E-2</v>
      </c>
      <c r="I2691" s="16" t="str">
        <f>I2690</f>
        <v>Chalet Hotels Ltd.</v>
      </c>
      <c r="J2691" s="16" t="str">
        <f>J2690</f>
        <v>Consumer Services</v>
      </c>
      <c r="K2691" s="16" t="str">
        <f>K2690</f>
        <v>CHALET</v>
      </c>
      <c r="L2691" s="16" t="str">
        <f>L2690</f>
        <v>EQ</v>
      </c>
      <c r="M2691" s="19" t="str">
        <f>VLOOKUP(K2691,SYMBOL_ID_MAP!B:C,2,0)</f>
        <v>S261</v>
      </c>
    </row>
    <row r="2692" spans="1:13" hidden="1">
      <c r="A2692" s="14" t="s">
        <v>71</v>
      </c>
      <c r="B2692" s="16" t="str">
        <f>B2691</f>
        <v>CHALET</v>
      </c>
      <c r="C2692" s="3" t="s">
        <v>2180</v>
      </c>
      <c r="D2692" s="15">
        <v>19407.810000000001</v>
      </c>
      <c r="E2692" s="16" t="s">
        <v>977</v>
      </c>
      <c r="F2692" s="16" t="s">
        <v>3785</v>
      </c>
      <c r="G2692" s="17">
        <v>4066789.3499999987</v>
      </c>
      <c r="H2692" s="18">
        <f t="shared" si="42"/>
        <v>4.7722683251346688E-3</v>
      </c>
      <c r="I2692" s="16" t="str">
        <f>I2691</f>
        <v>Chalet Hotels Ltd.</v>
      </c>
      <c r="J2692" s="16" t="str">
        <f>J2691</f>
        <v>Consumer Services</v>
      </c>
      <c r="K2692" s="16" t="str">
        <f>K2691</f>
        <v>CHALET</v>
      </c>
      <c r="L2692" s="16" t="str">
        <f>L2691</f>
        <v>EQ</v>
      </c>
      <c r="M2692" s="19" t="str">
        <f>VLOOKUP(K2692,SYMBOL_ID_MAP!B:C,2,0)</f>
        <v>S261</v>
      </c>
    </row>
    <row r="2693" spans="1:13" hidden="1">
      <c r="A2693" s="14" t="s">
        <v>90</v>
      </c>
      <c r="B2693" s="16" t="str">
        <f>B2692</f>
        <v>CHALET</v>
      </c>
      <c r="C2693" s="16" t="s">
        <v>652</v>
      </c>
      <c r="D2693" s="15">
        <v>16858.07</v>
      </c>
      <c r="E2693" s="16" t="s">
        <v>977</v>
      </c>
      <c r="F2693" s="16" t="s">
        <v>3785</v>
      </c>
      <c r="G2693" s="17">
        <v>4066789.3499999987</v>
      </c>
      <c r="H2693" s="18">
        <f t="shared" si="42"/>
        <v>4.1453019935738756E-3</v>
      </c>
      <c r="I2693" s="16" t="str">
        <f>I2692</f>
        <v>Chalet Hotels Ltd.</v>
      </c>
      <c r="J2693" s="16" t="str">
        <f>J2692</f>
        <v>Consumer Services</v>
      </c>
      <c r="K2693" s="16" t="str">
        <f>K2692</f>
        <v>CHALET</v>
      </c>
      <c r="L2693" s="16" t="str">
        <f>L2692</f>
        <v>EQ</v>
      </c>
      <c r="M2693" s="19" t="str">
        <f>VLOOKUP(K2693,SYMBOL_ID_MAP!B:C,2,0)</f>
        <v>S261</v>
      </c>
    </row>
    <row r="2694" spans="1:13" hidden="1">
      <c r="A2694" s="14" t="s">
        <v>151</v>
      </c>
      <c r="B2694" s="16" t="str">
        <f>B2693</f>
        <v>CHALET</v>
      </c>
      <c r="C2694" s="16" t="s">
        <v>943</v>
      </c>
      <c r="D2694" s="15">
        <v>6964.97</v>
      </c>
      <c r="E2694" s="16" t="s">
        <v>977</v>
      </c>
      <c r="F2694" s="16" t="s">
        <v>3785</v>
      </c>
      <c r="G2694" s="17">
        <v>4066789.3499999987</v>
      </c>
      <c r="H2694" s="18">
        <f t="shared" si="42"/>
        <v>1.7126458738267332E-3</v>
      </c>
      <c r="I2694" s="16" t="str">
        <f>I2693</f>
        <v>Chalet Hotels Ltd.</v>
      </c>
      <c r="J2694" s="16" t="str">
        <f>J2693</f>
        <v>Consumer Services</v>
      </c>
      <c r="K2694" s="16" t="str">
        <f>K2693</f>
        <v>CHALET</v>
      </c>
      <c r="L2694" s="16" t="str">
        <f>L2693</f>
        <v>EQ</v>
      </c>
      <c r="M2694" s="19" t="str">
        <f>VLOOKUP(K2694,SYMBOL_ID_MAP!B:C,2,0)</f>
        <v>S261</v>
      </c>
    </row>
    <row r="2695" spans="1:13" hidden="1">
      <c r="A2695" s="14" t="s">
        <v>161</v>
      </c>
      <c r="B2695" s="16" t="str">
        <f>B2694</f>
        <v>CHALET</v>
      </c>
      <c r="C2695" s="16" t="s">
        <v>837</v>
      </c>
      <c r="D2695" s="15">
        <v>10249.73</v>
      </c>
      <c r="E2695" s="16" t="s">
        <v>977</v>
      </c>
      <c r="F2695" s="16" t="s">
        <v>3785</v>
      </c>
      <c r="G2695" s="17">
        <v>4066789.3499999987</v>
      </c>
      <c r="H2695" s="18">
        <f t="shared" si="42"/>
        <v>2.5203493758534611E-3</v>
      </c>
      <c r="I2695" s="16" t="str">
        <f>I2694</f>
        <v>Chalet Hotels Ltd.</v>
      </c>
      <c r="J2695" s="16" t="str">
        <f>J2694</f>
        <v>Consumer Services</v>
      </c>
      <c r="K2695" s="16" t="str">
        <f>K2694</f>
        <v>CHALET</v>
      </c>
      <c r="L2695" s="16" t="str">
        <f>L2694</f>
        <v>EQ</v>
      </c>
      <c r="M2695" s="19" t="str">
        <f>VLOOKUP(K2695,SYMBOL_ID_MAP!B:C,2,0)</f>
        <v>S261</v>
      </c>
    </row>
    <row r="2696" spans="1:13" hidden="1">
      <c r="A2696" s="14" t="s">
        <v>167</v>
      </c>
      <c r="B2696" s="16" t="str">
        <f>B2695</f>
        <v>CHALET</v>
      </c>
      <c r="C2696" s="16" t="s">
        <v>638</v>
      </c>
      <c r="D2696" s="15">
        <v>17333.98</v>
      </c>
      <c r="E2696" s="16" t="s">
        <v>977</v>
      </c>
      <c r="F2696" s="16" t="s">
        <v>3785</v>
      </c>
      <c r="G2696" s="17">
        <v>4066789.3499999987</v>
      </c>
      <c r="H2696" s="18">
        <f t="shared" si="42"/>
        <v>4.2623255123848507E-3</v>
      </c>
      <c r="I2696" s="16" t="str">
        <f>I2695</f>
        <v>Chalet Hotels Ltd.</v>
      </c>
      <c r="J2696" s="16" t="str">
        <f>J2695</f>
        <v>Consumer Services</v>
      </c>
      <c r="K2696" s="16" t="str">
        <f>K2695</f>
        <v>CHALET</v>
      </c>
      <c r="L2696" s="16" t="str">
        <f>L2695</f>
        <v>EQ</v>
      </c>
      <c r="M2696" s="19" t="str">
        <f>VLOOKUP(K2696,SYMBOL_ID_MAP!B:C,2,0)</f>
        <v>S261</v>
      </c>
    </row>
    <row r="2697" spans="1:13" hidden="1">
      <c r="A2697" s="14" t="s">
        <v>182</v>
      </c>
      <c r="B2697" s="16" t="str">
        <f>B2696</f>
        <v>CHALET</v>
      </c>
      <c r="C2697" s="16" t="s">
        <v>741</v>
      </c>
      <c r="D2697" s="15">
        <v>13883.67</v>
      </c>
      <c r="E2697" s="16" t="s">
        <v>977</v>
      </c>
      <c r="F2697" s="16" t="s">
        <v>3785</v>
      </c>
      <c r="G2697" s="17">
        <v>4066789.3499999987</v>
      </c>
      <c r="H2697" s="18">
        <f t="shared" si="42"/>
        <v>3.413914222038573E-3</v>
      </c>
      <c r="I2697" s="16" t="str">
        <f>I2696</f>
        <v>Chalet Hotels Ltd.</v>
      </c>
      <c r="J2697" s="16" t="str">
        <f>J2696</f>
        <v>Consumer Services</v>
      </c>
      <c r="K2697" s="16" t="str">
        <f>K2696</f>
        <v>CHALET</v>
      </c>
      <c r="L2697" s="16" t="str">
        <f>L2696</f>
        <v>EQ</v>
      </c>
      <c r="M2697" s="19" t="str">
        <f>VLOOKUP(K2697,SYMBOL_ID_MAP!B:C,2,0)</f>
        <v>S261</v>
      </c>
    </row>
    <row r="2698" spans="1:13" hidden="1">
      <c r="A2698" s="14" t="s">
        <v>229</v>
      </c>
      <c r="B2698" s="16" t="str">
        <f>B2697</f>
        <v>CHALET</v>
      </c>
      <c r="C2698" s="3" t="s">
        <v>2197</v>
      </c>
      <c r="D2698" s="15">
        <v>126854.05</v>
      </c>
      <c r="E2698" s="16" t="s">
        <v>977</v>
      </c>
      <c r="F2698" s="16" t="s">
        <v>3785</v>
      </c>
      <c r="G2698" s="17">
        <v>4066789.3499999987</v>
      </c>
      <c r="H2698" s="18">
        <f t="shared" si="42"/>
        <v>3.119267783073152E-2</v>
      </c>
      <c r="I2698" s="16" t="str">
        <f>I2697</f>
        <v>Chalet Hotels Ltd.</v>
      </c>
      <c r="J2698" s="16" t="str">
        <f>J2697</f>
        <v>Consumer Services</v>
      </c>
      <c r="K2698" s="16" t="str">
        <f>K2697</f>
        <v>CHALET</v>
      </c>
      <c r="L2698" s="16" t="str">
        <f>L2697</f>
        <v>EQ</v>
      </c>
      <c r="M2698" s="19" t="str">
        <f>VLOOKUP(K2698,SYMBOL_ID_MAP!B:C,2,0)</f>
        <v>S261</v>
      </c>
    </row>
    <row r="2699" spans="1:13" hidden="1">
      <c r="A2699" s="14" t="s">
        <v>267</v>
      </c>
      <c r="B2699" s="16" t="str">
        <f>B2698</f>
        <v>CHALET</v>
      </c>
      <c r="C2699" s="16" t="s">
        <v>957</v>
      </c>
      <c r="D2699" s="15">
        <v>6560.47</v>
      </c>
      <c r="E2699" s="16" t="s">
        <v>977</v>
      </c>
      <c r="F2699" s="16" t="s">
        <v>3785</v>
      </c>
      <c r="G2699" s="17">
        <v>4066789.3499999987</v>
      </c>
      <c r="H2699" s="18">
        <f t="shared" si="42"/>
        <v>1.6131816613516022E-3</v>
      </c>
      <c r="I2699" s="16" t="str">
        <f>I2698</f>
        <v>Chalet Hotels Ltd.</v>
      </c>
      <c r="J2699" s="16" t="str">
        <f>J2698</f>
        <v>Consumer Services</v>
      </c>
      <c r="K2699" s="16" t="str">
        <f>K2698</f>
        <v>CHALET</v>
      </c>
      <c r="L2699" s="16" t="str">
        <f>L2698</f>
        <v>EQ</v>
      </c>
      <c r="M2699" s="19" t="str">
        <f>VLOOKUP(K2699,SYMBOL_ID_MAP!B:C,2,0)</f>
        <v>S261</v>
      </c>
    </row>
    <row r="2700" spans="1:13" hidden="1">
      <c r="A2700" s="14" t="s">
        <v>373</v>
      </c>
      <c r="B2700" s="16" t="str">
        <f>B2699</f>
        <v>CHALET</v>
      </c>
      <c r="C2700" s="16" t="s">
        <v>561</v>
      </c>
      <c r="D2700" s="15">
        <v>20469.560000000001</v>
      </c>
      <c r="E2700" s="16" t="s">
        <v>977</v>
      </c>
      <c r="F2700" s="16" t="s">
        <v>3785</v>
      </c>
      <c r="G2700" s="17">
        <v>4066789.3499999987</v>
      </c>
      <c r="H2700" s="18">
        <f t="shared" si="42"/>
        <v>5.0333465144930629E-3</v>
      </c>
      <c r="I2700" s="16" t="str">
        <f>I2699</f>
        <v>Chalet Hotels Ltd.</v>
      </c>
      <c r="J2700" s="16" t="str">
        <f>J2699</f>
        <v>Consumer Services</v>
      </c>
      <c r="K2700" s="16" t="str">
        <f>K2699</f>
        <v>CHALET</v>
      </c>
      <c r="L2700" s="16" t="str">
        <f>L2699</f>
        <v>EQ</v>
      </c>
      <c r="M2700" s="19" t="str">
        <f>VLOOKUP(K2700,SYMBOL_ID_MAP!B:C,2,0)</f>
        <v>S261</v>
      </c>
    </row>
    <row r="2701" spans="1:13" hidden="1">
      <c r="A2701" s="14" t="s">
        <v>383</v>
      </c>
      <c r="B2701" s="16" t="str">
        <f>B2700</f>
        <v>CHALET</v>
      </c>
      <c r="C2701" s="16" t="s">
        <v>716</v>
      </c>
      <c r="D2701" s="15">
        <v>14642.24</v>
      </c>
      <c r="E2701" s="16" t="s">
        <v>977</v>
      </c>
      <c r="F2701" s="16" t="s">
        <v>3785</v>
      </c>
      <c r="G2701" s="17">
        <v>4066789.3499999987</v>
      </c>
      <c r="H2701" s="18">
        <f t="shared" si="42"/>
        <v>3.6004422014137526E-3</v>
      </c>
      <c r="I2701" s="16" t="str">
        <f>I2700</f>
        <v>Chalet Hotels Ltd.</v>
      </c>
      <c r="J2701" s="16" t="str">
        <f>J2700</f>
        <v>Consumer Services</v>
      </c>
      <c r="K2701" s="16" t="str">
        <f>K2700</f>
        <v>CHALET</v>
      </c>
      <c r="L2701" s="16" t="str">
        <f>L2700</f>
        <v>EQ</v>
      </c>
      <c r="M2701" s="19" t="str">
        <f>VLOOKUP(K2701,SYMBOL_ID_MAP!B:C,2,0)</f>
        <v>S261</v>
      </c>
    </row>
    <row r="2702" spans="1:13" hidden="1">
      <c r="A2702" s="14" t="s">
        <v>448</v>
      </c>
      <c r="B2702" s="16" t="str">
        <f>B2701</f>
        <v>CHALET</v>
      </c>
      <c r="C2702" s="16" t="s">
        <v>407</v>
      </c>
      <c r="D2702" s="15">
        <v>42423.98</v>
      </c>
      <c r="E2702" s="16" t="s">
        <v>977</v>
      </c>
      <c r="F2702" s="16" t="s">
        <v>3785</v>
      </c>
      <c r="G2702" s="17">
        <v>4066789.3499999987</v>
      </c>
      <c r="H2702" s="18">
        <f t="shared" si="42"/>
        <v>1.0431811522276169E-2</v>
      </c>
      <c r="I2702" s="16" t="str">
        <f>I2701</f>
        <v>Chalet Hotels Ltd.</v>
      </c>
      <c r="J2702" s="16" t="str">
        <f>J2701</f>
        <v>Consumer Services</v>
      </c>
      <c r="K2702" s="16" t="str">
        <f>K2701</f>
        <v>CHALET</v>
      </c>
      <c r="L2702" s="16" t="str">
        <f>L2701</f>
        <v>EQ</v>
      </c>
      <c r="M2702" s="19" t="str">
        <f>VLOOKUP(K2702,SYMBOL_ID_MAP!B:C,2,0)</f>
        <v>S261</v>
      </c>
    </row>
    <row r="2703" spans="1:13" hidden="1">
      <c r="A2703" s="14" t="s">
        <v>455</v>
      </c>
      <c r="B2703" s="16" t="str">
        <f>B2702</f>
        <v>CHALET</v>
      </c>
      <c r="C2703" s="16" t="s">
        <v>518</v>
      </c>
      <c r="D2703" s="15">
        <v>23602.22</v>
      </c>
      <c r="E2703" s="16" t="s">
        <v>977</v>
      </c>
      <c r="F2703" s="16" t="s">
        <v>3785</v>
      </c>
      <c r="G2703" s="17">
        <v>4066789.3499999987</v>
      </c>
      <c r="H2703" s="18">
        <f t="shared" si="42"/>
        <v>5.8036495054753718E-3</v>
      </c>
      <c r="I2703" s="16" t="str">
        <f>I2702</f>
        <v>Chalet Hotels Ltd.</v>
      </c>
      <c r="J2703" s="16" t="str">
        <f>J2702</f>
        <v>Consumer Services</v>
      </c>
      <c r="K2703" s="16" t="str">
        <f>K2702</f>
        <v>CHALET</v>
      </c>
      <c r="L2703" s="16" t="str">
        <f>L2702</f>
        <v>EQ</v>
      </c>
      <c r="M2703" s="19" t="str">
        <f>VLOOKUP(K2703,SYMBOL_ID_MAP!B:C,2,0)</f>
        <v>S261</v>
      </c>
    </row>
    <row r="2704" spans="1:13" hidden="1">
      <c r="A2704" s="14" t="s">
        <v>485</v>
      </c>
      <c r="B2704" s="16" t="str">
        <f>B2703</f>
        <v>CHALET</v>
      </c>
      <c r="C2704" s="16" t="s">
        <v>478</v>
      </c>
      <c r="D2704" s="15">
        <v>29292.66</v>
      </c>
      <c r="E2704" s="16" t="s">
        <v>977</v>
      </c>
      <c r="F2704" s="16" t="s">
        <v>3785</v>
      </c>
      <c r="G2704" s="17">
        <v>4066789.3499999987</v>
      </c>
      <c r="H2704" s="18">
        <f t="shared" si="42"/>
        <v>7.2028958175569162E-3</v>
      </c>
      <c r="I2704" s="16" t="str">
        <f>I2703</f>
        <v>Chalet Hotels Ltd.</v>
      </c>
      <c r="J2704" s="16" t="str">
        <f>J2703</f>
        <v>Consumer Services</v>
      </c>
      <c r="K2704" s="16" t="str">
        <f>K2703</f>
        <v>CHALET</v>
      </c>
      <c r="L2704" s="16" t="str">
        <f>L2703</f>
        <v>EQ</v>
      </c>
      <c r="M2704" s="19" t="str">
        <f>VLOOKUP(K2704,SYMBOL_ID_MAP!B:C,2,0)</f>
        <v>S261</v>
      </c>
    </row>
    <row r="2705" spans="1:13" hidden="1">
      <c r="A2705" s="14" t="s">
        <v>492</v>
      </c>
      <c r="B2705" s="16" t="str">
        <f>B2704</f>
        <v>CHALET</v>
      </c>
      <c r="C2705" s="16" t="s">
        <v>476</v>
      </c>
      <c r="D2705" s="15">
        <v>29438.11</v>
      </c>
      <c r="E2705" s="16" t="s">
        <v>977</v>
      </c>
      <c r="F2705" s="16" t="s">
        <v>3785</v>
      </c>
      <c r="G2705" s="17">
        <v>4066789.3499999987</v>
      </c>
      <c r="H2705" s="18">
        <f t="shared" si="42"/>
        <v>7.2386611320303593E-3</v>
      </c>
      <c r="I2705" s="16" t="str">
        <f>I2704</f>
        <v>Chalet Hotels Ltd.</v>
      </c>
      <c r="J2705" s="16" t="str">
        <f>J2704</f>
        <v>Consumer Services</v>
      </c>
      <c r="K2705" s="16" t="str">
        <f>K2704</f>
        <v>CHALET</v>
      </c>
      <c r="L2705" s="16" t="str">
        <f>L2704</f>
        <v>EQ</v>
      </c>
      <c r="M2705" s="19" t="str">
        <f>VLOOKUP(K2705,SYMBOL_ID_MAP!B:C,2,0)</f>
        <v>S261</v>
      </c>
    </row>
    <row r="2706" spans="1:13" hidden="1">
      <c r="A2706" s="14" t="s">
        <v>515</v>
      </c>
      <c r="B2706" s="16" t="str">
        <f>B2705</f>
        <v>CHALET</v>
      </c>
      <c r="C2706" s="16" t="s">
        <v>670</v>
      </c>
      <c r="D2706" s="15">
        <v>16283.96</v>
      </c>
      <c r="E2706" s="16" t="s">
        <v>977</v>
      </c>
      <c r="F2706" s="16" t="s">
        <v>3785</v>
      </c>
      <c r="G2706" s="17">
        <v>4066789.3499999987</v>
      </c>
      <c r="H2706" s="18">
        <f t="shared" si="42"/>
        <v>4.004131662241125E-3</v>
      </c>
      <c r="I2706" s="16" t="str">
        <f>I2705</f>
        <v>Chalet Hotels Ltd.</v>
      </c>
      <c r="J2706" s="16" t="str">
        <f>J2705</f>
        <v>Consumer Services</v>
      </c>
      <c r="K2706" s="16" t="str">
        <f>K2705</f>
        <v>CHALET</v>
      </c>
      <c r="L2706" s="16" t="str">
        <f>L2705</f>
        <v>EQ</v>
      </c>
      <c r="M2706" s="19" t="str">
        <f>VLOOKUP(K2706,SYMBOL_ID_MAP!B:C,2,0)</f>
        <v>S261</v>
      </c>
    </row>
    <row r="2707" spans="1:13" hidden="1">
      <c r="A2707" s="14" t="s">
        <v>540</v>
      </c>
      <c r="B2707" s="16" t="str">
        <f>B2706</f>
        <v>CHALET</v>
      </c>
      <c r="C2707" s="3" t="s">
        <v>2219</v>
      </c>
      <c r="D2707" s="15">
        <v>14976.09</v>
      </c>
      <c r="E2707" s="16" t="s">
        <v>977</v>
      </c>
      <c r="F2707" s="16" t="s">
        <v>3785</v>
      </c>
      <c r="G2707" s="17">
        <v>4066789.3499999987</v>
      </c>
      <c r="H2707" s="18">
        <f t="shared" si="42"/>
        <v>3.682533987161151E-3</v>
      </c>
      <c r="I2707" s="16" t="str">
        <f>I2706</f>
        <v>Chalet Hotels Ltd.</v>
      </c>
      <c r="J2707" s="16" t="str">
        <f>J2706</f>
        <v>Consumer Services</v>
      </c>
      <c r="K2707" s="16" t="str">
        <f>K2706</f>
        <v>CHALET</v>
      </c>
      <c r="L2707" s="16" t="str">
        <f>L2706</f>
        <v>EQ</v>
      </c>
      <c r="M2707" s="19" t="str">
        <f>VLOOKUP(K2707,SYMBOL_ID_MAP!B:C,2,0)</f>
        <v>S261</v>
      </c>
    </row>
    <row r="2708" spans="1:13" hidden="1">
      <c r="A2708" s="14" t="s">
        <v>553</v>
      </c>
      <c r="B2708" s="16" t="str">
        <f>B2707</f>
        <v>CHALET</v>
      </c>
      <c r="C2708" s="16" t="s">
        <v>527</v>
      </c>
      <c r="D2708" s="15">
        <v>23384.52</v>
      </c>
      <c r="E2708" s="16" t="s">
        <v>977</v>
      </c>
      <c r="F2708" s="16" t="s">
        <v>3785</v>
      </c>
      <c r="G2708" s="17">
        <v>4066789.3499999987</v>
      </c>
      <c r="H2708" s="18">
        <f t="shared" si="42"/>
        <v>5.7501183335202767E-3</v>
      </c>
      <c r="I2708" s="16" t="str">
        <f>I2707</f>
        <v>Chalet Hotels Ltd.</v>
      </c>
      <c r="J2708" s="16" t="str">
        <f>J2707</f>
        <v>Consumer Services</v>
      </c>
      <c r="K2708" s="16" t="str">
        <f>K2707</f>
        <v>CHALET</v>
      </c>
      <c r="L2708" s="16" t="str">
        <f>L2707</f>
        <v>EQ</v>
      </c>
      <c r="M2708" s="19" t="str">
        <f>VLOOKUP(K2708,SYMBOL_ID_MAP!B:C,2,0)</f>
        <v>S261</v>
      </c>
    </row>
    <row r="2709" spans="1:13" hidden="1">
      <c r="A2709" s="14" t="s">
        <v>560</v>
      </c>
      <c r="B2709" s="16" t="str">
        <f>B2708</f>
        <v>CHALET</v>
      </c>
      <c r="C2709" s="16" t="s">
        <v>624</v>
      </c>
      <c r="D2709" s="15">
        <v>17778.259999999998</v>
      </c>
      <c r="E2709" s="16" t="s">
        <v>977</v>
      </c>
      <c r="F2709" s="16" t="s">
        <v>3785</v>
      </c>
      <c r="G2709" s="17">
        <v>4066789.3499999987</v>
      </c>
      <c r="H2709" s="18">
        <f t="shared" si="42"/>
        <v>4.3715713969792909E-3</v>
      </c>
      <c r="I2709" s="16" t="str">
        <f>I2708</f>
        <v>Chalet Hotels Ltd.</v>
      </c>
      <c r="J2709" s="16" t="str">
        <f>J2708</f>
        <v>Consumer Services</v>
      </c>
      <c r="K2709" s="16" t="str">
        <f>K2708</f>
        <v>CHALET</v>
      </c>
      <c r="L2709" s="16" t="str">
        <f>L2708</f>
        <v>EQ</v>
      </c>
      <c r="M2709" s="19" t="str">
        <f>VLOOKUP(K2709,SYMBOL_ID_MAP!B:C,2,0)</f>
        <v>S261</v>
      </c>
    </row>
    <row r="2710" spans="1:13" hidden="1">
      <c r="A2710" s="14" t="s">
        <v>613</v>
      </c>
      <c r="B2710" s="16" t="str">
        <f>B2709</f>
        <v>CHALET</v>
      </c>
      <c r="C2710" s="16" t="s">
        <v>867</v>
      </c>
      <c r="D2710" s="15">
        <v>9314.18</v>
      </c>
      <c r="E2710" s="16" t="s">
        <v>977</v>
      </c>
      <c r="F2710" s="16" t="s">
        <v>3785</v>
      </c>
      <c r="G2710" s="17">
        <v>4066789.3499999987</v>
      </c>
      <c r="H2710" s="18">
        <f t="shared" si="42"/>
        <v>2.2903030372104232E-3</v>
      </c>
      <c r="I2710" s="16" t="str">
        <f>I2709</f>
        <v>Chalet Hotels Ltd.</v>
      </c>
      <c r="J2710" s="16" t="str">
        <f>J2709</f>
        <v>Consumer Services</v>
      </c>
      <c r="K2710" s="16" t="str">
        <f>K2709</f>
        <v>CHALET</v>
      </c>
      <c r="L2710" s="16" t="str">
        <f>L2709</f>
        <v>EQ</v>
      </c>
      <c r="M2710" s="19" t="str">
        <f>VLOOKUP(K2710,SYMBOL_ID_MAP!B:C,2,0)</f>
        <v>S261</v>
      </c>
    </row>
    <row r="2711" spans="1:13" hidden="1">
      <c r="A2711" s="14" t="s">
        <v>621</v>
      </c>
      <c r="B2711" s="16" t="str">
        <f>B2710</f>
        <v>CHALET</v>
      </c>
      <c r="C2711" s="16" t="s">
        <v>961</v>
      </c>
      <c r="D2711" s="15">
        <v>6466.14</v>
      </c>
      <c r="E2711" s="16" t="s">
        <v>977</v>
      </c>
      <c r="F2711" s="16" t="s">
        <v>3785</v>
      </c>
      <c r="G2711" s="17">
        <v>4066789.3499999987</v>
      </c>
      <c r="H2711" s="18">
        <f t="shared" si="42"/>
        <v>1.5899864594658688E-3</v>
      </c>
      <c r="I2711" s="16" t="str">
        <f>I2710</f>
        <v>Chalet Hotels Ltd.</v>
      </c>
      <c r="J2711" s="16" t="str">
        <f>J2710</f>
        <v>Consumer Services</v>
      </c>
      <c r="K2711" s="16" t="str">
        <f>K2710</f>
        <v>CHALET</v>
      </c>
      <c r="L2711" s="16" t="str">
        <f>L2710</f>
        <v>EQ</v>
      </c>
      <c r="M2711" s="19" t="str">
        <f>VLOOKUP(K2711,SYMBOL_ID_MAP!B:C,2,0)</f>
        <v>S261</v>
      </c>
    </row>
    <row r="2712" spans="1:13" hidden="1">
      <c r="A2712" s="14" t="s">
        <v>633</v>
      </c>
      <c r="B2712" s="16" t="str">
        <f>B2711</f>
        <v>CHALET</v>
      </c>
      <c r="C2712" s="16" t="s">
        <v>900</v>
      </c>
      <c r="D2712" s="15">
        <v>8120.59</v>
      </c>
      <c r="E2712" s="16" t="s">
        <v>977</v>
      </c>
      <c r="F2712" s="16" t="s">
        <v>3785</v>
      </c>
      <c r="G2712" s="17">
        <v>4066789.3499999987</v>
      </c>
      <c r="H2712" s="18">
        <f t="shared" si="42"/>
        <v>1.9968061537291087E-3</v>
      </c>
      <c r="I2712" s="16" t="str">
        <f>I2711</f>
        <v>Chalet Hotels Ltd.</v>
      </c>
      <c r="J2712" s="16" t="str">
        <f>J2711</f>
        <v>Consumer Services</v>
      </c>
      <c r="K2712" s="16" t="str">
        <f>K2711</f>
        <v>CHALET</v>
      </c>
      <c r="L2712" s="16" t="str">
        <f>L2711</f>
        <v>EQ</v>
      </c>
      <c r="M2712" s="19" t="str">
        <f>VLOOKUP(K2712,SYMBOL_ID_MAP!B:C,2,0)</f>
        <v>S261</v>
      </c>
    </row>
    <row r="2713" spans="1:13" hidden="1">
      <c r="A2713" s="14" t="s">
        <v>719</v>
      </c>
      <c r="B2713" s="16" t="str">
        <f>B2712</f>
        <v>CHALET</v>
      </c>
      <c r="C2713" s="16" t="s">
        <v>885</v>
      </c>
      <c r="D2713" s="15">
        <v>8711.86</v>
      </c>
      <c r="E2713" s="16" t="s">
        <v>977</v>
      </c>
      <c r="F2713" s="16" t="s">
        <v>3785</v>
      </c>
      <c r="G2713" s="17">
        <v>4066789.3499999987</v>
      </c>
      <c r="H2713" s="18">
        <f t="shared" si="42"/>
        <v>2.1421960298976398E-3</v>
      </c>
      <c r="I2713" s="16" t="str">
        <f>I2712</f>
        <v>Chalet Hotels Ltd.</v>
      </c>
      <c r="J2713" s="16" t="str">
        <f>J2712</f>
        <v>Consumer Services</v>
      </c>
      <c r="K2713" s="16" t="str">
        <f>K2712</f>
        <v>CHALET</v>
      </c>
      <c r="L2713" s="16" t="str">
        <f>L2712</f>
        <v>EQ</v>
      </c>
      <c r="M2713" s="19" t="str">
        <f>VLOOKUP(K2713,SYMBOL_ID_MAP!B:C,2,0)</f>
        <v>S261</v>
      </c>
    </row>
    <row r="2714" spans="1:13" hidden="1">
      <c r="A2714" s="14" t="s">
        <v>727</v>
      </c>
      <c r="B2714" s="16" t="str">
        <f>B2713</f>
        <v>CHALET</v>
      </c>
      <c r="C2714" s="16" t="s">
        <v>815</v>
      </c>
      <c r="D2714" s="15">
        <v>10889.73</v>
      </c>
      <c r="E2714" s="16" t="s">
        <v>977</v>
      </c>
      <c r="F2714" s="16" t="s">
        <v>3785</v>
      </c>
      <c r="G2714" s="17">
        <v>4066789.3499999987</v>
      </c>
      <c r="H2714" s="18">
        <f t="shared" si="42"/>
        <v>2.6777216774210356E-3</v>
      </c>
      <c r="I2714" s="16" t="str">
        <f>I2713</f>
        <v>Chalet Hotels Ltd.</v>
      </c>
      <c r="J2714" s="16" t="str">
        <f>J2713</f>
        <v>Consumer Services</v>
      </c>
      <c r="K2714" s="16" t="str">
        <f>K2713</f>
        <v>CHALET</v>
      </c>
      <c r="L2714" s="16" t="str">
        <f>L2713</f>
        <v>EQ</v>
      </c>
      <c r="M2714" s="19" t="str">
        <f>VLOOKUP(K2714,SYMBOL_ID_MAP!B:C,2,0)</f>
        <v>S261</v>
      </c>
    </row>
    <row r="2715" spans="1:13" hidden="1">
      <c r="A2715" s="14" t="s">
        <v>738</v>
      </c>
      <c r="B2715" s="16" t="str">
        <f>B2714</f>
        <v>CHALET</v>
      </c>
      <c r="C2715" s="16" t="s">
        <v>642</v>
      </c>
      <c r="D2715" s="15">
        <v>17029.77</v>
      </c>
      <c r="E2715" s="16" t="s">
        <v>977</v>
      </c>
      <c r="F2715" s="16" t="s">
        <v>3785</v>
      </c>
      <c r="G2715" s="17">
        <v>4066789.3499999987</v>
      </c>
      <c r="H2715" s="18">
        <f t="shared" si="42"/>
        <v>4.1875220313538014E-3</v>
      </c>
      <c r="I2715" s="16" t="str">
        <f>I2714</f>
        <v>Chalet Hotels Ltd.</v>
      </c>
      <c r="J2715" s="16" t="str">
        <f>J2714</f>
        <v>Consumer Services</v>
      </c>
      <c r="K2715" s="16" t="str">
        <f>K2714</f>
        <v>CHALET</v>
      </c>
      <c r="L2715" s="16" t="str">
        <f>L2714</f>
        <v>EQ</v>
      </c>
      <c r="M2715" s="19" t="str">
        <f>VLOOKUP(K2715,SYMBOL_ID_MAP!B:C,2,0)</f>
        <v>S261</v>
      </c>
    </row>
    <row r="2716" spans="1:13" hidden="1">
      <c r="A2716" s="14" t="s">
        <v>746</v>
      </c>
      <c r="B2716" s="16" t="str">
        <f>B2715</f>
        <v>CHALET</v>
      </c>
      <c r="C2716" s="16" t="s">
        <v>858</v>
      </c>
      <c r="D2716" s="15">
        <v>9511.34</v>
      </c>
      <c r="E2716" s="16" t="s">
        <v>977</v>
      </c>
      <c r="F2716" s="16" t="s">
        <v>3785</v>
      </c>
      <c r="G2716" s="17">
        <v>4066789.3499999987</v>
      </c>
      <c r="H2716" s="18">
        <f t="shared" si="42"/>
        <v>2.3387835418620844E-3</v>
      </c>
      <c r="I2716" s="16" t="str">
        <f>I2715</f>
        <v>Chalet Hotels Ltd.</v>
      </c>
      <c r="J2716" s="16" t="str">
        <f>J2715</f>
        <v>Consumer Services</v>
      </c>
      <c r="K2716" s="16" t="str">
        <f>K2715</f>
        <v>CHALET</v>
      </c>
      <c r="L2716" s="16" t="str">
        <f>L2715</f>
        <v>EQ</v>
      </c>
      <c r="M2716" s="19" t="str">
        <f>VLOOKUP(K2716,SYMBOL_ID_MAP!B:C,2,0)</f>
        <v>S261</v>
      </c>
    </row>
    <row r="2717" spans="1:13" hidden="1">
      <c r="A2717" s="14" t="s">
        <v>755</v>
      </c>
      <c r="B2717" s="16" t="str">
        <f>B2716</f>
        <v>CHALET</v>
      </c>
      <c r="C2717" s="16" t="s">
        <v>679</v>
      </c>
      <c r="D2717" s="15">
        <v>16137</v>
      </c>
      <c r="E2717" s="16" t="s">
        <v>977</v>
      </c>
      <c r="F2717" s="16" t="s">
        <v>3785</v>
      </c>
      <c r="G2717" s="17">
        <v>4066789.3499999987</v>
      </c>
      <c r="H2717" s="18">
        <f t="shared" si="42"/>
        <v>3.9679950474936707E-3</v>
      </c>
      <c r="I2717" s="16" t="str">
        <f>I2716</f>
        <v>Chalet Hotels Ltd.</v>
      </c>
      <c r="J2717" s="16" t="str">
        <f>J2716</f>
        <v>Consumer Services</v>
      </c>
      <c r="K2717" s="16" t="str">
        <f>K2716</f>
        <v>CHALET</v>
      </c>
      <c r="L2717" s="16" t="str">
        <f>L2716</f>
        <v>EQ</v>
      </c>
      <c r="M2717" s="19" t="str">
        <f>VLOOKUP(K2717,SYMBOL_ID_MAP!B:C,2,0)</f>
        <v>S261</v>
      </c>
    </row>
    <row r="2718" spans="1:13" hidden="1">
      <c r="A2718" s="14" t="s">
        <v>15</v>
      </c>
      <c r="B2718" s="16" t="str">
        <f>B2717</f>
        <v>CHALET</v>
      </c>
      <c r="C2718" s="16" t="s">
        <v>575</v>
      </c>
      <c r="D2718" s="15">
        <v>19829.759999999998</v>
      </c>
      <c r="E2718" s="16" t="s">
        <v>977</v>
      </c>
      <c r="F2718" s="16" t="s">
        <v>3785</v>
      </c>
      <c r="G2718" s="17">
        <v>4066789.3499999987</v>
      </c>
      <c r="H2718" s="18">
        <f t="shared" si="42"/>
        <v>4.8760233917697271E-3</v>
      </c>
      <c r="I2718" s="16" t="str">
        <f>I2717</f>
        <v>Chalet Hotels Ltd.</v>
      </c>
      <c r="J2718" s="16" t="str">
        <f>J2717</f>
        <v>Consumer Services</v>
      </c>
      <c r="K2718" s="16" t="str">
        <f>K2717</f>
        <v>CHALET</v>
      </c>
      <c r="L2718" s="16" t="str">
        <f>L2717</f>
        <v>EQ</v>
      </c>
      <c r="M2718" s="19" t="str">
        <f>VLOOKUP(K2718,SYMBOL_ID_MAP!B:C,2,0)</f>
        <v>S261</v>
      </c>
    </row>
    <row r="2719" spans="1:13" hidden="1">
      <c r="A2719" s="14" t="s">
        <v>53</v>
      </c>
      <c r="B2719" s="16" t="str">
        <f>B2718</f>
        <v>CHALET</v>
      </c>
      <c r="C2719" s="16" t="s">
        <v>672</v>
      </c>
      <c r="D2719" s="15">
        <v>16234.98</v>
      </c>
      <c r="E2719" s="16" t="s">
        <v>977</v>
      </c>
      <c r="F2719" s="16" t="s">
        <v>3785</v>
      </c>
      <c r="G2719" s="17">
        <v>4066789.3499999987</v>
      </c>
      <c r="H2719" s="18">
        <f t="shared" si="42"/>
        <v>3.9920877632867819E-3</v>
      </c>
      <c r="I2719" s="16" t="str">
        <f>I2718</f>
        <v>Chalet Hotels Ltd.</v>
      </c>
      <c r="J2719" s="16" t="str">
        <f>J2718</f>
        <v>Consumer Services</v>
      </c>
      <c r="K2719" s="16" t="str">
        <f>K2718</f>
        <v>CHALET</v>
      </c>
      <c r="L2719" s="16" t="str">
        <f>L2718</f>
        <v>EQ</v>
      </c>
      <c r="M2719" s="19" t="str">
        <f>VLOOKUP(K2719,SYMBOL_ID_MAP!B:C,2,0)</f>
        <v>S261</v>
      </c>
    </row>
    <row r="2720" spans="1:13" hidden="1">
      <c r="A2720" s="14" t="s">
        <v>64</v>
      </c>
      <c r="B2720" s="16" t="str">
        <f>B2719</f>
        <v>CHALET</v>
      </c>
      <c r="C2720" s="16" t="s">
        <v>656</v>
      </c>
      <c r="D2720" s="15">
        <v>16810.46</v>
      </c>
      <c r="E2720" s="16" t="s">
        <v>977</v>
      </c>
      <c r="F2720" s="16" t="s">
        <v>3785</v>
      </c>
      <c r="G2720" s="17">
        <v>4066789.3499999987</v>
      </c>
      <c r="H2720" s="18">
        <f t="shared" si="42"/>
        <v>4.1335949697025752E-3</v>
      </c>
      <c r="I2720" s="16" t="str">
        <f>I2719</f>
        <v>Chalet Hotels Ltd.</v>
      </c>
      <c r="J2720" s="16" t="str">
        <f>J2719</f>
        <v>Consumer Services</v>
      </c>
      <c r="K2720" s="16" t="str">
        <f>K2719</f>
        <v>CHALET</v>
      </c>
      <c r="L2720" s="16" t="str">
        <f>L2719</f>
        <v>EQ</v>
      </c>
      <c r="M2720" s="19" t="str">
        <f>VLOOKUP(K2720,SYMBOL_ID_MAP!B:C,2,0)</f>
        <v>S261</v>
      </c>
    </row>
    <row r="2721" spans="1:13" hidden="1">
      <c r="A2721" s="14" t="s">
        <v>73</v>
      </c>
      <c r="B2721" s="16" t="str">
        <f>B2720</f>
        <v>CHALET</v>
      </c>
      <c r="C2721" s="3" t="s">
        <v>2253</v>
      </c>
      <c r="D2721" s="15">
        <v>19075.939999999999</v>
      </c>
      <c r="E2721" s="16" t="s">
        <v>977</v>
      </c>
      <c r="F2721" s="16" t="s">
        <v>3785</v>
      </c>
      <c r="G2721" s="17">
        <v>4066789.3499999987</v>
      </c>
      <c r="H2721" s="18">
        <f t="shared" si="42"/>
        <v>4.6906634099452447E-3</v>
      </c>
      <c r="I2721" s="16" t="str">
        <f>I2720</f>
        <v>Chalet Hotels Ltd.</v>
      </c>
      <c r="J2721" s="16" t="str">
        <f>J2720</f>
        <v>Consumer Services</v>
      </c>
      <c r="K2721" s="16" t="str">
        <f>K2720</f>
        <v>CHALET</v>
      </c>
      <c r="L2721" s="16" t="str">
        <f>L2720</f>
        <v>EQ</v>
      </c>
      <c r="M2721" s="19" t="str">
        <f>VLOOKUP(K2721,SYMBOL_ID_MAP!B:C,2,0)</f>
        <v>S261</v>
      </c>
    </row>
    <row r="2722" spans="1:13" hidden="1">
      <c r="A2722" s="14" t="s">
        <v>96</v>
      </c>
      <c r="B2722" s="16" t="str">
        <f>B2721</f>
        <v>CHALET</v>
      </c>
      <c r="C2722" s="16" t="s">
        <v>745</v>
      </c>
      <c r="D2722" s="15">
        <v>13972.72</v>
      </c>
      <c r="E2722" s="16" t="s">
        <v>977</v>
      </c>
      <c r="F2722" s="16" t="s">
        <v>3785</v>
      </c>
      <c r="G2722" s="17">
        <v>4066789.3499999987</v>
      </c>
      <c r="H2722" s="18">
        <f t="shared" si="42"/>
        <v>3.4358111024363736E-3</v>
      </c>
      <c r="I2722" s="16" t="str">
        <f>I2721</f>
        <v>Chalet Hotels Ltd.</v>
      </c>
      <c r="J2722" s="16" t="str">
        <f>J2721</f>
        <v>Consumer Services</v>
      </c>
      <c r="K2722" s="16" t="str">
        <f>K2721</f>
        <v>CHALET</v>
      </c>
      <c r="L2722" s="16" t="str">
        <f>L2721</f>
        <v>EQ</v>
      </c>
      <c r="M2722" s="19" t="str">
        <f>VLOOKUP(K2722,SYMBOL_ID_MAP!B:C,2,0)</f>
        <v>S261</v>
      </c>
    </row>
    <row r="2723" spans="1:13" hidden="1">
      <c r="A2723" s="14" t="s">
        <v>152</v>
      </c>
      <c r="B2723" s="16" t="str">
        <f>B2722</f>
        <v>CHALET</v>
      </c>
      <c r="C2723" s="16" t="s">
        <v>931</v>
      </c>
      <c r="D2723" s="15">
        <v>7554</v>
      </c>
      <c r="E2723" s="16" t="s">
        <v>977</v>
      </c>
      <c r="F2723" s="16" t="s">
        <v>3785</v>
      </c>
      <c r="G2723" s="17">
        <v>4066789.3499999987</v>
      </c>
      <c r="H2723" s="18">
        <f t="shared" si="42"/>
        <v>1.8574849469397776E-3</v>
      </c>
      <c r="I2723" s="16" t="str">
        <f>I2722</f>
        <v>Chalet Hotels Ltd.</v>
      </c>
      <c r="J2723" s="16" t="str">
        <f>J2722</f>
        <v>Consumer Services</v>
      </c>
      <c r="K2723" s="16" t="str">
        <f>K2722</f>
        <v>CHALET</v>
      </c>
      <c r="L2723" s="16" t="str">
        <f>L2722</f>
        <v>EQ</v>
      </c>
      <c r="M2723" s="19" t="str">
        <f>VLOOKUP(K2723,SYMBOL_ID_MAP!B:C,2,0)</f>
        <v>S261</v>
      </c>
    </row>
    <row r="2724" spans="1:13" hidden="1">
      <c r="A2724" s="14" t="s">
        <v>177</v>
      </c>
      <c r="B2724" s="16" t="str">
        <f>B2723</f>
        <v>CHALET</v>
      </c>
      <c r="C2724" s="16" t="s">
        <v>955</v>
      </c>
      <c r="D2724" s="15">
        <v>6703</v>
      </c>
      <c r="E2724" s="16" t="s">
        <v>977</v>
      </c>
      <c r="F2724" s="16" t="s">
        <v>3785</v>
      </c>
      <c r="G2724" s="17">
        <v>4066789.3499999987</v>
      </c>
      <c r="H2724" s="18">
        <f t="shared" si="42"/>
        <v>1.6482289646991433E-3</v>
      </c>
      <c r="I2724" s="16" t="str">
        <f>I2723</f>
        <v>Chalet Hotels Ltd.</v>
      </c>
      <c r="J2724" s="16" t="str">
        <f>J2723</f>
        <v>Consumer Services</v>
      </c>
      <c r="K2724" s="16" t="str">
        <f>K2723</f>
        <v>CHALET</v>
      </c>
      <c r="L2724" s="16" t="str">
        <f>L2723</f>
        <v>EQ</v>
      </c>
      <c r="M2724" s="19" t="str">
        <f>VLOOKUP(K2724,SYMBOL_ID_MAP!B:C,2,0)</f>
        <v>S261</v>
      </c>
    </row>
    <row r="2725" spans="1:13" hidden="1">
      <c r="A2725" s="14" t="s">
        <v>181</v>
      </c>
      <c r="B2725" s="16" t="str">
        <f>B2724</f>
        <v>CHALET</v>
      </c>
      <c r="C2725" s="16" t="s">
        <v>681</v>
      </c>
      <c r="D2725" s="15">
        <v>16072.8</v>
      </c>
      <c r="E2725" s="16" t="s">
        <v>977</v>
      </c>
      <c r="F2725" s="16" t="s">
        <v>3785</v>
      </c>
      <c r="G2725" s="17">
        <v>4066789.3499999987</v>
      </c>
      <c r="H2725" s="18">
        <f t="shared" si="42"/>
        <v>3.9522086384926733E-3</v>
      </c>
      <c r="I2725" s="16" t="str">
        <f>I2724</f>
        <v>Chalet Hotels Ltd.</v>
      </c>
      <c r="J2725" s="16" t="str">
        <f>J2724</f>
        <v>Consumer Services</v>
      </c>
      <c r="K2725" s="16" t="str">
        <f>K2724</f>
        <v>CHALET</v>
      </c>
      <c r="L2725" s="16" t="str">
        <f>L2724</f>
        <v>EQ</v>
      </c>
      <c r="M2725" s="19" t="str">
        <f>VLOOKUP(K2725,SYMBOL_ID_MAP!B:C,2,0)</f>
        <v>S261</v>
      </c>
    </row>
    <row r="2726" spans="1:13" hidden="1">
      <c r="A2726" s="14" t="s">
        <v>187</v>
      </c>
      <c r="B2726" s="16" t="str">
        <f>B2725</f>
        <v>CHALET</v>
      </c>
      <c r="C2726" s="16" t="s">
        <v>687</v>
      </c>
      <c r="D2726" s="15">
        <v>15838.52</v>
      </c>
      <c r="E2726" s="16" t="s">
        <v>977</v>
      </c>
      <c r="F2726" s="16" t="s">
        <v>3785</v>
      </c>
      <c r="G2726" s="17">
        <v>4066789.3499999987</v>
      </c>
      <c r="H2726" s="18">
        <f t="shared" si="42"/>
        <v>3.8946005403500935E-3</v>
      </c>
      <c r="I2726" s="16" t="str">
        <f>I2725</f>
        <v>Chalet Hotels Ltd.</v>
      </c>
      <c r="J2726" s="16" t="str">
        <f>J2725</f>
        <v>Consumer Services</v>
      </c>
      <c r="K2726" s="16" t="str">
        <f>K2725</f>
        <v>CHALET</v>
      </c>
      <c r="L2726" s="16" t="str">
        <f>L2725</f>
        <v>EQ</v>
      </c>
      <c r="M2726" s="19" t="str">
        <f>VLOOKUP(K2726,SYMBOL_ID_MAP!B:C,2,0)</f>
        <v>S261</v>
      </c>
    </row>
    <row r="2727" spans="1:13" hidden="1">
      <c r="A2727" s="14" t="s">
        <v>246</v>
      </c>
      <c r="B2727" s="16" t="str">
        <f>B2726</f>
        <v>CHALET</v>
      </c>
      <c r="C2727" s="16" t="s">
        <v>833</v>
      </c>
      <c r="D2727" s="15">
        <v>10274.620000000001</v>
      </c>
      <c r="E2727" s="16" t="s">
        <v>977</v>
      </c>
      <c r="F2727" s="16" t="s">
        <v>3785</v>
      </c>
      <c r="G2727" s="17">
        <v>4066789.3499999987</v>
      </c>
      <c r="H2727" s="18">
        <f t="shared" si="42"/>
        <v>2.526469683019113E-3</v>
      </c>
      <c r="I2727" s="16" t="str">
        <f>I2726</f>
        <v>Chalet Hotels Ltd.</v>
      </c>
      <c r="J2727" s="16" t="str">
        <f>J2726</f>
        <v>Consumer Services</v>
      </c>
      <c r="K2727" s="16" t="str">
        <f>K2726</f>
        <v>CHALET</v>
      </c>
      <c r="L2727" s="16" t="str">
        <f>L2726</f>
        <v>EQ</v>
      </c>
      <c r="M2727" s="19" t="str">
        <f>VLOOKUP(K2727,SYMBOL_ID_MAP!B:C,2,0)</f>
        <v>S261</v>
      </c>
    </row>
    <row r="2728" spans="1:13" hidden="1">
      <c r="A2728" s="14" t="s">
        <v>271</v>
      </c>
      <c r="B2728" s="16" t="str">
        <f>B2727</f>
        <v>CHALET</v>
      </c>
      <c r="C2728" s="16" t="s">
        <v>945</v>
      </c>
      <c r="D2728" s="15">
        <v>6955.2</v>
      </c>
      <c r="E2728" s="16" t="s">
        <v>977</v>
      </c>
      <c r="F2728" s="16" t="s">
        <v>3785</v>
      </c>
      <c r="G2728" s="17">
        <v>4066789.3499999987</v>
      </c>
      <c r="H2728" s="18">
        <f t="shared" si="42"/>
        <v>1.7102434872856157E-3</v>
      </c>
      <c r="I2728" s="16" t="str">
        <f>I2727</f>
        <v>Chalet Hotels Ltd.</v>
      </c>
      <c r="J2728" s="16" t="str">
        <f>J2727</f>
        <v>Consumer Services</v>
      </c>
      <c r="K2728" s="16" t="str">
        <f>K2727</f>
        <v>CHALET</v>
      </c>
      <c r="L2728" s="16" t="str">
        <f>L2727</f>
        <v>EQ</v>
      </c>
      <c r="M2728" s="19" t="str">
        <f>VLOOKUP(K2728,SYMBOL_ID_MAP!B:C,2,0)</f>
        <v>S261</v>
      </c>
    </row>
    <row r="2729" spans="1:13" hidden="1">
      <c r="A2729" s="14" t="s">
        <v>278</v>
      </c>
      <c r="B2729" s="3" t="s">
        <v>2264</v>
      </c>
      <c r="C2729" s="16" t="s">
        <v>778</v>
      </c>
      <c r="D2729" s="15">
        <v>12469.99</v>
      </c>
      <c r="E2729" s="16" t="s">
        <v>977</v>
      </c>
      <c r="F2729" s="16" t="s">
        <v>3785</v>
      </c>
      <c r="G2729" s="17">
        <v>4066789.3499999987</v>
      </c>
      <c r="H2729" s="18">
        <f t="shared" si="42"/>
        <v>3.066298479413497E-3</v>
      </c>
      <c r="I2729" s="3" t="s">
        <v>2263</v>
      </c>
      <c r="J2729" s="3" t="s">
        <v>1628</v>
      </c>
      <c r="K2729" s="3" t="s">
        <v>2264</v>
      </c>
      <c r="L2729" s="3" t="s">
        <v>1499</v>
      </c>
      <c r="M2729" s="19" t="str">
        <f>VLOOKUP(K2729,SYMBOL_ID_MAP!B:C,2,0)</f>
        <v>S382</v>
      </c>
    </row>
    <row r="2730" spans="1:13" hidden="1">
      <c r="A2730" s="14" t="s">
        <v>428</v>
      </c>
      <c r="B2730" s="16" t="str">
        <f>B2729</f>
        <v>LEMONTREE</v>
      </c>
      <c r="C2730" s="16" t="s">
        <v>796</v>
      </c>
      <c r="D2730" s="15">
        <v>11779.86</v>
      </c>
      <c r="E2730" s="16" t="s">
        <v>977</v>
      </c>
      <c r="F2730" s="16" t="s">
        <v>3785</v>
      </c>
      <c r="G2730" s="17">
        <v>4066789.3499999987</v>
      </c>
      <c r="H2730" s="18">
        <f t="shared" si="42"/>
        <v>2.8965995005371999E-3</v>
      </c>
      <c r="I2730" s="16" t="str">
        <f>I2729</f>
        <v>Lemon Tree Hotels Ltd.</v>
      </c>
      <c r="J2730" s="16" t="str">
        <f>J2729</f>
        <v>Consumer Services</v>
      </c>
      <c r="K2730" s="16" t="str">
        <f>K2729</f>
        <v>LEMONTREE</v>
      </c>
      <c r="L2730" s="16" t="str">
        <f>L2729</f>
        <v>EQ</v>
      </c>
      <c r="M2730" s="19" t="str">
        <f>VLOOKUP(K2730,SYMBOL_ID_MAP!B:C,2,0)</f>
        <v>S382</v>
      </c>
    </row>
    <row r="2731" spans="1:13" hidden="1">
      <c r="A2731" s="14" t="s">
        <v>438</v>
      </c>
      <c r="B2731" s="16" t="str">
        <f>B2730</f>
        <v>LEMONTREE</v>
      </c>
      <c r="C2731" s="16" t="s">
        <v>728</v>
      </c>
      <c r="D2731" s="15">
        <v>14271.43</v>
      </c>
      <c r="E2731" s="16" t="s">
        <v>977</v>
      </c>
      <c r="F2731" s="16" t="s">
        <v>3785</v>
      </c>
      <c r="G2731" s="17">
        <v>4066789.3499999987</v>
      </c>
      <c r="H2731" s="18">
        <f t="shared" si="42"/>
        <v>3.5092621652508273E-3</v>
      </c>
      <c r="I2731" s="16" t="str">
        <f>I2730</f>
        <v>Lemon Tree Hotels Ltd.</v>
      </c>
      <c r="J2731" s="16" t="str">
        <f>J2730</f>
        <v>Consumer Services</v>
      </c>
      <c r="K2731" s="16" t="str">
        <f>K2730</f>
        <v>LEMONTREE</v>
      </c>
      <c r="L2731" s="16" t="str">
        <f>L2730</f>
        <v>EQ</v>
      </c>
      <c r="M2731" s="19" t="str">
        <f>VLOOKUP(K2731,SYMBOL_ID_MAP!B:C,2,0)</f>
        <v>S382</v>
      </c>
    </row>
    <row r="2732" spans="1:13" hidden="1">
      <c r="A2732" s="14" t="s">
        <v>468</v>
      </c>
      <c r="B2732" s="16" t="str">
        <f>B2731</f>
        <v>LEMONTREE</v>
      </c>
      <c r="C2732" s="16" t="s">
        <v>888</v>
      </c>
      <c r="D2732" s="15">
        <v>8381</v>
      </c>
      <c r="E2732" s="16" t="s">
        <v>977</v>
      </c>
      <c r="F2732" s="16" t="s">
        <v>3785</v>
      </c>
      <c r="G2732" s="17">
        <v>4066789.3499999987</v>
      </c>
      <c r="H2732" s="18">
        <f t="shared" si="42"/>
        <v>2.0608394678716278E-3</v>
      </c>
      <c r="I2732" s="16" t="str">
        <f>I2731</f>
        <v>Lemon Tree Hotels Ltd.</v>
      </c>
      <c r="J2732" s="16" t="str">
        <f>J2731</f>
        <v>Consumer Services</v>
      </c>
      <c r="K2732" s="16" t="str">
        <f>K2731</f>
        <v>LEMONTREE</v>
      </c>
      <c r="L2732" s="16" t="str">
        <f>L2731</f>
        <v>EQ</v>
      </c>
      <c r="M2732" s="19" t="str">
        <f>VLOOKUP(K2732,SYMBOL_ID_MAP!B:C,2,0)</f>
        <v>S382</v>
      </c>
    </row>
    <row r="2733" spans="1:13" hidden="1">
      <c r="A2733" s="14" t="s">
        <v>475</v>
      </c>
      <c r="B2733" s="16" t="str">
        <f>B2732</f>
        <v>LEMONTREE</v>
      </c>
      <c r="C2733" s="16" t="s">
        <v>854</v>
      </c>
      <c r="D2733" s="15">
        <v>9711.39</v>
      </c>
      <c r="E2733" s="16" t="s">
        <v>977</v>
      </c>
      <c r="F2733" s="16" t="s">
        <v>3785</v>
      </c>
      <c r="G2733" s="17">
        <v>4066789.3499999987</v>
      </c>
      <c r="H2733" s="18">
        <f t="shared" si="42"/>
        <v>2.3879746808130112E-3</v>
      </c>
      <c r="I2733" s="16" t="str">
        <f>I2732</f>
        <v>Lemon Tree Hotels Ltd.</v>
      </c>
      <c r="J2733" s="16" t="str">
        <f>J2732</f>
        <v>Consumer Services</v>
      </c>
      <c r="K2733" s="16" t="str">
        <f>K2732</f>
        <v>LEMONTREE</v>
      </c>
      <c r="L2733" s="16" t="str">
        <f>L2732</f>
        <v>EQ</v>
      </c>
      <c r="M2733" s="19" t="str">
        <f>VLOOKUP(K2733,SYMBOL_ID_MAP!B:C,2,0)</f>
        <v>S382</v>
      </c>
    </row>
    <row r="2734" spans="1:13" hidden="1">
      <c r="A2734" s="14" t="s">
        <v>9</v>
      </c>
      <c r="B2734" s="16" t="str">
        <f>B2733</f>
        <v>LEMONTREE</v>
      </c>
      <c r="C2734" s="16" t="s">
        <v>646</v>
      </c>
      <c r="D2734" s="15">
        <v>16983.68</v>
      </c>
      <c r="E2734" s="16" t="s">
        <v>977</v>
      </c>
      <c r="F2734" s="16" t="s">
        <v>3785</v>
      </c>
      <c r="G2734" s="17">
        <v>4066789.3499999987</v>
      </c>
      <c r="H2734" s="18">
        <f t="shared" si="42"/>
        <v>4.1761887666987244E-3</v>
      </c>
      <c r="I2734" s="16" t="str">
        <f>I2733</f>
        <v>Lemon Tree Hotels Ltd.</v>
      </c>
      <c r="J2734" s="16" t="str">
        <f>J2733</f>
        <v>Consumer Services</v>
      </c>
      <c r="K2734" s="16" t="str">
        <f>K2733</f>
        <v>LEMONTREE</v>
      </c>
      <c r="L2734" s="16" t="str">
        <f>L2733</f>
        <v>EQ</v>
      </c>
      <c r="M2734" s="19" t="str">
        <f>VLOOKUP(K2734,SYMBOL_ID_MAP!B:C,2,0)</f>
        <v>S382</v>
      </c>
    </row>
    <row r="2735" spans="1:13" hidden="1">
      <c r="A2735" s="14" t="s">
        <v>18</v>
      </c>
      <c r="B2735" s="16" t="str">
        <f>B2734</f>
        <v>LEMONTREE</v>
      </c>
      <c r="C2735" s="3" t="s">
        <v>2282</v>
      </c>
      <c r="D2735" s="15">
        <v>44489.82</v>
      </c>
      <c r="E2735" s="16" t="s">
        <v>977</v>
      </c>
      <c r="F2735" s="16" t="s">
        <v>3785</v>
      </c>
      <c r="G2735" s="17">
        <v>4066789.3499999987</v>
      </c>
      <c r="H2735" s="18">
        <f t="shared" si="42"/>
        <v>1.0939789640198604E-2</v>
      </c>
      <c r="I2735" s="16" t="str">
        <f>I2734</f>
        <v>Lemon Tree Hotels Ltd.</v>
      </c>
      <c r="J2735" s="16" t="str">
        <f>J2734</f>
        <v>Consumer Services</v>
      </c>
      <c r="K2735" s="16" t="str">
        <f>K2734</f>
        <v>LEMONTREE</v>
      </c>
      <c r="L2735" s="16" t="str">
        <f>L2734</f>
        <v>EQ</v>
      </c>
      <c r="M2735" s="19" t="str">
        <f>VLOOKUP(K2735,SYMBOL_ID_MAP!B:C,2,0)</f>
        <v>S382</v>
      </c>
    </row>
    <row r="2736" spans="1:13" hidden="1">
      <c r="A2736" s="14" t="s">
        <v>73</v>
      </c>
      <c r="B2736" s="16" t="str">
        <f>B2735</f>
        <v>LEMONTREE</v>
      </c>
      <c r="C2736" s="16" t="s">
        <v>894</v>
      </c>
      <c r="D2736" s="15">
        <v>8177.59</v>
      </c>
      <c r="E2736" s="16" t="s">
        <v>977</v>
      </c>
      <c r="F2736" s="16" t="s">
        <v>3785</v>
      </c>
      <c r="G2736" s="17">
        <v>4066789.3499999987</v>
      </c>
      <c r="H2736" s="18">
        <f t="shared" si="42"/>
        <v>2.0108221243374711E-3</v>
      </c>
      <c r="I2736" s="16" t="str">
        <f>I2735</f>
        <v>Lemon Tree Hotels Ltd.</v>
      </c>
      <c r="J2736" s="16" t="str">
        <f>J2735</f>
        <v>Consumer Services</v>
      </c>
      <c r="K2736" s="16" t="str">
        <f>K2735</f>
        <v>LEMONTREE</v>
      </c>
      <c r="L2736" s="16" t="str">
        <f>L2735</f>
        <v>EQ</v>
      </c>
      <c r="M2736" s="19" t="str">
        <f>VLOOKUP(K2736,SYMBOL_ID_MAP!B:C,2,0)</f>
        <v>S382</v>
      </c>
    </row>
    <row r="2737" spans="1:13" hidden="1">
      <c r="A2737" s="14" t="s">
        <v>209</v>
      </c>
      <c r="B2737" s="16" t="str">
        <f>B2736</f>
        <v>LEMONTREE</v>
      </c>
      <c r="C2737" s="16" t="s">
        <v>898</v>
      </c>
      <c r="D2737" s="15">
        <v>8142.23</v>
      </c>
      <c r="E2737" s="16" t="s">
        <v>977</v>
      </c>
      <c r="F2737" s="16" t="s">
        <v>3785</v>
      </c>
      <c r="G2737" s="17">
        <v>4066789.3499999987</v>
      </c>
      <c r="H2737" s="18">
        <f t="shared" si="42"/>
        <v>2.0021273046758625E-3</v>
      </c>
      <c r="I2737" s="16" t="str">
        <f>I2736</f>
        <v>Lemon Tree Hotels Ltd.</v>
      </c>
      <c r="J2737" s="16" t="str">
        <f>J2736</f>
        <v>Consumer Services</v>
      </c>
      <c r="K2737" s="16" t="str">
        <f>K2736</f>
        <v>LEMONTREE</v>
      </c>
      <c r="L2737" s="16" t="str">
        <f>L2736</f>
        <v>EQ</v>
      </c>
      <c r="M2737" s="19" t="str">
        <f>VLOOKUP(K2737,SYMBOL_ID_MAP!B:C,2,0)</f>
        <v>S382</v>
      </c>
    </row>
    <row r="2738" spans="1:13" hidden="1">
      <c r="A2738" s="14" t="s">
        <v>54</v>
      </c>
      <c r="B2738" s="16" t="str">
        <f>B2737</f>
        <v>LEMONTREE</v>
      </c>
      <c r="C2738" s="16" t="s">
        <v>865</v>
      </c>
      <c r="D2738" s="15">
        <v>9378.76</v>
      </c>
      <c r="E2738" s="16" t="s">
        <v>977</v>
      </c>
      <c r="F2738" s="16" t="s">
        <v>3785</v>
      </c>
      <c r="G2738" s="17">
        <v>4066789.3499999987</v>
      </c>
      <c r="H2738" s="18">
        <f t="shared" si="42"/>
        <v>2.3061828860154762E-3</v>
      </c>
      <c r="I2738" s="16" t="str">
        <f>I2737</f>
        <v>Lemon Tree Hotels Ltd.</v>
      </c>
      <c r="J2738" s="16" t="str">
        <f>J2737</f>
        <v>Consumer Services</v>
      </c>
      <c r="K2738" s="16" t="str">
        <f>K2737</f>
        <v>LEMONTREE</v>
      </c>
      <c r="L2738" s="16" t="str">
        <f>L2737</f>
        <v>EQ</v>
      </c>
      <c r="M2738" s="19" t="str">
        <f>VLOOKUP(K2738,SYMBOL_ID_MAP!B:C,2,0)</f>
        <v>S382</v>
      </c>
    </row>
    <row r="2739" spans="1:13" hidden="1">
      <c r="A2739" s="14" t="s">
        <v>769</v>
      </c>
      <c r="B2739" s="16" t="str">
        <f>B2738</f>
        <v>LEMONTREE</v>
      </c>
      <c r="C2739" s="16" t="s">
        <v>849</v>
      </c>
      <c r="D2739" s="15">
        <v>9850.09</v>
      </c>
      <c r="E2739" s="16" t="s">
        <v>977</v>
      </c>
      <c r="F2739" s="16" t="s">
        <v>3785</v>
      </c>
      <c r="G2739" s="17">
        <v>4066789.3499999987</v>
      </c>
      <c r="H2739" s="18">
        <f t="shared" si="42"/>
        <v>2.4220802092933592E-3</v>
      </c>
      <c r="I2739" s="16" t="str">
        <f>I2738</f>
        <v>Lemon Tree Hotels Ltd.</v>
      </c>
      <c r="J2739" s="16" t="str">
        <f>J2738</f>
        <v>Consumer Services</v>
      </c>
      <c r="K2739" s="16" t="str">
        <f>K2738</f>
        <v>LEMONTREE</v>
      </c>
      <c r="L2739" s="16" t="str">
        <f>L2738</f>
        <v>EQ</v>
      </c>
      <c r="M2739" s="19" t="str">
        <f>VLOOKUP(K2739,SYMBOL_ID_MAP!B:C,2,0)</f>
        <v>S382</v>
      </c>
    </row>
    <row r="2740" spans="1:13" hidden="1">
      <c r="A2740" s="14" t="s">
        <v>45</v>
      </c>
      <c r="B2740" s="16" t="str">
        <f>B2739</f>
        <v>LEMONTREE</v>
      </c>
      <c r="C2740" s="16" t="s">
        <v>804</v>
      </c>
      <c r="D2740" s="15">
        <v>11317.5</v>
      </c>
      <c r="E2740" s="16" t="s">
        <v>977</v>
      </c>
      <c r="F2740" s="16" t="s">
        <v>3785</v>
      </c>
      <c r="G2740" s="17">
        <v>4066789.3499999987</v>
      </c>
      <c r="H2740" s="18">
        <f t="shared" si="42"/>
        <v>2.7829078484234754E-3</v>
      </c>
      <c r="I2740" s="16" t="str">
        <f>I2739</f>
        <v>Lemon Tree Hotels Ltd.</v>
      </c>
      <c r="J2740" s="16" t="str">
        <f>J2739</f>
        <v>Consumer Services</v>
      </c>
      <c r="K2740" s="16" t="str">
        <f>K2739</f>
        <v>LEMONTREE</v>
      </c>
      <c r="L2740" s="16" t="str">
        <f>L2739</f>
        <v>EQ</v>
      </c>
      <c r="M2740" s="19" t="str">
        <f>VLOOKUP(K2740,SYMBOL_ID_MAP!B:C,2,0)</f>
        <v>S382</v>
      </c>
    </row>
    <row r="2741" spans="1:13" hidden="1">
      <c r="A2741" s="14" t="s">
        <v>1260</v>
      </c>
      <c r="B2741" s="16" t="str">
        <f>B2740</f>
        <v>LEMONTREE</v>
      </c>
      <c r="C2741" s="16" t="s">
        <v>429</v>
      </c>
      <c r="D2741" s="15">
        <v>35883.17</v>
      </c>
      <c r="E2741" s="16" t="s">
        <v>977</v>
      </c>
      <c r="F2741" s="16" t="s">
        <v>3785</v>
      </c>
      <c r="G2741" s="17">
        <v>4066789.3499999987</v>
      </c>
      <c r="H2741" s="18">
        <f t="shared" si="42"/>
        <v>8.8234641413133461E-3</v>
      </c>
      <c r="I2741" s="16" t="str">
        <f>I2740</f>
        <v>Lemon Tree Hotels Ltd.</v>
      </c>
      <c r="J2741" s="16" t="str">
        <f>J2740</f>
        <v>Consumer Services</v>
      </c>
      <c r="K2741" s="16" t="str">
        <f>K2740</f>
        <v>LEMONTREE</v>
      </c>
      <c r="L2741" s="16" t="str">
        <f>L2740</f>
        <v>EQ</v>
      </c>
      <c r="M2741" s="19" t="str">
        <f>VLOOKUP(K2741,SYMBOL_ID_MAP!B:C,2,0)</f>
        <v>S382</v>
      </c>
    </row>
    <row r="2742" spans="1:13" hidden="1">
      <c r="A2742" s="14" t="s">
        <v>1120</v>
      </c>
      <c r="B2742" s="16" t="str">
        <f>B2741</f>
        <v>LEMONTREE</v>
      </c>
      <c r="C2742" s="16" t="s">
        <v>967</v>
      </c>
      <c r="D2742" s="15">
        <v>5790.66</v>
      </c>
      <c r="E2742" s="16" t="s">
        <v>977</v>
      </c>
      <c r="F2742" s="16" t="s">
        <v>3785</v>
      </c>
      <c r="G2742" s="17">
        <v>4066789.3499999987</v>
      </c>
      <c r="H2742" s="18">
        <f t="shared" si="42"/>
        <v>1.423889830930142E-3</v>
      </c>
      <c r="I2742" s="16" t="str">
        <f>I2741</f>
        <v>Lemon Tree Hotels Ltd.</v>
      </c>
      <c r="J2742" s="16" t="str">
        <f>J2741</f>
        <v>Consumer Services</v>
      </c>
      <c r="K2742" s="16" t="str">
        <f>K2741</f>
        <v>LEMONTREE</v>
      </c>
      <c r="L2742" s="16" t="str">
        <f>L2741</f>
        <v>EQ</v>
      </c>
      <c r="M2742" s="19" t="str">
        <f>VLOOKUP(K2742,SYMBOL_ID_MAP!B:C,2,0)</f>
        <v>S382</v>
      </c>
    </row>
    <row r="2743" spans="1:13" hidden="1">
      <c r="A2743" s="14" t="s">
        <v>707</v>
      </c>
      <c r="B2743" s="16" t="str">
        <f>B2742</f>
        <v>LEMONTREE</v>
      </c>
      <c r="C2743" s="16" t="s">
        <v>554</v>
      </c>
      <c r="D2743" s="15">
        <v>20812.080000000002</v>
      </c>
      <c r="E2743" s="16" t="s">
        <v>977</v>
      </c>
      <c r="F2743" s="16" t="s">
        <v>3785</v>
      </c>
      <c r="G2743" s="17">
        <v>4066789.3499999987</v>
      </c>
      <c r="H2743" s="18">
        <f t="shared" si="42"/>
        <v>5.1175702031382589E-3</v>
      </c>
      <c r="I2743" s="16" t="str">
        <f>I2742</f>
        <v>Lemon Tree Hotels Ltd.</v>
      </c>
      <c r="J2743" s="16" t="str">
        <f>J2742</f>
        <v>Consumer Services</v>
      </c>
      <c r="K2743" s="16" t="str">
        <f>K2742</f>
        <v>LEMONTREE</v>
      </c>
      <c r="L2743" s="16" t="str">
        <f>L2742</f>
        <v>EQ</v>
      </c>
      <c r="M2743" s="19" t="str">
        <f>VLOOKUP(K2743,SYMBOL_ID_MAP!B:C,2,0)</f>
        <v>S382</v>
      </c>
    </row>
    <row r="2744" spans="1:13" hidden="1">
      <c r="A2744" s="14" t="s">
        <v>581</v>
      </c>
      <c r="B2744" s="16" t="str">
        <f>B2743</f>
        <v>LEMONTREE</v>
      </c>
      <c r="C2744" s="16" t="s">
        <v>501</v>
      </c>
      <c r="D2744" s="15">
        <v>25982.42</v>
      </c>
      <c r="E2744" s="16" t="s">
        <v>977</v>
      </c>
      <c r="F2744" s="16" t="s">
        <v>3785</v>
      </c>
      <c r="G2744" s="17">
        <v>4066789.3499999987</v>
      </c>
      <c r="H2744" s="18">
        <f t="shared" si="42"/>
        <v>6.3889269307740287E-3</v>
      </c>
      <c r="I2744" s="16" t="str">
        <f>I2743</f>
        <v>Lemon Tree Hotels Ltd.</v>
      </c>
      <c r="J2744" s="16" t="str">
        <f>J2743</f>
        <v>Consumer Services</v>
      </c>
      <c r="K2744" s="16" t="str">
        <f>K2743</f>
        <v>LEMONTREE</v>
      </c>
      <c r="L2744" s="16" t="str">
        <f>L2743</f>
        <v>EQ</v>
      </c>
      <c r="M2744" s="19" t="str">
        <f>VLOOKUP(K2744,SYMBOL_ID_MAP!B:C,2,0)</f>
        <v>S382</v>
      </c>
    </row>
    <row r="2745" spans="1:13" hidden="1">
      <c r="A2745" s="14" t="s">
        <v>212</v>
      </c>
      <c r="B2745" s="16" t="str">
        <f>B2744</f>
        <v>LEMONTREE</v>
      </c>
      <c r="C2745" s="16" t="s">
        <v>616</v>
      </c>
      <c r="D2745" s="15">
        <v>18142.099999999999</v>
      </c>
      <c r="E2745" s="16" t="s">
        <v>977</v>
      </c>
      <c r="F2745" s="16" t="s">
        <v>3785</v>
      </c>
      <c r="G2745" s="17">
        <v>4066789.3499999987</v>
      </c>
      <c r="H2745" s="18">
        <f t="shared" si="42"/>
        <v>4.4610375504204576E-3</v>
      </c>
      <c r="I2745" s="16" t="str">
        <f>I2744</f>
        <v>Lemon Tree Hotels Ltd.</v>
      </c>
      <c r="J2745" s="16" t="str">
        <f>J2744</f>
        <v>Consumer Services</v>
      </c>
      <c r="K2745" s="16" t="str">
        <f>K2744</f>
        <v>LEMONTREE</v>
      </c>
      <c r="L2745" s="16" t="str">
        <f>L2744</f>
        <v>EQ</v>
      </c>
      <c r="M2745" s="19" t="str">
        <f>VLOOKUP(K2745,SYMBOL_ID_MAP!B:C,2,0)</f>
        <v>S382</v>
      </c>
    </row>
    <row r="2746" spans="1:13" hidden="1">
      <c r="A2746" s="14" t="s">
        <v>607</v>
      </c>
      <c r="B2746" s="16" t="str">
        <f>B2745</f>
        <v>LEMONTREE</v>
      </c>
      <c r="C2746" s="16" t="s">
        <v>439</v>
      </c>
      <c r="D2746" s="15">
        <v>34427.71</v>
      </c>
      <c r="E2746" s="16" t="s">
        <v>977</v>
      </c>
      <c r="F2746" s="16" t="s">
        <v>3785</v>
      </c>
      <c r="G2746" s="17">
        <v>4066789.3499999987</v>
      </c>
      <c r="H2746" s="18">
        <f t="shared" si="42"/>
        <v>8.4655749381265626E-3</v>
      </c>
      <c r="I2746" s="16" t="str">
        <f>I2745</f>
        <v>Lemon Tree Hotels Ltd.</v>
      </c>
      <c r="J2746" s="16" t="str">
        <f>J2745</f>
        <v>Consumer Services</v>
      </c>
      <c r="K2746" s="16" t="str">
        <f>K2745</f>
        <v>LEMONTREE</v>
      </c>
      <c r="L2746" s="16" t="str">
        <f>L2745</f>
        <v>EQ</v>
      </c>
      <c r="M2746" s="19" t="str">
        <f>VLOOKUP(K2746,SYMBOL_ID_MAP!B:C,2,0)</f>
        <v>S382</v>
      </c>
    </row>
    <row r="2747" spans="1:13" hidden="1">
      <c r="A2747" s="14" t="s">
        <v>1440</v>
      </c>
      <c r="B2747" s="16" t="str">
        <f>B2746</f>
        <v>LEMONTREE</v>
      </c>
      <c r="C2747" s="16" t="s">
        <v>650</v>
      </c>
      <c r="D2747" s="15">
        <v>16933.25</v>
      </c>
      <c r="E2747" s="16" t="s">
        <v>977</v>
      </c>
      <c r="F2747" s="16" t="s">
        <v>3785</v>
      </c>
      <c r="G2747" s="17">
        <v>4066789.3499999987</v>
      </c>
      <c r="H2747" s="18">
        <f t="shared" si="42"/>
        <v>4.1637883211236414E-3</v>
      </c>
      <c r="I2747" s="16" t="str">
        <f>I2746</f>
        <v>Lemon Tree Hotels Ltd.</v>
      </c>
      <c r="J2747" s="16" t="str">
        <f>J2746</f>
        <v>Consumer Services</v>
      </c>
      <c r="K2747" s="16" t="str">
        <f>K2746</f>
        <v>LEMONTREE</v>
      </c>
      <c r="L2747" s="16" t="str">
        <f>L2746</f>
        <v>EQ</v>
      </c>
      <c r="M2747" s="19" t="str">
        <f>VLOOKUP(K2747,SYMBOL_ID_MAP!B:C,2,0)</f>
        <v>S382</v>
      </c>
    </row>
    <row r="2748" spans="1:13" hidden="1">
      <c r="A2748" s="14" t="s">
        <v>1208</v>
      </c>
      <c r="B2748" s="16" t="str">
        <f>B2747</f>
        <v>LEMONTREE</v>
      </c>
      <c r="C2748" s="16" t="s">
        <v>505</v>
      </c>
      <c r="D2748" s="15">
        <v>25218</v>
      </c>
      <c r="E2748" s="16" t="s">
        <v>977</v>
      </c>
      <c r="F2748" s="16" t="s">
        <v>3785</v>
      </c>
      <c r="G2748" s="17">
        <v>4066789.3499999987</v>
      </c>
      <c r="H2748" s="18">
        <f t="shared" si="42"/>
        <v>6.2009604702048336E-3</v>
      </c>
      <c r="I2748" s="16" t="str">
        <f>I2747</f>
        <v>Lemon Tree Hotels Ltd.</v>
      </c>
      <c r="J2748" s="16" t="str">
        <f>J2747</f>
        <v>Consumer Services</v>
      </c>
      <c r="K2748" s="16" t="str">
        <f>K2747</f>
        <v>LEMONTREE</v>
      </c>
      <c r="L2748" s="16" t="str">
        <f>L2747</f>
        <v>EQ</v>
      </c>
      <c r="M2748" s="19" t="str">
        <f>VLOOKUP(K2748,SYMBOL_ID_MAP!B:C,2,0)</f>
        <v>S382</v>
      </c>
    </row>
    <row r="2749" spans="1:13" hidden="1">
      <c r="A2749" s="14" t="s">
        <v>1298</v>
      </c>
      <c r="B2749" s="16" t="str">
        <f>B2748</f>
        <v>LEMONTREE</v>
      </c>
      <c r="C2749" s="16" t="s">
        <v>695</v>
      </c>
      <c r="D2749" s="15">
        <v>15369.75</v>
      </c>
      <c r="E2749" s="16" t="s">
        <v>977</v>
      </c>
      <c r="F2749" s="16" t="s">
        <v>3785</v>
      </c>
      <c r="G2749" s="17">
        <v>4066789.3499999987</v>
      </c>
      <c r="H2749" s="18">
        <f t="shared" si="42"/>
        <v>3.7793327062784813E-3</v>
      </c>
      <c r="I2749" s="16" t="str">
        <f>I2748</f>
        <v>Lemon Tree Hotels Ltd.</v>
      </c>
      <c r="J2749" s="16" t="str">
        <f>J2748</f>
        <v>Consumer Services</v>
      </c>
      <c r="K2749" s="16" t="str">
        <f>K2748</f>
        <v>LEMONTREE</v>
      </c>
      <c r="L2749" s="16" t="str">
        <f>L2748</f>
        <v>EQ</v>
      </c>
      <c r="M2749" s="19" t="str">
        <f>VLOOKUP(K2749,SYMBOL_ID_MAP!B:C,2,0)</f>
        <v>S382</v>
      </c>
    </row>
    <row r="2750" spans="1:13" hidden="1">
      <c r="A2750" s="14" t="s">
        <v>834</v>
      </c>
      <c r="B2750" s="16" t="str">
        <f>B2749</f>
        <v>LEMONTREE</v>
      </c>
      <c r="C2750" s="16" t="s">
        <v>873</v>
      </c>
      <c r="D2750" s="15">
        <v>9160.86</v>
      </c>
      <c r="E2750" s="16" t="s">
        <v>977</v>
      </c>
      <c r="F2750" s="16" t="s">
        <v>3785</v>
      </c>
      <c r="G2750" s="17">
        <v>4066789.3499999987</v>
      </c>
      <c r="H2750" s="18">
        <f t="shared" si="42"/>
        <v>2.2526025352161412E-3</v>
      </c>
      <c r="I2750" s="16" t="str">
        <f>I2749</f>
        <v>Lemon Tree Hotels Ltd.</v>
      </c>
      <c r="J2750" s="16" t="str">
        <f>J2749</f>
        <v>Consumer Services</v>
      </c>
      <c r="K2750" s="16" t="str">
        <f>K2749</f>
        <v>LEMONTREE</v>
      </c>
      <c r="L2750" s="16" t="str">
        <f>L2749</f>
        <v>EQ</v>
      </c>
      <c r="M2750" s="19" t="str">
        <f>VLOOKUP(K2750,SYMBOL_ID_MAP!B:C,2,0)</f>
        <v>S382</v>
      </c>
    </row>
    <row r="2751" spans="1:13" hidden="1">
      <c r="A2751" s="14" t="s">
        <v>389</v>
      </c>
      <c r="B2751" s="16" t="str">
        <f>B2750</f>
        <v>LEMONTREE</v>
      </c>
      <c r="C2751" s="16" t="s">
        <v>420</v>
      </c>
      <c r="D2751" s="15">
        <v>37052.1</v>
      </c>
      <c r="E2751" s="16" t="s">
        <v>977</v>
      </c>
      <c r="F2751" s="16" t="s">
        <v>3785</v>
      </c>
      <c r="G2751" s="17">
        <v>4066789.3499999987</v>
      </c>
      <c r="H2751" s="18">
        <f t="shared" si="42"/>
        <v>9.1108972732998842E-3</v>
      </c>
      <c r="I2751" s="16" t="str">
        <f>I2750</f>
        <v>Lemon Tree Hotels Ltd.</v>
      </c>
      <c r="J2751" s="16" t="str">
        <f>J2750</f>
        <v>Consumer Services</v>
      </c>
      <c r="K2751" s="16" t="str">
        <f>K2750</f>
        <v>LEMONTREE</v>
      </c>
      <c r="L2751" s="16" t="str">
        <f>L2750</f>
        <v>EQ</v>
      </c>
      <c r="M2751" s="19" t="str">
        <f>VLOOKUP(K2751,SYMBOL_ID_MAP!B:C,2,0)</f>
        <v>S382</v>
      </c>
    </row>
    <row r="2752" spans="1:13" hidden="1">
      <c r="A2752" s="14" t="s">
        <v>1262</v>
      </c>
      <c r="B2752" s="16" t="str">
        <f>B2751</f>
        <v>LEMONTREE</v>
      </c>
      <c r="C2752" s="16" t="s">
        <v>445</v>
      </c>
      <c r="D2752" s="15">
        <v>33695.26</v>
      </c>
      <c r="E2752" s="16" t="s">
        <v>977</v>
      </c>
      <c r="F2752" s="16" t="s">
        <v>3785</v>
      </c>
      <c r="G2752" s="17">
        <v>4066789.3499999987</v>
      </c>
      <c r="H2752" s="18">
        <f t="shared" si="42"/>
        <v>8.2854697158091101E-3</v>
      </c>
      <c r="I2752" s="16" t="str">
        <f>I2751</f>
        <v>Lemon Tree Hotels Ltd.</v>
      </c>
      <c r="J2752" s="16" t="str">
        <f>J2751</f>
        <v>Consumer Services</v>
      </c>
      <c r="K2752" s="16" t="str">
        <f>K2751</f>
        <v>LEMONTREE</v>
      </c>
      <c r="L2752" s="16" t="str">
        <f>L2751</f>
        <v>EQ</v>
      </c>
      <c r="M2752" s="19" t="str">
        <f>VLOOKUP(K2752,SYMBOL_ID_MAP!B:C,2,0)</f>
        <v>S382</v>
      </c>
    </row>
    <row r="2753" spans="1:13" hidden="1">
      <c r="A2753" s="14" t="s">
        <v>761</v>
      </c>
      <c r="B2753" s="16" t="str">
        <f>B2752</f>
        <v>LEMONTREE</v>
      </c>
      <c r="C2753" s="16" t="s">
        <v>593</v>
      </c>
      <c r="D2753" s="15">
        <v>19125.12</v>
      </c>
      <c r="E2753" s="16" t="s">
        <v>977</v>
      </c>
      <c r="F2753" s="16" t="s">
        <v>3785</v>
      </c>
      <c r="G2753" s="17">
        <v>4066789.3499999987</v>
      </c>
      <c r="H2753" s="18">
        <f t="shared" si="42"/>
        <v>4.7027564877438277E-3</v>
      </c>
      <c r="I2753" s="16" t="str">
        <f>I2752</f>
        <v>Lemon Tree Hotels Ltd.</v>
      </c>
      <c r="J2753" s="16" t="str">
        <f>J2752</f>
        <v>Consumer Services</v>
      </c>
      <c r="K2753" s="16" t="str">
        <f>K2752</f>
        <v>LEMONTREE</v>
      </c>
      <c r="L2753" s="16" t="str">
        <f>L2752</f>
        <v>EQ</v>
      </c>
      <c r="M2753" s="19" t="str">
        <f>VLOOKUP(K2753,SYMBOL_ID_MAP!B:C,2,0)</f>
        <v>S382</v>
      </c>
    </row>
    <row r="2754" spans="1:13" hidden="1">
      <c r="A2754" s="14" t="s">
        <v>645</v>
      </c>
      <c r="B2754" s="16" t="str">
        <f>B2753</f>
        <v>LEMONTREE</v>
      </c>
      <c r="C2754" s="16" t="s">
        <v>610</v>
      </c>
      <c r="D2754" s="15">
        <v>18445.07</v>
      </c>
      <c r="E2754" s="16" t="s">
        <v>977</v>
      </c>
      <c r="F2754" s="16" t="s">
        <v>3785</v>
      </c>
      <c r="G2754" s="17">
        <v>4066789.3499999987</v>
      </c>
      <c r="H2754" s="18">
        <f t="shared" si="42"/>
        <v>4.5355361226172199E-3</v>
      </c>
      <c r="I2754" s="16" t="str">
        <f>I2753</f>
        <v>Lemon Tree Hotels Ltd.</v>
      </c>
      <c r="J2754" s="16" t="str">
        <f>J2753</f>
        <v>Consumer Services</v>
      </c>
      <c r="K2754" s="16" t="str">
        <f>K2753</f>
        <v>LEMONTREE</v>
      </c>
      <c r="L2754" s="16" t="str">
        <f>L2753</f>
        <v>EQ</v>
      </c>
      <c r="M2754" s="19" t="str">
        <f>VLOOKUP(K2754,SYMBOL_ID_MAP!B:C,2,0)</f>
        <v>S382</v>
      </c>
    </row>
    <row r="2755" spans="1:13" hidden="1">
      <c r="A2755" s="14" t="s">
        <v>241</v>
      </c>
      <c r="B2755" s="16" t="str">
        <f>B2754</f>
        <v>LEMONTREE</v>
      </c>
      <c r="C2755" s="16" t="s">
        <v>794</v>
      </c>
      <c r="D2755" s="15">
        <v>11957.59</v>
      </c>
      <c r="E2755" s="16" t="s">
        <v>977</v>
      </c>
      <c r="F2755" s="16" t="s">
        <v>3785</v>
      </c>
      <c r="G2755" s="17">
        <v>4066789.3499999987</v>
      </c>
      <c r="H2755" s="18">
        <f t="shared" ref="H2755:H2818" si="43">D2755/G2755</f>
        <v>2.9403022804709578E-3</v>
      </c>
      <c r="I2755" s="16" t="str">
        <f>I2754</f>
        <v>Lemon Tree Hotels Ltd.</v>
      </c>
      <c r="J2755" s="16" t="str">
        <f>J2754</f>
        <v>Consumer Services</v>
      </c>
      <c r="K2755" s="16" t="str">
        <f>K2754</f>
        <v>LEMONTREE</v>
      </c>
      <c r="L2755" s="16" t="str">
        <f>L2754</f>
        <v>EQ</v>
      </c>
      <c r="M2755" s="19" t="str">
        <f>VLOOKUP(K2755,SYMBOL_ID_MAP!B:C,2,0)</f>
        <v>S382</v>
      </c>
    </row>
    <row r="2756" spans="1:13" hidden="1">
      <c r="A2756" s="14" t="s">
        <v>615</v>
      </c>
      <c r="B2756" s="16" t="str">
        <f>B2755</f>
        <v>LEMONTREE</v>
      </c>
      <c r="C2756" s="16" t="s">
        <v>736</v>
      </c>
      <c r="D2756" s="15">
        <v>14153.57</v>
      </c>
      <c r="E2756" s="16" t="s">
        <v>977</v>
      </c>
      <c r="F2756" s="16" t="s">
        <v>3785</v>
      </c>
      <c r="G2756" s="17">
        <v>4066789.3499999987</v>
      </c>
      <c r="H2756" s="18">
        <f t="shared" si="43"/>
        <v>3.4802810723402735E-3</v>
      </c>
      <c r="I2756" s="16" t="str">
        <f>I2755</f>
        <v>Lemon Tree Hotels Ltd.</v>
      </c>
      <c r="J2756" s="16" t="str">
        <f>J2755</f>
        <v>Consumer Services</v>
      </c>
      <c r="K2756" s="16" t="str">
        <f>K2755</f>
        <v>LEMONTREE</v>
      </c>
      <c r="L2756" s="16" t="str">
        <f>L2755</f>
        <v>EQ</v>
      </c>
      <c r="M2756" s="19" t="str">
        <f>VLOOKUP(K2756,SYMBOL_ID_MAP!B:C,2,0)</f>
        <v>S382</v>
      </c>
    </row>
    <row r="2757" spans="1:13" hidden="1">
      <c r="A2757" s="14" t="s">
        <v>519</v>
      </c>
      <c r="B2757" s="16" t="str">
        <f>B2756</f>
        <v>LEMONTREE</v>
      </c>
      <c r="C2757" s="16" t="s">
        <v>841</v>
      </c>
      <c r="D2757" s="15">
        <v>10170.67</v>
      </c>
      <c r="E2757" s="16" t="s">
        <v>977</v>
      </c>
      <c r="F2757" s="16" t="s">
        <v>3785</v>
      </c>
      <c r="G2757" s="17">
        <v>4066789.3499999987</v>
      </c>
      <c r="H2757" s="18">
        <f t="shared" si="43"/>
        <v>2.5009089787254419E-3</v>
      </c>
      <c r="I2757" s="16" t="str">
        <f>I2756</f>
        <v>Lemon Tree Hotels Ltd.</v>
      </c>
      <c r="J2757" s="16" t="str">
        <f>J2756</f>
        <v>Consumer Services</v>
      </c>
      <c r="K2757" s="16" t="str">
        <f>K2756</f>
        <v>LEMONTREE</v>
      </c>
      <c r="L2757" s="16" t="str">
        <f>L2756</f>
        <v>EQ</v>
      </c>
      <c r="M2757" s="19" t="str">
        <f>VLOOKUP(K2757,SYMBOL_ID_MAP!B:C,2,0)</f>
        <v>S382</v>
      </c>
    </row>
    <row r="2758" spans="1:13" hidden="1">
      <c r="A2758" s="14" t="s">
        <v>1472</v>
      </c>
      <c r="B2758" s="16" t="str">
        <f>B2757</f>
        <v>LEMONTREE</v>
      </c>
      <c r="C2758" s="16" t="s">
        <v>600</v>
      </c>
      <c r="D2758" s="15">
        <v>18957.88</v>
      </c>
      <c r="E2758" s="16" t="s">
        <v>977</v>
      </c>
      <c r="F2758" s="16" t="s">
        <v>3785</v>
      </c>
      <c r="G2758" s="17">
        <v>4066789.3499999987</v>
      </c>
      <c r="H2758" s="18">
        <f t="shared" si="43"/>
        <v>4.6616331381904514E-3</v>
      </c>
      <c r="I2758" s="16" t="str">
        <f>I2757</f>
        <v>Lemon Tree Hotels Ltd.</v>
      </c>
      <c r="J2758" s="16" t="str">
        <f>J2757</f>
        <v>Consumer Services</v>
      </c>
      <c r="K2758" s="16" t="str">
        <f>K2757</f>
        <v>LEMONTREE</v>
      </c>
      <c r="L2758" s="16" t="str">
        <f>L2757</f>
        <v>EQ</v>
      </c>
      <c r="M2758" s="19" t="str">
        <f>VLOOKUP(K2758,SYMBOL_ID_MAP!B:C,2,0)</f>
        <v>S382</v>
      </c>
    </row>
    <row r="2759" spans="1:13" hidden="1">
      <c r="A2759" s="14" t="s">
        <v>1347</v>
      </c>
      <c r="B2759" s="16" t="str">
        <f>B2758</f>
        <v>LEMONTREE</v>
      </c>
      <c r="C2759" s="16" t="s">
        <v>556</v>
      </c>
      <c r="D2759" s="15">
        <v>20777.990000000002</v>
      </c>
      <c r="E2759" s="16" t="s">
        <v>977</v>
      </c>
      <c r="F2759" s="16" t="s">
        <v>3785</v>
      </c>
      <c r="G2759" s="17">
        <v>4066789.3499999987</v>
      </c>
      <c r="H2759" s="18">
        <f t="shared" si="43"/>
        <v>5.1091876691375738E-3</v>
      </c>
      <c r="I2759" s="16" t="str">
        <f>I2758</f>
        <v>Lemon Tree Hotels Ltd.</v>
      </c>
      <c r="J2759" s="16" t="str">
        <f>J2758</f>
        <v>Consumer Services</v>
      </c>
      <c r="K2759" s="16" t="str">
        <f>K2758</f>
        <v>LEMONTREE</v>
      </c>
      <c r="L2759" s="16" t="str">
        <f>L2758</f>
        <v>EQ</v>
      </c>
      <c r="M2759" s="19" t="str">
        <f>VLOOKUP(K2759,SYMBOL_ID_MAP!B:C,2,0)</f>
        <v>S382</v>
      </c>
    </row>
    <row r="2760" spans="1:13" hidden="1">
      <c r="A2760" s="14" t="s">
        <v>508</v>
      </c>
      <c r="B2760" s="16" t="str">
        <f>B2759</f>
        <v>LEMONTREE</v>
      </c>
      <c r="C2760" s="16" t="s">
        <v>802</v>
      </c>
      <c r="D2760" s="15">
        <v>11386.46</v>
      </c>
      <c r="E2760" s="16" t="s">
        <v>977</v>
      </c>
      <c r="F2760" s="16" t="s">
        <v>3785</v>
      </c>
      <c r="G2760" s="17">
        <v>4066789.3499999987</v>
      </c>
      <c r="H2760" s="18">
        <f t="shared" si="43"/>
        <v>2.7998647139173814E-3</v>
      </c>
      <c r="I2760" s="16" t="str">
        <f>I2759</f>
        <v>Lemon Tree Hotels Ltd.</v>
      </c>
      <c r="J2760" s="16" t="str">
        <f>J2759</f>
        <v>Consumer Services</v>
      </c>
      <c r="K2760" s="16" t="str">
        <f>K2759</f>
        <v>LEMONTREE</v>
      </c>
      <c r="L2760" s="16" t="str">
        <f>L2759</f>
        <v>EQ</v>
      </c>
      <c r="M2760" s="19" t="str">
        <f>VLOOKUP(K2760,SYMBOL_ID_MAP!B:C,2,0)</f>
        <v>S382</v>
      </c>
    </row>
    <row r="2761" spans="1:13" hidden="1">
      <c r="A2761" s="14" t="s">
        <v>16</v>
      </c>
      <c r="B2761" s="16" t="str">
        <f>B2760</f>
        <v>LEMONTREE</v>
      </c>
      <c r="C2761" s="16" t="s">
        <v>693</v>
      </c>
      <c r="D2761" s="15">
        <v>15725.4</v>
      </c>
      <c r="E2761" s="16" t="s">
        <v>977</v>
      </c>
      <c r="F2761" s="16" t="s">
        <v>3785</v>
      </c>
      <c r="G2761" s="17">
        <v>4066789.3499999987</v>
      </c>
      <c r="H2761" s="18">
        <f t="shared" si="43"/>
        <v>3.8667849860480243E-3</v>
      </c>
      <c r="I2761" s="16" t="str">
        <f>I2760</f>
        <v>Lemon Tree Hotels Ltd.</v>
      </c>
      <c r="J2761" s="16" t="str">
        <f>J2760</f>
        <v>Consumer Services</v>
      </c>
      <c r="K2761" s="16" t="str">
        <f>K2760</f>
        <v>LEMONTREE</v>
      </c>
      <c r="L2761" s="16" t="str">
        <f>L2760</f>
        <v>EQ</v>
      </c>
      <c r="M2761" s="19" t="str">
        <f>VLOOKUP(K2761,SYMBOL_ID_MAP!B:C,2,0)</f>
        <v>S382</v>
      </c>
    </row>
    <row r="2762" spans="1:13" hidden="1">
      <c r="A2762" s="14" t="s">
        <v>438</v>
      </c>
      <c r="B2762" s="16" t="str">
        <f>B2761</f>
        <v>LEMONTREE</v>
      </c>
      <c r="C2762" s="16" t="s">
        <v>847</v>
      </c>
      <c r="D2762" s="15">
        <v>10012.32</v>
      </c>
      <c r="E2762" s="16" t="s">
        <v>977</v>
      </c>
      <c r="F2762" s="16" t="s">
        <v>3785</v>
      </c>
      <c r="G2762" s="17">
        <v>4066789.3499999987</v>
      </c>
      <c r="H2762" s="18">
        <f t="shared" si="43"/>
        <v>2.461971628798527E-3</v>
      </c>
      <c r="I2762" s="16" t="str">
        <f>I2761</f>
        <v>Lemon Tree Hotels Ltd.</v>
      </c>
      <c r="J2762" s="16" t="str">
        <f>J2761</f>
        <v>Consumer Services</v>
      </c>
      <c r="K2762" s="16" t="str">
        <f>K2761</f>
        <v>LEMONTREE</v>
      </c>
      <c r="L2762" s="16" t="str">
        <f>L2761</f>
        <v>EQ</v>
      </c>
      <c r="M2762" s="19" t="str">
        <f>VLOOKUP(K2762,SYMBOL_ID_MAP!B:C,2,0)</f>
        <v>S382</v>
      </c>
    </row>
    <row r="2763" spans="1:13" hidden="1">
      <c r="A2763" s="14" t="s">
        <v>180</v>
      </c>
      <c r="B2763" s="16" t="str">
        <f>B2762</f>
        <v>LEMONTREE</v>
      </c>
      <c r="C2763" s="16" t="s">
        <v>941</v>
      </c>
      <c r="D2763" s="15">
        <v>7042.77</v>
      </c>
      <c r="E2763" s="16" t="s">
        <v>977</v>
      </c>
      <c r="F2763" s="16" t="s">
        <v>3785</v>
      </c>
      <c r="G2763" s="17">
        <v>4066789.3499999987</v>
      </c>
      <c r="H2763" s="18">
        <f t="shared" si="43"/>
        <v>1.7317764442360416E-3</v>
      </c>
      <c r="I2763" s="16" t="str">
        <f>I2762</f>
        <v>Lemon Tree Hotels Ltd.</v>
      </c>
      <c r="J2763" s="16" t="str">
        <f>J2762</f>
        <v>Consumer Services</v>
      </c>
      <c r="K2763" s="16" t="str">
        <f>K2762</f>
        <v>LEMONTREE</v>
      </c>
      <c r="L2763" s="16" t="str">
        <f>L2762</f>
        <v>EQ</v>
      </c>
      <c r="M2763" s="19" t="str">
        <f>VLOOKUP(K2763,SYMBOL_ID_MAP!B:C,2,0)</f>
        <v>S382</v>
      </c>
    </row>
    <row r="2764" spans="1:13" hidden="1">
      <c r="A2764" s="14" t="s">
        <v>227</v>
      </c>
      <c r="B2764" s="16" t="str">
        <f>B2763</f>
        <v>LEMONTREE</v>
      </c>
      <c r="C2764" s="16" t="s">
        <v>890</v>
      </c>
      <c r="D2764" s="15">
        <v>8204.76</v>
      </c>
      <c r="E2764" s="16" t="s">
        <v>977</v>
      </c>
      <c r="F2764" s="16" t="s">
        <v>3785</v>
      </c>
      <c r="G2764" s="17">
        <v>4066789.3499999987</v>
      </c>
      <c r="H2764" s="18">
        <f t="shared" si="43"/>
        <v>2.0175030703274569E-3</v>
      </c>
      <c r="I2764" s="16" t="str">
        <f>I2763</f>
        <v>Lemon Tree Hotels Ltd.</v>
      </c>
      <c r="J2764" s="16" t="str">
        <f>J2763</f>
        <v>Consumer Services</v>
      </c>
      <c r="K2764" s="16" t="str">
        <f>K2763</f>
        <v>LEMONTREE</v>
      </c>
      <c r="L2764" s="16" t="str">
        <f>L2763</f>
        <v>EQ</v>
      </c>
      <c r="M2764" s="19" t="str">
        <f>VLOOKUP(K2764,SYMBOL_ID_MAP!B:C,2,0)</f>
        <v>S382</v>
      </c>
    </row>
    <row r="2765" spans="1:13" hidden="1">
      <c r="A2765" s="14" t="s">
        <v>300</v>
      </c>
      <c r="B2765" s="16" t="str">
        <f>B2764</f>
        <v>LEMONTREE</v>
      </c>
      <c r="C2765" s="16" t="s">
        <v>764</v>
      </c>
      <c r="D2765" s="15">
        <v>13179.49</v>
      </c>
      <c r="E2765" s="16" t="s">
        <v>977</v>
      </c>
      <c r="F2765" s="16" t="s">
        <v>3785</v>
      </c>
      <c r="G2765" s="17">
        <v>4066789.3499999987</v>
      </c>
      <c r="H2765" s="18">
        <f t="shared" si="43"/>
        <v>3.2407604293544254E-3</v>
      </c>
      <c r="I2765" s="16" t="str">
        <f>I2764</f>
        <v>Lemon Tree Hotels Ltd.</v>
      </c>
      <c r="J2765" s="16" t="str">
        <f>J2764</f>
        <v>Consumer Services</v>
      </c>
      <c r="K2765" s="16" t="str">
        <f>K2764</f>
        <v>LEMONTREE</v>
      </c>
      <c r="L2765" s="16" t="str">
        <f>L2764</f>
        <v>EQ</v>
      </c>
      <c r="M2765" s="19" t="str">
        <f>VLOOKUP(K2765,SYMBOL_ID_MAP!B:C,2,0)</f>
        <v>S382</v>
      </c>
    </row>
    <row r="2766" spans="1:13" hidden="1">
      <c r="A2766" s="14" t="s">
        <v>557</v>
      </c>
      <c r="B2766" s="16" t="str">
        <f>B2765</f>
        <v>LEMONTREE</v>
      </c>
      <c r="C2766" s="16" t="s">
        <v>861</v>
      </c>
      <c r="D2766" s="15">
        <v>9409.5300000000007</v>
      </c>
      <c r="E2766" s="16" t="s">
        <v>977</v>
      </c>
      <c r="F2766" s="16" t="s">
        <v>3785</v>
      </c>
      <c r="G2766" s="17">
        <v>4066789.3499999987</v>
      </c>
      <c r="H2766" s="18">
        <f t="shared" si="43"/>
        <v>2.3137490512017802E-3</v>
      </c>
      <c r="I2766" s="16" t="str">
        <f>I2765</f>
        <v>Lemon Tree Hotels Ltd.</v>
      </c>
      <c r="J2766" s="16" t="str">
        <f>J2765</f>
        <v>Consumer Services</v>
      </c>
      <c r="K2766" s="16" t="str">
        <f>K2765</f>
        <v>LEMONTREE</v>
      </c>
      <c r="L2766" s="16" t="str">
        <f>L2765</f>
        <v>EQ</v>
      </c>
      <c r="M2766" s="19" t="str">
        <f>VLOOKUP(K2766,SYMBOL_ID_MAP!B:C,2,0)</f>
        <v>S382</v>
      </c>
    </row>
    <row r="2767" spans="1:13" hidden="1">
      <c r="A2767" s="14" t="s">
        <v>415</v>
      </c>
      <c r="B2767" s="16" t="str">
        <f>B2766</f>
        <v>LEMONTREE</v>
      </c>
      <c r="C2767" s="16" t="s">
        <v>604</v>
      </c>
      <c r="D2767" s="15">
        <v>18772.5</v>
      </c>
      <c r="E2767" s="16" t="s">
        <v>977</v>
      </c>
      <c r="F2767" s="16" t="s">
        <v>3785</v>
      </c>
      <c r="G2767" s="17">
        <v>4066789.3499999987</v>
      </c>
      <c r="H2767" s="18">
        <f t="shared" si="43"/>
        <v>4.616049267464519E-3</v>
      </c>
      <c r="I2767" s="16" t="str">
        <f>I2766</f>
        <v>Lemon Tree Hotels Ltd.</v>
      </c>
      <c r="J2767" s="16" t="str">
        <f>J2766</f>
        <v>Consumer Services</v>
      </c>
      <c r="K2767" s="16" t="str">
        <f>K2766</f>
        <v>LEMONTREE</v>
      </c>
      <c r="L2767" s="16" t="str">
        <f>L2766</f>
        <v>EQ</v>
      </c>
      <c r="M2767" s="19" t="str">
        <f>VLOOKUP(K2767,SYMBOL_ID_MAP!B:C,2,0)</f>
        <v>S382</v>
      </c>
    </row>
    <row r="2768" spans="1:13" hidden="1">
      <c r="A2768" s="14" t="s">
        <v>1228</v>
      </c>
      <c r="B2768" s="16" t="str">
        <f>B2767</f>
        <v>LEMONTREE</v>
      </c>
      <c r="C2768" s="16" t="s">
        <v>520</v>
      </c>
      <c r="D2768" s="15">
        <v>23627.5</v>
      </c>
      <c r="E2768" s="16" t="s">
        <v>977</v>
      </c>
      <c r="F2768" s="16" t="s">
        <v>3785</v>
      </c>
      <c r="G2768" s="17">
        <v>4066789.3499999987</v>
      </c>
      <c r="H2768" s="18">
        <f t="shared" si="43"/>
        <v>5.8098657113872911E-3</v>
      </c>
      <c r="I2768" s="16" t="str">
        <f>I2767</f>
        <v>Lemon Tree Hotels Ltd.</v>
      </c>
      <c r="J2768" s="16" t="str">
        <f>J2767</f>
        <v>Consumer Services</v>
      </c>
      <c r="K2768" s="16" t="str">
        <f>K2767</f>
        <v>LEMONTREE</v>
      </c>
      <c r="L2768" s="16" t="str">
        <f>L2767</f>
        <v>EQ</v>
      </c>
      <c r="M2768" s="19" t="str">
        <f>VLOOKUP(K2768,SYMBOL_ID_MAP!B:C,2,0)</f>
        <v>S382</v>
      </c>
    </row>
    <row r="2769" spans="1:13" hidden="1">
      <c r="A2769" s="14" t="s">
        <v>783</v>
      </c>
      <c r="B2769" s="16" t="str">
        <f>B2768</f>
        <v>LEMONTREE</v>
      </c>
      <c r="C2769" s="16" t="s">
        <v>770</v>
      </c>
      <c r="D2769" s="15">
        <v>13054.19</v>
      </c>
      <c r="E2769" s="16" t="s">
        <v>977</v>
      </c>
      <c r="F2769" s="16" t="s">
        <v>3785</v>
      </c>
      <c r="G2769" s="17">
        <v>4066789.3499999987</v>
      </c>
      <c r="H2769" s="18">
        <f t="shared" si="43"/>
        <v>3.2099498834381487E-3</v>
      </c>
      <c r="I2769" s="16" t="str">
        <f>I2768</f>
        <v>Lemon Tree Hotels Ltd.</v>
      </c>
      <c r="J2769" s="16" t="str">
        <f>J2768</f>
        <v>Consumer Services</v>
      </c>
      <c r="K2769" s="16" t="str">
        <f>K2768</f>
        <v>LEMONTREE</v>
      </c>
      <c r="L2769" s="16" t="str">
        <f>L2768</f>
        <v>EQ</v>
      </c>
      <c r="M2769" s="19" t="str">
        <f>VLOOKUP(K2769,SYMBOL_ID_MAP!B:C,2,0)</f>
        <v>S382</v>
      </c>
    </row>
    <row r="2770" spans="1:13" hidden="1">
      <c r="A2770" s="14" t="s">
        <v>1333</v>
      </c>
      <c r="B2770" s="16" t="str">
        <f>B2769</f>
        <v>LEMONTREE</v>
      </c>
      <c r="C2770" s="16" t="s">
        <v>726</v>
      </c>
      <c r="D2770" s="15">
        <v>14405.64</v>
      </c>
      <c r="E2770" s="16" t="s">
        <v>977</v>
      </c>
      <c r="F2770" s="16" t="s">
        <v>3785</v>
      </c>
      <c r="G2770" s="17">
        <v>4066789.3499999987</v>
      </c>
      <c r="H2770" s="18">
        <f t="shared" si="43"/>
        <v>3.5422636286779898E-3</v>
      </c>
      <c r="I2770" s="16" t="str">
        <f>I2769</f>
        <v>Lemon Tree Hotels Ltd.</v>
      </c>
      <c r="J2770" s="16" t="str">
        <f>J2769</f>
        <v>Consumer Services</v>
      </c>
      <c r="K2770" s="16" t="str">
        <f>K2769</f>
        <v>LEMONTREE</v>
      </c>
      <c r="L2770" s="16" t="str">
        <f>L2769</f>
        <v>EQ</v>
      </c>
      <c r="M2770" s="19" t="str">
        <f>VLOOKUP(K2770,SYMBOL_ID_MAP!B:C,2,0)</f>
        <v>S382</v>
      </c>
    </row>
    <row r="2771" spans="1:13" hidden="1">
      <c r="A2771" s="14" t="s">
        <v>1230</v>
      </c>
      <c r="B2771" s="16" t="str">
        <f>B2770</f>
        <v>LEMONTREE</v>
      </c>
      <c r="C2771" s="16" t="s">
        <v>869</v>
      </c>
      <c r="D2771" s="15">
        <v>9290.36</v>
      </c>
      <c r="E2771" s="16" t="s">
        <v>977</v>
      </c>
      <c r="F2771" s="16" t="s">
        <v>3785</v>
      </c>
      <c r="G2771" s="17">
        <v>4066789.3499999987</v>
      </c>
      <c r="H2771" s="18">
        <f t="shared" si="43"/>
        <v>2.2844458368614551E-3</v>
      </c>
      <c r="I2771" s="16" t="str">
        <f>I2770</f>
        <v>Lemon Tree Hotels Ltd.</v>
      </c>
      <c r="J2771" s="16" t="str">
        <f>J2770</f>
        <v>Consumer Services</v>
      </c>
      <c r="K2771" s="16" t="str">
        <f>K2770</f>
        <v>LEMONTREE</v>
      </c>
      <c r="L2771" s="16" t="str">
        <f>L2770</f>
        <v>EQ</v>
      </c>
      <c r="M2771" s="19" t="str">
        <f>VLOOKUP(K2771,SYMBOL_ID_MAP!B:C,2,0)</f>
        <v>S382</v>
      </c>
    </row>
    <row r="2772" spans="1:13" hidden="1">
      <c r="A2772" s="14" t="s">
        <v>853</v>
      </c>
      <c r="B2772" s="16" t="str">
        <f>B2771</f>
        <v>LEMONTREE</v>
      </c>
      <c r="C2772" s="16" t="s">
        <v>749</v>
      </c>
      <c r="D2772" s="15">
        <v>13706.4</v>
      </c>
      <c r="E2772" s="16" t="s">
        <v>977</v>
      </c>
      <c r="F2772" s="16" t="s">
        <v>3785</v>
      </c>
      <c r="G2772" s="17">
        <v>4066789.3499999987</v>
      </c>
      <c r="H2772" s="18">
        <f t="shared" si="43"/>
        <v>3.3703245534465669E-3</v>
      </c>
      <c r="I2772" s="16" t="str">
        <f>I2771</f>
        <v>Lemon Tree Hotels Ltd.</v>
      </c>
      <c r="J2772" s="16" t="str">
        <f>J2771</f>
        <v>Consumer Services</v>
      </c>
      <c r="K2772" s="16" t="str">
        <f>K2771</f>
        <v>LEMONTREE</v>
      </c>
      <c r="L2772" s="16" t="str">
        <f>L2771</f>
        <v>EQ</v>
      </c>
      <c r="M2772" s="19" t="str">
        <f>VLOOKUP(K2772,SYMBOL_ID_MAP!B:C,2,0)</f>
        <v>S382</v>
      </c>
    </row>
    <row r="2773" spans="1:13" hidden="1">
      <c r="A2773" s="14" t="s">
        <v>1316</v>
      </c>
      <c r="B2773" s="16" t="str">
        <f>B2772</f>
        <v>LEMONTREE</v>
      </c>
      <c r="C2773" s="3" t="s">
        <v>2368</v>
      </c>
      <c r="D2773" s="15">
        <v>8465.7000000000007</v>
      </c>
      <c r="E2773" s="16" t="s">
        <v>977</v>
      </c>
      <c r="F2773" s="16" t="s">
        <v>3785</v>
      </c>
      <c r="G2773" s="17">
        <v>4066789.3499999987</v>
      </c>
      <c r="H2773" s="18">
        <f t="shared" si="43"/>
        <v>2.0816667084072116E-3</v>
      </c>
      <c r="I2773" s="16" t="str">
        <f>I2772</f>
        <v>Lemon Tree Hotels Ltd.</v>
      </c>
      <c r="J2773" s="16" t="str">
        <f>J2772</f>
        <v>Consumer Services</v>
      </c>
      <c r="K2773" s="16" t="str">
        <f>K2772</f>
        <v>LEMONTREE</v>
      </c>
      <c r="L2773" s="16" t="str">
        <f>L2772</f>
        <v>EQ</v>
      </c>
      <c r="M2773" s="19" t="str">
        <f>VLOOKUP(K2773,SYMBOL_ID_MAP!B:C,2,0)</f>
        <v>S382</v>
      </c>
    </row>
    <row r="2774" spans="1:13" hidden="1">
      <c r="A2774" s="14" t="s">
        <v>1300</v>
      </c>
      <c r="B2774" s="16" t="str">
        <f>B2773</f>
        <v>LEMONTREE</v>
      </c>
      <c r="C2774" s="16" t="s">
        <v>539</v>
      </c>
      <c r="D2774" s="15">
        <v>22170.46</v>
      </c>
      <c r="E2774" s="16" t="s">
        <v>977</v>
      </c>
      <c r="F2774" s="16" t="s">
        <v>3785</v>
      </c>
      <c r="G2774" s="17">
        <v>4066789.3499999987</v>
      </c>
      <c r="H2774" s="18">
        <f t="shared" si="43"/>
        <v>5.4515879953310111E-3</v>
      </c>
      <c r="I2774" s="16" t="str">
        <f>I2773</f>
        <v>Lemon Tree Hotels Ltd.</v>
      </c>
      <c r="J2774" s="16" t="str">
        <f>J2773</f>
        <v>Consumer Services</v>
      </c>
      <c r="K2774" s="16" t="str">
        <f>K2773</f>
        <v>LEMONTREE</v>
      </c>
      <c r="L2774" s="16" t="str">
        <f>L2773</f>
        <v>EQ</v>
      </c>
      <c r="M2774" s="19" t="str">
        <f>VLOOKUP(K2774,SYMBOL_ID_MAP!B:C,2,0)</f>
        <v>S382</v>
      </c>
    </row>
    <row r="2775" spans="1:13" hidden="1">
      <c r="A2775" s="14" t="s">
        <v>576</v>
      </c>
      <c r="B2775" s="16" t="str">
        <f>B2774</f>
        <v>LEMONTREE</v>
      </c>
      <c r="C2775" s="16" t="s">
        <v>835</v>
      </c>
      <c r="D2775" s="15">
        <v>10295.14</v>
      </c>
      <c r="E2775" s="16" t="s">
        <v>977</v>
      </c>
      <c r="F2775" s="16" t="s">
        <v>3785</v>
      </c>
      <c r="G2775" s="17">
        <v>4066789.3499999987</v>
      </c>
      <c r="H2775" s="18">
        <f t="shared" si="43"/>
        <v>2.5315154324381229E-3</v>
      </c>
      <c r="I2775" s="16" t="str">
        <f>I2774</f>
        <v>Lemon Tree Hotels Ltd.</v>
      </c>
      <c r="J2775" s="16" t="str">
        <f>J2774</f>
        <v>Consumer Services</v>
      </c>
      <c r="K2775" s="16" t="str">
        <f>K2774</f>
        <v>LEMONTREE</v>
      </c>
      <c r="L2775" s="16" t="str">
        <f>L2774</f>
        <v>EQ</v>
      </c>
      <c r="M2775" s="19" t="str">
        <f>VLOOKUP(K2775,SYMBOL_ID_MAP!B:C,2,0)</f>
        <v>S382</v>
      </c>
    </row>
    <row r="2776" spans="1:13" hidden="1">
      <c r="A2776" s="14" t="s">
        <v>278</v>
      </c>
      <c r="B2776" s="16" t="str">
        <f>B2775</f>
        <v>LEMONTREE</v>
      </c>
      <c r="C2776" s="16" t="s">
        <v>714</v>
      </c>
      <c r="D2776" s="15">
        <v>14792.32</v>
      </c>
      <c r="E2776" s="16" t="s">
        <v>977</v>
      </c>
      <c r="F2776" s="16" t="s">
        <v>3785</v>
      </c>
      <c r="G2776" s="17">
        <v>4066789.3499999987</v>
      </c>
      <c r="H2776" s="18">
        <f t="shared" si="43"/>
        <v>3.637346006131349E-3</v>
      </c>
      <c r="I2776" s="16" t="str">
        <f>I2775</f>
        <v>Lemon Tree Hotels Ltd.</v>
      </c>
      <c r="J2776" s="16" t="str">
        <f>J2775</f>
        <v>Consumer Services</v>
      </c>
      <c r="K2776" s="16" t="str">
        <f>K2775</f>
        <v>LEMONTREE</v>
      </c>
      <c r="L2776" s="16" t="str">
        <f>L2775</f>
        <v>EQ</v>
      </c>
      <c r="M2776" s="19" t="str">
        <f>VLOOKUP(K2776,SYMBOL_ID_MAP!B:C,2,0)</f>
        <v>S382</v>
      </c>
    </row>
    <row r="2777" spans="1:13" hidden="1">
      <c r="A2777" s="14" t="s">
        <v>1123</v>
      </c>
      <c r="B2777" s="16" t="str">
        <f>B2776</f>
        <v>LEMONTREE</v>
      </c>
      <c r="C2777" s="16" t="s">
        <v>683</v>
      </c>
      <c r="D2777" s="15">
        <v>16029.28</v>
      </c>
      <c r="E2777" s="16" t="s">
        <v>977</v>
      </c>
      <c r="F2777" s="16" t="s">
        <v>3785</v>
      </c>
      <c r="G2777" s="17">
        <v>4066789.3499999987</v>
      </c>
      <c r="H2777" s="18">
        <f t="shared" si="43"/>
        <v>3.9415073219860788E-3</v>
      </c>
      <c r="I2777" s="16" t="str">
        <f>I2776</f>
        <v>Lemon Tree Hotels Ltd.</v>
      </c>
      <c r="J2777" s="16" t="str">
        <f>J2776</f>
        <v>Consumer Services</v>
      </c>
      <c r="K2777" s="16" t="str">
        <f>K2776</f>
        <v>LEMONTREE</v>
      </c>
      <c r="L2777" s="16" t="str">
        <f>L2776</f>
        <v>EQ</v>
      </c>
      <c r="M2777" s="19" t="str">
        <f>VLOOKUP(K2777,SYMBOL_ID_MAP!B:C,2,0)</f>
        <v>S382</v>
      </c>
    </row>
    <row r="2778" spans="1:13" hidden="1">
      <c r="A2778" s="14" t="s">
        <v>220</v>
      </c>
      <c r="B2778" s="16" t="str">
        <f>B2777</f>
        <v>LEMONTREE</v>
      </c>
      <c r="C2778" s="16" t="s">
        <v>640</v>
      </c>
      <c r="D2778" s="15">
        <v>17167.759999999998</v>
      </c>
      <c r="E2778" s="16" t="s">
        <v>977</v>
      </c>
      <c r="F2778" s="16" t="s">
        <v>3785</v>
      </c>
      <c r="G2778" s="17">
        <v>4066789.3499999987</v>
      </c>
      <c r="H2778" s="18">
        <f t="shared" si="43"/>
        <v>4.2214529749370969E-3</v>
      </c>
      <c r="I2778" s="16" t="str">
        <f>I2777</f>
        <v>Lemon Tree Hotels Ltd.</v>
      </c>
      <c r="J2778" s="16" t="str">
        <f>J2777</f>
        <v>Consumer Services</v>
      </c>
      <c r="K2778" s="16" t="str">
        <f>K2777</f>
        <v>LEMONTREE</v>
      </c>
      <c r="L2778" s="16" t="str">
        <f>L2777</f>
        <v>EQ</v>
      </c>
      <c r="M2778" s="19" t="str">
        <f>VLOOKUP(K2778,SYMBOL_ID_MAP!B:C,2,0)</f>
        <v>S382</v>
      </c>
    </row>
    <row r="2779" spans="1:13" hidden="1">
      <c r="A2779" s="14" t="s">
        <v>1323</v>
      </c>
      <c r="B2779" s="16" t="str">
        <f>B2778</f>
        <v>LEMONTREE</v>
      </c>
      <c r="C2779" s="16" t="s">
        <v>971</v>
      </c>
      <c r="D2779" s="15">
        <v>4988.79</v>
      </c>
      <c r="E2779" s="16" t="s">
        <v>977</v>
      </c>
      <c r="F2779" s="16" t="s">
        <v>3785</v>
      </c>
      <c r="G2779" s="17">
        <v>4066789.3499999987</v>
      </c>
      <c r="H2779" s="18">
        <f t="shared" si="43"/>
        <v>1.2267146317770311E-3</v>
      </c>
      <c r="I2779" s="16" t="str">
        <f>I2778</f>
        <v>Lemon Tree Hotels Ltd.</v>
      </c>
      <c r="J2779" s="16" t="str">
        <f>J2778</f>
        <v>Consumer Services</v>
      </c>
      <c r="K2779" s="16" t="str">
        <f>K2778</f>
        <v>LEMONTREE</v>
      </c>
      <c r="L2779" s="16" t="str">
        <f>L2778</f>
        <v>EQ</v>
      </c>
      <c r="M2779" s="19" t="str">
        <f>VLOOKUP(K2779,SYMBOL_ID_MAP!B:C,2,0)</f>
        <v>S382</v>
      </c>
    </row>
    <row r="2780" spans="1:13" hidden="1">
      <c r="A2780" s="14" t="s">
        <v>793</v>
      </c>
      <c r="B2780" s="16" t="str">
        <f>B2779</f>
        <v>LEMONTREE</v>
      </c>
      <c r="C2780" s="16" t="s">
        <v>756</v>
      </c>
      <c r="D2780" s="15">
        <v>13341.02</v>
      </c>
      <c r="E2780" s="16" t="s">
        <v>977</v>
      </c>
      <c r="F2780" s="16" t="s">
        <v>3785</v>
      </c>
      <c r="G2780" s="17">
        <v>4066789.3499999987</v>
      </c>
      <c r="H2780" s="18">
        <f t="shared" si="43"/>
        <v>3.2804797229047541E-3</v>
      </c>
      <c r="I2780" s="16" t="str">
        <f>I2779</f>
        <v>Lemon Tree Hotels Ltd.</v>
      </c>
      <c r="J2780" s="16" t="str">
        <f>J2779</f>
        <v>Consumer Services</v>
      </c>
      <c r="K2780" s="16" t="str">
        <f>K2779</f>
        <v>LEMONTREE</v>
      </c>
      <c r="L2780" s="16" t="str">
        <f>L2779</f>
        <v>EQ</v>
      </c>
      <c r="M2780" s="19" t="str">
        <f>VLOOKUP(K2780,SYMBOL_ID_MAP!B:C,2,0)</f>
        <v>S382</v>
      </c>
    </row>
    <row r="2781" spans="1:13" hidden="1">
      <c r="A2781" s="14" t="s">
        <v>586</v>
      </c>
      <c r="B2781" s="16" t="str">
        <f>B2780</f>
        <v>LEMONTREE</v>
      </c>
      <c r="C2781" s="16" t="s">
        <v>648</v>
      </c>
      <c r="D2781" s="15">
        <v>16990.52</v>
      </c>
      <c r="E2781" s="16" t="s">
        <v>977</v>
      </c>
      <c r="F2781" s="16" t="s">
        <v>3785</v>
      </c>
      <c r="G2781" s="17">
        <v>4066789.3499999987</v>
      </c>
      <c r="H2781" s="18">
        <f t="shared" si="43"/>
        <v>4.1778706831717277E-3</v>
      </c>
      <c r="I2781" s="16" t="str">
        <f>I2780</f>
        <v>Lemon Tree Hotels Ltd.</v>
      </c>
      <c r="J2781" s="16" t="str">
        <f>J2780</f>
        <v>Consumer Services</v>
      </c>
      <c r="K2781" s="16" t="str">
        <f>K2780</f>
        <v>LEMONTREE</v>
      </c>
      <c r="L2781" s="16" t="str">
        <f>L2780</f>
        <v>EQ</v>
      </c>
      <c r="M2781" s="19" t="str">
        <f>VLOOKUP(K2781,SYMBOL_ID_MAP!B:C,2,0)</f>
        <v>S382</v>
      </c>
    </row>
    <row r="2782" spans="1:13" hidden="1">
      <c r="A2782" s="14" t="s">
        <v>1458</v>
      </c>
      <c r="B2782" s="16" t="str">
        <f>B2781</f>
        <v>LEMONTREE</v>
      </c>
      <c r="C2782" s="16" t="s">
        <v>852</v>
      </c>
      <c r="D2782" s="15">
        <v>9795.33</v>
      </c>
      <c r="E2782" s="16" t="s">
        <v>977</v>
      </c>
      <c r="F2782" s="16" t="s">
        <v>3785</v>
      </c>
      <c r="G2782" s="17">
        <v>4066789.3499999987</v>
      </c>
      <c r="H2782" s="18">
        <f t="shared" si="43"/>
        <v>2.4086150417404833E-3</v>
      </c>
      <c r="I2782" s="16" t="str">
        <f>I2781</f>
        <v>Lemon Tree Hotels Ltd.</v>
      </c>
      <c r="J2782" s="16" t="str">
        <f>J2781</f>
        <v>Consumer Services</v>
      </c>
      <c r="K2782" s="16" t="str">
        <f>K2781</f>
        <v>LEMONTREE</v>
      </c>
      <c r="L2782" s="16" t="str">
        <f>L2781</f>
        <v>EQ</v>
      </c>
      <c r="M2782" s="19" t="str">
        <f>VLOOKUP(K2782,SYMBOL_ID_MAP!B:C,2,0)</f>
        <v>S382</v>
      </c>
    </row>
    <row r="2783" spans="1:13" hidden="1">
      <c r="A2783" s="14" t="s">
        <v>347</v>
      </c>
      <c r="B2783" s="16" t="str">
        <f>B2782</f>
        <v>LEMONTREE</v>
      </c>
      <c r="C2783" s="16" t="s">
        <v>843</v>
      </c>
      <c r="D2783" s="15">
        <v>10158.23</v>
      </c>
      <c r="E2783" s="16" t="s">
        <v>977</v>
      </c>
      <c r="F2783" s="16" t="s">
        <v>3785</v>
      </c>
      <c r="G2783" s="17">
        <v>4066789.3499999987</v>
      </c>
      <c r="H2783" s="18">
        <f t="shared" si="43"/>
        <v>2.4978500546137218E-3</v>
      </c>
      <c r="I2783" s="16" t="str">
        <f>I2782</f>
        <v>Lemon Tree Hotels Ltd.</v>
      </c>
      <c r="J2783" s="16" t="str">
        <f>J2782</f>
        <v>Consumer Services</v>
      </c>
      <c r="K2783" s="16" t="str">
        <f>K2782</f>
        <v>LEMONTREE</v>
      </c>
      <c r="L2783" s="16" t="str">
        <f>L2782</f>
        <v>EQ</v>
      </c>
      <c r="M2783" s="19" t="str">
        <f>VLOOKUP(K2783,SYMBOL_ID_MAP!B:C,2,0)</f>
        <v>S382</v>
      </c>
    </row>
    <row r="2784" spans="1:13" hidden="1">
      <c r="A2784" s="14" t="s">
        <v>1178</v>
      </c>
      <c r="B2784" s="16" t="str">
        <f>B2783</f>
        <v>LEMONTREE</v>
      </c>
      <c r="C2784" s="16" t="s">
        <v>577</v>
      </c>
      <c r="D2784" s="15">
        <v>19805.79</v>
      </c>
      <c r="E2784" s="16" t="s">
        <v>977</v>
      </c>
      <c r="F2784" s="16" t="s">
        <v>3785</v>
      </c>
      <c r="G2784" s="17">
        <v>4066789.3499999987</v>
      </c>
      <c r="H2784" s="18">
        <f t="shared" si="43"/>
        <v>4.8701293072875799E-3</v>
      </c>
      <c r="I2784" s="16" t="str">
        <f>I2783</f>
        <v>Lemon Tree Hotels Ltd.</v>
      </c>
      <c r="J2784" s="16" t="str">
        <f>J2783</f>
        <v>Consumer Services</v>
      </c>
      <c r="K2784" s="16" t="str">
        <f>K2783</f>
        <v>LEMONTREE</v>
      </c>
      <c r="L2784" s="16" t="str">
        <f>L2783</f>
        <v>EQ</v>
      </c>
      <c r="M2784" s="19" t="str">
        <f>VLOOKUP(K2784,SYMBOL_ID_MAP!B:C,2,0)</f>
        <v>S382</v>
      </c>
    </row>
    <row r="2785" spans="1:13" hidden="1">
      <c r="A2785" s="14" t="s">
        <v>1050</v>
      </c>
      <c r="B2785" s="16" t="str">
        <f>B2784</f>
        <v>LEMONTREE</v>
      </c>
      <c r="C2785" s="16" t="s">
        <v>881</v>
      </c>
      <c r="D2785" s="15">
        <v>8966.7199999999993</v>
      </c>
      <c r="E2785" s="16" t="s">
        <v>977</v>
      </c>
      <c r="F2785" s="16" t="s">
        <v>3785</v>
      </c>
      <c r="G2785" s="17">
        <v>4066789.3499999987</v>
      </c>
      <c r="H2785" s="18">
        <f t="shared" si="43"/>
        <v>2.2048646311125021E-3</v>
      </c>
      <c r="I2785" s="16" t="str">
        <f>I2784</f>
        <v>Lemon Tree Hotels Ltd.</v>
      </c>
      <c r="J2785" s="16" t="str">
        <f>J2784</f>
        <v>Consumer Services</v>
      </c>
      <c r="K2785" s="16" t="str">
        <f>K2784</f>
        <v>LEMONTREE</v>
      </c>
      <c r="L2785" s="16" t="str">
        <f>L2784</f>
        <v>EQ</v>
      </c>
      <c r="M2785" s="19" t="str">
        <f>VLOOKUP(K2785,SYMBOL_ID_MAP!B:C,2,0)</f>
        <v>S382</v>
      </c>
    </row>
    <row r="2786" spans="1:13" hidden="1">
      <c r="A2786" s="14" t="s">
        <v>179</v>
      </c>
      <c r="B2786" s="16" t="str">
        <f>B2785</f>
        <v>LEMONTREE</v>
      </c>
      <c r="C2786" s="16" t="s">
        <v>892</v>
      </c>
      <c r="D2786" s="15">
        <v>8201</v>
      </c>
      <c r="E2786" s="16" t="s">
        <v>977</v>
      </c>
      <c r="F2786" s="16" t="s">
        <v>3785</v>
      </c>
      <c r="G2786" s="17">
        <v>4066789.3499999987</v>
      </c>
      <c r="H2786" s="18">
        <f t="shared" si="43"/>
        <v>2.0165785080557474E-3</v>
      </c>
      <c r="I2786" s="16" t="str">
        <f>I2785</f>
        <v>Lemon Tree Hotels Ltd.</v>
      </c>
      <c r="J2786" s="16" t="str">
        <f>J2785</f>
        <v>Consumer Services</v>
      </c>
      <c r="K2786" s="16" t="str">
        <f>K2785</f>
        <v>LEMONTREE</v>
      </c>
      <c r="L2786" s="16" t="str">
        <f>L2785</f>
        <v>EQ</v>
      </c>
      <c r="M2786" s="19" t="str">
        <f>VLOOKUP(K2786,SYMBOL_ID_MAP!B:C,2,0)</f>
        <v>S382</v>
      </c>
    </row>
    <row r="2787" spans="1:13" hidden="1">
      <c r="A2787" s="14" t="s">
        <v>864</v>
      </c>
      <c r="B2787" s="16" t="str">
        <f>B2786</f>
        <v>LEMONTREE</v>
      </c>
      <c r="C2787" s="16" t="s">
        <v>856</v>
      </c>
      <c r="D2787" s="15">
        <v>9524.25</v>
      </c>
      <c r="E2787" s="16" t="s">
        <v>977</v>
      </c>
      <c r="F2787" s="16" t="s">
        <v>3785</v>
      </c>
      <c r="G2787" s="17">
        <v>4066789.3499999987</v>
      </c>
      <c r="H2787" s="18">
        <f t="shared" si="43"/>
        <v>2.3419580362577675E-3</v>
      </c>
      <c r="I2787" s="16" t="str">
        <f>I2786</f>
        <v>Lemon Tree Hotels Ltd.</v>
      </c>
      <c r="J2787" s="16" t="str">
        <f>J2786</f>
        <v>Consumer Services</v>
      </c>
      <c r="K2787" s="16" t="str">
        <f>K2786</f>
        <v>LEMONTREE</v>
      </c>
      <c r="L2787" s="16" t="str">
        <f>L2786</f>
        <v>EQ</v>
      </c>
      <c r="M2787" s="19" t="str">
        <f>VLOOKUP(K2787,SYMBOL_ID_MAP!B:C,2,0)</f>
        <v>S382</v>
      </c>
    </row>
    <row r="2788" spans="1:13" hidden="1">
      <c r="A2788" s="14" t="s">
        <v>194</v>
      </c>
      <c r="B2788" s="16" t="str">
        <f>B2787</f>
        <v>LEMONTREE</v>
      </c>
      <c r="C2788" s="16" t="s">
        <v>585</v>
      </c>
      <c r="D2788" s="15">
        <v>19191.34</v>
      </c>
      <c r="E2788" s="16" t="s">
        <v>977</v>
      </c>
      <c r="F2788" s="16" t="s">
        <v>3785</v>
      </c>
      <c r="G2788" s="17">
        <v>4066789.3499999987</v>
      </c>
      <c r="H2788" s="18">
        <f t="shared" si="43"/>
        <v>4.7190396030716486E-3</v>
      </c>
      <c r="I2788" s="16" t="str">
        <f>I2787</f>
        <v>Lemon Tree Hotels Ltd.</v>
      </c>
      <c r="J2788" s="16" t="str">
        <f>J2787</f>
        <v>Consumer Services</v>
      </c>
      <c r="K2788" s="16" t="str">
        <f>K2787</f>
        <v>LEMONTREE</v>
      </c>
      <c r="L2788" s="16" t="str">
        <f>L2787</f>
        <v>EQ</v>
      </c>
      <c r="M2788" s="19" t="str">
        <f>VLOOKUP(K2788,SYMBOL_ID_MAP!B:C,2,0)</f>
        <v>S382</v>
      </c>
    </row>
    <row r="2789" spans="1:13" hidden="1">
      <c r="A2789" s="14" t="s">
        <v>20</v>
      </c>
      <c r="B2789" s="16" t="str">
        <f>B2788</f>
        <v>LEMONTREE</v>
      </c>
      <c r="C2789" s="3" t="s">
        <v>2398</v>
      </c>
      <c r="D2789" s="15">
        <v>9501.59</v>
      </c>
      <c r="E2789" s="16" t="s">
        <v>977</v>
      </c>
      <c r="F2789" s="16" t="s">
        <v>3785</v>
      </c>
      <c r="G2789" s="17">
        <v>4066789.3499999987</v>
      </c>
      <c r="H2789" s="18">
        <f t="shared" si="43"/>
        <v>2.3363860732053907E-3</v>
      </c>
      <c r="I2789" s="16" t="str">
        <f>I2788</f>
        <v>Lemon Tree Hotels Ltd.</v>
      </c>
      <c r="J2789" s="16" t="str">
        <f>J2788</f>
        <v>Consumer Services</v>
      </c>
      <c r="K2789" s="16" t="str">
        <f>K2788</f>
        <v>LEMONTREE</v>
      </c>
      <c r="L2789" s="16" t="str">
        <f>L2788</f>
        <v>EQ</v>
      </c>
      <c r="M2789" s="19" t="str">
        <f>VLOOKUP(K2789,SYMBOL_ID_MAP!B:C,2,0)</f>
        <v>S382</v>
      </c>
    </row>
    <row r="2790" spans="1:13" hidden="1">
      <c r="A2790" s="14" t="s">
        <v>41</v>
      </c>
      <c r="B2790" s="16" t="str">
        <f>B2789</f>
        <v>LEMONTREE</v>
      </c>
      <c r="C2790" s="16" t="s">
        <v>632</v>
      </c>
      <c r="D2790" s="15">
        <v>17493.16</v>
      </c>
      <c r="E2790" s="16" t="s">
        <v>977</v>
      </c>
      <c r="F2790" s="16" t="s">
        <v>3785</v>
      </c>
      <c r="G2790" s="17">
        <v>4066789.3499999987</v>
      </c>
      <c r="H2790" s="18">
        <f t="shared" si="43"/>
        <v>4.3014669545153612E-3</v>
      </c>
      <c r="I2790" s="16" t="str">
        <f>I2789</f>
        <v>Lemon Tree Hotels Ltd.</v>
      </c>
      <c r="J2790" s="16" t="str">
        <f>J2789</f>
        <v>Consumer Services</v>
      </c>
      <c r="K2790" s="16" t="str">
        <f>K2789</f>
        <v>LEMONTREE</v>
      </c>
      <c r="L2790" s="16" t="str">
        <f>L2789</f>
        <v>EQ</v>
      </c>
      <c r="M2790" s="19" t="str">
        <f>VLOOKUP(K2790,SYMBOL_ID_MAP!B:C,2,0)</f>
        <v>S382</v>
      </c>
    </row>
    <row r="2791" spans="1:13" hidden="1">
      <c r="A2791" s="14" t="s">
        <v>66</v>
      </c>
      <c r="B2791" s="16" t="str">
        <f>B2790</f>
        <v>LEMONTREE</v>
      </c>
      <c r="C2791" s="16" t="s">
        <v>626</v>
      </c>
      <c r="D2791" s="15">
        <v>17582.080000000002</v>
      </c>
      <c r="E2791" s="16" t="s">
        <v>977</v>
      </c>
      <c r="F2791" s="16" t="s">
        <v>3785</v>
      </c>
      <c r="G2791" s="17">
        <v>4066789.3499999987</v>
      </c>
      <c r="H2791" s="18">
        <f t="shared" si="43"/>
        <v>4.3233318686644066E-3</v>
      </c>
      <c r="I2791" s="16" t="str">
        <f>I2790</f>
        <v>Lemon Tree Hotels Ltd.</v>
      </c>
      <c r="J2791" s="16" t="str">
        <f>J2790</f>
        <v>Consumer Services</v>
      </c>
      <c r="K2791" s="16" t="str">
        <f>K2790</f>
        <v>LEMONTREE</v>
      </c>
      <c r="L2791" s="16" t="str">
        <f>L2790</f>
        <v>EQ</v>
      </c>
      <c r="M2791" s="19" t="str">
        <f>VLOOKUP(K2791,SYMBOL_ID_MAP!B:C,2,0)</f>
        <v>S382</v>
      </c>
    </row>
    <row r="2792" spans="1:13" hidden="1">
      <c r="A2792" s="14" t="s">
        <v>148</v>
      </c>
      <c r="B2792" s="16" t="str">
        <f>B2791</f>
        <v>LEMONTREE</v>
      </c>
      <c r="C2792" s="16" t="s">
        <v>658</v>
      </c>
      <c r="D2792" s="15">
        <v>16787.73</v>
      </c>
      <c r="E2792" s="16" t="s">
        <v>977</v>
      </c>
      <c r="F2792" s="16" t="s">
        <v>3785</v>
      </c>
      <c r="G2792" s="17">
        <v>4066789.3499999987</v>
      </c>
      <c r="H2792" s="18">
        <f t="shared" si="43"/>
        <v>4.128005794054714E-3</v>
      </c>
      <c r="I2792" s="16" t="str">
        <f>I2791</f>
        <v>Lemon Tree Hotels Ltd.</v>
      </c>
      <c r="J2792" s="16" t="str">
        <f>J2791</f>
        <v>Consumer Services</v>
      </c>
      <c r="K2792" s="16" t="str">
        <f>K2791</f>
        <v>LEMONTREE</v>
      </c>
      <c r="L2792" s="16" t="str">
        <f>L2791</f>
        <v>EQ</v>
      </c>
      <c r="M2792" s="19" t="str">
        <f>VLOOKUP(K2792,SYMBOL_ID_MAP!B:C,2,0)</f>
        <v>S382</v>
      </c>
    </row>
    <row r="2793" spans="1:13" hidden="1">
      <c r="A2793" s="14" t="s">
        <v>167</v>
      </c>
      <c r="B2793" s="16" t="str">
        <f>B2792</f>
        <v>LEMONTREE</v>
      </c>
      <c r="C2793" s="16" t="s">
        <v>587</v>
      </c>
      <c r="D2793" s="15">
        <v>19245.55</v>
      </c>
      <c r="E2793" s="16" t="s">
        <v>977</v>
      </c>
      <c r="F2793" s="16" t="s">
        <v>3785</v>
      </c>
      <c r="G2793" s="17">
        <v>4066789.3499999987</v>
      </c>
      <c r="H2793" s="18">
        <f t="shared" si="43"/>
        <v>4.7323695288028636E-3</v>
      </c>
      <c r="I2793" s="16" t="str">
        <f>I2792</f>
        <v>Lemon Tree Hotels Ltd.</v>
      </c>
      <c r="J2793" s="16" t="str">
        <f>J2792</f>
        <v>Consumer Services</v>
      </c>
      <c r="K2793" s="16" t="str">
        <f>K2792</f>
        <v>LEMONTREE</v>
      </c>
      <c r="L2793" s="16" t="str">
        <f>L2792</f>
        <v>EQ</v>
      </c>
      <c r="M2793" s="19" t="str">
        <f>VLOOKUP(K2793,SYMBOL_ID_MAP!B:C,2,0)</f>
        <v>S382</v>
      </c>
    </row>
    <row r="2794" spans="1:13" hidden="1">
      <c r="A2794" s="14" t="s">
        <v>233</v>
      </c>
      <c r="B2794" s="16" t="str">
        <f>B2793</f>
        <v>LEMONTREE</v>
      </c>
      <c r="C2794" s="16" t="s">
        <v>700</v>
      </c>
      <c r="D2794" s="15">
        <v>15220.41</v>
      </c>
      <c r="E2794" s="16" t="s">
        <v>977</v>
      </c>
      <c r="F2794" s="16" t="s">
        <v>3785</v>
      </c>
      <c r="G2794" s="17">
        <v>4066789.3499999987</v>
      </c>
      <c r="H2794" s="18">
        <f t="shared" si="43"/>
        <v>3.7426108632845722E-3</v>
      </c>
      <c r="I2794" s="16" t="str">
        <f>I2793</f>
        <v>Lemon Tree Hotels Ltd.</v>
      </c>
      <c r="J2794" s="16" t="str">
        <f>J2793</f>
        <v>Consumer Services</v>
      </c>
      <c r="K2794" s="16" t="str">
        <f>K2793</f>
        <v>LEMONTREE</v>
      </c>
      <c r="L2794" s="16" t="str">
        <f>L2793</f>
        <v>EQ</v>
      </c>
      <c r="M2794" s="19" t="str">
        <f>VLOOKUP(K2794,SYMBOL_ID_MAP!B:C,2,0)</f>
        <v>S382</v>
      </c>
    </row>
    <row r="2795" spans="1:13" hidden="1">
      <c r="A2795" s="14" t="s">
        <v>240</v>
      </c>
      <c r="B2795" s="16" t="str">
        <f>B2794</f>
        <v>LEMONTREE</v>
      </c>
      <c r="C2795" s="16" t="s">
        <v>953</v>
      </c>
      <c r="D2795" s="15">
        <v>6687.03</v>
      </c>
      <c r="E2795" s="16" t="s">
        <v>977</v>
      </c>
      <c r="F2795" s="16" t="s">
        <v>3785</v>
      </c>
      <c r="G2795" s="17">
        <v>4066789.3499999987</v>
      </c>
      <c r="H2795" s="18">
        <f t="shared" si="43"/>
        <v>1.6443020339865898E-3</v>
      </c>
      <c r="I2795" s="16" t="str">
        <f>I2794</f>
        <v>Lemon Tree Hotels Ltd.</v>
      </c>
      <c r="J2795" s="16" t="str">
        <f>J2794</f>
        <v>Consumer Services</v>
      </c>
      <c r="K2795" s="16" t="str">
        <f>K2794</f>
        <v>LEMONTREE</v>
      </c>
      <c r="L2795" s="16" t="str">
        <f>L2794</f>
        <v>EQ</v>
      </c>
      <c r="M2795" s="19" t="str">
        <f>VLOOKUP(K2795,SYMBOL_ID_MAP!B:C,2,0)</f>
        <v>S382</v>
      </c>
    </row>
    <row r="2796" spans="1:13" hidden="1">
      <c r="A2796" s="14" t="s">
        <v>271</v>
      </c>
      <c r="B2796" s="16" t="str">
        <f>B2795</f>
        <v>LEMONTREE</v>
      </c>
      <c r="C2796" s="3" t="s">
        <v>2418</v>
      </c>
      <c r="D2796" s="15">
        <v>7874.5</v>
      </c>
      <c r="E2796" s="16" t="s">
        <v>977</v>
      </c>
      <c r="F2796" s="16" t="s">
        <v>3785</v>
      </c>
      <c r="G2796" s="17">
        <v>4066789.3499999987</v>
      </c>
      <c r="H2796" s="18">
        <f t="shared" si="43"/>
        <v>1.9362940448341645E-3</v>
      </c>
      <c r="I2796" s="16" t="str">
        <f>I2795</f>
        <v>Lemon Tree Hotels Ltd.</v>
      </c>
      <c r="J2796" s="16" t="str">
        <f>J2795</f>
        <v>Consumer Services</v>
      </c>
      <c r="K2796" s="16" t="str">
        <f>K2795</f>
        <v>LEMONTREE</v>
      </c>
      <c r="L2796" s="16" t="str">
        <f>L2795</f>
        <v>EQ</v>
      </c>
      <c r="M2796" s="19" t="str">
        <f>VLOOKUP(K2796,SYMBOL_ID_MAP!B:C,2,0)</f>
        <v>S382</v>
      </c>
    </row>
    <row r="2797" spans="1:13" hidden="1">
      <c r="A2797" s="14" t="s">
        <v>339</v>
      </c>
      <c r="B2797" s="16" t="str">
        <f>B2796</f>
        <v>LEMONTREE</v>
      </c>
      <c r="C2797" s="16" t="s">
        <v>963</v>
      </c>
      <c r="D2797" s="15">
        <v>6383.9</v>
      </c>
      <c r="E2797" s="16" t="s">
        <v>977</v>
      </c>
      <c r="F2797" s="16" t="s">
        <v>3785</v>
      </c>
      <c r="G2797" s="17">
        <v>4066789.3499999987</v>
      </c>
      <c r="H2797" s="18">
        <f t="shared" si="43"/>
        <v>1.5697641187144354E-3</v>
      </c>
      <c r="I2797" s="16" t="str">
        <f>I2796</f>
        <v>Lemon Tree Hotels Ltd.</v>
      </c>
      <c r="J2797" s="16" t="str">
        <f>J2796</f>
        <v>Consumer Services</v>
      </c>
      <c r="K2797" s="16" t="str">
        <f>K2796</f>
        <v>LEMONTREE</v>
      </c>
      <c r="L2797" s="16" t="str">
        <f>L2796</f>
        <v>EQ</v>
      </c>
      <c r="M2797" s="19" t="str">
        <f>VLOOKUP(K2797,SYMBOL_ID_MAP!B:C,2,0)</f>
        <v>S382</v>
      </c>
    </row>
    <row r="2798" spans="1:13" hidden="1">
      <c r="A2798" s="14" t="s">
        <v>379</v>
      </c>
      <c r="B2798" s="16" t="str">
        <f>B2797</f>
        <v>LEMONTREE</v>
      </c>
      <c r="C2798" s="16" t="s">
        <v>654</v>
      </c>
      <c r="D2798" s="15">
        <v>16868.75</v>
      </c>
      <c r="E2798" s="16" t="s">
        <v>977</v>
      </c>
      <c r="F2798" s="16" t="s">
        <v>3785</v>
      </c>
      <c r="G2798" s="17">
        <v>4066789.3499999987</v>
      </c>
      <c r="H2798" s="18">
        <f t="shared" si="43"/>
        <v>4.147928143856284E-3</v>
      </c>
      <c r="I2798" s="16" t="str">
        <f>I2797</f>
        <v>Lemon Tree Hotels Ltd.</v>
      </c>
      <c r="J2798" s="16" t="str">
        <f>J2797</f>
        <v>Consumer Services</v>
      </c>
      <c r="K2798" s="16" t="str">
        <f>K2797</f>
        <v>LEMONTREE</v>
      </c>
      <c r="L2798" s="16" t="str">
        <f>L2797</f>
        <v>EQ</v>
      </c>
      <c r="M2798" s="19" t="str">
        <f>VLOOKUP(K2798,SYMBOL_ID_MAP!B:C,2,0)</f>
        <v>S382</v>
      </c>
    </row>
    <row r="2799" spans="1:13" hidden="1">
      <c r="A2799" s="14" t="s">
        <v>427</v>
      </c>
      <c r="B2799" s="16" t="str">
        <f>B2798</f>
        <v>LEMONTREE</v>
      </c>
      <c r="C2799" s="16" t="s">
        <v>589</v>
      </c>
      <c r="D2799" s="15">
        <v>19283.84</v>
      </c>
      <c r="E2799" s="16" t="s">
        <v>977</v>
      </c>
      <c r="F2799" s="16" t="s">
        <v>3785</v>
      </c>
      <c r="G2799" s="17">
        <v>4066789.3499999987</v>
      </c>
      <c r="H2799" s="18">
        <f t="shared" si="43"/>
        <v>4.741784818532587E-3</v>
      </c>
      <c r="I2799" s="16" t="str">
        <f>I2798</f>
        <v>Lemon Tree Hotels Ltd.</v>
      </c>
      <c r="J2799" s="16" t="str">
        <f>J2798</f>
        <v>Consumer Services</v>
      </c>
      <c r="K2799" s="16" t="str">
        <f>K2798</f>
        <v>LEMONTREE</v>
      </c>
      <c r="L2799" s="16" t="str">
        <f>L2798</f>
        <v>EQ</v>
      </c>
      <c r="M2799" s="19" t="str">
        <f>VLOOKUP(K2799,SYMBOL_ID_MAP!B:C,2,0)</f>
        <v>S382</v>
      </c>
    </row>
    <row r="2800" spans="1:13" hidden="1">
      <c r="A2800" s="14" t="s">
        <v>446</v>
      </c>
      <c r="B2800" s="16" t="str">
        <f>B2799</f>
        <v>LEMONTREE</v>
      </c>
      <c r="C2800" s="16" t="s">
        <v>883</v>
      </c>
      <c r="D2800" s="15">
        <v>8776.2199999999993</v>
      </c>
      <c r="E2800" s="16" t="s">
        <v>977</v>
      </c>
      <c r="F2800" s="16" t="s">
        <v>3785</v>
      </c>
      <c r="G2800" s="17">
        <v>4066789.3499999987</v>
      </c>
      <c r="H2800" s="18">
        <f t="shared" si="43"/>
        <v>2.1580217819740289E-3</v>
      </c>
      <c r="I2800" s="16" t="str">
        <f>I2799</f>
        <v>Lemon Tree Hotels Ltd.</v>
      </c>
      <c r="J2800" s="16" t="str">
        <f>J2799</f>
        <v>Consumer Services</v>
      </c>
      <c r="K2800" s="16" t="str">
        <f>K2799</f>
        <v>LEMONTREE</v>
      </c>
      <c r="L2800" s="16" t="str">
        <f>L2799</f>
        <v>EQ</v>
      </c>
      <c r="M2800" s="19" t="str">
        <f>VLOOKUP(K2800,SYMBOL_ID_MAP!B:C,2,0)</f>
        <v>S382</v>
      </c>
    </row>
    <row r="2801" spans="1:13" hidden="1">
      <c r="A2801" s="14" t="s">
        <v>451</v>
      </c>
      <c r="B2801" s="16" t="str">
        <f>B2800</f>
        <v>LEMONTREE</v>
      </c>
      <c r="C2801" s="16" t="s">
        <v>921</v>
      </c>
      <c r="D2801" s="15">
        <v>7709.29</v>
      </c>
      <c r="E2801" s="16" t="s">
        <v>977</v>
      </c>
      <c r="F2801" s="16" t="s">
        <v>3785</v>
      </c>
      <c r="G2801" s="17">
        <v>4066789.3499999987</v>
      </c>
      <c r="H2801" s="18">
        <f t="shared" si="43"/>
        <v>1.8956698605498224E-3</v>
      </c>
      <c r="I2801" s="16" t="str">
        <f>I2800</f>
        <v>Lemon Tree Hotels Ltd.</v>
      </c>
      <c r="J2801" s="16" t="str">
        <f>J2800</f>
        <v>Consumer Services</v>
      </c>
      <c r="K2801" s="16" t="str">
        <f>K2800</f>
        <v>LEMONTREE</v>
      </c>
      <c r="L2801" s="16" t="str">
        <f>L2800</f>
        <v>EQ</v>
      </c>
      <c r="M2801" s="19" t="str">
        <f>VLOOKUP(K2801,SYMBOL_ID_MAP!B:C,2,0)</f>
        <v>S382</v>
      </c>
    </row>
    <row r="2802" spans="1:13" hidden="1">
      <c r="A2802" s="14" t="s">
        <v>460</v>
      </c>
      <c r="B2802" s="16" t="str">
        <f>B2801</f>
        <v>LEMONTREE</v>
      </c>
      <c r="C2802" s="16" t="s">
        <v>784</v>
      </c>
      <c r="D2802" s="15">
        <v>12168.64</v>
      </c>
      <c r="E2802" s="16" t="s">
        <v>977</v>
      </c>
      <c r="F2802" s="16" t="s">
        <v>3785</v>
      </c>
      <c r="G2802" s="17">
        <v>4066789.3499999987</v>
      </c>
      <c r="H2802" s="18">
        <f t="shared" si="43"/>
        <v>2.9921982558550773E-3</v>
      </c>
      <c r="I2802" s="16" t="str">
        <f>I2801</f>
        <v>Lemon Tree Hotels Ltd.</v>
      </c>
      <c r="J2802" s="16" t="str">
        <f>J2801</f>
        <v>Consumer Services</v>
      </c>
      <c r="K2802" s="16" t="str">
        <f>K2801</f>
        <v>LEMONTREE</v>
      </c>
      <c r="L2802" s="16" t="str">
        <f>L2801</f>
        <v>EQ</v>
      </c>
      <c r="M2802" s="19" t="str">
        <f>VLOOKUP(K2802,SYMBOL_ID_MAP!B:C,2,0)</f>
        <v>S382</v>
      </c>
    </row>
    <row r="2803" spans="1:13" hidden="1">
      <c r="A2803" s="14" t="s">
        <v>9</v>
      </c>
      <c r="B2803" s="16" t="str">
        <f>B2802</f>
        <v>LEMONTREE</v>
      </c>
      <c r="C2803" s="16" t="s">
        <v>449</v>
      </c>
      <c r="D2803" s="15">
        <v>33210.76</v>
      </c>
      <c r="E2803" s="16" t="s">
        <v>977</v>
      </c>
      <c r="F2803" s="16" t="s">
        <v>3785</v>
      </c>
      <c r="G2803" s="17">
        <v>4066789.3499999987</v>
      </c>
      <c r="H2803" s="18">
        <f t="shared" si="43"/>
        <v>8.1663339656380309E-3</v>
      </c>
      <c r="I2803" s="16" t="str">
        <f>I2802</f>
        <v>Lemon Tree Hotels Ltd.</v>
      </c>
      <c r="J2803" s="16" t="str">
        <f>J2802</f>
        <v>Consumer Services</v>
      </c>
      <c r="K2803" s="16" t="str">
        <f>K2802</f>
        <v>LEMONTREE</v>
      </c>
      <c r="L2803" s="16" t="str">
        <f>L2802</f>
        <v>EQ</v>
      </c>
      <c r="M2803" s="19" t="str">
        <f>VLOOKUP(K2803,SYMBOL_ID_MAP!B:C,2,0)</f>
        <v>S382</v>
      </c>
    </row>
    <row r="2804" spans="1:13" hidden="1">
      <c r="A2804" s="14" t="s">
        <v>28</v>
      </c>
      <c r="B2804" s="16" t="str">
        <f>B2803</f>
        <v>LEMONTREE</v>
      </c>
      <c r="C2804" s="16" t="s">
        <v>685</v>
      </c>
      <c r="D2804" s="15">
        <v>16049.99</v>
      </c>
      <c r="E2804" s="16" t="s">
        <v>977</v>
      </c>
      <c r="F2804" s="16" t="s">
        <v>3785</v>
      </c>
      <c r="G2804" s="17">
        <v>4066789.3499999987</v>
      </c>
      <c r="H2804" s="18">
        <f t="shared" si="43"/>
        <v>3.9465997913071165E-3</v>
      </c>
      <c r="I2804" s="16" t="str">
        <f>I2803</f>
        <v>Lemon Tree Hotels Ltd.</v>
      </c>
      <c r="J2804" s="16" t="str">
        <f>J2803</f>
        <v>Consumer Services</v>
      </c>
      <c r="K2804" s="16" t="str">
        <f>K2803</f>
        <v>LEMONTREE</v>
      </c>
      <c r="L2804" s="16" t="str">
        <f>L2803</f>
        <v>EQ</v>
      </c>
      <c r="M2804" s="19" t="str">
        <f>VLOOKUP(K2804,SYMBOL_ID_MAP!B:C,2,0)</f>
        <v>S382</v>
      </c>
    </row>
    <row r="2805" spans="1:13" hidden="1">
      <c r="A2805" s="14" t="s">
        <v>11</v>
      </c>
      <c r="B2805" s="16" t="str">
        <f>B2804</f>
        <v>LEMONTREE</v>
      </c>
      <c r="C2805" s="16" t="s">
        <v>598</v>
      </c>
      <c r="D2805" s="15">
        <v>19053.560000000001</v>
      </c>
      <c r="E2805" s="16" t="s">
        <v>977</v>
      </c>
      <c r="F2805" s="16" t="s">
        <v>3785</v>
      </c>
      <c r="G2805" s="17">
        <v>4066789.3499999987</v>
      </c>
      <c r="H2805" s="18">
        <f t="shared" si="43"/>
        <v>4.6851602972748044E-3</v>
      </c>
      <c r="I2805" s="16" t="str">
        <f>I2804</f>
        <v>Lemon Tree Hotels Ltd.</v>
      </c>
      <c r="J2805" s="16" t="str">
        <f>J2804</f>
        <v>Consumer Services</v>
      </c>
      <c r="K2805" s="16" t="str">
        <f>K2804</f>
        <v>LEMONTREE</v>
      </c>
      <c r="L2805" s="16" t="str">
        <f>L2804</f>
        <v>EQ</v>
      </c>
      <c r="M2805" s="19" t="str">
        <f>VLOOKUP(K2805,SYMBOL_ID_MAP!B:C,2,0)</f>
        <v>S382</v>
      </c>
    </row>
    <row r="2806" spans="1:13" hidden="1">
      <c r="A2806" s="14" t="s">
        <v>27</v>
      </c>
      <c r="B2806" s="16" t="str">
        <f>B2805</f>
        <v>LEMONTREE</v>
      </c>
      <c r="C2806" s="16" t="s">
        <v>732</v>
      </c>
      <c r="D2806" s="15">
        <v>14263.29</v>
      </c>
      <c r="E2806" s="16" t="s">
        <v>977</v>
      </c>
      <c r="F2806" s="16" t="s">
        <v>3785</v>
      </c>
      <c r="G2806" s="17">
        <v>4066789.3499999987</v>
      </c>
      <c r="H2806" s="18">
        <f t="shared" si="43"/>
        <v>3.5072605862902649E-3</v>
      </c>
      <c r="I2806" s="16" t="str">
        <f>I2805</f>
        <v>Lemon Tree Hotels Ltd.</v>
      </c>
      <c r="J2806" s="16" t="str">
        <f>J2805</f>
        <v>Consumer Services</v>
      </c>
      <c r="K2806" s="16" t="str">
        <f>K2805</f>
        <v>LEMONTREE</v>
      </c>
      <c r="L2806" s="16" t="str">
        <f>L2805</f>
        <v>EQ</v>
      </c>
      <c r="M2806" s="19" t="str">
        <f>VLOOKUP(K2806,SYMBOL_ID_MAP!B:C,2,0)</f>
        <v>S382</v>
      </c>
    </row>
    <row r="2807" spans="1:13" hidden="1">
      <c r="A2807" s="14" t="s">
        <v>20</v>
      </c>
      <c r="B2807" s="16" t="str">
        <f>B2806</f>
        <v>LEMONTREE</v>
      </c>
      <c r="C2807" s="16" t="s">
        <v>567</v>
      </c>
      <c r="D2807" s="15">
        <v>20221.23</v>
      </c>
      <c r="E2807" s="16" t="s">
        <v>977</v>
      </c>
      <c r="F2807" s="16" t="s">
        <v>3785</v>
      </c>
      <c r="G2807" s="17">
        <v>4066789.3499999987</v>
      </c>
      <c r="H2807" s="18">
        <f t="shared" si="43"/>
        <v>4.9722836025426313E-3</v>
      </c>
      <c r="I2807" s="16" t="str">
        <f>I2806</f>
        <v>Lemon Tree Hotels Ltd.</v>
      </c>
      <c r="J2807" s="16" t="str">
        <f>J2806</f>
        <v>Consumer Services</v>
      </c>
      <c r="K2807" s="16" t="str">
        <f>K2806</f>
        <v>LEMONTREE</v>
      </c>
      <c r="L2807" s="16" t="str">
        <f>L2806</f>
        <v>EQ</v>
      </c>
      <c r="M2807" s="19" t="str">
        <f>VLOOKUP(K2807,SYMBOL_ID_MAP!B:C,2,0)</f>
        <v>S382</v>
      </c>
    </row>
    <row r="2808" spans="1:13" hidden="1">
      <c r="A2808" s="14" t="s">
        <v>27</v>
      </c>
      <c r="B2808" s="16" t="str">
        <f>B2807</f>
        <v>LEMONTREE</v>
      </c>
      <c r="C2808" s="16" t="s">
        <v>908</v>
      </c>
      <c r="D2808" s="15">
        <v>7945.98</v>
      </c>
      <c r="E2808" s="16" t="s">
        <v>977</v>
      </c>
      <c r="F2808" s="16" t="s">
        <v>3785</v>
      </c>
      <c r="G2808" s="17">
        <v>4066789.3499999987</v>
      </c>
      <c r="H2808" s="18">
        <f t="shared" si="43"/>
        <v>1.953870563765493E-3</v>
      </c>
      <c r="I2808" s="16" t="str">
        <f>I2807</f>
        <v>Lemon Tree Hotels Ltd.</v>
      </c>
      <c r="J2808" s="16" t="str">
        <f>J2807</f>
        <v>Consumer Services</v>
      </c>
      <c r="K2808" s="16" t="str">
        <f>K2807</f>
        <v>LEMONTREE</v>
      </c>
      <c r="L2808" s="16" t="str">
        <f>L2807</f>
        <v>EQ</v>
      </c>
      <c r="M2808" s="19" t="str">
        <f>VLOOKUP(K2808,SYMBOL_ID_MAP!B:C,2,0)</f>
        <v>S382</v>
      </c>
    </row>
    <row r="2809" spans="1:13" hidden="1">
      <c r="A2809" s="14" t="s">
        <v>36</v>
      </c>
      <c r="B2809" s="16" t="str">
        <f>B2808</f>
        <v>LEMONTREE</v>
      </c>
      <c r="C2809" s="16" t="s">
        <v>620</v>
      </c>
      <c r="D2809" s="15">
        <v>17901.240000000002</v>
      </c>
      <c r="E2809" s="16" t="s">
        <v>977</v>
      </c>
      <c r="F2809" s="16" t="s">
        <v>3785</v>
      </c>
      <c r="G2809" s="17">
        <v>4066789.3499999987</v>
      </c>
      <c r="H2809" s="18">
        <f t="shared" si="43"/>
        <v>4.4018114683023867E-3</v>
      </c>
      <c r="I2809" s="16" t="str">
        <f>I2808</f>
        <v>Lemon Tree Hotels Ltd.</v>
      </c>
      <c r="J2809" s="16" t="str">
        <f>J2808</f>
        <v>Consumer Services</v>
      </c>
      <c r="K2809" s="16" t="str">
        <f>K2808</f>
        <v>LEMONTREE</v>
      </c>
      <c r="L2809" s="16" t="str">
        <f>L2808</f>
        <v>EQ</v>
      </c>
      <c r="M2809" s="19" t="str">
        <f>VLOOKUP(K2809,SYMBOL_ID_MAP!B:C,2,0)</f>
        <v>S382</v>
      </c>
    </row>
    <row r="2810" spans="1:13" hidden="1">
      <c r="A2810" s="14" t="s">
        <v>62</v>
      </c>
      <c r="B2810" s="16" t="str">
        <f>B2809</f>
        <v>LEMONTREE</v>
      </c>
      <c r="C2810" s="16" t="s">
        <v>919</v>
      </c>
      <c r="D2810" s="15">
        <v>7790.05</v>
      </c>
      <c r="E2810" s="16" t="s">
        <v>977</v>
      </c>
      <c r="F2810" s="16" t="s">
        <v>3785</v>
      </c>
      <c r="G2810" s="17">
        <v>4066789.3499999987</v>
      </c>
      <c r="H2810" s="18">
        <f t="shared" si="43"/>
        <v>1.9155282778538806E-3</v>
      </c>
      <c r="I2810" s="16" t="str">
        <f>I2809</f>
        <v>Lemon Tree Hotels Ltd.</v>
      </c>
      <c r="J2810" s="16" t="str">
        <f>J2809</f>
        <v>Consumer Services</v>
      </c>
      <c r="K2810" s="16" t="str">
        <f>K2809</f>
        <v>LEMONTREE</v>
      </c>
      <c r="L2810" s="16" t="str">
        <f>L2809</f>
        <v>EQ</v>
      </c>
      <c r="M2810" s="19" t="str">
        <f>VLOOKUP(K2810,SYMBOL_ID_MAP!B:C,2,0)</f>
        <v>S382</v>
      </c>
    </row>
    <row r="2811" spans="1:13" hidden="1">
      <c r="A2811" s="14" t="s">
        <v>92</v>
      </c>
      <c r="B2811" s="16" t="str">
        <f>B2810</f>
        <v>LEMONTREE</v>
      </c>
      <c r="C2811" s="16" t="s">
        <v>910</v>
      </c>
      <c r="D2811" s="15">
        <v>7899.59</v>
      </c>
      <c r="E2811" s="16" t="s">
        <v>977</v>
      </c>
      <c r="F2811" s="16" t="s">
        <v>3785</v>
      </c>
      <c r="G2811" s="17">
        <v>4066789.3499999987</v>
      </c>
      <c r="H2811" s="18">
        <f t="shared" si="43"/>
        <v>1.9424635308440557E-3</v>
      </c>
      <c r="I2811" s="16" t="str">
        <f>I2810</f>
        <v>Lemon Tree Hotels Ltd.</v>
      </c>
      <c r="J2811" s="16" t="str">
        <f>J2810</f>
        <v>Consumer Services</v>
      </c>
      <c r="K2811" s="16" t="str">
        <f>K2810</f>
        <v>LEMONTREE</v>
      </c>
      <c r="L2811" s="16" t="str">
        <f>L2810</f>
        <v>EQ</v>
      </c>
      <c r="M2811" s="19" t="str">
        <f>VLOOKUP(K2811,SYMBOL_ID_MAP!B:C,2,0)</f>
        <v>S382</v>
      </c>
    </row>
    <row r="2812" spans="1:13" hidden="1">
      <c r="A2812" s="14" t="s">
        <v>9</v>
      </c>
      <c r="B2812" s="16" t="str">
        <f>B2811</f>
        <v>LEMONTREE</v>
      </c>
      <c r="C2812" s="16" t="s">
        <v>396</v>
      </c>
      <c r="D2812" s="15">
        <v>67383.81</v>
      </c>
      <c r="E2812" s="16" t="s">
        <v>977</v>
      </c>
      <c r="F2812" s="16" t="s">
        <v>3785</v>
      </c>
      <c r="G2812" s="17">
        <v>4066789.3499999987</v>
      </c>
      <c r="H2812" s="18">
        <f t="shared" si="43"/>
        <v>1.6569289481393971E-2</v>
      </c>
      <c r="I2812" s="16" t="str">
        <f>I2811</f>
        <v>Lemon Tree Hotels Ltd.</v>
      </c>
      <c r="J2812" s="16" t="str">
        <f>J2811</f>
        <v>Consumer Services</v>
      </c>
      <c r="K2812" s="16" t="str">
        <f>K2811</f>
        <v>LEMONTREE</v>
      </c>
      <c r="L2812" s="16" t="str">
        <f>L2811</f>
        <v>EQ</v>
      </c>
      <c r="M2812" s="19" t="str">
        <f>VLOOKUP(K2812,SYMBOL_ID_MAP!B:C,2,0)</f>
        <v>S382</v>
      </c>
    </row>
    <row r="2813" spans="1:13" hidden="1">
      <c r="A2813" s="14" t="s">
        <v>27</v>
      </c>
      <c r="B2813" s="16" t="str">
        <f>B2812</f>
        <v>LEMONTREE</v>
      </c>
      <c r="C2813" s="16" t="s">
        <v>823</v>
      </c>
      <c r="D2813" s="15">
        <v>10559.72</v>
      </c>
      <c r="E2813" s="16" t="s">
        <v>977</v>
      </c>
      <c r="F2813" s="16" t="s">
        <v>3785</v>
      </c>
      <c r="G2813" s="17">
        <v>4066789.3499999987</v>
      </c>
      <c r="H2813" s="18">
        <f t="shared" si="43"/>
        <v>2.5965741254830432E-3</v>
      </c>
      <c r="I2813" s="16" t="str">
        <f>I2812</f>
        <v>Lemon Tree Hotels Ltd.</v>
      </c>
      <c r="J2813" s="16" t="str">
        <f>J2812</f>
        <v>Consumer Services</v>
      </c>
      <c r="K2813" s="16" t="str">
        <f>K2812</f>
        <v>LEMONTREE</v>
      </c>
      <c r="L2813" s="16" t="str">
        <f>L2812</f>
        <v>EQ</v>
      </c>
      <c r="M2813" s="19" t="str">
        <f>VLOOKUP(K2813,SYMBOL_ID_MAP!B:C,2,0)</f>
        <v>S382</v>
      </c>
    </row>
    <row r="2814" spans="1:13" hidden="1">
      <c r="A2814" s="14" t="s">
        <v>36</v>
      </c>
      <c r="B2814" s="16" t="str">
        <f>B2813</f>
        <v>LEMONTREE</v>
      </c>
      <c r="C2814" s="16" t="s">
        <v>806</v>
      </c>
      <c r="D2814" s="15">
        <v>11254.06</v>
      </c>
      <c r="E2814" s="16" t="s">
        <v>977</v>
      </c>
      <c r="F2814" s="16" t="s">
        <v>3785</v>
      </c>
      <c r="G2814" s="17">
        <v>4066789.3499999987</v>
      </c>
      <c r="H2814" s="18">
        <f t="shared" si="43"/>
        <v>2.7673083190305893E-3</v>
      </c>
      <c r="I2814" s="16" t="str">
        <f>I2813</f>
        <v>Lemon Tree Hotels Ltd.</v>
      </c>
      <c r="J2814" s="16" t="str">
        <f>J2813</f>
        <v>Consumer Services</v>
      </c>
      <c r="K2814" s="16" t="str">
        <f>K2813</f>
        <v>LEMONTREE</v>
      </c>
      <c r="L2814" s="16" t="str">
        <f>L2813</f>
        <v>EQ</v>
      </c>
      <c r="M2814" s="19" t="str">
        <f>VLOOKUP(K2814,SYMBOL_ID_MAP!B:C,2,0)</f>
        <v>S382</v>
      </c>
    </row>
    <row r="2815" spans="1:13" hidden="1">
      <c r="A2815" s="14" t="s">
        <v>43</v>
      </c>
      <c r="B2815" s="16" t="str">
        <f>B2814</f>
        <v>LEMONTREE</v>
      </c>
      <c r="C2815" s="16" t="s">
        <v>788</v>
      </c>
      <c r="D2815" s="15">
        <v>12087.54</v>
      </c>
      <c r="E2815" s="16" t="s">
        <v>977</v>
      </c>
      <c r="F2815" s="16" t="s">
        <v>3785</v>
      </c>
      <c r="G2815" s="17">
        <v>4066789.3499999987</v>
      </c>
      <c r="H2815" s="18">
        <f t="shared" si="43"/>
        <v>2.9722562345158117E-3</v>
      </c>
      <c r="I2815" s="16" t="str">
        <f>I2814</f>
        <v>Lemon Tree Hotels Ltd.</v>
      </c>
      <c r="J2815" s="16" t="str">
        <f>J2814</f>
        <v>Consumer Services</v>
      </c>
      <c r="K2815" s="16" t="str">
        <f>K2814</f>
        <v>LEMONTREE</v>
      </c>
      <c r="L2815" s="16" t="str">
        <f>L2814</f>
        <v>EQ</v>
      </c>
      <c r="M2815" s="19" t="str">
        <f>VLOOKUP(K2815,SYMBOL_ID_MAP!B:C,2,0)</f>
        <v>S382</v>
      </c>
    </row>
    <row r="2816" spans="1:13" hidden="1">
      <c r="A2816" s="14" t="s">
        <v>54</v>
      </c>
      <c r="B2816" s="16" t="str">
        <f>B2815</f>
        <v>LEMONTREE</v>
      </c>
      <c r="C2816" s="16" t="s">
        <v>703</v>
      </c>
      <c r="D2816" s="15">
        <v>15055.82</v>
      </c>
      <c r="E2816" s="16" t="s">
        <v>977</v>
      </c>
      <c r="F2816" s="16" t="s">
        <v>3785</v>
      </c>
      <c r="G2816" s="17">
        <v>4066789.3499999987</v>
      </c>
      <c r="H2816" s="18">
        <f t="shared" si="43"/>
        <v>3.7021391334173736E-3</v>
      </c>
      <c r="I2816" s="16" t="str">
        <f>I2815</f>
        <v>Lemon Tree Hotels Ltd.</v>
      </c>
      <c r="J2816" s="16" t="str">
        <f>J2815</f>
        <v>Consumer Services</v>
      </c>
      <c r="K2816" s="16" t="str">
        <f>K2815</f>
        <v>LEMONTREE</v>
      </c>
      <c r="L2816" s="16" t="str">
        <f>L2815</f>
        <v>EQ</v>
      </c>
      <c r="M2816" s="19" t="str">
        <f>VLOOKUP(K2816,SYMBOL_ID_MAP!B:C,2,0)</f>
        <v>S382</v>
      </c>
    </row>
    <row r="2817" spans="1:13" hidden="1">
      <c r="A2817" s="14" t="s">
        <v>11</v>
      </c>
      <c r="B2817" s="16" t="str">
        <f>B2816</f>
        <v>LEMONTREE</v>
      </c>
      <c r="C2817" s="3" t="s">
        <v>2474</v>
      </c>
      <c r="D2817" s="15">
        <v>7885.04</v>
      </c>
      <c r="E2817" s="16" t="s">
        <v>977</v>
      </c>
      <c r="F2817" s="16" t="s">
        <v>3785</v>
      </c>
      <c r="G2817" s="17">
        <v>4066789.3499999987</v>
      </c>
      <c r="H2817" s="18">
        <f t="shared" si="43"/>
        <v>1.9388857699256055E-3</v>
      </c>
      <c r="I2817" s="16" t="str">
        <f>I2816</f>
        <v>Lemon Tree Hotels Ltd.</v>
      </c>
      <c r="J2817" s="16" t="str">
        <f>J2816</f>
        <v>Consumer Services</v>
      </c>
      <c r="K2817" s="16" t="str">
        <f>K2816</f>
        <v>LEMONTREE</v>
      </c>
      <c r="L2817" s="16" t="str">
        <f>L2816</f>
        <v>EQ</v>
      </c>
      <c r="M2817" s="19" t="str">
        <f>VLOOKUP(K2817,SYMBOL_ID_MAP!B:C,2,0)</f>
        <v>S382</v>
      </c>
    </row>
    <row r="2818" spans="1:13" hidden="1">
      <c r="A2818" s="14" t="s">
        <v>25</v>
      </c>
      <c r="B2818" s="16" t="str">
        <f>B2817</f>
        <v>LEMONTREE</v>
      </c>
      <c r="C2818" s="16" t="s">
        <v>949</v>
      </c>
      <c r="D2818" s="15">
        <v>6903.46</v>
      </c>
      <c r="E2818" s="16" t="s">
        <v>977</v>
      </c>
      <c r="F2818" s="16" t="s">
        <v>3785</v>
      </c>
      <c r="G2818" s="17">
        <v>4066789.3499999987</v>
      </c>
      <c r="H2818" s="18">
        <f t="shared" si="43"/>
        <v>1.6975209202807621E-3</v>
      </c>
      <c r="I2818" s="16" t="str">
        <f>I2817</f>
        <v>Lemon Tree Hotels Ltd.</v>
      </c>
      <c r="J2818" s="16" t="str">
        <f>J2817</f>
        <v>Consumer Services</v>
      </c>
      <c r="K2818" s="16" t="str">
        <f>K2817</f>
        <v>LEMONTREE</v>
      </c>
      <c r="L2818" s="16" t="str">
        <f>L2817</f>
        <v>EQ</v>
      </c>
      <c r="M2818" s="19" t="str">
        <f>VLOOKUP(K2818,SYMBOL_ID_MAP!B:C,2,0)</f>
        <v>S382</v>
      </c>
    </row>
    <row r="2819" spans="1:13" hidden="1">
      <c r="A2819" s="14" t="s">
        <v>9</v>
      </c>
      <c r="B2819" s="16" t="str">
        <f>B2818</f>
        <v>LEMONTREE</v>
      </c>
      <c r="C2819" s="16" t="s">
        <v>772</v>
      </c>
      <c r="D2819" s="15">
        <v>13004.19</v>
      </c>
      <c r="E2819" s="16" t="s">
        <v>977</v>
      </c>
      <c r="F2819" s="16" t="s">
        <v>3785</v>
      </c>
      <c r="G2819" s="17">
        <v>4066789.3499999987</v>
      </c>
      <c r="H2819" s="18">
        <f t="shared" ref="H2819:H2882" si="44">D2819/G2819</f>
        <v>3.1976551723781818E-3</v>
      </c>
      <c r="I2819" s="16" t="str">
        <f>I2818</f>
        <v>Lemon Tree Hotels Ltd.</v>
      </c>
      <c r="J2819" s="16" t="str">
        <f>J2818</f>
        <v>Consumer Services</v>
      </c>
      <c r="K2819" s="16" t="str">
        <f>K2818</f>
        <v>LEMONTREE</v>
      </c>
      <c r="L2819" s="16" t="str">
        <f>L2818</f>
        <v>EQ</v>
      </c>
      <c r="M2819" s="19" t="str">
        <f>VLOOKUP(K2819,SYMBOL_ID_MAP!B:C,2,0)</f>
        <v>S382</v>
      </c>
    </row>
    <row r="2820" spans="1:13" hidden="1">
      <c r="A2820" s="14" t="s">
        <v>16</v>
      </c>
      <c r="B2820" s="16" t="str">
        <f>B2819</f>
        <v>LEMONTREE</v>
      </c>
      <c r="C2820" s="16" t="s">
        <v>902</v>
      </c>
      <c r="D2820" s="15">
        <v>8098.43</v>
      </c>
      <c r="E2820" s="16" t="s">
        <v>977</v>
      </c>
      <c r="F2820" s="16" t="s">
        <v>3785</v>
      </c>
      <c r="G2820" s="17">
        <v>4066789.3499999987</v>
      </c>
      <c r="H2820" s="18">
        <f t="shared" si="44"/>
        <v>1.9913571377873315E-3</v>
      </c>
      <c r="I2820" s="16" t="str">
        <f>I2819</f>
        <v>Lemon Tree Hotels Ltd.</v>
      </c>
      <c r="J2820" s="16" t="str">
        <f>J2819</f>
        <v>Consumer Services</v>
      </c>
      <c r="K2820" s="16" t="str">
        <f>K2819</f>
        <v>LEMONTREE</v>
      </c>
      <c r="L2820" s="16" t="str">
        <f>L2819</f>
        <v>EQ</v>
      </c>
      <c r="M2820" s="19" t="str">
        <f>VLOOKUP(K2820,SYMBOL_ID_MAP!B:C,2,0)</f>
        <v>S382</v>
      </c>
    </row>
    <row r="2821" spans="1:13" hidden="1">
      <c r="A2821" s="14" t="s">
        <v>15</v>
      </c>
      <c r="B2821" s="16" t="str">
        <f>B2820</f>
        <v>LEMONTREE</v>
      </c>
      <c r="C2821" s="16" t="s">
        <v>947</v>
      </c>
      <c r="D2821" s="15">
        <v>6946.24</v>
      </c>
      <c r="E2821" s="16" t="s">
        <v>977</v>
      </c>
      <c r="F2821" s="16" t="s">
        <v>3785</v>
      </c>
      <c r="G2821" s="17">
        <v>4066789.3499999987</v>
      </c>
      <c r="H2821" s="18">
        <f t="shared" si="44"/>
        <v>1.7080402750636696E-3</v>
      </c>
      <c r="I2821" s="16" t="str">
        <f>I2820</f>
        <v>Lemon Tree Hotels Ltd.</v>
      </c>
      <c r="J2821" s="16" t="str">
        <f>J2820</f>
        <v>Consumer Services</v>
      </c>
      <c r="K2821" s="16" t="str">
        <f>K2820</f>
        <v>LEMONTREE</v>
      </c>
      <c r="L2821" s="16" t="str">
        <f>L2820</f>
        <v>EQ</v>
      </c>
      <c r="M2821" s="19" t="str">
        <f>VLOOKUP(K2821,SYMBOL_ID_MAP!B:C,2,0)</f>
        <v>S382</v>
      </c>
    </row>
    <row r="2822" spans="1:13" hidden="1">
      <c r="A2822" s="14" t="s">
        <v>23</v>
      </c>
      <c r="B2822" s="16" t="str">
        <f>B2821</f>
        <v>LEMONTREE</v>
      </c>
      <c r="C2822" s="16" t="s">
        <v>691</v>
      </c>
      <c r="D2822" s="15">
        <v>15707.84</v>
      </c>
      <c r="E2822" s="16" t="s">
        <v>977</v>
      </c>
      <c r="F2822" s="16" t="s">
        <v>3785</v>
      </c>
      <c r="G2822" s="17">
        <v>4066789.3499999987</v>
      </c>
      <c r="H2822" s="18">
        <f t="shared" si="44"/>
        <v>3.8624670835237644E-3</v>
      </c>
      <c r="I2822" s="16" t="str">
        <f>I2821</f>
        <v>Lemon Tree Hotels Ltd.</v>
      </c>
      <c r="J2822" s="16" t="str">
        <f>J2821</f>
        <v>Consumer Services</v>
      </c>
      <c r="K2822" s="16" t="str">
        <f>K2821</f>
        <v>LEMONTREE</v>
      </c>
      <c r="L2822" s="16" t="str">
        <f>L2821</f>
        <v>EQ</v>
      </c>
      <c r="M2822" s="19" t="str">
        <f>VLOOKUP(K2822,SYMBOL_ID_MAP!B:C,2,0)</f>
        <v>S382</v>
      </c>
    </row>
    <row r="2823" spans="1:13" hidden="1">
      <c r="A2823" s="14" t="s">
        <v>37</v>
      </c>
      <c r="B2823" s="16" t="str">
        <f>B2822</f>
        <v>LEMONTREE</v>
      </c>
      <c r="C2823" s="16" t="s">
        <v>724</v>
      </c>
      <c r="D2823" s="15">
        <v>14431.39</v>
      </c>
      <c r="E2823" s="16" t="s">
        <v>977</v>
      </c>
      <c r="F2823" s="16" t="s">
        <v>3785</v>
      </c>
      <c r="G2823" s="17">
        <v>4066789.3499999987</v>
      </c>
      <c r="H2823" s="18">
        <f t="shared" si="44"/>
        <v>3.548595404873873E-3</v>
      </c>
      <c r="I2823" s="16" t="str">
        <f>I2822</f>
        <v>Lemon Tree Hotels Ltd.</v>
      </c>
      <c r="J2823" s="16" t="str">
        <f>J2822</f>
        <v>Consumer Services</v>
      </c>
      <c r="K2823" s="16" t="str">
        <f>K2822</f>
        <v>LEMONTREE</v>
      </c>
      <c r="L2823" s="16" t="str">
        <f>L2822</f>
        <v>EQ</v>
      </c>
      <c r="M2823" s="19" t="str">
        <f>VLOOKUP(K2823,SYMBOL_ID_MAP!B:C,2,0)</f>
        <v>S382</v>
      </c>
    </row>
    <row r="2824" spans="1:13" hidden="1">
      <c r="A2824" s="14" t="s">
        <v>49</v>
      </c>
      <c r="B2824" s="16" t="str">
        <f>B2823</f>
        <v>LEMONTREE</v>
      </c>
      <c r="C2824" s="16" t="s">
        <v>762</v>
      </c>
      <c r="D2824" s="15">
        <v>13199.23</v>
      </c>
      <c r="E2824" s="16" t="s">
        <v>977</v>
      </c>
      <c r="F2824" s="16" t="s">
        <v>3785</v>
      </c>
      <c r="G2824" s="17">
        <v>4066789.3499999987</v>
      </c>
      <c r="H2824" s="18">
        <f t="shared" si="44"/>
        <v>3.2456143812809E-3</v>
      </c>
      <c r="I2824" s="16" t="str">
        <f>I2823</f>
        <v>Lemon Tree Hotels Ltd.</v>
      </c>
      <c r="J2824" s="16" t="str">
        <f>J2823</f>
        <v>Consumer Services</v>
      </c>
      <c r="K2824" s="16" t="str">
        <f>K2823</f>
        <v>LEMONTREE</v>
      </c>
      <c r="L2824" s="16" t="str">
        <f>L2823</f>
        <v>EQ</v>
      </c>
      <c r="M2824" s="19" t="str">
        <f>VLOOKUP(K2824,SYMBOL_ID_MAP!B:C,2,0)</f>
        <v>S382</v>
      </c>
    </row>
    <row r="2825" spans="1:13" hidden="1">
      <c r="A2825" s="14" t="s">
        <v>56</v>
      </c>
      <c r="B2825" s="16" t="str">
        <f>B2824</f>
        <v>LEMONTREE</v>
      </c>
      <c r="C2825" s="16" t="s">
        <v>602</v>
      </c>
      <c r="D2825" s="15">
        <v>18865.61</v>
      </c>
      <c r="E2825" s="16" t="s">
        <v>977</v>
      </c>
      <c r="F2825" s="16" t="s">
        <v>3785</v>
      </c>
      <c r="G2825" s="17">
        <v>4066789.3499999987</v>
      </c>
      <c r="H2825" s="18">
        <f t="shared" si="44"/>
        <v>4.6389444784003886E-3</v>
      </c>
      <c r="I2825" s="16" t="str">
        <f>I2824</f>
        <v>Lemon Tree Hotels Ltd.</v>
      </c>
      <c r="J2825" s="16" t="str">
        <f>J2824</f>
        <v>Consumer Services</v>
      </c>
      <c r="K2825" s="16" t="str">
        <f>K2824</f>
        <v>LEMONTREE</v>
      </c>
      <c r="L2825" s="16" t="str">
        <f>L2824</f>
        <v>EQ</v>
      </c>
      <c r="M2825" s="19" t="str">
        <f>VLOOKUP(K2825,SYMBOL_ID_MAP!B:C,2,0)</f>
        <v>S382</v>
      </c>
    </row>
    <row r="2826" spans="1:13" hidden="1">
      <c r="A2826" s="14" t="s">
        <v>162</v>
      </c>
      <c r="B2826" s="16" t="str">
        <f>B2825</f>
        <v>LEMONTREE</v>
      </c>
      <c r="C2826" s="16" t="s">
        <v>734</v>
      </c>
      <c r="D2826" s="15">
        <v>14149.05</v>
      </c>
      <c r="E2826" s="16" t="s">
        <v>977</v>
      </c>
      <c r="F2826" s="16" t="s">
        <v>3785</v>
      </c>
      <c r="G2826" s="17">
        <v>4066789.3499999987</v>
      </c>
      <c r="H2826" s="18">
        <f t="shared" si="44"/>
        <v>3.4791696304604523E-3</v>
      </c>
      <c r="I2826" s="16" t="str">
        <f>I2825</f>
        <v>Lemon Tree Hotels Ltd.</v>
      </c>
      <c r="J2826" s="16" t="str">
        <f>J2825</f>
        <v>Consumer Services</v>
      </c>
      <c r="K2826" s="16" t="str">
        <f>K2825</f>
        <v>LEMONTREE</v>
      </c>
      <c r="L2826" s="16" t="str">
        <f>L2825</f>
        <v>EQ</v>
      </c>
      <c r="M2826" s="19" t="str">
        <f>VLOOKUP(K2826,SYMBOL_ID_MAP!B:C,2,0)</f>
        <v>S382</v>
      </c>
    </row>
    <row r="2827" spans="1:13" hidden="1">
      <c r="A2827" s="14" t="s">
        <v>30</v>
      </c>
      <c r="B2827" s="3" t="s">
        <v>1919</v>
      </c>
      <c r="C2827" s="16" t="s">
        <v>496</v>
      </c>
      <c r="D2827" s="15">
        <v>26901.39</v>
      </c>
      <c r="E2827" s="16" t="s">
        <v>976</v>
      </c>
      <c r="F2827" s="16" t="s">
        <v>3786</v>
      </c>
      <c r="G2827" s="17">
        <v>989696.41000000015</v>
      </c>
      <c r="H2827" s="18">
        <f t="shared" si="44"/>
        <v>2.7181456584246876E-2</v>
      </c>
      <c r="I2827" s="3" t="s">
        <v>1918</v>
      </c>
      <c r="J2827" s="3" t="s">
        <v>1679</v>
      </c>
      <c r="K2827" s="3" t="s">
        <v>1919</v>
      </c>
      <c r="L2827" s="3" t="s">
        <v>1499</v>
      </c>
      <c r="M2827" s="19" t="str">
        <f>VLOOKUP(K2827,SYMBOL_ID_MAP!B:C,2,0)</f>
        <v>S204</v>
      </c>
    </row>
    <row r="2828" spans="1:13" hidden="1">
      <c r="A2828" s="14" t="s">
        <v>45</v>
      </c>
      <c r="B2828" s="3" t="s">
        <v>1921</v>
      </c>
      <c r="C2828" s="16" t="s">
        <v>776</v>
      </c>
      <c r="D2828" s="15">
        <v>12629.5</v>
      </c>
      <c r="E2828" s="16" t="s">
        <v>976</v>
      </c>
      <c r="F2828" s="16" t="s">
        <v>3786</v>
      </c>
      <c r="G2828" s="17">
        <v>989696.41000000015</v>
      </c>
      <c r="H2828" s="18">
        <f t="shared" si="44"/>
        <v>1.2760983946582163E-2</v>
      </c>
      <c r="I2828" s="3" t="s">
        <v>1920</v>
      </c>
      <c r="J2828" s="3" t="s">
        <v>1525</v>
      </c>
      <c r="K2828" s="3" t="s">
        <v>1921</v>
      </c>
      <c r="L2828" s="3" t="s">
        <v>1499</v>
      </c>
      <c r="M2828" s="19" t="str">
        <f>VLOOKUP(K2828,SYMBOL_ID_MAP!B:C,2,0)</f>
        <v>S205</v>
      </c>
    </row>
    <row r="2829" spans="1:13" hidden="1">
      <c r="A2829" s="14" t="s">
        <v>182</v>
      </c>
      <c r="B2829" s="16" t="str">
        <f>B2828</f>
        <v>AAVAS</v>
      </c>
      <c r="C2829" s="16" t="s">
        <v>565</v>
      </c>
      <c r="D2829" s="15">
        <v>20295.53</v>
      </c>
      <c r="E2829" s="16" t="s">
        <v>976</v>
      </c>
      <c r="F2829" s="16" t="s">
        <v>3786</v>
      </c>
      <c r="G2829" s="17">
        <v>989696.41000000015</v>
      </c>
      <c r="H2829" s="18">
        <f t="shared" si="44"/>
        <v>2.0506823905726803E-2</v>
      </c>
      <c r="I2829" s="16" t="str">
        <f>I2828</f>
        <v>Aavas Financiers Ltd.</v>
      </c>
      <c r="J2829" s="16" t="str">
        <f>J2828</f>
        <v>Financial Services</v>
      </c>
      <c r="K2829" s="16" t="str">
        <f>K2828</f>
        <v>AAVAS</v>
      </c>
      <c r="L2829" s="16" t="str">
        <f>L2828</f>
        <v>EQ</v>
      </c>
      <c r="M2829" s="19" t="str">
        <f>VLOOKUP(K2829,SYMBOL_ID_MAP!B:C,2,0)</f>
        <v>S205</v>
      </c>
    </row>
    <row r="2830" spans="1:13" hidden="1">
      <c r="A2830" s="14" t="s">
        <v>32</v>
      </c>
      <c r="B2830" s="16" t="str">
        <f>B2829</f>
        <v>AAVAS</v>
      </c>
      <c r="C2830" s="16" t="s">
        <v>507</v>
      </c>
      <c r="D2830" s="15">
        <v>25139.13</v>
      </c>
      <c r="E2830" s="16" t="s">
        <v>976</v>
      </c>
      <c r="F2830" s="16" t="s">
        <v>3786</v>
      </c>
      <c r="G2830" s="17">
        <v>989696.41000000015</v>
      </c>
      <c r="H2830" s="18">
        <f t="shared" si="44"/>
        <v>2.5400849943469025E-2</v>
      </c>
      <c r="I2830" s="16" t="str">
        <f>I2829</f>
        <v>Aavas Financiers Ltd.</v>
      </c>
      <c r="J2830" s="16" t="str">
        <f>J2829</f>
        <v>Financial Services</v>
      </c>
      <c r="K2830" s="16" t="str">
        <f>K2829</f>
        <v>AAVAS</v>
      </c>
      <c r="L2830" s="16" t="str">
        <f>L2829</f>
        <v>EQ</v>
      </c>
      <c r="M2830" s="19" t="str">
        <f>VLOOKUP(K2830,SYMBOL_ID_MAP!B:C,2,0)</f>
        <v>S205</v>
      </c>
    </row>
    <row r="2831" spans="1:13" hidden="1">
      <c r="A2831" s="14" t="s">
        <v>53</v>
      </c>
      <c r="B2831" s="16" t="str">
        <f>B2830</f>
        <v>AAVAS</v>
      </c>
      <c r="C2831" s="16" t="s">
        <v>457</v>
      </c>
      <c r="D2831" s="15">
        <v>31908.33</v>
      </c>
      <c r="E2831" s="16" t="s">
        <v>976</v>
      </c>
      <c r="F2831" s="16" t="s">
        <v>3786</v>
      </c>
      <c r="G2831" s="17">
        <v>989696.41000000015</v>
      </c>
      <c r="H2831" s="18">
        <f t="shared" si="44"/>
        <v>3.2240523131734908E-2</v>
      </c>
      <c r="I2831" s="16" t="str">
        <f>I2830</f>
        <v>Aavas Financiers Ltd.</v>
      </c>
      <c r="J2831" s="16" t="str">
        <f>J2830</f>
        <v>Financial Services</v>
      </c>
      <c r="K2831" s="16" t="str">
        <f>K2830</f>
        <v>AAVAS</v>
      </c>
      <c r="L2831" s="16" t="str">
        <f>L2830</f>
        <v>EQ</v>
      </c>
      <c r="M2831" s="19" t="str">
        <f>VLOOKUP(K2831,SYMBOL_ID_MAP!B:C,2,0)</f>
        <v>S205</v>
      </c>
    </row>
    <row r="2832" spans="1:13" hidden="1">
      <c r="A2832" s="14" t="s">
        <v>321</v>
      </c>
      <c r="B2832" s="16" t="str">
        <f>B2831</f>
        <v>AAVAS</v>
      </c>
      <c r="C2832" s="16" t="s">
        <v>622</v>
      </c>
      <c r="D2832" s="15">
        <v>17855.439999999999</v>
      </c>
      <c r="E2832" s="16" t="s">
        <v>976</v>
      </c>
      <c r="F2832" s="16" t="s">
        <v>3786</v>
      </c>
      <c r="G2832" s="17">
        <v>989696.41000000015</v>
      </c>
      <c r="H2832" s="18">
        <f t="shared" si="44"/>
        <v>1.8041330472240467E-2</v>
      </c>
      <c r="I2832" s="16" t="str">
        <f>I2831</f>
        <v>Aavas Financiers Ltd.</v>
      </c>
      <c r="J2832" s="16" t="str">
        <f>J2831</f>
        <v>Financial Services</v>
      </c>
      <c r="K2832" s="16" t="str">
        <f>K2831</f>
        <v>AAVAS</v>
      </c>
      <c r="L2832" s="16" t="str">
        <f>L2831</f>
        <v>EQ</v>
      </c>
      <c r="M2832" s="19" t="str">
        <f>VLOOKUP(K2832,SYMBOL_ID_MAP!B:C,2,0)</f>
        <v>S205</v>
      </c>
    </row>
    <row r="2833" spans="1:13" hidden="1">
      <c r="A2833" s="14" t="s">
        <v>356</v>
      </c>
      <c r="B2833" s="16" t="str">
        <f>B2832</f>
        <v>AAVAS</v>
      </c>
      <c r="C2833" s="16" t="s">
        <v>462</v>
      </c>
      <c r="D2833" s="15">
        <v>30842.23</v>
      </c>
      <c r="E2833" s="16" t="s">
        <v>976</v>
      </c>
      <c r="F2833" s="16" t="s">
        <v>3786</v>
      </c>
      <c r="G2833" s="17">
        <v>989696.41000000015</v>
      </c>
      <c r="H2833" s="18">
        <f t="shared" si="44"/>
        <v>3.1163324114715132E-2</v>
      </c>
      <c r="I2833" s="16" t="str">
        <f>I2832</f>
        <v>Aavas Financiers Ltd.</v>
      </c>
      <c r="J2833" s="16" t="str">
        <f>J2832</f>
        <v>Financial Services</v>
      </c>
      <c r="K2833" s="16" t="str">
        <f>K2832</f>
        <v>AAVAS</v>
      </c>
      <c r="L2833" s="16" t="str">
        <f>L2832</f>
        <v>EQ</v>
      </c>
      <c r="M2833" s="19" t="str">
        <f>VLOOKUP(K2833,SYMBOL_ID_MAP!B:C,2,0)</f>
        <v>S205</v>
      </c>
    </row>
    <row r="2834" spans="1:13" hidden="1">
      <c r="A2834" s="14" t="s">
        <v>532</v>
      </c>
      <c r="B2834" s="16" t="str">
        <f>B2833</f>
        <v>AAVAS</v>
      </c>
      <c r="C2834" s="16" t="s">
        <v>559</v>
      </c>
      <c r="D2834" s="15">
        <v>20702.37</v>
      </c>
      <c r="E2834" s="16" t="s">
        <v>976</v>
      </c>
      <c r="F2834" s="16" t="s">
        <v>3786</v>
      </c>
      <c r="G2834" s="17">
        <v>989696.41000000015</v>
      </c>
      <c r="H2834" s="18">
        <f t="shared" si="44"/>
        <v>2.0917899459693905E-2</v>
      </c>
      <c r="I2834" s="16" t="str">
        <f>I2833</f>
        <v>Aavas Financiers Ltd.</v>
      </c>
      <c r="J2834" s="16" t="str">
        <f>J2833</f>
        <v>Financial Services</v>
      </c>
      <c r="K2834" s="16" t="str">
        <f>K2833</f>
        <v>AAVAS</v>
      </c>
      <c r="L2834" s="16" t="str">
        <f>L2833</f>
        <v>EQ</v>
      </c>
      <c r="M2834" s="19" t="str">
        <f>VLOOKUP(K2834,SYMBOL_ID_MAP!B:C,2,0)</f>
        <v>S205</v>
      </c>
    </row>
    <row r="2835" spans="1:13" hidden="1">
      <c r="A2835" s="14" t="s">
        <v>579</v>
      </c>
      <c r="B2835" s="16" t="str">
        <f>B2834</f>
        <v>AAVAS</v>
      </c>
      <c r="C2835" s="3" t="s">
        <v>2026</v>
      </c>
      <c r="D2835" s="15">
        <v>21733.4</v>
      </c>
      <c r="E2835" s="16" t="s">
        <v>976</v>
      </c>
      <c r="F2835" s="16" t="s">
        <v>3786</v>
      </c>
      <c r="G2835" s="17">
        <v>989696.41000000015</v>
      </c>
      <c r="H2835" s="18">
        <f t="shared" si="44"/>
        <v>2.1959663367880661E-2</v>
      </c>
      <c r="I2835" s="16" t="str">
        <f>I2834</f>
        <v>Aavas Financiers Ltd.</v>
      </c>
      <c r="J2835" s="16" t="str">
        <f>J2834</f>
        <v>Financial Services</v>
      </c>
      <c r="K2835" s="16" t="str">
        <f>K2834</f>
        <v>AAVAS</v>
      </c>
      <c r="L2835" s="16" t="str">
        <f>L2834</f>
        <v>EQ</v>
      </c>
      <c r="M2835" s="19" t="str">
        <f>VLOOKUP(K2835,SYMBOL_ID_MAP!B:C,2,0)</f>
        <v>S205</v>
      </c>
    </row>
    <row r="2836" spans="1:13" hidden="1">
      <c r="A2836" s="14" t="s">
        <v>597</v>
      </c>
      <c r="B2836" s="16" t="str">
        <f>B2835</f>
        <v>AAVAS</v>
      </c>
      <c r="C2836" s="16" t="s">
        <v>537</v>
      </c>
      <c r="D2836" s="15">
        <v>22481</v>
      </c>
      <c r="E2836" s="16" t="s">
        <v>976</v>
      </c>
      <c r="F2836" s="16" t="s">
        <v>3786</v>
      </c>
      <c r="G2836" s="17">
        <v>989696.41000000015</v>
      </c>
      <c r="H2836" s="18">
        <f t="shared" si="44"/>
        <v>2.2715046526237268E-2</v>
      </c>
      <c r="I2836" s="16" t="str">
        <f>I2835</f>
        <v>Aavas Financiers Ltd.</v>
      </c>
      <c r="J2836" s="16" t="str">
        <f>J2835</f>
        <v>Financial Services</v>
      </c>
      <c r="K2836" s="16" t="str">
        <f>K2835</f>
        <v>AAVAS</v>
      </c>
      <c r="L2836" s="16" t="str">
        <f>L2835</f>
        <v>EQ</v>
      </c>
      <c r="M2836" s="19" t="str">
        <f>VLOOKUP(K2836,SYMBOL_ID_MAP!B:C,2,0)</f>
        <v>S205</v>
      </c>
    </row>
    <row r="2837" spans="1:13" hidden="1">
      <c r="A2837" s="14" t="s">
        <v>617</v>
      </c>
      <c r="B2837" s="16" t="str">
        <f>B2836</f>
        <v>AAVAS</v>
      </c>
      <c r="C2837" s="16" t="s">
        <v>563</v>
      </c>
      <c r="D2837" s="15">
        <v>20334.2</v>
      </c>
      <c r="E2837" s="16" t="s">
        <v>976</v>
      </c>
      <c r="F2837" s="16" t="s">
        <v>3786</v>
      </c>
      <c r="G2837" s="17">
        <v>989696.41000000015</v>
      </c>
      <c r="H2837" s="18">
        <f t="shared" si="44"/>
        <v>2.0545896493653036E-2</v>
      </c>
      <c r="I2837" s="16" t="str">
        <f>I2836</f>
        <v>Aavas Financiers Ltd.</v>
      </c>
      <c r="J2837" s="16" t="str">
        <f>J2836</f>
        <v>Financial Services</v>
      </c>
      <c r="K2837" s="16" t="str">
        <f>K2836</f>
        <v>AAVAS</v>
      </c>
      <c r="L2837" s="16" t="str">
        <f>L2836</f>
        <v>EQ</v>
      </c>
      <c r="M2837" s="19" t="str">
        <f>VLOOKUP(K2837,SYMBOL_ID_MAP!B:C,2,0)</f>
        <v>S205</v>
      </c>
    </row>
    <row r="2838" spans="1:13" hidden="1">
      <c r="A2838" s="14" t="s">
        <v>731</v>
      </c>
      <c r="B2838" s="16" t="str">
        <f>B2837</f>
        <v>AAVAS</v>
      </c>
      <c r="C2838" s="16" t="s">
        <v>792</v>
      </c>
      <c r="D2838" s="15">
        <v>11961.87</v>
      </c>
      <c r="E2838" s="16" t="s">
        <v>976</v>
      </c>
      <c r="F2838" s="16" t="s">
        <v>3786</v>
      </c>
      <c r="G2838" s="17">
        <v>989696.41000000015</v>
      </c>
      <c r="H2838" s="18">
        <f t="shared" si="44"/>
        <v>1.2086403344637776E-2</v>
      </c>
      <c r="I2838" s="16" t="str">
        <f>I2837</f>
        <v>Aavas Financiers Ltd.</v>
      </c>
      <c r="J2838" s="16" t="str">
        <f>J2837</f>
        <v>Financial Services</v>
      </c>
      <c r="K2838" s="16" t="str">
        <f>K2837</f>
        <v>AAVAS</v>
      </c>
      <c r="L2838" s="16" t="str">
        <f>L2837</f>
        <v>EQ</v>
      </c>
      <c r="M2838" s="19" t="str">
        <f>VLOOKUP(K2838,SYMBOL_ID_MAP!B:C,2,0)</f>
        <v>S205</v>
      </c>
    </row>
    <row r="2839" spans="1:13" hidden="1">
      <c r="A2839" s="14" t="s">
        <v>829</v>
      </c>
      <c r="B2839" s="16" t="str">
        <f>B2838</f>
        <v>AAVAS</v>
      </c>
      <c r="C2839" s="3" t="s">
        <v>2051</v>
      </c>
      <c r="D2839" s="15">
        <v>16177.93</v>
      </c>
      <c r="E2839" s="16" t="s">
        <v>976</v>
      </c>
      <c r="F2839" s="16" t="s">
        <v>3786</v>
      </c>
      <c r="G2839" s="17">
        <v>989696.41000000015</v>
      </c>
      <c r="H2839" s="18">
        <f t="shared" si="44"/>
        <v>1.6346356151781937E-2</v>
      </c>
      <c r="I2839" s="16" t="str">
        <f>I2838</f>
        <v>Aavas Financiers Ltd.</v>
      </c>
      <c r="J2839" s="16" t="str">
        <f>J2838</f>
        <v>Financial Services</v>
      </c>
      <c r="K2839" s="16" t="str">
        <f>K2838</f>
        <v>AAVAS</v>
      </c>
      <c r="L2839" s="16" t="str">
        <f>L2838</f>
        <v>EQ</v>
      </c>
      <c r="M2839" s="19" t="str">
        <f>VLOOKUP(K2839,SYMBOL_ID_MAP!B:C,2,0)</f>
        <v>S205</v>
      </c>
    </row>
    <row r="2840" spans="1:13" hidden="1">
      <c r="A2840" s="14" t="s">
        <v>887</v>
      </c>
      <c r="B2840" s="16" t="str">
        <f>B2839</f>
        <v>AAVAS</v>
      </c>
      <c r="C2840" s="16" t="s">
        <v>529</v>
      </c>
      <c r="D2840" s="15">
        <v>23303.279999999999</v>
      </c>
      <c r="E2840" s="16" t="s">
        <v>976</v>
      </c>
      <c r="F2840" s="16" t="s">
        <v>3786</v>
      </c>
      <c r="G2840" s="17">
        <v>989696.41000000015</v>
      </c>
      <c r="H2840" s="18">
        <f t="shared" si="44"/>
        <v>2.3545887167560803E-2</v>
      </c>
      <c r="I2840" s="16" t="str">
        <f>I2839</f>
        <v>Aavas Financiers Ltd.</v>
      </c>
      <c r="J2840" s="16" t="str">
        <f>J2839</f>
        <v>Financial Services</v>
      </c>
      <c r="K2840" s="16" t="str">
        <f>K2839</f>
        <v>AAVAS</v>
      </c>
      <c r="L2840" s="16" t="str">
        <f>L2839</f>
        <v>EQ</v>
      </c>
      <c r="M2840" s="19" t="str">
        <f>VLOOKUP(K2840,SYMBOL_ID_MAP!B:C,2,0)</f>
        <v>S205</v>
      </c>
    </row>
    <row r="2841" spans="1:13" hidden="1">
      <c r="A2841" s="14" t="s">
        <v>911</v>
      </c>
      <c r="B2841" s="16" t="str">
        <f>B2840</f>
        <v>AAVAS</v>
      </c>
      <c r="C2841" s="16" t="s">
        <v>552</v>
      </c>
      <c r="D2841" s="15">
        <v>20872.060000000001</v>
      </c>
      <c r="E2841" s="16" t="s">
        <v>976</v>
      </c>
      <c r="F2841" s="16" t="s">
        <v>3786</v>
      </c>
      <c r="G2841" s="17">
        <v>989696.41000000015</v>
      </c>
      <c r="H2841" s="18">
        <f t="shared" si="44"/>
        <v>2.1089356078395797E-2</v>
      </c>
      <c r="I2841" s="16" t="str">
        <f>I2840</f>
        <v>Aavas Financiers Ltd.</v>
      </c>
      <c r="J2841" s="16" t="str">
        <f>J2840</f>
        <v>Financial Services</v>
      </c>
      <c r="K2841" s="16" t="str">
        <f>K2840</f>
        <v>AAVAS</v>
      </c>
      <c r="L2841" s="16" t="str">
        <f>L2840</f>
        <v>EQ</v>
      </c>
      <c r="M2841" s="19" t="str">
        <f>VLOOKUP(K2841,SYMBOL_ID_MAP!B:C,2,0)</f>
        <v>S205</v>
      </c>
    </row>
    <row r="2842" spans="1:13" hidden="1">
      <c r="A2842" s="14" t="s">
        <v>954</v>
      </c>
      <c r="B2842" s="16" t="str">
        <f>B2841</f>
        <v>AAVAS</v>
      </c>
      <c r="C2842" s="16" t="s">
        <v>571</v>
      </c>
      <c r="D2842" s="15">
        <v>19917.88</v>
      </c>
      <c r="E2842" s="16" t="s">
        <v>976</v>
      </c>
      <c r="F2842" s="16" t="s">
        <v>3786</v>
      </c>
      <c r="G2842" s="17">
        <v>989696.41000000015</v>
      </c>
      <c r="H2842" s="18">
        <f t="shared" si="44"/>
        <v>2.0125242244740483E-2</v>
      </c>
      <c r="I2842" s="16" t="str">
        <f>I2841</f>
        <v>Aavas Financiers Ltd.</v>
      </c>
      <c r="J2842" s="16" t="str">
        <f>J2841</f>
        <v>Financial Services</v>
      </c>
      <c r="K2842" s="16" t="str">
        <f>K2841</f>
        <v>AAVAS</v>
      </c>
      <c r="L2842" s="16" t="str">
        <f>L2841</f>
        <v>EQ</v>
      </c>
      <c r="M2842" s="19" t="str">
        <f>VLOOKUP(K2842,SYMBOL_ID_MAP!B:C,2,0)</f>
        <v>S205</v>
      </c>
    </row>
    <row r="2843" spans="1:13" hidden="1">
      <c r="A2843" s="14" t="s">
        <v>78</v>
      </c>
      <c r="B2843" s="16" t="str">
        <f>B2842</f>
        <v>AAVAS</v>
      </c>
      <c r="C2843" s="16" t="s">
        <v>817</v>
      </c>
      <c r="D2843" s="15">
        <v>10829.43</v>
      </c>
      <c r="E2843" s="16" t="s">
        <v>976</v>
      </c>
      <c r="F2843" s="16" t="s">
        <v>3786</v>
      </c>
      <c r="G2843" s="17">
        <v>989696.41000000015</v>
      </c>
      <c r="H2843" s="18">
        <f t="shared" si="44"/>
        <v>1.0942173671217014E-2</v>
      </c>
      <c r="I2843" s="16" t="str">
        <f>I2842</f>
        <v>Aavas Financiers Ltd.</v>
      </c>
      <c r="J2843" s="16" t="str">
        <f>J2842</f>
        <v>Financial Services</v>
      </c>
      <c r="K2843" s="16" t="str">
        <f>K2842</f>
        <v>AAVAS</v>
      </c>
      <c r="L2843" s="16" t="str">
        <f>L2842</f>
        <v>EQ</v>
      </c>
      <c r="M2843" s="19" t="str">
        <f>VLOOKUP(K2843,SYMBOL_ID_MAP!B:C,2,0)</f>
        <v>S205</v>
      </c>
    </row>
    <row r="2844" spans="1:13" hidden="1">
      <c r="A2844" s="14" t="s">
        <v>161</v>
      </c>
      <c r="B2844" s="16" t="str">
        <f>B2843</f>
        <v>AAVAS</v>
      </c>
      <c r="C2844" s="16" t="s">
        <v>411</v>
      </c>
      <c r="D2844" s="15">
        <v>39410.25</v>
      </c>
      <c r="E2844" s="16" t="s">
        <v>976</v>
      </c>
      <c r="F2844" s="16" t="s">
        <v>3786</v>
      </c>
      <c r="G2844" s="17">
        <v>989696.41000000015</v>
      </c>
      <c r="H2844" s="18">
        <f t="shared" si="44"/>
        <v>3.9820544564772131E-2</v>
      </c>
      <c r="I2844" s="16" t="str">
        <f>I2843</f>
        <v>Aavas Financiers Ltd.</v>
      </c>
      <c r="J2844" s="16" t="str">
        <f>J2843</f>
        <v>Financial Services</v>
      </c>
      <c r="K2844" s="16" t="str">
        <f>K2843</f>
        <v>AAVAS</v>
      </c>
      <c r="L2844" s="16" t="str">
        <f>L2843</f>
        <v>EQ</v>
      </c>
      <c r="M2844" s="19" t="str">
        <f>VLOOKUP(K2844,SYMBOL_ID_MAP!B:C,2,0)</f>
        <v>S205</v>
      </c>
    </row>
    <row r="2845" spans="1:13" hidden="1">
      <c r="A2845" s="14" t="s">
        <v>16</v>
      </c>
      <c r="B2845" s="16" t="str">
        <f>B2844</f>
        <v>AAVAS</v>
      </c>
      <c r="C2845" s="16" t="s">
        <v>674</v>
      </c>
      <c r="D2845" s="15">
        <v>16211.61</v>
      </c>
      <c r="E2845" s="16" t="s">
        <v>976</v>
      </c>
      <c r="F2845" s="16" t="s">
        <v>3786</v>
      </c>
      <c r="G2845" s="17">
        <v>989696.41000000015</v>
      </c>
      <c r="H2845" s="18">
        <f t="shared" si="44"/>
        <v>1.6380386789520637E-2</v>
      </c>
      <c r="I2845" s="16" t="str">
        <f>I2844</f>
        <v>Aavas Financiers Ltd.</v>
      </c>
      <c r="J2845" s="16" t="str">
        <f>J2844</f>
        <v>Financial Services</v>
      </c>
      <c r="K2845" s="16" t="str">
        <f>K2844</f>
        <v>AAVAS</v>
      </c>
      <c r="L2845" s="16" t="str">
        <f>L2844</f>
        <v>EQ</v>
      </c>
      <c r="M2845" s="19" t="str">
        <f>VLOOKUP(K2845,SYMBOL_ID_MAP!B:C,2,0)</f>
        <v>S205</v>
      </c>
    </row>
    <row r="2846" spans="1:13" hidden="1">
      <c r="A2846" s="14" t="s">
        <v>43</v>
      </c>
      <c r="B2846" s="16" t="str">
        <f>B2845</f>
        <v>AAVAS</v>
      </c>
      <c r="C2846" s="16" t="s">
        <v>544</v>
      </c>
      <c r="D2846" s="15">
        <v>21720.16</v>
      </c>
      <c r="E2846" s="16" t="s">
        <v>976</v>
      </c>
      <c r="F2846" s="16" t="s">
        <v>3786</v>
      </c>
      <c r="G2846" s="17">
        <v>989696.41000000015</v>
      </c>
      <c r="H2846" s="18">
        <f t="shared" si="44"/>
        <v>2.1946285528104518E-2</v>
      </c>
      <c r="I2846" s="16" t="str">
        <f>I2845</f>
        <v>Aavas Financiers Ltd.</v>
      </c>
      <c r="J2846" s="16" t="str">
        <f>J2845</f>
        <v>Financial Services</v>
      </c>
      <c r="K2846" s="16" t="str">
        <f>K2845</f>
        <v>AAVAS</v>
      </c>
      <c r="L2846" s="16" t="str">
        <f>L2845</f>
        <v>EQ</v>
      </c>
      <c r="M2846" s="19" t="str">
        <f>VLOOKUP(K2846,SYMBOL_ID_MAP!B:C,2,0)</f>
        <v>S205</v>
      </c>
    </row>
    <row r="2847" spans="1:13" hidden="1">
      <c r="A2847" s="14" t="s">
        <v>207</v>
      </c>
      <c r="B2847" s="16" t="str">
        <f>B2846</f>
        <v>AAVAS</v>
      </c>
      <c r="C2847" s="16" t="s">
        <v>472</v>
      </c>
      <c r="D2847" s="15">
        <v>29968.38</v>
      </c>
      <c r="E2847" s="16" t="s">
        <v>976</v>
      </c>
      <c r="F2847" s="16" t="s">
        <v>3786</v>
      </c>
      <c r="G2847" s="17">
        <v>989696.41000000015</v>
      </c>
      <c r="H2847" s="18">
        <f t="shared" si="44"/>
        <v>3.0280376585381366E-2</v>
      </c>
      <c r="I2847" s="16" t="str">
        <f>I2846</f>
        <v>Aavas Financiers Ltd.</v>
      </c>
      <c r="J2847" s="16" t="str">
        <f>J2846</f>
        <v>Financial Services</v>
      </c>
      <c r="K2847" s="16" t="str">
        <f>K2846</f>
        <v>AAVAS</v>
      </c>
      <c r="L2847" s="16" t="str">
        <f>L2846</f>
        <v>EQ</v>
      </c>
      <c r="M2847" s="19" t="str">
        <f>VLOOKUP(K2847,SYMBOL_ID_MAP!B:C,2,0)</f>
        <v>S205</v>
      </c>
    </row>
    <row r="2848" spans="1:13" hidden="1">
      <c r="A2848" s="14" t="s">
        <v>80</v>
      </c>
      <c r="B2848" s="16" t="str">
        <f>B2847</f>
        <v>AAVAS</v>
      </c>
      <c r="C2848" s="3" t="s">
        <v>2136</v>
      </c>
      <c r="D2848" s="15">
        <v>15323.27</v>
      </c>
      <c r="E2848" s="16" t="s">
        <v>976</v>
      </c>
      <c r="F2848" s="16" t="s">
        <v>3786</v>
      </c>
      <c r="G2848" s="17">
        <v>989696.41000000015</v>
      </c>
      <c r="H2848" s="18">
        <f t="shared" si="44"/>
        <v>1.5482798406836697E-2</v>
      </c>
      <c r="I2848" s="16" t="str">
        <f>I2847</f>
        <v>Aavas Financiers Ltd.</v>
      </c>
      <c r="J2848" s="16" t="str">
        <f>J2847</f>
        <v>Financial Services</v>
      </c>
      <c r="K2848" s="16" t="str">
        <f>K2847</f>
        <v>AAVAS</v>
      </c>
      <c r="L2848" s="16" t="str">
        <f>L2847</f>
        <v>EQ</v>
      </c>
      <c r="M2848" s="19" t="str">
        <f>VLOOKUP(K2848,SYMBOL_ID_MAP!B:C,2,0)</f>
        <v>S205</v>
      </c>
    </row>
    <row r="2849" spans="1:13" hidden="1">
      <c r="A2849" s="14" t="s">
        <v>28</v>
      </c>
      <c r="B2849" s="16" t="str">
        <f>B2848</f>
        <v>AAVAS</v>
      </c>
      <c r="C2849" s="16" t="s">
        <v>666</v>
      </c>
      <c r="D2849" s="15">
        <v>16593.37</v>
      </c>
      <c r="E2849" s="16" t="s">
        <v>976</v>
      </c>
      <c r="F2849" s="16" t="s">
        <v>3786</v>
      </c>
      <c r="G2849" s="17">
        <v>989696.41000000015</v>
      </c>
      <c r="H2849" s="18">
        <f t="shared" si="44"/>
        <v>1.6766121239138371E-2</v>
      </c>
      <c r="I2849" s="16" t="str">
        <f>I2848</f>
        <v>Aavas Financiers Ltd.</v>
      </c>
      <c r="J2849" s="16" t="str">
        <f>J2848</f>
        <v>Financial Services</v>
      </c>
      <c r="K2849" s="16" t="str">
        <f>K2848</f>
        <v>AAVAS</v>
      </c>
      <c r="L2849" s="16" t="str">
        <f>L2848</f>
        <v>EQ</v>
      </c>
      <c r="M2849" s="19" t="str">
        <f>VLOOKUP(K2849,SYMBOL_ID_MAP!B:C,2,0)</f>
        <v>S205</v>
      </c>
    </row>
    <row r="2850" spans="1:13" hidden="1">
      <c r="A2850" s="14" t="s">
        <v>157</v>
      </c>
      <c r="B2850" s="16" t="str">
        <f>B2849</f>
        <v>AAVAS</v>
      </c>
      <c r="C2850" s="16" t="s">
        <v>780</v>
      </c>
      <c r="D2850" s="15">
        <v>12361.68</v>
      </c>
      <c r="E2850" s="16" t="s">
        <v>976</v>
      </c>
      <c r="F2850" s="16" t="s">
        <v>3786</v>
      </c>
      <c r="G2850" s="17">
        <v>989696.41000000015</v>
      </c>
      <c r="H2850" s="18">
        <f t="shared" si="44"/>
        <v>1.2490375710264522E-2</v>
      </c>
      <c r="I2850" s="16" t="str">
        <f>I2849</f>
        <v>Aavas Financiers Ltd.</v>
      </c>
      <c r="J2850" s="16" t="str">
        <f>J2849</f>
        <v>Financial Services</v>
      </c>
      <c r="K2850" s="16" t="str">
        <f>K2849</f>
        <v>AAVAS</v>
      </c>
      <c r="L2850" s="16" t="str">
        <f>L2849</f>
        <v>EQ</v>
      </c>
      <c r="M2850" s="19" t="str">
        <f>VLOOKUP(K2850,SYMBOL_ID_MAP!B:C,2,0)</f>
        <v>S205</v>
      </c>
    </row>
    <row r="2851" spans="1:13" hidden="1">
      <c r="A2851" s="14" t="s">
        <v>265</v>
      </c>
      <c r="B2851" s="16" t="str">
        <f>B2850</f>
        <v>AAVAS</v>
      </c>
      <c r="C2851" s="16" t="s">
        <v>710</v>
      </c>
      <c r="D2851" s="15">
        <v>14842.03</v>
      </c>
      <c r="E2851" s="16" t="s">
        <v>976</v>
      </c>
      <c r="F2851" s="16" t="s">
        <v>3786</v>
      </c>
      <c r="G2851" s="17">
        <v>989696.41000000015</v>
      </c>
      <c r="H2851" s="18">
        <f t="shared" si="44"/>
        <v>1.4996548284943257E-2</v>
      </c>
      <c r="I2851" s="16" t="str">
        <f>I2850</f>
        <v>Aavas Financiers Ltd.</v>
      </c>
      <c r="J2851" s="16" t="str">
        <f>J2850</f>
        <v>Financial Services</v>
      </c>
      <c r="K2851" s="16" t="str">
        <f>K2850</f>
        <v>AAVAS</v>
      </c>
      <c r="L2851" s="16" t="str">
        <f>L2850</f>
        <v>EQ</v>
      </c>
      <c r="M2851" s="19" t="str">
        <f>VLOOKUP(K2851,SYMBOL_ID_MAP!B:C,2,0)</f>
        <v>S205</v>
      </c>
    </row>
    <row r="2852" spans="1:13" hidden="1">
      <c r="A2852" s="14" t="s">
        <v>70</v>
      </c>
      <c r="B2852" s="16" t="str">
        <f>B2851</f>
        <v>AAVAS</v>
      </c>
      <c r="C2852" s="3" t="s">
        <v>2180</v>
      </c>
      <c r="D2852" s="15">
        <v>19407.810000000001</v>
      </c>
      <c r="E2852" s="16" t="s">
        <v>976</v>
      </c>
      <c r="F2852" s="16" t="s">
        <v>3786</v>
      </c>
      <c r="G2852" s="17">
        <v>989696.41000000015</v>
      </c>
      <c r="H2852" s="18">
        <f t="shared" si="44"/>
        <v>1.9609861977775585E-2</v>
      </c>
      <c r="I2852" s="16" t="str">
        <f>I2851</f>
        <v>Aavas Financiers Ltd.</v>
      </c>
      <c r="J2852" s="16" t="str">
        <f>J2851</f>
        <v>Financial Services</v>
      </c>
      <c r="K2852" s="16" t="str">
        <f>K2851</f>
        <v>AAVAS</v>
      </c>
      <c r="L2852" s="16" t="str">
        <f>L2851</f>
        <v>EQ</v>
      </c>
      <c r="M2852" s="19" t="str">
        <f>VLOOKUP(K2852,SYMBOL_ID_MAP!B:C,2,0)</f>
        <v>S205</v>
      </c>
    </row>
    <row r="2853" spans="1:13" hidden="1">
      <c r="A2853" s="14" t="s">
        <v>88</v>
      </c>
      <c r="B2853" s="16" t="str">
        <f>B2852</f>
        <v>AAVAS</v>
      </c>
      <c r="C2853" s="16" t="s">
        <v>652</v>
      </c>
      <c r="D2853" s="15">
        <v>16858.07</v>
      </c>
      <c r="E2853" s="16" t="s">
        <v>976</v>
      </c>
      <c r="F2853" s="16" t="s">
        <v>3786</v>
      </c>
      <c r="G2853" s="17">
        <v>989696.41000000015</v>
      </c>
      <c r="H2853" s="18">
        <f t="shared" si="44"/>
        <v>1.7033576993575231E-2</v>
      </c>
      <c r="I2853" s="16" t="str">
        <f>I2852</f>
        <v>Aavas Financiers Ltd.</v>
      </c>
      <c r="J2853" s="16" t="str">
        <f>J2852</f>
        <v>Financial Services</v>
      </c>
      <c r="K2853" s="16" t="str">
        <f>K2852</f>
        <v>AAVAS</v>
      </c>
      <c r="L2853" s="16" t="str">
        <f>L2852</f>
        <v>EQ</v>
      </c>
      <c r="M2853" s="19" t="str">
        <f>VLOOKUP(K2853,SYMBOL_ID_MAP!B:C,2,0)</f>
        <v>S205</v>
      </c>
    </row>
    <row r="2854" spans="1:13" hidden="1">
      <c r="A2854" s="14" t="s">
        <v>166</v>
      </c>
      <c r="B2854" s="16" t="str">
        <f>B2853</f>
        <v>AAVAS</v>
      </c>
      <c r="C2854" s="16" t="s">
        <v>638</v>
      </c>
      <c r="D2854" s="15">
        <v>17333.98</v>
      </c>
      <c r="E2854" s="16" t="s">
        <v>976</v>
      </c>
      <c r="F2854" s="16" t="s">
        <v>3786</v>
      </c>
      <c r="G2854" s="17">
        <v>989696.41000000015</v>
      </c>
      <c r="H2854" s="18">
        <f t="shared" si="44"/>
        <v>1.7514441625588999E-2</v>
      </c>
      <c r="I2854" s="16" t="str">
        <f>I2853</f>
        <v>Aavas Financiers Ltd.</v>
      </c>
      <c r="J2854" s="16" t="str">
        <f>J2853</f>
        <v>Financial Services</v>
      </c>
      <c r="K2854" s="16" t="str">
        <f>K2853</f>
        <v>AAVAS</v>
      </c>
      <c r="L2854" s="16" t="str">
        <f>L2853</f>
        <v>EQ</v>
      </c>
      <c r="M2854" s="19" t="str">
        <f>VLOOKUP(K2854,SYMBOL_ID_MAP!B:C,2,0)</f>
        <v>S205</v>
      </c>
    </row>
    <row r="2855" spans="1:13" hidden="1">
      <c r="A2855" s="14" t="s">
        <v>181</v>
      </c>
      <c r="B2855" s="16" t="str">
        <f>B2854</f>
        <v>AAVAS</v>
      </c>
      <c r="C2855" s="16" t="s">
        <v>741</v>
      </c>
      <c r="D2855" s="15">
        <v>13883.67</v>
      </c>
      <c r="E2855" s="16" t="s">
        <v>976</v>
      </c>
      <c r="F2855" s="16" t="s">
        <v>3786</v>
      </c>
      <c r="G2855" s="17">
        <v>989696.41000000015</v>
      </c>
      <c r="H2855" s="18">
        <f t="shared" si="44"/>
        <v>1.4028210933896383E-2</v>
      </c>
      <c r="I2855" s="16" t="str">
        <f>I2854</f>
        <v>Aavas Financiers Ltd.</v>
      </c>
      <c r="J2855" s="16" t="str">
        <f>J2854</f>
        <v>Financial Services</v>
      </c>
      <c r="K2855" s="16" t="str">
        <f>K2854</f>
        <v>AAVAS</v>
      </c>
      <c r="L2855" s="16" t="str">
        <f>L2854</f>
        <v>EQ</v>
      </c>
      <c r="M2855" s="19" t="str">
        <f>VLOOKUP(K2855,SYMBOL_ID_MAP!B:C,2,0)</f>
        <v>S205</v>
      </c>
    </row>
    <row r="2856" spans="1:13" hidden="1">
      <c r="A2856" s="14" t="s">
        <v>51</v>
      </c>
      <c r="B2856" s="16" t="str">
        <f>B2855</f>
        <v>AAVAS</v>
      </c>
      <c r="C2856" s="16" t="s">
        <v>672</v>
      </c>
      <c r="D2856" s="15">
        <v>16234.98</v>
      </c>
      <c r="E2856" s="16" t="s">
        <v>976</v>
      </c>
      <c r="F2856" s="16" t="s">
        <v>3786</v>
      </c>
      <c r="G2856" s="17">
        <v>989696.41000000015</v>
      </c>
      <c r="H2856" s="18">
        <f t="shared" si="44"/>
        <v>1.6404000091300722E-2</v>
      </c>
      <c r="I2856" s="16" t="str">
        <f>I2855</f>
        <v>Aavas Financiers Ltd.</v>
      </c>
      <c r="J2856" s="16" t="str">
        <f>J2855</f>
        <v>Financial Services</v>
      </c>
      <c r="K2856" s="16" t="str">
        <f>K2855</f>
        <v>AAVAS</v>
      </c>
      <c r="L2856" s="16" t="str">
        <f>L2855</f>
        <v>EQ</v>
      </c>
      <c r="M2856" s="19" t="str">
        <f>VLOOKUP(K2856,SYMBOL_ID_MAP!B:C,2,0)</f>
        <v>S205</v>
      </c>
    </row>
    <row r="2857" spans="1:13" hidden="1">
      <c r="A2857" s="14" t="s">
        <v>436</v>
      </c>
      <c r="B2857" s="16" t="str">
        <f>B2856</f>
        <v>AAVAS</v>
      </c>
      <c r="C2857" s="16" t="s">
        <v>728</v>
      </c>
      <c r="D2857" s="15">
        <v>14271.43</v>
      </c>
      <c r="E2857" s="16" t="s">
        <v>976</v>
      </c>
      <c r="F2857" s="16" t="s">
        <v>3786</v>
      </c>
      <c r="G2857" s="17">
        <v>989696.41000000015</v>
      </c>
      <c r="H2857" s="18">
        <f t="shared" si="44"/>
        <v>1.442000784866947E-2</v>
      </c>
      <c r="I2857" s="16" t="str">
        <f>I2856</f>
        <v>Aavas Financiers Ltd.</v>
      </c>
      <c r="J2857" s="16" t="str">
        <f>J2856</f>
        <v>Financial Services</v>
      </c>
      <c r="K2857" s="16" t="str">
        <f>K2856</f>
        <v>AAVAS</v>
      </c>
      <c r="L2857" s="16" t="str">
        <f>L2856</f>
        <v>EQ</v>
      </c>
      <c r="M2857" s="19" t="str">
        <f>VLOOKUP(K2857,SYMBOL_ID_MAP!B:C,2,0)</f>
        <v>S205</v>
      </c>
    </row>
    <row r="2858" spans="1:13" hidden="1">
      <c r="A2858" s="14" t="s">
        <v>7</v>
      </c>
      <c r="B2858" s="16" t="str">
        <f>B2857</f>
        <v>AAVAS</v>
      </c>
      <c r="C2858" s="16" t="s">
        <v>646</v>
      </c>
      <c r="D2858" s="15">
        <v>16983.68</v>
      </c>
      <c r="E2858" s="16" t="s">
        <v>976</v>
      </c>
      <c r="F2858" s="16" t="s">
        <v>3786</v>
      </c>
      <c r="G2858" s="17">
        <v>989696.41000000015</v>
      </c>
      <c r="H2858" s="18">
        <f t="shared" si="44"/>
        <v>1.7160494701602483E-2</v>
      </c>
      <c r="I2858" s="16" t="str">
        <f>I2857</f>
        <v>Aavas Financiers Ltd.</v>
      </c>
      <c r="J2858" s="16" t="str">
        <f>J2857</f>
        <v>Financial Services</v>
      </c>
      <c r="K2858" s="16" t="str">
        <f>K2857</f>
        <v>AAVAS</v>
      </c>
      <c r="L2858" s="16" t="str">
        <f>L2857</f>
        <v>EQ</v>
      </c>
      <c r="M2858" s="19" t="str">
        <f>VLOOKUP(K2858,SYMBOL_ID_MAP!B:C,2,0)</f>
        <v>S205</v>
      </c>
    </row>
    <row r="2859" spans="1:13" hidden="1">
      <c r="A2859" s="14" t="s">
        <v>543</v>
      </c>
      <c r="B2859" s="16" t="str">
        <f>B2858</f>
        <v>AAVAS</v>
      </c>
      <c r="C2859" s="16" t="s">
        <v>554</v>
      </c>
      <c r="D2859" s="15">
        <v>20812.080000000002</v>
      </c>
      <c r="E2859" s="16" t="s">
        <v>976</v>
      </c>
      <c r="F2859" s="16" t="s">
        <v>3786</v>
      </c>
      <c r="G2859" s="17">
        <v>989696.41000000015</v>
      </c>
      <c r="H2859" s="18">
        <f t="shared" si="44"/>
        <v>2.1028751635059482E-2</v>
      </c>
      <c r="I2859" s="16" t="str">
        <f>I2858</f>
        <v>Aavas Financiers Ltd.</v>
      </c>
      <c r="J2859" s="16" t="str">
        <f>J2858</f>
        <v>Financial Services</v>
      </c>
      <c r="K2859" s="16" t="str">
        <f>K2858</f>
        <v>AAVAS</v>
      </c>
      <c r="L2859" s="16" t="str">
        <f>L2858</f>
        <v>EQ</v>
      </c>
      <c r="M2859" s="19" t="str">
        <f>VLOOKUP(K2859,SYMBOL_ID_MAP!B:C,2,0)</f>
        <v>S205</v>
      </c>
    </row>
    <row r="2860" spans="1:13" hidden="1">
      <c r="A2860" s="14" t="s">
        <v>859</v>
      </c>
      <c r="B2860" s="16" t="str">
        <f>B2859</f>
        <v>AAVAS</v>
      </c>
      <c r="C2860" s="16" t="s">
        <v>501</v>
      </c>
      <c r="D2860" s="15">
        <v>25982.42</v>
      </c>
      <c r="E2860" s="16" t="s">
        <v>976</v>
      </c>
      <c r="F2860" s="16" t="s">
        <v>3786</v>
      </c>
      <c r="G2860" s="17">
        <v>989696.41000000015</v>
      </c>
      <c r="H2860" s="18">
        <f t="shared" si="44"/>
        <v>2.6252919316944873E-2</v>
      </c>
      <c r="I2860" s="16" t="str">
        <f>I2859</f>
        <v>Aavas Financiers Ltd.</v>
      </c>
      <c r="J2860" s="16" t="str">
        <f>J2859</f>
        <v>Financial Services</v>
      </c>
      <c r="K2860" s="16" t="str">
        <f>K2859</f>
        <v>AAVAS</v>
      </c>
      <c r="L2860" s="16" t="str">
        <f>L2859</f>
        <v>EQ</v>
      </c>
      <c r="M2860" s="19" t="str">
        <f>VLOOKUP(K2860,SYMBOL_ID_MAP!B:C,2,0)</f>
        <v>S205</v>
      </c>
    </row>
    <row r="2861" spans="1:13" hidden="1">
      <c r="A2861" s="14" t="s">
        <v>562</v>
      </c>
      <c r="B2861" s="16" t="str">
        <f>B2860</f>
        <v>AAVAS</v>
      </c>
      <c r="C2861" s="16" t="s">
        <v>616</v>
      </c>
      <c r="D2861" s="15">
        <v>18142.099999999999</v>
      </c>
      <c r="E2861" s="16" t="s">
        <v>976</v>
      </c>
      <c r="F2861" s="16" t="s">
        <v>3786</v>
      </c>
      <c r="G2861" s="17">
        <v>989696.41000000015</v>
      </c>
      <c r="H2861" s="18">
        <f t="shared" si="44"/>
        <v>1.8330974849145906E-2</v>
      </c>
      <c r="I2861" s="16" t="str">
        <f>I2860</f>
        <v>Aavas Financiers Ltd.</v>
      </c>
      <c r="J2861" s="16" t="str">
        <f>J2860</f>
        <v>Financial Services</v>
      </c>
      <c r="K2861" s="16" t="str">
        <f>K2860</f>
        <v>AAVAS</v>
      </c>
      <c r="L2861" s="16" t="str">
        <f>L2860</f>
        <v>EQ</v>
      </c>
      <c r="M2861" s="19" t="str">
        <f>VLOOKUP(K2861,SYMBOL_ID_MAP!B:C,2,0)</f>
        <v>S205</v>
      </c>
    </row>
    <row r="2862" spans="1:13" hidden="1">
      <c r="A2862" s="14" t="s">
        <v>172</v>
      </c>
      <c r="B2862" s="16" t="str">
        <f>B2861</f>
        <v>AAVAS</v>
      </c>
      <c r="C2862" s="16" t="s">
        <v>439</v>
      </c>
      <c r="D2862" s="15">
        <v>34427.71</v>
      </c>
      <c r="E2862" s="16" t="s">
        <v>976</v>
      </c>
      <c r="F2862" s="16" t="s">
        <v>3786</v>
      </c>
      <c r="G2862" s="17">
        <v>989696.41000000015</v>
      </c>
      <c r="H2862" s="18">
        <f t="shared" si="44"/>
        <v>3.4786132042249195E-2</v>
      </c>
      <c r="I2862" s="16" t="str">
        <f>I2861</f>
        <v>Aavas Financiers Ltd.</v>
      </c>
      <c r="J2862" s="16" t="str">
        <f>J2861</f>
        <v>Financial Services</v>
      </c>
      <c r="K2862" s="16" t="str">
        <f>K2861</f>
        <v>AAVAS</v>
      </c>
      <c r="L2862" s="16" t="str">
        <f>L2861</f>
        <v>EQ</v>
      </c>
      <c r="M2862" s="19" t="str">
        <f>VLOOKUP(K2862,SYMBOL_ID_MAP!B:C,2,0)</f>
        <v>S205</v>
      </c>
    </row>
    <row r="2863" spans="1:13" hidden="1">
      <c r="A2863" s="14" t="s">
        <v>639</v>
      </c>
      <c r="B2863" s="16" t="str">
        <f>B2862</f>
        <v>AAVAS</v>
      </c>
      <c r="C2863" s="16" t="s">
        <v>650</v>
      </c>
      <c r="D2863" s="15">
        <v>16933.25</v>
      </c>
      <c r="E2863" s="16" t="s">
        <v>976</v>
      </c>
      <c r="F2863" s="16" t="s">
        <v>3786</v>
      </c>
      <c r="G2863" s="17">
        <v>989696.41000000015</v>
      </c>
      <c r="H2863" s="18">
        <f t="shared" si="44"/>
        <v>1.7109539681971764E-2</v>
      </c>
      <c r="I2863" s="16" t="str">
        <f>I2862</f>
        <v>Aavas Financiers Ltd.</v>
      </c>
      <c r="J2863" s="16" t="str">
        <f>J2862</f>
        <v>Financial Services</v>
      </c>
      <c r="K2863" s="16" t="str">
        <f>K2862</f>
        <v>AAVAS</v>
      </c>
      <c r="L2863" s="16" t="str">
        <f>L2862</f>
        <v>EQ</v>
      </c>
      <c r="M2863" s="19" t="str">
        <f>VLOOKUP(K2863,SYMBOL_ID_MAP!B:C,2,0)</f>
        <v>S205</v>
      </c>
    </row>
    <row r="2864" spans="1:13" hidden="1">
      <c r="A2864" s="14" t="s">
        <v>1357</v>
      </c>
      <c r="B2864" s="16" t="str">
        <f>B2863</f>
        <v>AAVAS</v>
      </c>
      <c r="C2864" s="16" t="s">
        <v>695</v>
      </c>
      <c r="D2864" s="15">
        <v>15369.75</v>
      </c>
      <c r="E2864" s="16" t="s">
        <v>976</v>
      </c>
      <c r="F2864" s="16" t="s">
        <v>3786</v>
      </c>
      <c r="G2864" s="17">
        <v>989696.41000000015</v>
      </c>
      <c r="H2864" s="18">
        <f t="shared" si="44"/>
        <v>1.5529762303573474E-2</v>
      </c>
      <c r="I2864" s="16" t="str">
        <f>I2863</f>
        <v>Aavas Financiers Ltd.</v>
      </c>
      <c r="J2864" s="16" t="str">
        <f>J2863</f>
        <v>Financial Services</v>
      </c>
      <c r="K2864" s="16" t="str">
        <f>K2863</f>
        <v>AAVAS</v>
      </c>
      <c r="L2864" s="16" t="str">
        <f>L2863</f>
        <v>EQ</v>
      </c>
      <c r="M2864" s="19" t="str">
        <f>VLOOKUP(K2864,SYMBOL_ID_MAP!B:C,2,0)</f>
        <v>S205</v>
      </c>
    </row>
    <row r="2865" spans="1:13" hidden="1">
      <c r="A2865" s="14" t="s">
        <v>1389</v>
      </c>
      <c r="B2865" s="16" t="str">
        <f>B2864</f>
        <v>AAVAS</v>
      </c>
      <c r="C2865" s="16" t="s">
        <v>420</v>
      </c>
      <c r="D2865" s="15">
        <v>37052.1</v>
      </c>
      <c r="E2865" s="16" t="s">
        <v>976</v>
      </c>
      <c r="F2865" s="16" t="s">
        <v>3786</v>
      </c>
      <c r="G2865" s="17">
        <v>989696.41000000015</v>
      </c>
      <c r="H2865" s="18">
        <f t="shared" si="44"/>
        <v>3.7437844197090696E-2</v>
      </c>
      <c r="I2865" s="16" t="str">
        <f>I2864</f>
        <v>Aavas Financiers Ltd.</v>
      </c>
      <c r="J2865" s="16" t="str">
        <f>J2864</f>
        <v>Financial Services</v>
      </c>
      <c r="K2865" s="16" t="str">
        <f>K2864</f>
        <v>AAVAS</v>
      </c>
      <c r="L2865" s="16" t="str">
        <f>L2864</f>
        <v>EQ</v>
      </c>
      <c r="M2865" s="19" t="str">
        <f>VLOOKUP(K2865,SYMBOL_ID_MAP!B:C,2,0)</f>
        <v>S205</v>
      </c>
    </row>
    <row r="2866" spans="1:13" hidden="1">
      <c r="A2866" s="14" t="s">
        <v>686</v>
      </c>
      <c r="B2866" s="16" t="str">
        <f>B2865</f>
        <v>AAVAS</v>
      </c>
      <c r="C2866" s="16" t="s">
        <v>600</v>
      </c>
      <c r="D2866" s="15">
        <v>18957.88</v>
      </c>
      <c r="E2866" s="16" t="s">
        <v>976</v>
      </c>
      <c r="F2866" s="16" t="s">
        <v>3786</v>
      </c>
      <c r="G2866" s="17">
        <v>989696.41000000015</v>
      </c>
      <c r="H2866" s="18">
        <f t="shared" si="44"/>
        <v>1.915524781988448E-2</v>
      </c>
      <c r="I2866" s="16" t="str">
        <f>I2865</f>
        <v>Aavas Financiers Ltd.</v>
      </c>
      <c r="J2866" s="16" t="str">
        <f>J2865</f>
        <v>Financial Services</v>
      </c>
      <c r="K2866" s="16" t="str">
        <f>K2865</f>
        <v>AAVAS</v>
      </c>
      <c r="L2866" s="16" t="str">
        <f>L2865</f>
        <v>EQ</v>
      </c>
      <c r="M2866" s="19" t="str">
        <f>VLOOKUP(K2866,SYMBOL_ID_MAP!B:C,2,0)</f>
        <v>S205</v>
      </c>
    </row>
    <row r="2867" spans="1:13" hidden="1">
      <c r="A2867" s="14" t="s">
        <v>329</v>
      </c>
      <c r="B2867" s="16" t="str">
        <f>B2866</f>
        <v>AAVAS</v>
      </c>
      <c r="C2867" s="16" t="s">
        <v>556</v>
      </c>
      <c r="D2867" s="15">
        <v>20777.990000000002</v>
      </c>
      <c r="E2867" s="16" t="s">
        <v>976</v>
      </c>
      <c r="F2867" s="16" t="s">
        <v>3786</v>
      </c>
      <c r="G2867" s="17">
        <v>989696.41000000015</v>
      </c>
      <c r="H2867" s="18">
        <f t="shared" si="44"/>
        <v>2.0994306728868501E-2</v>
      </c>
      <c r="I2867" s="16" t="str">
        <f>I2866</f>
        <v>Aavas Financiers Ltd.</v>
      </c>
      <c r="J2867" s="16" t="str">
        <f>J2866</f>
        <v>Financial Services</v>
      </c>
      <c r="K2867" s="16" t="str">
        <f>K2866</f>
        <v>AAVAS</v>
      </c>
      <c r="L2867" s="16" t="str">
        <f>L2866</f>
        <v>EQ</v>
      </c>
      <c r="M2867" s="19" t="str">
        <f>VLOOKUP(K2867,SYMBOL_ID_MAP!B:C,2,0)</f>
        <v>S205</v>
      </c>
    </row>
    <row r="2868" spans="1:13" hidden="1">
      <c r="A2868" s="14" t="s">
        <v>1182</v>
      </c>
      <c r="B2868" s="16" t="str">
        <f>B2867</f>
        <v>AAVAS</v>
      </c>
      <c r="C2868" s="16" t="s">
        <v>764</v>
      </c>
      <c r="D2868" s="15">
        <v>13179.49</v>
      </c>
      <c r="E2868" s="16" t="s">
        <v>976</v>
      </c>
      <c r="F2868" s="16" t="s">
        <v>3786</v>
      </c>
      <c r="G2868" s="17">
        <v>989696.41000000015</v>
      </c>
      <c r="H2868" s="18">
        <f t="shared" si="44"/>
        <v>1.3316699815047321E-2</v>
      </c>
      <c r="I2868" s="16" t="str">
        <f>I2867</f>
        <v>Aavas Financiers Ltd.</v>
      </c>
      <c r="J2868" s="16" t="str">
        <f>J2867</f>
        <v>Financial Services</v>
      </c>
      <c r="K2868" s="16" t="str">
        <f>K2867</f>
        <v>AAVAS</v>
      </c>
      <c r="L2868" s="16" t="str">
        <f>L2867</f>
        <v>EQ</v>
      </c>
      <c r="M2868" s="19" t="str">
        <f>VLOOKUP(K2868,SYMBOL_ID_MAP!B:C,2,0)</f>
        <v>S205</v>
      </c>
    </row>
    <row r="2869" spans="1:13" hidden="1">
      <c r="A2869" s="14" t="s">
        <v>296</v>
      </c>
      <c r="B2869" s="16" t="str">
        <f>B2868</f>
        <v>AAVAS</v>
      </c>
      <c r="C2869" s="16" t="s">
        <v>520</v>
      </c>
      <c r="D2869" s="15">
        <v>23627.5</v>
      </c>
      <c r="E2869" s="16" t="s">
        <v>976</v>
      </c>
      <c r="F2869" s="16" t="s">
        <v>3786</v>
      </c>
      <c r="G2869" s="17">
        <v>989696.41000000015</v>
      </c>
      <c r="H2869" s="18">
        <f t="shared" si="44"/>
        <v>2.3873482576338735E-2</v>
      </c>
      <c r="I2869" s="16" t="str">
        <f>I2868</f>
        <v>Aavas Financiers Ltd.</v>
      </c>
      <c r="J2869" s="16" t="str">
        <f>J2868</f>
        <v>Financial Services</v>
      </c>
      <c r="K2869" s="16" t="str">
        <f>K2868</f>
        <v>AAVAS</v>
      </c>
      <c r="L2869" s="16" t="str">
        <f>L2868</f>
        <v>EQ</v>
      </c>
      <c r="M2869" s="19" t="str">
        <f>VLOOKUP(K2869,SYMBOL_ID_MAP!B:C,2,0)</f>
        <v>S205</v>
      </c>
    </row>
    <row r="2870" spans="1:13" hidden="1">
      <c r="A2870" s="14" t="s">
        <v>1107</v>
      </c>
      <c r="B2870" s="16" t="str">
        <f>B2869</f>
        <v>AAVAS</v>
      </c>
      <c r="C2870" s="16" t="s">
        <v>749</v>
      </c>
      <c r="D2870" s="15">
        <v>13706.4</v>
      </c>
      <c r="E2870" s="16" t="s">
        <v>976</v>
      </c>
      <c r="F2870" s="16" t="s">
        <v>3786</v>
      </c>
      <c r="G2870" s="17">
        <v>989696.41000000015</v>
      </c>
      <c r="H2870" s="18">
        <f t="shared" si="44"/>
        <v>1.3849095400881566E-2</v>
      </c>
      <c r="I2870" s="16" t="str">
        <f>I2869</f>
        <v>Aavas Financiers Ltd.</v>
      </c>
      <c r="J2870" s="16" t="str">
        <f>J2869</f>
        <v>Financial Services</v>
      </c>
      <c r="K2870" s="16" t="str">
        <f>K2869</f>
        <v>AAVAS</v>
      </c>
      <c r="L2870" s="16" t="str">
        <f>L2869</f>
        <v>EQ</v>
      </c>
      <c r="M2870" s="19" t="str">
        <f>VLOOKUP(K2870,SYMBOL_ID_MAP!B:C,2,0)</f>
        <v>S205</v>
      </c>
    </row>
    <row r="2871" spans="1:13" hidden="1">
      <c r="A2871" s="14" t="s">
        <v>149</v>
      </c>
      <c r="B2871" s="16" t="str">
        <f>B2870</f>
        <v>AAVAS</v>
      </c>
      <c r="C2871" s="16" t="s">
        <v>714</v>
      </c>
      <c r="D2871" s="15">
        <v>14792.32</v>
      </c>
      <c r="E2871" s="16" t="s">
        <v>976</v>
      </c>
      <c r="F2871" s="16" t="s">
        <v>3786</v>
      </c>
      <c r="G2871" s="17">
        <v>989696.41000000015</v>
      </c>
      <c r="H2871" s="18">
        <f t="shared" si="44"/>
        <v>1.4946320761131181E-2</v>
      </c>
      <c r="I2871" s="16" t="str">
        <f>I2870</f>
        <v>Aavas Financiers Ltd.</v>
      </c>
      <c r="J2871" s="16" t="str">
        <f>J2870</f>
        <v>Financial Services</v>
      </c>
      <c r="K2871" s="16" t="str">
        <f>K2870</f>
        <v>AAVAS</v>
      </c>
      <c r="L2871" s="16" t="str">
        <f>L2870</f>
        <v>EQ</v>
      </c>
      <c r="M2871" s="19" t="str">
        <f>VLOOKUP(K2871,SYMBOL_ID_MAP!B:C,2,0)</f>
        <v>S205</v>
      </c>
    </row>
    <row r="2872" spans="1:13" hidden="1">
      <c r="A2872" s="14" t="s">
        <v>1288</v>
      </c>
      <c r="B2872" s="16" t="str">
        <f>B2871</f>
        <v>AAVAS</v>
      </c>
      <c r="C2872" s="16" t="s">
        <v>683</v>
      </c>
      <c r="D2872" s="15">
        <v>16029.28</v>
      </c>
      <c r="E2872" s="16" t="s">
        <v>976</v>
      </c>
      <c r="F2872" s="16" t="s">
        <v>3786</v>
      </c>
      <c r="G2872" s="17">
        <v>989696.41000000015</v>
      </c>
      <c r="H2872" s="18">
        <f t="shared" si="44"/>
        <v>1.6196158577558139E-2</v>
      </c>
      <c r="I2872" s="16" t="str">
        <f>I2871</f>
        <v>Aavas Financiers Ltd.</v>
      </c>
      <c r="J2872" s="16" t="str">
        <f>J2871</f>
        <v>Financial Services</v>
      </c>
      <c r="K2872" s="16" t="str">
        <f>K2871</f>
        <v>AAVAS</v>
      </c>
      <c r="L2872" s="16" t="str">
        <f>L2871</f>
        <v>EQ</v>
      </c>
      <c r="M2872" s="19" t="str">
        <f>VLOOKUP(K2872,SYMBOL_ID_MAP!B:C,2,0)</f>
        <v>S205</v>
      </c>
    </row>
    <row r="2873" spans="1:13" hidden="1">
      <c r="A2873" s="14" t="s">
        <v>166</v>
      </c>
      <c r="B2873" s="16" t="str">
        <f>B2872</f>
        <v>AAVAS</v>
      </c>
      <c r="C2873" s="16" t="s">
        <v>587</v>
      </c>
      <c r="D2873" s="15">
        <v>19245.55</v>
      </c>
      <c r="E2873" s="16" t="s">
        <v>976</v>
      </c>
      <c r="F2873" s="16" t="s">
        <v>3786</v>
      </c>
      <c r="G2873" s="17">
        <v>989696.41000000015</v>
      </c>
      <c r="H2873" s="18">
        <f t="shared" si="44"/>
        <v>1.9445912711757735E-2</v>
      </c>
      <c r="I2873" s="16" t="str">
        <f>I2872</f>
        <v>Aavas Financiers Ltd.</v>
      </c>
      <c r="J2873" s="16" t="str">
        <f>J2872</f>
        <v>Financial Services</v>
      </c>
      <c r="K2873" s="16" t="str">
        <f>K2872</f>
        <v>AAVAS</v>
      </c>
      <c r="L2873" s="16" t="str">
        <f>L2872</f>
        <v>EQ</v>
      </c>
      <c r="M2873" s="19" t="str">
        <f>VLOOKUP(K2873,SYMBOL_ID_MAP!B:C,2,0)</f>
        <v>S205</v>
      </c>
    </row>
    <row r="2874" spans="1:13" hidden="1">
      <c r="A2874" s="14" t="s">
        <v>458</v>
      </c>
      <c r="B2874" s="16" t="str">
        <f>B2873</f>
        <v>AAVAS</v>
      </c>
      <c r="C2874" s="16" t="s">
        <v>784</v>
      </c>
      <c r="D2874" s="15">
        <v>12168.64</v>
      </c>
      <c r="E2874" s="16" t="s">
        <v>976</v>
      </c>
      <c r="F2874" s="16" t="s">
        <v>3786</v>
      </c>
      <c r="G2874" s="17">
        <v>989696.41000000015</v>
      </c>
      <c r="H2874" s="18">
        <f t="shared" si="44"/>
        <v>1.2295325997999727E-2</v>
      </c>
      <c r="I2874" s="16" t="str">
        <f>I2873</f>
        <v>Aavas Financiers Ltd.</v>
      </c>
      <c r="J2874" s="16" t="str">
        <f>J2873</f>
        <v>Financial Services</v>
      </c>
      <c r="K2874" s="16" t="str">
        <f>K2873</f>
        <v>AAVAS</v>
      </c>
      <c r="L2874" s="16" t="str">
        <f>L2873</f>
        <v>EQ</v>
      </c>
      <c r="M2874" s="19" t="str">
        <f>VLOOKUP(K2874,SYMBOL_ID_MAP!B:C,2,0)</f>
        <v>S205</v>
      </c>
    </row>
    <row r="2875" spans="1:13" hidden="1">
      <c r="A2875" s="14" t="s">
        <v>9</v>
      </c>
      <c r="B2875" s="16" t="str">
        <f>B2874</f>
        <v>AAVAS</v>
      </c>
      <c r="C2875" s="16" t="s">
        <v>598</v>
      </c>
      <c r="D2875" s="15">
        <v>19053.560000000001</v>
      </c>
      <c r="E2875" s="16" t="s">
        <v>976</v>
      </c>
      <c r="F2875" s="16" t="s">
        <v>3786</v>
      </c>
      <c r="G2875" s="17">
        <v>989696.41000000015</v>
      </c>
      <c r="H2875" s="18">
        <f t="shared" si="44"/>
        <v>1.9251923930895129E-2</v>
      </c>
      <c r="I2875" s="16" t="str">
        <f>I2874</f>
        <v>Aavas Financiers Ltd.</v>
      </c>
      <c r="J2875" s="16" t="str">
        <f>J2874</f>
        <v>Financial Services</v>
      </c>
      <c r="K2875" s="16" t="str">
        <f>K2874</f>
        <v>AAVAS</v>
      </c>
      <c r="L2875" s="16" t="str">
        <f>L2874</f>
        <v>EQ</v>
      </c>
      <c r="M2875" s="19" t="str">
        <f>VLOOKUP(K2875,SYMBOL_ID_MAP!B:C,2,0)</f>
        <v>S205</v>
      </c>
    </row>
    <row r="2876" spans="1:13" hidden="1">
      <c r="A2876" s="14" t="s">
        <v>161</v>
      </c>
      <c r="B2876" s="16" t="str">
        <f>B2875</f>
        <v>AAVAS</v>
      </c>
      <c r="C2876" s="16" t="s">
        <v>734</v>
      </c>
      <c r="D2876" s="15">
        <v>14149.05</v>
      </c>
      <c r="E2876" s="16" t="s">
        <v>976</v>
      </c>
      <c r="F2876" s="16" t="s">
        <v>3786</v>
      </c>
      <c r="G2876" s="17">
        <v>989696.41000000015</v>
      </c>
      <c r="H2876" s="18">
        <f t="shared" si="44"/>
        <v>1.4296353767717514E-2</v>
      </c>
      <c r="I2876" s="16" t="str">
        <f>I2875</f>
        <v>Aavas Financiers Ltd.</v>
      </c>
      <c r="J2876" s="16" t="str">
        <f>J2875</f>
        <v>Financial Services</v>
      </c>
      <c r="K2876" s="16" t="str">
        <f>K2875</f>
        <v>AAVAS</v>
      </c>
      <c r="L2876" s="16" t="str">
        <f>L2875</f>
        <v>EQ</v>
      </c>
      <c r="M2876" s="19" t="str">
        <f>VLOOKUP(K2876,SYMBOL_ID_MAP!B:C,2,0)</f>
        <v>S205</v>
      </c>
    </row>
    <row r="2877" spans="1:13" hidden="1">
      <c r="A2877" s="14" t="s">
        <v>11</v>
      </c>
      <c r="B2877" s="3" t="s">
        <v>1912</v>
      </c>
      <c r="C2877" s="16" t="s">
        <v>490</v>
      </c>
      <c r="D2877" s="15">
        <v>27779.59</v>
      </c>
      <c r="E2877" s="16" t="s">
        <v>981</v>
      </c>
      <c r="F2877" s="16" t="s">
        <v>3787</v>
      </c>
      <c r="G2877" s="17">
        <v>38606464.859999985</v>
      </c>
      <c r="H2877" s="18">
        <f t="shared" si="44"/>
        <v>7.1955798337760603E-4</v>
      </c>
      <c r="I2877" s="3" t="s">
        <v>1911</v>
      </c>
      <c r="J2877" s="3" t="s">
        <v>1525</v>
      </c>
      <c r="K2877" s="3" t="s">
        <v>1912</v>
      </c>
      <c r="L2877" s="3" t="s">
        <v>1499</v>
      </c>
      <c r="M2877" s="19" t="str">
        <f>VLOOKUP(K2877,SYMBOL_ID_MAP!B:C,2,0)</f>
        <v>S202</v>
      </c>
    </row>
    <row r="2878" spans="1:13" hidden="1">
      <c r="A2878" s="14" t="s">
        <v>20</v>
      </c>
      <c r="B2878" s="3" t="s">
        <v>1915</v>
      </c>
      <c r="C2878" s="16" t="s">
        <v>441</v>
      </c>
      <c r="D2878" s="15">
        <v>34043.120000000003</v>
      </c>
      <c r="E2878" s="16" t="s">
        <v>981</v>
      </c>
      <c r="F2878" s="16" t="s">
        <v>3787</v>
      </c>
      <c r="G2878" s="17">
        <v>38606464.859999985</v>
      </c>
      <c r="H2878" s="18">
        <f t="shared" si="44"/>
        <v>8.8179842737354469E-4</v>
      </c>
      <c r="I2878" s="3" t="s">
        <v>1913</v>
      </c>
      <c r="J2878" s="3" t="s">
        <v>1914</v>
      </c>
      <c r="K2878" s="3" t="s">
        <v>1915</v>
      </c>
      <c r="L2878" s="3" t="s">
        <v>1499</v>
      </c>
      <c r="M2878" s="19" t="str">
        <f>VLOOKUP(K2878,SYMBOL_ID_MAP!B:C,2,0)</f>
        <v>S203</v>
      </c>
    </row>
    <row r="2879" spans="1:13" hidden="1">
      <c r="A2879" s="14" t="s">
        <v>23</v>
      </c>
      <c r="B2879" s="3" t="s">
        <v>2505</v>
      </c>
      <c r="C2879" s="16" t="s">
        <v>1273</v>
      </c>
      <c r="D2879" s="15">
        <v>4617.47</v>
      </c>
      <c r="E2879" s="16" t="s">
        <v>981</v>
      </c>
      <c r="F2879" s="16" t="s">
        <v>3787</v>
      </c>
      <c r="G2879" s="17">
        <v>38606464.859999985</v>
      </c>
      <c r="H2879" s="18">
        <f t="shared" si="44"/>
        <v>1.1960354351905822E-4</v>
      </c>
      <c r="I2879" s="3" t="s">
        <v>2504</v>
      </c>
      <c r="J2879" s="3" t="s">
        <v>1522</v>
      </c>
      <c r="K2879" s="3" t="s">
        <v>2505</v>
      </c>
      <c r="L2879" s="3" t="s">
        <v>1499</v>
      </c>
      <c r="M2879" s="19" t="str">
        <f>VLOOKUP(K2879,SYMBOL_ID_MAP!B:C,2,0)</f>
        <v>S502</v>
      </c>
    </row>
    <row r="2880" spans="1:13" hidden="1">
      <c r="A2880" s="14" t="s">
        <v>36</v>
      </c>
      <c r="B2880" s="3" t="s">
        <v>1919</v>
      </c>
      <c r="C2880" s="16" t="s">
        <v>496</v>
      </c>
      <c r="D2880" s="15">
        <v>26843.39</v>
      </c>
      <c r="E2880" s="16" t="s">
        <v>981</v>
      </c>
      <c r="F2880" s="16" t="s">
        <v>3787</v>
      </c>
      <c r="G2880" s="17">
        <v>38606464.859999985</v>
      </c>
      <c r="H2880" s="18">
        <f t="shared" si="44"/>
        <v>6.9530815881078858E-4</v>
      </c>
      <c r="I2880" s="3" t="s">
        <v>1918</v>
      </c>
      <c r="J2880" s="3" t="s">
        <v>1679</v>
      </c>
      <c r="K2880" s="3" t="s">
        <v>1919</v>
      </c>
      <c r="L2880" s="3" t="s">
        <v>1499</v>
      </c>
      <c r="M2880" s="19" t="str">
        <f>VLOOKUP(K2880,SYMBOL_ID_MAP!B:C,2,0)</f>
        <v>S204</v>
      </c>
    </row>
    <row r="2881" spans="1:13" hidden="1">
      <c r="A2881" s="14" t="s">
        <v>37</v>
      </c>
      <c r="B2881" s="3" t="s">
        <v>2507</v>
      </c>
      <c r="C2881" s="16" t="s">
        <v>1265</v>
      </c>
      <c r="D2881" s="15">
        <v>4676.75</v>
      </c>
      <c r="E2881" s="16" t="s">
        <v>981</v>
      </c>
      <c r="F2881" s="16" t="s">
        <v>3787</v>
      </c>
      <c r="G2881" s="17">
        <v>38606464.859999985</v>
      </c>
      <c r="H2881" s="18">
        <f t="shared" si="44"/>
        <v>1.2113903764458795E-4</v>
      </c>
      <c r="I2881" s="3" t="s">
        <v>2506</v>
      </c>
      <c r="J2881" s="3" t="s">
        <v>1522</v>
      </c>
      <c r="K2881" s="3" t="s">
        <v>2507</v>
      </c>
      <c r="L2881" s="3" t="s">
        <v>1499</v>
      </c>
      <c r="M2881" s="19" t="str">
        <f>VLOOKUP(K2881,SYMBOL_ID_MAP!B:C,2,0)</f>
        <v>S503</v>
      </c>
    </row>
    <row r="2882" spans="1:13" hidden="1">
      <c r="A2882" s="14" t="s">
        <v>51</v>
      </c>
      <c r="B2882" s="3" t="s">
        <v>1921</v>
      </c>
      <c r="C2882" s="16" t="s">
        <v>776</v>
      </c>
      <c r="D2882" s="15">
        <v>12629.5</v>
      </c>
      <c r="E2882" s="16" t="s">
        <v>981</v>
      </c>
      <c r="F2882" s="16" t="s">
        <v>3787</v>
      </c>
      <c r="G2882" s="17">
        <v>38606464.859999985</v>
      </c>
      <c r="H2882" s="18">
        <f t="shared" si="44"/>
        <v>3.2713432959476633E-4</v>
      </c>
      <c r="I2882" s="3" t="s">
        <v>1920</v>
      </c>
      <c r="J2882" s="3" t="s">
        <v>1525</v>
      </c>
      <c r="K2882" s="3" t="s">
        <v>1921</v>
      </c>
      <c r="L2882" s="3" t="s">
        <v>1499</v>
      </c>
      <c r="M2882" s="19" t="str">
        <f>VLOOKUP(K2882,SYMBOL_ID_MAP!B:C,2,0)</f>
        <v>S205</v>
      </c>
    </row>
    <row r="2883" spans="1:13" hidden="1">
      <c r="A2883" s="14" t="s">
        <v>62</v>
      </c>
      <c r="B2883" s="3" t="s">
        <v>1616</v>
      </c>
      <c r="C2883" s="3" t="s">
        <v>1614</v>
      </c>
      <c r="D2883" s="15">
        <v>142020.99</v>
      </c>
      <c r="E2883" s="16" t="s">
        <v>981</v>
      </c>
      <c r="F2883" s="16" t="s">
        <v>3787</v>
      </c>
      <c r="G2883" s="17">
        <v>38606464.859999985</v>
      </c>
      <c r="H2883" s="18">
        <f t="shared" ref="H2883:H2946" si="45">D2883/G2883</f>
        <v>3.6786841404675571E-3</v>
      </c>
      <c r="I2883" s="3" t="s">
        <v>1614</v>
      </c>
      <c r="J2883" s="3" t="s">
        <v>1615</v>
      </c>
      <c r="K2883" s="3" t="s">
        <v>1616</v>
      </c>
      <c r="L2883" s="3" t="s">
        <v>1499</v>
      </c>
      <c r="M2883" s="19" t="str">
        <f>VLOOKUP(K2883,SYMBOL_ID_MAP!B:C,2,0)</f>
        <v>S1</v>
      </c>
    </row>
    <row r="2884" spans="1:13" hidden="1">
      <c r="A2884" s="14" t="s">
        <v>76</v>
      </c>
      <c r="B2884" s="3" t="s">
        <v>1923</v>
      </c>
      <c r="C2884" s="16" t="s">
        <v>401</v>
      </c>
      <c r="D2884" s="15">
        <v>56652.29</v>
      </c>
      <c r="E2884" s="16" t="s">
        <v>981</v>
      </c>
      <c r="F2884" s="16" t="s">
        <v>3787</v>
      </c>
      <c r="G2884" s="17">
        <v>38606464.859999985</v>
      </c>
      <c r="H2884" s="18">
        <f t="shared" si="45"/>
        <v>1.4674301365183329E-3</v>
      </c>
      <c r="I2884" s="3" t="s">
        <v>1922</v>
      </c>
      <c r="J2884" s="3" t="s">
        <v>1522</v>
      </c>
      <c r="K2884" s="3" t="s">
        <v>1923</v>
      </c>
      <c r="L2884" s="3" t="s">
        <v>1499</v>
      </c>
      <c r="M2884" s="19" t="str">
        <f>VLOOKUP(K2884,SYMBOL_ID_MAP!B:C,2,0)</f>
        <v>S206</v>
      </c>
    </row>
    <row r="2885" spans="1:13" hidden="1">
      <c r="A2885" s="14" t="s">
        <v>4</v>
      </c>
      <c r="B2885" s="3" t="s">
        <v>305</v>
      </c>
      <c r="C2885" s="16" t="s">
        <v>305</v>
      </c>
      <c r="D2885" s="15">
        <v>47571.199999999997</v>
      </c>
      <c r="E2885" s="16" t="s">
        <v>981</v>
      </c>
      <c r="F2885" s="16" t="s">
        <v>3787</v>
      </c>
      <c r="G2885" s="17">
        <v>38606464.859999985</v>
      </c>
      <c r="H2885" s="18">
        <f t="shared" si="45"/>
        <v>1.2322081333400806E-3</v>
      </c>
      <c r="I2885" s="3" t="s">
        <v>1716</v>
      </c>
      <c r="J2885" s="3" t="s">
        <v>1504</v>
      </c>
      <c r="K2885" s="3" t="s">
        <v>305</v>
      </c>
      <c r="L2885" s="3" t="s">
        <v>1499</v>
      </c>
      <c r="M2885" s="19" t="str">
        <f>VLOOKUP(K2885,SYMBOL_ID_MAP!B:C,2,0)</f>
        <v>S102</v>
      </c>
    </row>
    <row r="2886" spans="1:13" hidden="1">
      <c r="A2886" s="14" t="s">
        <v>9</v>
      </c>
      <c r="B2886" s="3" t="s">
        <v>2509</v>
      </c>
      <c r="C2886" s="16" t="s">
        <v>1451</v>
      </c>
      <c r="D2886" s="15">
        <v>2515.39</v>
      </c>
      <c r="E2886" s="16" t="s">
        <v>981</v>
      </c>
      <c r="F2886" s="16" t="s">
        <v>3787</v>
      </c>
      <c r="G2886" s="17">
        <v>38606464.859999985</v>
      </c>
      <c r="H2886" s="18">
        <f t="shared" si="45"/>
        <v>6.5154631720921592E-5</v>
      </c>
      <c r="I2886" s="3" t="s">
        <v>2508</v>
      </c>
      <c r="J2886" s="3" t="s">
        <v>1501</v>
      </c>
      <c r="K2886" s="3" t="s">
        <v>2509</v>
      </c>
      <c r="L2886" s="3" t="s">
        <v>1499</v>
      </c>
      <c r="M2886" s="19" t="str">
        <f>VLOOKUP(K2886,SYMBOL_ID_MAP!B:C,2,0)</f>
        <v>S504</v>
      </c>
    </row>
    <row r="2887" spans="1:13" hidden="1">
      <c r="A2887" s="14" t="s">
        <v>18</v>
      </c>
      <c r="B2887" s="3" t="s">
        <v>1925</v>
      </c>
      <c r="C2887" s="16" t="s">
        <v>618</v>
      </c>
      <c r="D2887" s="15">
        <v>18027.39</v>
      </c>
      <c r="E2887" s="16" t="s">
        <v>981</v>
      </c>
      <c r="F2887" s="16" t="s">
        <v>3787</v>
      </c>
      <c r="G2887" s="17">
        <v>38606464.859999985</v>
      </c>
      <c r="H2887" s="18">
        <f t="shared" si="45"/>
        <v>4.6695262219354644E-4</v>
      </c>
      <c r="I2887" s="3" t="s">
        <v>1924</v>
      </c>
      <c r="J2887" s="3" t="s">
        <v>1615</v>
      </c>
      <c r="K2887" s="3" t="s">
        <v>1925</v>
      </c>
      <c r="L2887" s="3" t="s">
        <v>1499</v>
      </c>
      <c r="M2887" s="19" t="str">
        <f>VLOOKUP(K2887,SYMBOL_ID_MAP!B:C,2,0)</f>
        <v>S207</v>
      </c>
    </row>
    <row r="2888" spans="1:13" hidden="1">
      <c r="A2888" s="14" t="s">
        <v>28</v>
      </c>
      <c r="B2888" s="3" t="s">
        <v>1618</v>
      </c>
      <c r="C2888" s="16" t="s">
        <v>121</v>
      </c>
      <c r="D2888" s="15">
        <v>117874.11</v>
      </c>
      <c r="E2888" s="16" t="s">
        <v>981</v>
      </c>
      <c r="F2888" s="16" t="s">
        <v>3787</v>
      </c>
      <c r="G2888" s="17">
        <v>38606464.859999985</v>
      </c>
      <c r="H2888" s="18">
        <f t="shared" si="45"/>
        <v>3.0532220556181754E-3</v>
      </c>
      <c r="I2888" s="3" t="s">
        <v>1617</v>
      </c>
      <c r="J2888" s="3" t="s">
        <v>1535</v>
      </c>
      <c r="K2888" s="3" t="s">
        <v>1618</v>
      </c>
      <c r="L2888" s="3" t="s">
        <v>1499</v>
      </c>
      <c r="M2888" s="19" t="str">
        <f>VLOOKUP(K2888,SYMBOL_ID_MAP!B:C,2,0)</f>
        <v>S2</v>
      </c>
    </row>
    <row r="2889" spans="1:13" hidden="1">
      <c r="A2889" s="14" t="s">
        <v>45</v>
      </c>
      <c r="B2889" s="3" t="s">
        <v>1608</v>
      </c>
      <c r="C2889" s="16" t="s">
        <v>38</v>
      </c>
      <c r="D2889" s="15">
        <v>353856.34</v>
      </c>
      <c r="E2889" s="16" t="s">
        <v>981</v>
      </c>
      <c r="F2889" s="16" t="s">
        <v>3787</v>
      </c>
      <c r="G2889" s="17">
        <v>38606464.859999985</v>
      </c>
      <c r="H2889" s="18">
        <f t="shared" si="45"/>
        <v>9.1657275869003289E-3</v>
      </c>
      <c r="I2889" s="3" t="s">
        <v>1609</v>
      </c>
      <c r="J2889" s="3" t="s">
        <v>1512</v>
      </c>
      <c r="K2889" s="3" t="s">
        <v>1608</v>
      </c>
      <c r="L2889" s="3" t="s">
        <v>1499</v>
      </c>
      <c r="M2889" s="19" t="str">
        <f>VLOOKUP(K2889,SYMBOL_ID_MAP!B:C,2,0)</f>
        <v>S3</v>
      </c>
    </row>
    <row r="2890" spans="1:13" hidden="1">
      <c r="A2890" s="14" t="s">
        <v>60</v>
      </c>
      <c r="B2890" s="3" t="s">
        <v>1620</v>
      </c>
      <c r="C2890" s="16" t="s">
        <v>101</v>
      </c>
      <c r="D2890" s="15">
        <v>283193.33</v>
      </c>
      <c r="E2890" s="16" t="s">
        <v>981</v>
      </c>
      <c r="F2890" s="16" t="s">
        <v>3787</v>
      </c>
      <c r="G2890" s="17">
        <v>38606464.859999985</v>
      </c>
      <c r="H2890" s="18">
        <f t="shared" si="45"/>
        <v>7.3353862112719775E-3</v>
      </c>
      <c r="I2890" s="3" t="s">
        <v>1619</v>
      </c>
      <c r="J2890" s="3" t="s">
        <v>1535</v>
      </c>
      <c r="K2890" s="3" t="s">
        <v>1620</v>
      </c>
      <c r="L2890" s="3" t="s">
        <v>1499</v>
      </c>
      <c r="M2890" s="19" t="str">
        <f>VLOOKUP(K2890,SYMBOL_ID_MAP!B:C,2,0)</f>
        <v>S4</v>
      </c>
    </row>
    <row r="2891" spans="1:13" hidden="1">
      <c r="A2891" s="14" t="s">
        <v>78</v>
      </c>
      <c r="B2891" s="3" t="s">
        <v>1605</v>
      </c>
      <c r="C2891" s="16" t="s">
        <v>46</v>
      </c>
      <c r="D2891" s="15">
        <v>288756.63</v>
      </c>
      <c r="E2891" s="16" t="s">
        <v>981</v>
      </c>
      <c r="F2891" s="16" t="s">
        <v>3787</v>
      </c>
      <c r="G2891" s="17">
        <v>38606464.859999985</v>
      </c>
      <c r="H2891" s="18">
        <f t="shared" si="45"/>
        <v>7.4794890194460582E-3</v>
      </c>
      <c r="I2891" s="3" t="s">
        <v>1607</v>
      </c>
      <c r="J2891" s="3" t="s">
        <v>1606</v>
      </c>
      <c r="K2891" s="3" t="s">
        <v>1605</v>
      </c>
      <c r="L2891" s="3" t="s">
        <v>1499</v>
      </c>
      <c r="M2891" s="19" t="str">
        <f>VLOOKUP(K2891,SYMBOL_ID_MAP!B:C,2,0)</f>
        <v>S5</v>
      </c>
    </row>
    <row r="2892" spans="1:13" hidden="1">
      <c r="A2892" s="14" t="s">
        <v>94</v>
      </c>
      <c r="B2892" s="3" t="s">
        <v>1622</v>
      </c>
      <c r="C2892" s="16" t="s">
        <v>103</v>
      </c>
      <c r="D2892" s="15">
        <v>235716.9</v>
      </c>
      <c r="E2892" s="16" t="s">
        <v>981</v>
      </c>
      <c r="F2892" s="16" t="s">
        <v>3787</v>
      </c>
      <c r="G2892" s="17">
        <v>38606464.859999985</v>
      </c>
      <c r="H2892" s="18">
        <f t="shared" si="45"/>
        <v>6.1056328481457365E-3</v>
      </c>
      <c r="I2892" s="3" t="s">
        <v>1621</v>
      </c>
      <c r="J2892" s="3" t="s">
        <v>1535</v>
      </c>
      <c r="K2892" s="3" t="s">
        <v>1622</v>
      </c>
      <c r="L2892" s="3" t="s">
        <v>1499</v>
      </c>
      <c r="M2892" s="19" t="str">
        <f>VLOOKUP(K2892,SYMBOL_ID_MAP!B:C,2,0)</f>
        <v>S6</v>
      </c>
    </row>
    <row r="2893" spans="1:13" hidden="1">
      <c r="A2893" s="14" t="s">
        <v>16</v>
      </c>
      <c r="B2893" s="3" t="s">
        <v>1624</v>
      </c>
      <c r="C2893" s="16" t="s">
        <v>125</v>
      </c>
      <c r="D2893" s="15">
        <v>102639.71</v>
      </c>
      <c r="E2893" s="16" t="s">
        <v>981</v>
      </c>
      <c r="F2893" s="16" t="s">
        <v>3787</v>
      </c>
      <c r="G2893" s="17">
        <v>38606464.859999985</v>
      </c>
      <c r="H2893" s="18">
        <f t="shared" si="45"/>
        <v>2.6586145706996504E-3</v>
      </c>
      <c r="I2893" s="3" t="s">
        <v>1623</v>
      </c>
      <c r="J2893" s="3" t="s">
        <v>1532</v>
      </c>
      <c r="K2893" s="3" t="s">
        <v>1624</v>
      </c>
      <c r="L2893" s="3" t="s">
        <v>1499</v>
      </c>
      <c r="M2893" s="19" t="str">
        <f>VLOOKUP(K2893,SYMBOL_ID_MAP!B:C,2,0)</f>
        <v>S7</v>
      </c>
    </row>
    <row r="2894" spans="1:13" hidden="1">
      <c r="A2894" s="14" t="s">
        <v>27</v>
      </c>
      <c r="B2894" s="3" t="s">
        <v>1927</v>
      </c>
      <c r="C2894" s="16" t="s">
        <v>406</v>
      </c>
      <c r="D2894" s="15">
        <v>45794.07</v>
      </c>
      <c r="E2894" s="16" t="s">
        <v>981</v>
      </c>
      <c r="F2894" s="16" t="s">
        <v>3787</v>
      </c>
      <c r="G2894" s="17">
        <v>38606464.859999985</v>
      </c>
      <c r="H2894" s="18">
        <f t="shared" si="45"/>
        <v>1.1861762056190508E-3</v>
      </c>
      <c r="I2894" s="3" t="s">
        <v>1926</v>
      </c>
      <c r="J2894" s="3" t="s">
        <v>1518</v>
      </c>
      <c r="K2894" s="3" t="s">
        <v>1927</v>
      </c>
      <c r="L2894" s="3" t="s">
        <v>1499</v>
      </c>
      <c r="M2894" s="19" t="str">
        <f>VLOOKUP(K2894,SYMBOL_ID_MAP!B:C,2,0)</f>
        <v>S208</v>
      </c>
    </row>
    <row r="2895" spans="1:13" hidden="1">
      <c r="A2895" s="14" t="s">
        <v>41</v>
      </c>
      <c r="B2895" s="3" t="s">
        <v>1724</v>
      </c>
      <c r="C2895" s="16" t="s">
        <v>378</v>
      </c>
      <c r="D2895" s="15">
        <v>26992.5</v>
      </c>
      <c r="E2895" s="16" t="s">
        <v>981</v>
      </c>
      <c r="F2895" s="16" t="s">
        <v>3787</v>
      </c>
      <c r="G2895" s="17">
        <v>38606464.859999985</v>
      </c>
      <c r="H2895" s="18">
        <f t="shared" si="45"/>
        <v>6.9917046530636455E-4</v>
      </c>
      <c r="I2895" s="3" t="s">
        <v>1723</v>
      </c>
      <c r="J2895" s="3" t="s">
        <v>1628</v>
      </c>
      <c r="K2895" s="3" t="s">
        <v>1724</v>
      </c>
      <c r="L2895" s="3" t="s">
        <v>1499</v>
      </c>
      <c r="M2895" s="19" t="str">
        <f>VLOOKUP(K2895,SYMBOL_ID_MAP!B:C,2,0)</f>
        <v>S103</v>
      </c>
    </row>
    <row r="2896" spans="1:13" hidden="1">
      <c r="A2896" s="14" t="s">
        <v>56</v>
      </c>
      <c r="B2896" s="3" t="s">
        <v>1722</v>
      </c>
      <c r="C2896" s="16" t="s">
        <v>254</v>
      </c>
      <c r="D2896" s="15">
        <v>60466.11</v>
      </c>
      <c r="E2896" s="16" t="s">
        <v>981</v>
      </c>
      <c r="F2896" s="16" t="s">
        <v>3787</v>
      </c>
      <c r="G2896" s="17">
        <v>38606464.859999985</v>
      </c>
      <c r="H2896" s="18">
        <f t="shared" si="45"/>
        <v>1.5662172182630664E-3</v>
      </c>
      <c r="I2896" s="3" t="s">
        <v>1721</v>
      </c>
      <c r="J2896" s="3" t="s">
        <v>1525</v>
      </c>
      <c r="K2896" s="3" t="s">
        <v>1722</v>
      </c>
      <c r="L2896" s="3" t="s">
        <v>1499</v>
      </c>
      <c r="M2896" s="19" t="str">
        <f>VLOOKUP(K2896,SYMBOL_ID_MAP!B:C,2,0)</f>
        <v>S104</v>
      </c>
    </row>
    <row r="2897" spans="1:13" hidden="1">
      <c r="A2897" s="14" t="s">
        <v>58</v>
      </c>
      <c r="B2897" s="3" t="s">
        <v>2511</v>
      </c>
      <c r="C2897" s="16" t="s">
        <v>1297</v>
      </c>
      <c r="D2897" s="15">
        <v>4409.83</v>
      </c>
      <c r="E2897" s="16" t="s">
        <v>981</v>
      </c>
      <c r="F2897" s="16" t="s">
        <v>3787</v>
      </c>
      <c r="G2897" s="17">
        <v>38606464.859999985</v>
      </c>
      <c r="H2897" s="18">
        <f t="shared" si="45"/>
        <v>1.1422516969609948E-4</v>
      </c>
      <c r="I2897" s="3" t="s">
        <v>2510</v>
      </c>
      <c r="J2897" s="3" t="s">
        <v>1522</v>
      </c>
      <c r="K2897" s="3" t="s">
        <v>2511</v>
      </c>
      <c r="L2897" s="3" t="s">
        <v>1499</v>
      </c>
      <c r="M2897" s="19" t="str">
        <f>VLOOKUP(K2897,SYMBOL_ID_MAP!B:C,2,0)</f>
        <v>S505</v>
      </c>
    </row>
    <row r="2898" spans="1:13" hidden="1">
      <c r="A2898" s="14" t="s">
        <v>68</v>
      </c>
      <c r="B2898" s="3" t="s">
        <v>1929</v>
      </c>
      <c r="C2898" s="16" t="s">
        <v>535</v>
      </c>
      <c r="D2898" s="15">
        <v>22744.81</v>
      </c>
      <c r="E2898" s="16" t="s">
        <v>981</v>
      </c>
      <c r="F2898" s="16" t="s">
        <v>3787</v>
      </c>
      <c r="G2898" s="17">
        <v>38606464.859999985</v>
      </c>
      <c r="H2898" s="18">
        <f t="shared" si="45"/>
        <v>5.8914511034564615E-4</v>
      </c>
      <c r="I2898" s="3" t="s">
        <v>1928</v>
      </c>
      <c r="J2898" s="3" t="s">
        <v>1532</v>
      </c>
      <c r="K2898" s="3" t="s">
        <v>1929</v>
      </c>
      <c r="L2898" s="3" t="s">
        <v>1499</v>
      </c>
      <c r="M2898" s="19" t="str">
        <f>VLOOKUP(K2898,SYMBOL_ID_MAP!B:C,2,0)</f>
        <v>S209</v>
      </c>
    </row>
    <row r="2899" spans="1:13" hidden="1">
      <c r="A2899" s="14" t="s">
        <v>74</v>
      </c>
      <c r="B2899" s="3" t="s">
        <v>1931</v>
      </c>
      <c r="C2899" s="16" t="s">
        <v>813</v>
      </c>
      <c r="D2899" s="15">
        <v>11001.67</v>
      </c>
      <c r="E2899" s="16" t="s">
        <v>981</v>
      </c>
      <c r="F2899" s="16" t="s">
        <v>3787</v>
      </c>
      <c r="G2899" s="17">
        <v>38606464.859999985</v>
      </c>
      <c r="H2899" s="18">
        <f t="shared" si="45"/>
        <v>2.8496962982484288E-4</v>
      </c>
      <c r="I2899" s="3" t="s">
        <v>1930</v>
      </c>
      <c r="J2899" s="3" t="s">
        <v>1679</v>
      </c>
      <c r="K2899" s="3" t="s">
        <v>1931</v>
      </c>
      <c r="L2899" s="3" t="s">
        <v>1499</v>
      </c>
      <c r="M2899" s="19" t="str">
        <f>VLOOKUP(K2899,SYMBOL_ID_MAP!B:C,2,0)</f>
        <v>S210</v>
      </c>
    </row>
    <row r="2900" spans="1:13" hidden="1">
      <c r="A2900" s="14" t="s">
        <v>84</v>
      </c>
      <c r="B2900" s="3" t="s">
        <v>1933</v>
      </c>
      <c r="C2900" s="16" t="s">
        <v>689</v>
      </c>
      <c r="D2900" s="15">
        <v>15759.52</v>
      </c>
      <c r="E2900" s="16" t="s">
        <v>981</v>
      </c>
      <c r="F2900" s="16" t="s">
        <v>3787</v>
      </c>
      <c r="G2900" s="17">
        <v>38606464.859999985</v>
      </c>
      <c r="H2900" s="18">
        <f t="shared" si="45"/>
        <v>4.0820935190904724E-4</v>
      </c>
      <c r="I2900" s="3" t="s">
        <v>1932</v>
      </c>
      <c r="J2900" s="3" t="s">
        <v>1501</v>
      </c>
      <c r="K2900" s="3" t="s">
        <v>1933</v>
      </c>
      <c r="L2900" s="3" t="s">
        <v>1499</v>
      </c>
      <c r="M2900" s="19" t="str">
        <f>VLOOKUP(K2900,SYMBOL_ID_MAP!B:C,2,0)</f>
        <v>S211</v>
      </c>
    </row>
    <row r="2901" spans="1:13" hidden="1">
      <c r="A2901" s="14" t="s">
        <v>86</v>
      </c>
      <c r="B2901" s="3" t="s">
        <v>2501</v>
      </c>
      <c r="C2901" s="16" t="s">
        <v>1225</v>
      </c>
      <c r="D2901" s="15">
        <v>5257.3</v>
      </c>
      <c r="E2901" s="16" t="s">
        <v>981</v>
      </c>
      <c r="F2901" s="16" t="s">
        <v>3787</v>
      </c>
      <c r="G2901" s="17">
        <v>38606464.859999985</v>
      </c>
      <c r="H2901" s="18">
        <f t="shared" si="45"/>
        <v>1.3617667453015282E-4</v>
      </c>
      <c r="I2901" s="3" t="s">
        <v>2500</v>
      </c>
      <c r="J2901" s="3" t="s">
        <v>1615</v>
      </c>
      <c r="K2901" s="3" t="s">
        <v>2501</v>
      </c>
      <c r="L2901" s="3" t="s">
        <v>1499</v>
      </c>
      <c r="M2901" s="19" t="str">
        <f>VLOOKUP(K2901,SYMBOL_ID_MAP!B:C,2,0)</f>
        <v>S506</v>
      </c>
    </row>
    <row r="2902" spans="1:13" hidden="1">
      <c r="A2902" s="14" t="s">
        <v>90</v>
      </c>
      <c r="B2902" s="3" t="s">
        <v>2513</v>
      </c>
      <c r="C2902" s="16" t="s">
        <v>1083</v>
      </c>
      <c r="D2902" s="15">
        <v>7462.39</v>
      </c>
      <c r="E2902" s="16" t="s">
        <v>981</v>
      </c>
      <c r="F2902" s="16" t="s">
        <v>3787</v>
      </c>
      <c r="G2902" s="17">
        <v>38606464.859999985</v>
      </c>
      <c r="H2902" s="18">
        <f t="shared" si="45"/>
        <v>1.9329379229777018E-4</v>
      </c>
      <c r="I2902" s="3" t="s">
        <v>2512</v>
      </c>
      <c r="J2902" s="3" t="s">
        <v>1547</v>
      </c>
      <c r="K2902" s="3" t="s">
        <v>2513</v>
      </c>
      <c r="L2902" s="3" t="s">
        <v>1499</v>
      </c>
      <c r="M2902" s="19" t="str">
        <f>VLOOKUP(K2902,SYMBOL_ID_MAP!B:C,2,0)</f>
        <v>S507</v>
      </c>
    </row>
    <row r="2903" spans="1:13" hidden="1">
      <c r="A2903" s="14" t="s">
        <v>147</v>
      </c>
      <c r="B2903" s="3" t="s">
        <v>1917</v>
      </c>
      <c r="C2903" s="16" t="s">
        <v>426</v>
      </c>
      <c r="D2903" s="15">
        <v>36040.29</v>
      </c>
      <c r="E2903" s="16" t="s">
        <v>981</v>
      </c>
      <c r="F2903" s="16" t="s">
        <v>3787</v>
      </c>
      <c r="G2903" s="17">
        <v>38606464.859999985</v>
      </c>
      <c r="H2903" s="18">
        <f t="shared" si="45"/>
        <v>9.335299186468951E-4</v>
      </c>
      <c r="I2903" s="3" t="s">
        <v>1916</v>
      </c>
      <c r="J2903" s="3" t="s">
        <v>1615</v>
      </c>
      <c r="K2903" s="3" t="s">
        <v>1917</v>
      </c>
      <c r="L2903" s="3" t="s">
        <v>1499</v>
      </c>
      <c r="M2903" s="19" t="str">
        <f>VLOOKUP(K2903,SYMBOL_ID_MAP!B:C,2,0)</f>
        <v>S212</v>
      </c>
    </row>
    <row r="2904" spans="1:13" hidden="1">
      <c r="A2904" s="14" t="s">
        <v>152</v>
      </c>
      <c r="B2904" s="3" t="s">
        <v>1935</v>
      </c>
      <c r="C2904" s="16" t="s">
        <v>484</v>
      </c>
      <c r="D2904" s="15">
        <v>28147.43</v>
      </c>
      <c r="E2904" s="16" t="s">
        <v>981</v>
      </c>
      <c r="F2904" s="16" t="s">
        <v>3787</v>
      </c>
      <c r="G2904" s="17">
        <v>38606464.859999985</v>
      </c>
      <c r="H2904" s="18">
        <f t="shared" si="45"/>
        <v>7.2908592128473923E-4</v>
      </c>
      <c r="I2904" s="3" t="s">
        <v>1934</v>
      </c>
      <c r="J2904" s="3" t="s">
        <v>1522</v>
      </c>
      <c r="K2904" s="3" t="s">
        <v>1935</v>
      </c>
      <c r="L2904" s="3" t="s">
        <v>1499</v>
      </c>
      <c r="M2904" s="19" t="str">
        <f>VLOOKUP(K2904,SYMBOL_ID_MAP!B:C,2,0)</f>
        <v>S213</v>
      </c>
    </row>
    <row r="2905" spans="1:13" hidden="1">
      <c r="A2905" s="14" t="s">
        <v>156</v>
      </c>
      <c r="B2905" s="3" t="s">
        <v>1937</v>
      </c>
      <c r="C2905" s="16" t="s">
        <v>580</v>
      </c>
      <c r="D2905" s="15">
        <v>19699.54</v>
      </c>
      <c r="E2905" s="16" t="s">
        <v>981</v>
      </c>
      <c r="F2905" s="16" t="s">
        <v>3787</v>
      </c>
      <c r="G2905" s="17">
        <v>38606464.859999985</v>
      </c>
      <c r="H2905" s="18">
        <f t="shared" si="45"/>
        <v>5.102653162219632E-4</v>
      </c>
      <c r="I2905" s="3" t="s">
        <v>1936</v>
      </c>
      <c r="J2905" s="3" t="s">
        <v>1522</v>
      </c>
      <c r="K2905" s="3" t="s">
        <v>1937</v>
      </c>
      <c r="L2905" s="3" t="s">
        <v>1499</v>
      </c>
      <c r="M2905" s="19" t="str">
        <f>VLOOKUP(K2905,SYMBOL_ID_MAP!B:C,2,0)</f>
        <v>S214</v>
      </c>
    </row>
    <row r="2906" spans="1:13" hidden="1">
      <c r="A2906" s="14" t="s">
        <v>164</v>
      </c>
      <c r="B2906" s="3" t="s">
        <v>1726</v>
      </c>
      <c r="C2906" s="16" t="s">
        <v>266</v>
      </c>
      <c r="D2906" s="15">
        <v>57330.22</v>
      </c>
      <c r="E2906" s="16" t="s">
        <v>981</v>
      </c>
      <c r="F2906" s="16" t="s">
        <v>3787</v>
      </c>
      <c r="G2906" s="17">
        <v>38606464.859999985</v>
      </c>
      <c r="H2906" s="18">
        <f t="shared" si="45"/>
        <v>1.4849901488752893E-3</v>
      </c>
      <c r="I2906" s="3" t="s">
        <v>1725</v>
      </c>
      <c r="J2906" s="3" t="s">
        <v>1522</v>
      </c>
      <c r="K2906" s="3" t="s">
        <v>1726</v>
      </c>
      <c r="L2906" s="3" t="s">
        <v>1499</v>
      </c>
      <c r="M2906" s="19" t="str">
        <f>VLOOKUP(K2906,SYMBOL_ID_MAP!B:C,2,0)</f>
        <v>S105</v>
      </c>
    </row>
    <row r="2907" spans="1:13" hidden="1">
      <c r="A2907" s="14" t="s">
        <v>170</v>
      </c>
      <c r="B2907" s="3" t="s">
        <v>1939</v>
      </c>
      <c r="C2907" s="16" t="s">
        <v>827</v>
      </c>
      <c r="D2907" s="15">
        <v>10351.040000000001</v>
      </c>
      <c r="E2907" s="16" t="s">
        <v>981</v>
      </c>
      <c r="F2907" s="16" t="s">
        <v>3787</v>
      </c>
      <c r="G2907" s="17">
        <v>38606464.859999985</v>
      </c>
      <c r="H2907" s="18">
        <f t="shared" si="45"/>
        <v>2.6811675292043313E-4</v>
      </c>
      <c r="I2907" s="3" t="s">
        <v>1938</v>
      </c>
      <c r="J2907" s="3" t="s">
        <v>1679</v>
      </c>
      <c r="K2907" s="3" t="s">
        <v>1939</v>
      </c>
      <c r="L2907" s="3" t="s">
        <v>1499</v>
      </c>
      <c r="M2907" s="19" t="str">
        <f>VLOOKUP(K2907,SYMBOL_ID_MAP!B:C,2,0)</f>
        <v>S215</v>
      </c>
    </row>
    <row r="2908" spans="1:13" hidden="1">
      <c r="A2908" s="14" t="s">
        <v>174</v>
      </c>
      <c r="B2908" s="3" t="s">
        <v>1941</v>
      </c>
      <c r="C2908" s="16" t="s">
        <v>937</v>
      </c>
      <c r="D2908" s="15">
        <v>7221.46</v>
      </c>
      <c r="E2908" s="16" t="s">
        <v>981</v>
      </c>
      <c r="F2908" s="16" t="s">
        <v>3787</v>
      </c>
      <c r="G2908" s="17">
        <v>38606464.859999985</v>
      </c>
      <c r="H2908" s="18">
        <f t="shared" si="45"/>
        <v>1.8705312766106508E-4</v>
      </c>
      <c r="I2908" s="3" t="s">
        <v>1940</v>
      </c>
      <c r="J2908" s="3" t="s">
        <v>1606</v>
      </c>
      <c r="K2908" s="3" t="s">
        <v>1941</v>
      </c>
      <c r="L2908" s="3" t="s">
        <v>1499</v>
      </c>
      <c r="M2908" s="19" t="str">
        <f>VLOOKUP(K2908,SYMBOL_ID_MAP!B:C,2,0)</f>
        <v>S216</v>
      </c>
    </row>
    <row r="2909" spans="1:13" hidden="1">
      <c r="A2909" s="14" t="s">
        <v>179</v>
      </c>
      <c r="B2909" s="3" t="s">
        <v>1943</v>
      </c>
      <c r="C2909" s="16" t="s">
        <v>751</v>
      </c>
      <c r="D2909" s="15">
        <v>13460.81</v>
      </c>
      <c r="E2909" s="16" t="s">
        <v>981</v>
      </c>
      <c r="F2909" s="16" t="s">
        <v>3787</v>
      </c>
      <c r="G2909" s="17">
        <v>38606464.859999985</v>
      </c>
      <c r="H2909" s="18">
        <f t="shared" si="45"/>
        <v>3.4866725168474812E-4</v>
      </c>
      <c r="I2909" s="3" t="s">
        <v>1942</v>
      </c>
      <c r="J2909" s="3" t="s">
        <v>1855</v>
      </c>
      <c r="K2909" s="3" t="s">
        <v>1943</v>
      </c>
      <c r="L2909" s="3" t="s">
        <v>1499</v>
      </c>
      <c r="M2909" s="19" t="str">
        <f>VLOOKUP(K2909,SYMBOL_ID_MAP!B:C,2,0)</f>
        <v>S217</v>
      </c>
    </row>
    <row r="2910" spans="1:13" hidden="1">
      <c r="A2910" s="14" t="s">
        <v>185</v>
      </c>
      <c r="B2910" s="3" t="s">
        <v>1945</v>
      </c>
      <c r="C2910" s="16" t="s">
        <v>565</v>
      </c>
      <c r="D2910" s="15">
        <v>20294.61</v>
      </c>
      <c r="E2910" s="16" t="s">
        <v>981</v>
      </c>
      <c r="F2910" s="16" t="s">
        <v>3787</v>
      </c>
      <c r="G2910" s="17">
        <v>38606464.859999985</v>
      </c>
      <c r="H2910" s="18">
        <f t="shared" si="45"/>
        <v>5.2567905591965176E-4</v>
      </c>
      <c r="I2910" s="3" t="s">
        <v>1944</v>
      </c>
      <c r="J2910" s="3" t="s">
        <v>1515</v>
      </c>
      <c r="K2910" s="3" t="s">
        <v>1945</v>
      </c>
      <c r="L2910" s="3" t="s">
        <v>1499</v>
      </c>
      <c r="M2910" s="19" t="str">
        <f>VLOOKUP(K2910,SYMBOL_ID_MAP!B:C,2,0)</f>
        <v>S218</v>
      </c>
    </row>
    <row r="2911" spans="1:13" hidden="1">
      <c r="A2911" s="14" t="s">
        <v>190</v>
      </c>
      <c r="B2911" s="3" t="s">
        <v>1947</v>
      </c>
      <c r="C2911" s="16" t="s">
        <v>766</v>
      </c>
      <c r="D2911" s="15">
        <v>13167.5</v>
      </c>
      <c r="E2911" s="16" t="s">
        <v>981</v>
      </c>
      <c r="F2911" s="16" t="s">
        <v>3787</v>
      </c>
      <c r="G2911" s="17">
        <v>38606464.859999985</v>
      </c>
      <c r="H2911" s="18">
        <f t="shared" si="45"/>
        <v>3.4106981946546467E-4</v>
      </c>
      <c r="I2911" s="3" t="s">
        <v>1946</v>
      </c>
      <c r="J2911" s="3" t="s">
        <v>1507</v>
      </c>
      <c r="K2911" s="3" t="s">
        <v>1947</v>
      </c>
      <c r="L2911" s="3" t="s">
        <v>1499</v>
      </c>
      <c r="M2911" s="19" t="str">
        <f>VLOOKUP(K2911,SYMBOL_ID_MAP!B:C,2,0)</f>
        <v>S219</v>
      </c>
    </row>
    <row r="2912" spans="1:13" hidden="1">
      <c r="A2912" s="14" t="s">
        <v>4</v>
      </c>
      <c r="B2912" s="3" t="s">
        <v>1626</v>
      </c>
      <c r="C2912" s="16" t="s">
        <v>120</v>
      </c>
      <c r="D2912" s="15">
        <v>123606.38</v>
      </c>
      <c r="E2912" s="16" t="s">
        <v>981</v>
      </c>
      <c r="F2912" s="16" t="s">
        <v>3787</v>
      </c>
      <c r="G2912" s="17">
        <v>38606464.859999985</v>
      </c>
      <c r="H2912" s="18">
        <f t="shared" si="45"/>
        <v>3.2017015919027624E-3</v>
      </c>
      <c r="I2912" s="3" t="s">
        <v>1625</v>
      </c>
      <c r="J2912" s="3" t="s">
        <v>1504</v>
      </c>
      <c r="K2912" s="3" t="s">
        <v>1626</v>
      </c>
      <c r="L2912" s="3" t="s">
        <v>1499</v>
      </c>
      <c r="M2912" s="19" t="str">
        <f>VLOOKUP(K2912,SYMBOL_ID_MAP!B:C,2,0)</f>
        <v>S8</v>
      </c>
    </row>
    <row r="2913" spans="1:13" hidden="1">
      <c r="A2913" s="14" t="s">
        <v>15</v>
      </c>
      <c r="B2913" s="3" t="s">
        <v>2515</v>
      </c>
      <c r="C2913" s="16" t="s">
        <v>1287</v>
      </c>
      <c r="D2913" s="15">
        <v>4518.96</v>
      </c>
      <c r="E2913" s="16" t="s">
        <v>981</v>
      </c>
      <c r="F2913" s="16" t="s">
        <v>3787</v>
      </c>
      <c r="G2913" s="17">
        <v>38606464.859999985</v>
      </c>
      <c r="H2913" s="18">
        <f t="shared" si="45"/>
        <v>1.170518983384588E-4</v>
      </c>
      <c r="I2913" s="3" t="s">
        <v>2514</v>
      </c>
      <c r="J2913" s="3" t="s">
        <v>1522</v>
      </c>
      <c r="K2913" s="3" t="s">
        <v>2515</v>
      </c>
      <c r="L2913" s="3" t="s">
        <v>1499</v>
      </c>
      <c r="M2913" s="19" t="str">
        <f>VLOOKUP(K2913,SYMBOL_ID_MAP!B:C,2,0)</f>
        <v>S509</v>
      </c>
    </row>
    <row r="2914" spans="1:13" hidden="1">
      <c r="A2914" s="14" t="s">
        <v>23</v>
      </c>
      <c r="B2914" s="3" t="s">
        <v>1949</v>
      </c>
      <c r="C2914" s="16" t="s">
        <v>662</v>
      </c>
      <c r="D2914" s="15">
        <v>16746.189999999999</v>
      </c>
      <c r="E2914" s="16" t="s">
        <v>981</v>
      </c>
      <c r="F2914" s="16" t="s">
        <v>3787</v>
      </c>
      <c r="G2914" s="17">
        <v>38606464.859999985</v>
      </c>
      <c r="H2914" s="18">
        <f t="shared" si="45"/>
        <v>4.3376647047916228E-4</v>
      </c>
      <c r="I2914" s="3" t="s">
        <v>1948</v>
      </c>
      <c r="J2914" s="3" t="s">
        <v>1525</v>
      </c>
      <c r="K2914" s="3" t="s">
        <v>1949</v>
      </c>
      <c r="L2914" s="3" t="s">
        <v>1499</v>
      </c>
      <c r="M2914" s="19" t="str">
        <f>VLOOKUP(K2914,SYMBOL_ID_MAP!B:C,2,0)</f>
        <v>S220</v>
      </c>
    </row>
    <row r="2915" spans="1:13" hidden="1">
      <c r="A2915" s="14" t="s">
        <v>25</v>
      </c>
      <c r="B2915" s="3" t="s">
        <v>2517</v>
      </c>
      <c r="C2915" s="16" t="s">
        <v>993</v>
      </c>
      <c r="D2915" s="15">
        <v>12246.6</v>
      </c>
      <c r="E2915" s="16" t="s">
        <v>981</v>
      </c>
      <c r="F2915" s="16" t="s">
        <v>3787</v>
      </c>
      <c r="G2915" s="17">
        <v>38606464.859999985</v>
      </c>
      <c r="H2915" s="18">
        <f t="shared" si="45"/>
        <v>3.1721630158084373E-4</v>
      </c>
      <c r="I2915" s="3" t="s">
        <v>2516</v>
      </c>
      <c r="J2915" s="3" t="s">
        <v>1645</v>
      </c>
      <c r="K2915" s="3" t="s">
        <v>2517</v>
      </c>
      <c r="L2915" s="3" t="s">
        <v>1499</v>
      </c>
      <c r="M2915" s="19" t="str">
        <f>VLOOKUP(K2915,SYMBOL_ID_MAP!B:C,2,0)</f>
        <v>S510</v>
      </c>
    </row>
    <row r="2916" spans="1:13" hidden="1">
      <c r="A2916" s="14" t="s">
        <v>37</v>
      </c>
      <c r="B2916" s="3" t="s">
        <v>1951</v>
      </c>
      <c r="C2916" s="16" t="s">
        <v>507</v>
      </c>
      <c r="D2916" s="15">
        <v>25139.13</v>
      </c>
      <c r="E2916" s="16" t="s">
        <v>981</v>
      </c>
      <c r="F2916" s="16" t="s">
        <v>3787</v>
      </c>
      <c r="G2916" s="17">
        <v>38606464.859999985</v>
      </c>
      <c r="H2916" s="18">
        <f t="shared" si="45"/>
        <v>6.5116373879771003E-4</v>
      </c>
      <c r="I2916" s="3" t="s">
        <v>1950</v>
      </c>
      <c r="J2916" s="3" t="s">
        <v>1525</v>
      </c>
      <c r="K2916" s="3" t="s">
        <v>1951</v>
      </c>
      <c r="L2916" s="3" t="s">
        <v>1499</v>
      </c>
      <c r="M2916" s="19" t="str">
        <f>VLOOKUP(K2916,SYMBOL_ID_MAP!B:C,2,0)</f>
        <v>S221</v>
      </c>
    </row>
    <row r="2917" spans="1:13" hidden="1">
      <c r="A2917" s="14" t="s">
        <v>47</v>
      </c>
      <c r="B2917" s="3" t="s">
        <v>1953</v>
      </c>
      <c r="C2917" s="16" t="s">
        <v>875</v>
      </c>
      <c r="D2917" s="15">
        <v>9151.2099999999991</v>
      </c>
      <c r="E2917" s="16" t="s">
        <v>981</v>
      </c>
      <c r="F2917" s="16" t="s">
        <v>3787</v>
      </c>
      <c r="G2917" s="17">
        <v>38606464.859999985</v>
      </c>
      <c r="H2917" s="18">
        <f t="shared" si="45"/>
        <v>2.3703827929299825E-4</v>
      </c>
      <c r="I2917" s="3" t="s">
        <v>1952</v>
      </c>
      <c r="J2917" s="3" t="s">
        <v>1679</v>
      </c>
      <c r="K2917" s="3" t="s">
        <v>1953</v>
      </c>
      <c r="L2917" s="3" t="s">
        <v>1499</v>
      </c>
      <c r="M2917" s="19" t="str">
        <f>VLOOKUP(K2917,SYMBOL_ID_MAP!B:C,2,0)</f>
        <v>S222</v>
      </c>
    </row>
    <row r="2918" spans="1:13" hidden="1">
      <c r="A2918" s="14" t="s">
        <v>58</v>
      </c>
      <c r="B2918" s="3" t="s">
        <v>1955</v>
      </c>
      <c r="C2918" s="16" t="s">
        <v>457</v>
      </c>
      <c r="D2918" s="15">
        <v>31964.77</v>
      </c>
      <c r="E2918" s="16" t="s">
        <v>981</v>
      </c>
      <c r="F2918" s="16" t="s">
        <v>3787</v>
      </c>
      <c r="G2918" s="17">
        <v>38606464.859999985</v>
      </c>
      <c r="H2918" s="18">
        <f t="shared" si="45"/>
        <v>8.279641794687755E-4</v>
      </c>
      <c r="I2918" s="3" t="s">
        <v>1954</v>
      </c>
      <c r="J2918" s="3" t="s">
        <v>1615</v>
      </c>
      <c r="K2918" s="3" t="s">
        <v>1955</v>
      </c>
      <c r="L2918" s="3" t="s">
        <v>1499</v>
      </c>
      <c r="M2918" s="19" t="str">
        <f>VLOOKUP(K2918,SYMBOL_ID_MAP!B:C,2,0)</f>
        <v>S223</v>
      </c>
    </row>
    <row r="2919" spans="1:13" hidden="1">
      <c r="A2919" s="14" t="s">
        <v>73</v>
      </c>
      <c r="B2919" s="3" t="s">
        <v>1718</v>
      </c>
      <c r="C2919" s="16" t="s">
        <v>316</v>
      </c>
      <c r="D2919" s="15">
        <v>44043.1</v>
      </c>
      <c r="E2919" s="16" t="s">
        <v>981</v>
      </c>
      <c r="F2919" s="16" t="s">
        <v>3787</v>
      </c>
      <c r="G2919" s="17">
        <v>38606464.859999985</v>
      </c>
      <c r="H2919" s="18">
        <f t="shared" si="45"/>
        <v>1.1408218846173841E-3</v>
      </c>
      <c r="I2919" s="3" t="s">
        <v>1717</v>
      </c>
      <c r="J2919" s="3" t="s">
        <v>1615</v>
      </c>
      <c r="K2919" s="3" t="s">
        <v>1718</v>
      </c>
      <c r="L2919" s="3" t="s">
        <v>1499</v>
      </c>
      <c r="M2919" s="19" t="str">
        <f>VLOOKUP(K2919,SYMBOL_ID_MAP!B:C,2,0)</f>
        <v>S106</v>
      </c>
    </row>
    <row r="2920" spans="1:13" hidden="1">
      <c r="A2920" s="14" t="s">
        <v>88</v>
      </c>
      <c r="B2920" s="3" t="s">
        <v>1603</v>
      </c>
      <c r="C2920" s="16" t="s">
        <v>97</v>
      </c>
      <c r="D2920" s="15">
        <v>85767.58</v>
      </c>
      <c r="E2920" s="16" t="s">
        <v>981</v>
      </c>
      <c r="F2920" s="16" t="s">
        <v>3787</v>
      </c>
      <c r="G2920" s="17">
        <v>38606464.859999985</v>
      </c>
      <c r="H2920" s="18">
        <f t="shared" si="45"/>
        <v>2.2215859522756636E-3</v>
      </c>
      <c r="I2920" s="3" t="s">
        <v>1604</v>
      </c>
      <c r="J2920" s="3" t="s">
        <v>1522</v>
      </c>
      <c r="K2920" s="3" t="s">
        <v>1603</v>
      </c>
      <c r="L2920" s="3" t="s">
        <v>1499</v>
      </c>
      <c r="M2920" s="19" t="str">
        <f>VLOOKUP(K2920,SYMBOL_ID_MAP!B:C,2,0)</f>
        <v>S9</v>
      </c>
    </row>
    <row r="2921" spans="1:13" hidden="1">
      <c r="A2921" s="14" t="s">
        <v>150</v>
      </c>
      <c r="B2921" s="3" t="s">
        <v>1728</v>
      </c>
      <c r="C2921" s="16" t="s">
        <v>361</v>
      </c>
      <c r="D2921" s="15">
        <v>32806.080000000002</v>
      </c>
      <c r="E2921" s="16" t="s">
        <v>981</v>
      </c>
      <c r="F2921" s="16" t="s">
        <v>3787</v>
      </c>
      <c r="G2921" s="17">
        <v>38606464.859999985</v>
      </c>
      <c r="H2921" s="18">
        <f t="shared" si="45"/>
        <v>8.497561255340491E-4</v>
      </c>
      <c r="I2921" s="3" t="s">
        <v>1727</v>
      </c>
      <c r="J2921" s="3" t="s">
        <v>1515</v>
      </c>
      <c r="K2921" s="3" t="s">
        <v>1728</v>
      </c>
      <c r="L2921" s="3" t="s">
        <v>1499</v>
      </c>
      <c r="M2921" s="19" t="str">
        <f>VLOOKUP(K2921,SYMBOL_ID_MAP!B:C,2,0)</f>
        <v>S107</v>
      </c>
    </row>
    <row r="2922" spans="1:13" hidden="1">
      <c r="A2922" s="14" t="s">
        <v>156</v>
      </c>
      <c r="B2922" s="3" t="s">
        <v>1957</v>
      </c>
      <c r="C2922" s="16" t="s">
        <v>676</v>
      </c>
      <c r="D2922" s="15">
        <v>16220.03</v>
      </c>
      <c r="E2922" s="16" t="s">
        <v>981</v>
      </c>
      <c r="F2922" s="16" t="s">
        <v>3787</v>
      </c>
      <c r="G2922" s="17">
        <v>38606464.859999985</v>
      </c>
      <c r="H2922" s="18">
        <f t="shared" si="45"/>
        <v>4.2013766499520951E-4</v>
      </c>
      <c r="I2922" s="3" t="s">
        <v>1956</v>
      </c>
      <c r="J2922" s="3" t="s">
        <v>1525</v>
      </c>
      <c r="K2922" s="3" t="s">
        <v>1957</v>
      </c>
      <c r="L2922" s="3" t="s">
        <v>1499</v>
      </c>
      <c r="M2922" s="19" t="str">
        <f>VLOOKUP(K2922,SYMBOL_ID_MAP!B:C,2,0)</f>
        <v>S224</v>
      </c>
    </row>
    <row r="2923" spans="1:13" hidden="1">
      <c r="A2923" s="14" t="s">
        <v>160</v>
      </c>
      <c r="B2923" s="3" t="s">
        <v>1959</v>
      </c>
      <c r="C2923" s="16" t="s">
        <v>904</v>
      </c>
      <c r="D2923" s="15">
        <v>8012.12</v>
      </c>
      <c r="E2923" s="16" t="s">
        <v>981</v>
      </c>
      <c r="F2923" s="16" t="s">
        <v>3787</v>
      </c>
      <c r="G2923" s="17">
        <v>38606464.859999985</v>
      </c>
      <c r="H2923" s="18">
        <f t="shared" si="45"/>
        <v>2.0753311729148575E-4</v>
      </c>
      <c r="I2923" s="3" t="s">
        <v>1958</v>
      </c>
      <c r="J2923" s="3" t="s">
        <v>1679</v>
      </c>
      <c r="K2923" s="3" t="s">
        <v>1959</v>
      </c>
      <c r="L2923" s="3" t="s">
        <v>1499</v>
      </c>
      <c r="M2923" s="19" t="str">
        <f>VLOOKUP(K2923,SYMBOL_ID_MAP!B:C,2,0)</f>
        <v>S225</v>
      </c>
    </row>
    <row r="2924" spans="1:13" hidden="1">
      <c r="A2924" s="14" t="s">
        <v>161</v>
      </c>
      <c r="B2924" s="3" t="s">
        <v>2519</v>
      </c>
      <c r="C2924" s="16" t="s">
        <v>1147</v>
      </c>
      <c r="D2924" s="15">
        <v>6291.55</v>
      </c>
      <c r="E2924" s="16" t="s">
        <v>981</v>
      </c>
      <c r="F2924" s="16" t="s">
        <v>3787</v>
      </c>
      <c r="G2924" s="17">
        <v>38606464.859999985</v>
      </c>
      <c r="H2924" s="18">
        <f t="shared" si="45"/>
        <v>1.6296622917470621E-4</v>
      </c>
      <c r="I2924" s="3" t="s">
        <v>2518</v>
      </c>
      <c r="J2924" s="3" t="s">
        <v>1628</v>
      </c>
      <c r="K2924" s="3" t="s">
        <v>2519</v>
      </c>
      <c r="L2924" s="3" t="s">
        <v>1499</v>
      </c>
      <c r="M2924" s="19" t="str">
        <f>VLOOKUP(K2924,SYMBOL_ID_MAP!B:C,2,0)</f>
        <v>S511</v>
      </c>
    </row>
    <row r="2925" spans="1:13" hidden="1">
      <c r="A2925" s="14" t="s">
        <v>163</v>
      </c>
      <c r="B2925" s="3" t="s">
        <v>2521</v>
      </c>
      <c r="C2925" s="16" t="s">
        <v>1021</v>
      </c>
      <c r="D2925" s="15">
        <v>8502.9599999999991</v>
      </c>
      <c r="E2925" s="16" t="s">
        <v>981</v>
      </c>
      <c r="F2925" s="16" t="s">
        <v>3787</v>
      </c>
      <c r="G2925" s="17">
        <v>38606464.859999985</v>
      </c>
      <c r="H2925" s="18">
        <f t="shared" si="45"/>
        <v>2.2024705009470797E-4</v>
      </c>
      <c r="I2925" s="3" t="s">
        <v>2520</v>
      </c>
      <c r="J2925" s="3" t="s">
        <v>1855</v>
      </c>
      <c r="K2925" s="3" t="s">
        <v>2521</v>
      </c>
      <c r="L2925" s="3" t="s">
        <v>1499</v>
      </c>
      <c r="M2925" s="19" t="str">
        <f>VLOOKUP(K2925,SYMBOL_ID_MAP!B:C,2,0)</f>
        <v>S512</v>
      </c>
    </row>
    <row r="2926" spans="1:13" hidden="1">
      <c r="A2926" s="14" t="s">
        <v>168</v>
      </c>
      <c r="B2926" s="3" t="s">
        <v>1961</v>
      </c>
      <c r="C2926" s="16" t="s">
        <v>718</v>
      </c>
      <c r="D2926" s="15">
        <v>14628.54</v>
      </c>
      <c r="E2926" s="16" t="s">
        <v>981</v>
      </c>
      <c r="F2926" s="16" t="s">
        <v>3787</v>
      </c>
      <c r="G2926" s="17">
        <v>38606464.859999985</v>
      </c>
      <c r="H2926" s="18">
        <f t="shared" si="45"/>
        <v>3.7891425835149639E-4</v>
      </c>
      <c r="I2926" s="3" t="s">
        <v>1960</v>
      </c>
      <c r="J2926" s="3" t="s">
        <v>1515</v>
      </c>
      <c r="K2926" s="3" t="s">
        <v>1961</v>
      </c>
      <c r="L2926" s="3" t="s">
        <v>1499</v>
      </c>
      <c r="M2926" s="19" t="str">
        <f>VLOOKUP(K2926,SYMBOL_ID_MAP!B:C,2,0)</f>
        <v>S226</v>
      </c>
    </row>
    <row r="2927" spans="1:13" hidden="1">
      <c r="A2927" s="14" t="s">
        <v>177</v>
      </c>
      <c r="B2927" s="3" t="s">
        <v>1730</v>
      </c>
      <c r="C2927" s="16" t="s">
        <v>262</v>
      </c>
      <c r="D2927" s="15">
        <v>58667.8</v>
      </c>
      <c r="E2927" s="16" t="s">
        <v>981</v>
      </c>
      <c r="F2927" s="16" t="s">
        <v>3787</v>
      </c>
      <c r="G2927" s="17">
        <v>38606464.859999985</v>
      </c>
      <c r="H2927" s="18">
        <f t="shared" si="45"/>
        <v>1.5196366777623686E-3</v>
      </c>
      <c r="I2927" s="3" t="s">
        <v>1729</v>
      </c>
      <c r="J2927" s="3" t="s">
        <v>1615</v>
      </c>
      <c r="K2927" s="3" t="s">
        <v>1730</v>
      </c>
      <c r="L2927" s="3" t="s">
        <v>1499</v>
      </c>
      <c r="M2927" s="19" t="str">
        <f>VLOOKUP(K2927,SYMBOL_ID_MAP!B:C,2,0)</f>
        <v>S108</v>
      </c>
    </row>
    <row r="2928" spans="1:13" hidden="1">
      <c r="A2928" s="14" t="s">
        <v>182</v>
      </c>
      <c r="B2928" s="3" t="s">
        <v>2523</v>
      </c>
      <c r="C2928" s="16" t="s">
        <v>1249</v>
      </c>
      <c r="D2928" s="15">
        <v>4964.53</v>
      </c>
      <c r="E2928" s="16" t="s">
        <v>981</v>
      </c>
      <c r="F2928" s="16" t="s">
        <v>3787</v>
      </c>
      <c r="G2928" s="17">
        <v>38606464.859999985</v>
      </c>
      <c r="H2928" s="18">
        <f t="shared" si="45"/>
        <v>1.2859322960553509E-4</v>
      </c>
      <c r="I2928" s="3" t="s">
        <v>2522</v>
      </c>
      <c r="J2928" s="3" t="s">
        <v>1547</v>
      </c>
      <c r="K2928" s="3" t="s">
        <v>2523</v>
      </c>
      <c r="L2928" s="3" t="s">
        <v>1499</v>
      </c>
      <c r="M2928" s="19" t="str">
        <f>VLOOKUP(K2928,SYMBOL_ID_MAP!B:C,2,0)</f>
        <v>S513</v>
      </c>
    </row>
    <row r="2929" spans="1:13" hidden="1">
      <c r="A2929" s="14" t="s">
        <v>189</v>
      </c>
      <c r="B2929" s="3" t="s">
        <v>1601</v>
      </c>
      <c r="C2929" s="16" t="s">
        <v>50</v>
      </c>
      <c r="D2929" s="15">
        <v>282090.51</v>
      </c>
      <c r="E2929" s="16" t="s">
        <v>981</v>
      </c>
      <c r="F2929" s="16" t="s">
        <v>3787</v>
      </c>
      <c r="G2929" s="17">
        <v>38606464.859999985</v>
      </c>
      <c r="H2929" s="18">
        <f t="shared" si="45"/>
        <v>7.3068205292288477E-3</v>
      </c>
      <c r="I2929" s="3" t="s">
        <v>1602</v>
      </c>
      <c r="J2929" s="3" t="s">
        <v>1507</v>
      </c>
      <c r="K2929" s="3" t="s">
        <v>1601</v>
      </c>
      <c r="L2929" s="3" t="s">
        <v>1499</v>
      </c>
      <c r="M2929" s="19" t="str">
        <f>VLOOKUP(K2929,SYMBOL_ID_MAP!B:C,2,0)</f>
        <v>S10</v>
      </c>
    </row>
    <row r="2930" spans="1:13" hidden="1">
      <c r="A2930" s="14" t="s">
        <v>191</v>
      </c>
      <c r="B2930" s="3" t="s">
        <v>2503</v>
      </c>
      <c r="C2930" s="16" t="s">
        <v>1169</v>
      </c>
      <c r="D2930" s="15">
        <v>6084.8</v>
      </c>
      <c r="E2930" s="16" t="s">
        <v>981</v>
      </c>
      <c r="F2930" s="16" t="s">
        <v>3787</v>
      </c>
      <c r="G2930" s="17">
        <v>38606464.859999985</v>
      </c>
      <c r="H2930" s="18">
        <f t="shared" si="45"/>
        <v>1.5761090848554846E-4</v>
      </c>
      <c r="I2930" s="3" t="s">
        <v>2502</v>
      </c>
      <c r="J2930" s="3" t="s">
        <v>1515</v>
      </c>
      <c r="K2930" s="3" t="s">
        <v>2503</v>
      </c>
      <c r="L2930" s="3" t="s">
        <v>1499</v>
      </c>
      <c r="M2930" s="19" t="str">
        <f>VLOOKUP(K2930,SYMBOL_ID_MAP!B:C,2,0)</f>
        <v>S514</v>
      </c>
    </row>
    <row r="2931" spans="1:13" hidden="1">
      <c r="A2931" s="14" t="s">
        <v>207</v>
      </c>
      <c r="B2931" s="3" t="s">
        <v>1963</v>
      </c>
      <c r="C2931" s="16" t="s">
        <v>630</v>
      </c>
      <c r="D2931" s="15">
        <v>17480.47</v>
      </c>
      <c r="E2931" s="16" t="s">
        <v>981</v>
      </c>
      <c r="F2931" s="16" t="s">
        <v>3787</v>
      </c>
      <c r="G2931" s="17">
        <v>38606464.859999985</v>
      </c>
      <c r="H2931" s="18">
        <f t="shared" si="45"/>
        <v>4.5278608293688788E-4</v>
      </c>
      <c r="I2931" s="3" t="s">
        <v>1962</v>
      </c>
      <c r="J2931" s="3" t="s">
        <v>1522</v>
      </c>
      <c r="K2931" s="3" t="s">
        <v>1963</v>
      </c>
      <c r="L2931" s="3" t="s">
        <v>1499</v>
      </c>
      <c r="M2931" s="19" t="str">
        <f>VLOOKUP(K2931,SYMBOL_ID_MAP!B:C,2,0)</f>
        <v>S227</v>
      </c>
    </row>
    <row r="2932" spans="1:13" hidden="1">
      <c r="A2932" s="14" t="s">
        <v>208</v>
      </c>
      <c r="B2932" s="3" t="s">
        <v>2525</v>
      </c>
      <c r="C2932" s="16" t="s">
        <v>1129</v>
      </c>
      <c r="D2932" s="15">
        <v>6554.02</v>
      </c>
      <c r="E2932" s="16" t="s">
        <v>981</v>
      </c>
      <c r="F2932" s="16" t="s">
        <v>3787</v>
      </c>
      <c r="G2932" s="17">
        <v>38606464.859999985</v>
      </c>
      <c r="H2932" s="18">
        <f t="shared" si="45"/>
        <v>1.6976483145418985E-4</v>
      </c>
      <c r="I2932" s="3" t="s">
        <v>2524</v>
      </c>
      <c r="J2932" s="3" t="s">
        <v>1615</v>
      </c>
      <c r="K2932" s="3" t="s">
        <v>2525</v>
      </c>
      <c r="L2932" s="3" t="s">
        <v>1499</v>
      </c>
      <c r="M2932" s="19" t="str">
        <f>VLOOKUP(K2932,SYMBOL_ID_MAP!B:C,2,0)</f>
        <v>S515</v>
      </c>
    </row>
    <row r="2933" spans="1:13" hidden="1">
      <c r="A2933" s="14" t="s">
        <v>222</v>
      </c>
      <c r="B2933" s="3" t="s">
        <v>1732</v>
      </c>
      <c r="C2933" s="16" t="s">
        <v>272</v>
      </c>
      <c r="D2933" s="15">
        <v>56133.68</v>
      </c>
      <c r="E2933" s="16" t="s">
        <v>981</v>
      </c>
      <c r="F2933" s="16" t="s">
        <v>3787</v>
      </c>
      <c r="G2933" s="17">
        <v>38606464.859999985</v>
      </c>
      <c r="H2933" s="18">
        <f t="shared" si="45"/>
        <v>1.4539968941357255E-3</v>
      </c>
      <c r="I2933" s="3" t="s">
        <v>1731</v>
      </c>
      <c r="J2933" s="3" t="s">
        <v>1615</v>
      </c>
      <c r="K2933" s="3" t="s">
        <v>1732</v>
      </c>
      <c r="L2933" s="3" t="s">
        <v>1499</v>
      </c>
      <c r="M2933" s="19" t="str">
        <f>VLOOKUP(K2933,SYMBOL_ID_MAP!B:C,2,0)</f>
        <v>S109</v>
      </c>
    </row>
    <row r="2934" spans="1:13" hidden="1">
      <c r="A2934" s="14" t="s">
        <v>229</v>
      </c>
      <c r="B2934" s="3" t="s">
        <v>1965</v>
      </c>
      <c r="C2934" s="16" t="s">
        <v>758</v>
      </c>
      <c r="D2934" s="15">
        <v>13373.17</v>
      </c>
      <c r="E2934" s="16" t="s">
        <v>981</v>
      </c>
      <c r="F2934" s="16" t="s">
        <v>3787</v>
      </c>
      <c r="G2934" s="17">
        <v>38606464.859999985</v>
      </c>
      <c r="H2934" s="18">
        <f t="shared" si="45"/>
        <v>3.4639716556529089E-4</v>
      </c>
      <c r="I2934" s="3" t="s">
        <v>1964</v>
      </c>
      <c r="J2934" s="3" t="s">
        <v>1522</v>
      </c>
      <c r="K2934" s="3" t="s">
        <v>1965</v>
      </c>
      <c r="L2934" s="3" t="s">
        <v>1499</v>
      </c>
      <c r="M2934" s="19" t="str">
        <f>VLOOKUP(K2934,SYMBOL_ID_MAP!B:C,2,0)</f>
        <v>S228</v>
      </c>
    </row>
    <row r="2935" spans="1:13" hidden="1">
      <c r="A2935" s="14" t="s">
        <v>238</v>
      </c>
      <c r="B2935" s="3" t="s">
        <v>1967</v>
      </c>
      <c r="C2935" s="16" t="s">
        <v>628</v>
      </c>
      <c r="D2935" s="15">
        <v>17544.330000000002</v>
      </c>
      <c r="E2935" s="16" t="s">
        <v>981</v>
      </c>
      <c r="F2935" s="16" t="s">
        <v>3787</v>
      </c>
      <c r="G2935" s="17">
        <v>38606464.859999985</v>
      </c>
      <c r="H2935" s="18">
        <f t="shared" si="45"/>
        <v>4.5444021004310126E-4</v>
      </c>
      <c r="I2935" s="3" t="s">
        <v>1966</v>
      </c>
      <c r="J2935" s="3" t="s">
        <v>1679</v>
      </c>
      <c r="K2935" s="3" t="s">
        <v>1967</v>
      </c>
      <c r="L2935" s="3" t="s">
        <v>1499</v>
      </c>
      <c r="M2935" s="19" t="str">
        <f>VLOOKUP(K2935,SYMBOL_ID_MAP!B:C,2,0)</f>
        <v>S229</v>
      </c>
    </row>
    <row r="2936" spans="1:13" hidden="1">
      <c r="A2936" s="14" t="s">
        <v>253</v>
      </c>
      <c r="B2936" s="3" t="s">
        <v>1720</v>
      </c>
      <c r="C2936" s="16" t="s">
        <v>307</v>
      </c>
      <c r="D2936" s="15">
        <v>47376.1</v>
      </c>
      <c r="E2936" s="16" t="s">
        <v>981</v>
      </c>
      <c r="F2936" s="16" t="s">
        <v>3787</v>
      </c>
      <c r="G2936" s="17">
        <v>38606464.859999985</v>
      </c>
      <c r="H2936" s="18">
        <f t="shared" si="45"/>
        <v>1.2271545755821378E-3</v>
      </c>
      <c r="I2936" s="3" t="s">
        <v>1719</v>
      </c>
      <c r="J2936" s="3" t="s">
        <v>1525</v>
      </c>
      <c r="K2936" s="3" t="s">
        <v>1720</v>
      </c>
      <c r="L2936" s="3" t="s">
        <v>1499</v>
      </c>
      <c r="M2936" s="19" t="str">
        <f>VLOOKUP(K2936,SYMBOL_ID_MAP!B:C,2,0)</f>
        <v>S110</v>
      </c>
    </row>
    <row r="2937" spans="1:13" hidden="1">
      <c r="A2937" s="14" t="s">
        <v>273</v>
      </c>
      <c r="B2937" s="3" t="s">
        <v>1734</v>
      </c>
      <c r="C2937" s="16" t="s">
        <v>244</v>
      </c>
      <c r="D2937" s="15">
        <v>67658.33</v>
      </c>
      <c r="E2937" s="16" t="s">
        <v>981</v>
      </c>
      <c r="F2937" s="16" t="s">
        <v>3787</v>
      </c>
      <c r="G2937" s="17">
        <v>38606464.859999985</v>
      </c>
      <c r="H2937" s="18">
        <f t="shared" si="45"/>
        <v>1.7525129598203782E-3</v>
      </c>
      <c r="I2937" s="3" t="s">
        <v>1733</v>
      </c>
      <c r="J2937" s="3" t="s">
        <v>1522</v>
      </c>
      <c r="K2937" s="3" t="s">
        <v>1734</v>
      </c>
      <c r="L2937" s="3" t="s">
        <v>1499</v>
      </c>
      <c r="M2937" s="19" t="str">
        <f>VLOOKUP(K2937,SYMBOL_ID_MAP!B:C,2,0)</f>
        <v>S111</v>
      </c>
    </row>
    <row r="2938" spans="1:13" hidden="1">
      <c r="A2938" s="14" t="s">
        <v>282</v>
      </c>
      <c r="B2938" s="3" t="s">
        <v>2527</v>
      </c>
      <c r="C2938" s="16" t="s">
        <v>1372</v>
      </c>
      <c r="D2938" s="15">
        <v>3350.01</v>
      </c>
      <c r="E2938" s="16" t="s">
        <v>981</v>
      </c>
      <c r="F2938" s="16" t="s">
        <v>3787</v>
      </c>
      <c r="G2938" s="17">
        <v>38606464.859999985</v>
      </c>
      <c r="H2938" s="18">
        <f t="shared" si="45"/>
        <v>8.6773290746724986E-5</v>
      </c>
      <c r="I2938" s="3" t="s">
        <v>2526</v>
      </c>
      <c r="J2938" s="3" t="s">
        <v>1615</v>
      </c>
      <c r="K2938" s="3" t="s">
        <v>2527</v>
      </c>
      <c r="L2938" s="3" t="s">
        <v>1499</v>
      </c>
      <c r="M2938" s="19" t="str">
        <f>VLOOKUP(K2938,SYMBOL_ID_MAP!B:C,2,0)</f>
        <v>S516</v>
      </c>
    </row>
    <row r="2939" spans="1:13" hidden="1">
      <c r="A2939" s="14" t="s">
        <v>292</v>
      </c>
      <c r="B2939" s="3" t="s">
        <v>1969</v>
      </c>
      <c r="C2939" s="16" t="s">
        <v>923</v>
      </c>
      <c r="D2939" s="15">
        <v>7656.34</v>
      </c>
      <c r="E2939" s="16" t="s">
        <v>981</v>
      </c>
      <c r="F2939" s="16" t="s">
        <v>3787</v>
      </c>
      <c r="G2939" s="17">
        <v>38606464.859999985</v>
      </c>
      <c r="H2939" s="18">
        <f t="shared" si="45"/>
        <v>1.9831756229855444E-4</v>
      </c>
      <c r="I2939" s="3" t="s">
        <v>1968</v>
      </c>
      <c r="J2939" s="3" t="s">
        <v>1518</v>
      </c>
      <c r="K2939" s="3" t="s">
        <v>1969</v>
      </c>
      <c r="L2939" s="3" t="s">
        <v>1499</v>
      </c>
      <c r="M2939" s="19" t="str">
        <f>VLOOKUP(K2939,SYMBOL_ID_MAP!B:C,2,0)</f>
        <v>S230</v>
      </c>
    </row>
    <row r="2940" spans="1:13" hidden="1">
      <c r="A2940" s="14" t="s">
        <v>304</v>
      </c>
      <c r="B2940" s="3" t="s">
        <v>1629</v>
      </c>
      <c r="C2940" s="16" t="s">
        <v>100</v>
      </c>
      <c r="D2940" s="15">
        <v>299099.67</v>
      </c>
      <c r="E2940" s="16" t="s">
        <v>981</v>
      </c>
      <c r="F2940" s="16" t="s">
        <v>3787</v>
      </c>
      <c r="G2940" s="17">
        <v>38606464.859999985</v>
      </c>
      <c r="H2940" s="18">
        <f t="shared" si="45"/>
        <v>7.747398553186258E-3</v>
      </c>
      <c r="I2940" s="3" t="s">
        <v>1627</v>
      </c>
      <c r="J2940" s="3" t="s">
        <v>1628</v>
      </c>
      <c r="K2940" s="3" t="s">
        <v>1629</v>
      </c>
      <c r="L2940" s="3" t="s">
        <v>1499</v>
      </c>
      <c r="M2940" s="19" t="str">
        <f>VLOOKUP(K2940,SYMBOL_ID_MAP!B:C,2,0)</f>
        <v>S11</v>
      </c>
    </row>
    <row r="2941" spans="1:13" hidden="1">
      <c r="A2941" s="14" t="s">
        <v>317</v>
      </c>
      <c r="B2941" s="3" t="s">
        <v>1599</v>
      </c>
      <c r="C2941" s="16" t="s">
        <v>35</v>
      </c>
      <c r="D2941" s="15">
        <v>356593.22</v>
      </c>
      <c r="E2941" s="16" t="s">
        <v>981</v>
      </c>
      <c r="F2941" s="16" t="s">
        <v>3787</v>
      </c>
      <c r="G2941" s="17">
        <v>38606464.859999985</v>
      </c>
      <c r="H2941" s="18">
        <f t="shared" si="45"/>
        <v>9.2366193406499871E-3</v>
      </c>
      <c r="I2941" s="3" t="s">
        <v>1600</v>
      </c>
      <c r="J2941" s="3" t="s">
        <v>1525</v>
      </c>
      <c r="K2941" s="3" t="s">
        <v>1599</v>
      </c>
      <c r="L2941" s="3" t="s">
        <v>1499</v>
      </c>
      <c r="M2941" s="19" t="str">
        <f>VLOOKUP(K2941,SYMBOL_ID_MAP!B:C,2,0)</f>
        <v>S12</v>
      </c>
    </row>
    <row r="2942" spans="1:13" hidden="1">
      <c r="A2942" s="14" t="s">
        <v>325</v>
      </c>
      <c r="B2942" s="3" t="s">
        <v>2529</v>
      </c>
      <c r="C2942" s="16" t="s">
        <v>1066</v>
      </c>
      <c r="D2942" s="15">
        <v>7782.89</v>
      </c>
      <c r="E2942" s="16" t="s">
        <v>981</v>
      </c>
      <c r="F2942" s="16" t="s">
        <v>3787</v>
      </c>
      <c r="G2942" s="17">
        <v>38606464.859999985</v>
      </c>
      <c r="H2942" s="18">
        <f t="shared" si="45"/>
        <v>2.0159551070587207E-4</v>
      </c>
      <c r="I2942" s="3" t="s">
        <v>2528</v>
      </c>
      <c r="J2942" s="3" t="s">
        <v>1615</v>
      </c>
      <c r="K2942" s="3" t="s">
        <v>2529</v>
      </c>
      <c r="L2942" s="3" t="s">
        <v>1499</v>
      </c>
      <c r="M2942" s="19" t="str">
        <f>VLOOKUP(K2942,SYMBOL_ID_MAP!B:C,2,0)</f>
        <v>S517</v>
      </c>
    </row>
    <row r="2943" spans="1:13" hidden="1">
      <c r="A2943" s="14" t="s">
        <v>339</v>
      </c>
      <c r="B2943" s="3" t="s">
        <v>1597</v>
      </c>
      <c r="C2943" s="16" t="s">
        <v>57</v>
      </c>
      <c r="D2943" s="15">
        <v>253320.66</v>
      </c>
      <c r="E2943" s="16" t="s">
        <v>981</v>
      </c>
      <c r="F2943" s="16" t="s">
        <v>3787</v>
      </c>
      <c r="G2943" s="17">
        <v>38606464.859999985</v>
      </c>
      <c r="H2943" s="18">
        <f t="shared" si="45"/>
        <v>6.5616124376739974E-3</v>
      </c>
      <c r="I2943" s="3" t="s">
        <v>1598</v>
      </c>
      <c r="J2943" s="3" t="s">
        <v>1515</v>
      </c>
      <c r="K2943" s="3" t="s">
        <v>1597</v>
      </c>
      <c r="L2943" s="3" t="s">
        <v>1499</v>
      </c>
      <c r="M2943" s="19" t="str">
        <f>VLOOKUP(K2943,SYMBOL_ID_MAP!B:C,2,0)</f>
        <v>S13</v>
      </c>
    </row>
    <row r="2944" spans="1:13" hidden="1">
      <c r="A2944" s="14" t="s">
        <v>349</v>
      </c>
      <c r="B2944" s="3" t="s">
        <v>2533</v>
      </c>
      <c r="C2944" s="16" t="s">
        <v>1360</v>
      </c>
      <c r="D2944" s="15">
        <v>3514.18</v>
      </c>
      <c r="E2944" s="16" t="s">
        <v>981</v>
      </c>
      <c r="F2944" s="16" t="s">
        <v>3787</v>
      </c>
      <c r="G2944" s="17">
        <v>38606464.859999985</v>
      </c>
      <c r="H2944" s="18">
        <f t="shared" si="45"/>
        <v>9.10256873490903E-5</v>
      </c>
      <c r="I2944" s="3" t="s">
        <v>2532</v>
      </c>
      <c r="J2944" s="3" t="s">
        <v>1518</v>
      </c>
      <c r="K2944" s="3" t="s">
        <v>2533</v>
      </c>
      <c r="L2944" s="3" t="s">
        <v>1499</v>
      </c>
      <c r="M2944" s="19" t="str">
        <f>VLOOKUP(K2944,SYMBOL_ID_MAP!B:C,2,0)</f>
        <v>S518</v>
      </c>
    </row>
    <row r="2945" spans="1:13" hidden="1">
      <c r="A2945" s="14" t="s">
        <v>362</v>
      </c>
      <c r="B2945" s="3" t="s">
        <v>1595</v>
      </c>
      <c r="C2945" s="16" t="s">
        <v>24</v>
      </c>
      <c r="D2945" s="15">
        <v>427014.62</v>
      </c>
      <c r="E2945" s="16" t="s">
        <v>981</v>
      </c>
      <c r="F2945" s="16" t="s">
        <v>3787</v>
      </c>
      <c r="G2945" s="17">
        <v>38606464.859999985</v>
      </c>
      <c r="H2945" s="18">
        <f t="shared" si="45"/>
        <v>1.1060702438011315E-2</v>
      </c>
      <c r="I2945" s="3" t="s">
        <v>1596</v>
      </c>
      <c r="J2945" s="3" t="s">
        <v>1525</v>
      </c>
      <c r="K2945" s="3" t="s">
        <v>1595</v>
      </c>
      <c r="L2945" s="3" t="s">
        <v>1499</v>
      </c>
      <c r="M2945" s="19" t="str">
        <f>VLOOKUP(K2945,SYMBOL_ID_MAP!B:C,2,0)</f>
        <v>S14</v>
      </c>
    </row>
    <row r="2946" spans="1:13" hidden="1">
      <c r="A2946" s="14" t="s">
        <v>375</v>
      </c>
      <c r="B2946" s="3" t="s">
        <v>1593</v>
      </c>
      <c r="C2946" s="16" t="s">
        <v>55</v>
      </c>
      <c r="D2946" s="15">
        <v>258852.05</v>
      </c>
      <c r="E2946" s="16" t="s">
        <v>981</v>
      </c>
      <c r="F2946" s="16" t="s">
        <v>3787</v>
      </c>
      <c r="G2946" s="17">
        <v>38606464.859999985</v>
      </c>
      <c r="H2946" s="18">
        <f t="shared" si="45"/>
        <v>6.7048887003429225E-3</v>
      </c>
      <c r="I2946" s="3" t="s">
        <v>1594</v>
      </c>
      <c r="J2946" s="3" t="s">
        <v>1525</v>
      </c>
      <c r="K2946" s="3" t="s">
        <v>1593</v>
      </c>
      <c r="L2946" s="3" t="s">
        <v>1499</v>
      </c>
      <c r="M2946" s="19" t="str">
        <f>VLOOKUP(K2946,SYMBOL_ID_MAP!B:C,2,0)</f>
        <v>S15</v>
      </c>
    </row>
    <row r="2947" spans="1:13" hidden="1">
      <c r="A2947" s="14" t="s">
        <v>379</v>
      </c>
      <c r="B2947" s="3" t="s">
        <v>2535</v>
      </c>
      <c r="C2947" s="16" t="s">
        <v>1267</v>
      </c>
      <c r="D2947" s="15">
        <v>4646.96</v>
      </c>
      <c r="E2947" s="16" t="s">
        <v>981</v>
      </c>
      <c r="F2947" s="16" t="s">
        <v>3787</v>
      </c>
      <c r="G2947" s="17">
        <v>38606464.859999985</v>
      </c>
      <c r="H2947" s="18">
        <f t="shared" ref="H2947:H3010" si="46">D2947/G2947</f>
        <v>1.2036740522219371E-4</v>
      </c>
      <c r="I2947" s="3" t="s">
        <v>2534</v>
      </c>
      <c r="J2947" s="3" t="s">
        <v>1518</v>
      </c>
      <c r="K2947" s="3" t="s">
        <v>2535</v>
      </c>
      <c r="L2947" s="3" t="s">
        <v>1499</v>
      </c>
      <c r="M2947" s="19" t="str">
        <f>VLOOKUP(K2947,SYMBOL_ID_MAP!B:C,2,0)</f>
        <v>S519</v>
      </c>
    </row>
    <row r="2948" spans="1:13" hidden="1">
      <c r="A2948" s="14" t="s">
        <v>7</v>
      </c>
      <c r="B2948" s="3" t="s">
        <v>1631</v>
      </c>
      <c r="C2948" s="16" t="s">
        <v>133</v>
      </c>
      <c r="D2948" s="15">
        <v>89366.45</v>
      </c>
      <c r="E2948" s="16" t="s">
        <v>981</v>
      </c>
      <c r="F2948" s="16" t="s">
        <v>3787</v>
      </c>
      <c r="G2948" s="17">
        <v>38606464.859999985</v>
      </c>
      <c r="H2948" s="18">
        <f t="shared" si="46"/>
        <v>2.3148053136714999E-3</v>
      </c>
      <c r="I2948" s="3" t="s">
        <v>1630</v>
      </c>
      <c r="J2948" s="3" t="s">
        <v>1525</v>
      </c>
      <c r="K2948" s="3" t="s">
        <v>1631</v>
      </c>
      <c r="L2948" s="3" t="s">
        <v>1499</v>
      </c>
      <c r="M2948" s="19" t="str">
        <f>VLOOKUP(K2948,SYMBOL_ID_MAP!B:C,2,0)</f>
        <v>S16</v>
      </c>
    </row>
    <row r="2949" spans="1:13" hidden="1">
      <c r="A2949" s="14" t="s">
        <v>16</v>
      </c>
      <c r="B2949" s="3" t="s">
        <v>1975</v>
      </c>
      <c r="C2949" s="16" t="s">
        <v>939</v>
      </c>
      <c r="D2949" s="15">
        <v>7047.71</v>
      </c>
      <c r="E2949" s="16" t="s">
        <v>981</v>
      </c>
      <c r="F2949" s="16" t="s">
        <v>3787</v>
      </c>
      <c r="G2949" s="17">
        <v>38606464.859999985</v>
      </c>
      <c r="H2949" s="18">
        <f t="shared" si="46"/>
        <v>1.8255258609037022E-4</v>
      </c>
      <c r="I2949" s="3" t="s">
        <v>1974</v>
      </c>
      <c r="J2949" s="3" t="s">
        <v>1679</v>
      </c>
      <c r="K2949" s="3" t="s">
        <v>1975</v>
      </c>
      <c r="L2949" s="3" t="s">
        <v>1499</v>
      </c>
      <c r="M2949" s="19" t="str">
        <f>VLOOKUP(K2949,SYMBOL_ID_MAP!B:C,2,0)</f>
        <v>S231</v>
      </c>
    </row>
    <row r="2950" spans="1:13" hidden="1">
      <c r="A2950" s="14" t="s">
        <v>30</v>
      </c>
      <c r="B2950" s="3" t="s">
        <v>1737</v>
      </c>
      <c r="C2950" s="16" t="s">
        <v>309</v>
      </c>
      <c r="D2950" s="15">
        <v>47227.360000000001</v>
      </c>
      <c r="E2950" s="16" t="s">
        <v>981</v>
      </c>
      <c r="F2950" s="16" t="s">
        <v>3787</v>
      </c>
      <c r="G2950" s="17">
        <v>38606464.859999985</v>
      </c>
      <c r="H2950" s="18">
        <f t="shared" si="46"/>
        <v>1.2233018529736479E-3</v>
      </c>
      <c r="I2950" s="3" t="s">
        <v>1736</v>
      </c>
      <c r="J2950" s="3" t="s">
        <v>1515</v>
      </c>
      <c r="K2950" s="3" t="s">
        <v>1737</v>
      </c>
      <c r="L2950" s="3" t="s">
        <v>1499</v>
      </c>
      <c r="M2950" s="19" t="str">
        <f>VLOOKUP(K2950,SYMBOL_ID_MAP!B:C,2,0)</f>
        <v>S112</v>
      </c>
    </row>
    <row r="2951" spans="1:13" hidden="1">
      <c r="A2951" s="14" t="s">
        <v>36</v>
      </c>
      <c r="B2951" s="3" t="s">
        <v>2537</v>
      </c>
      <c r="C2951" s="16" t="s">
        <v>1261</v>
      </c>
      <c r="D2951" s="15">
        <v>4740.1899999999996</v>
      </c>
      <c r="E2951" s="16" t="s">
        <v>981</v>
      </c>
      <c r="F2951" s="16" t="s">
        <v>3787</v>
      </c>
      <c r="G2951" s="17">
        <v>38606464.859999985</v>
      </c>
      <c r="H2951" s="18">
        <f t="shared" si="46"/>
        <v>1.2278228574383906E-4</v>
      </c>
      <c r="I2951" s="3" t="s">
        <v>2536</v>
      </c>
      <c r="J2951" s="3" t="s">
        <v>1914</v>
      </c>
      <c r="K2951" s="3" t="s">
        <v>2537</v>
      </c>
      <c r="L2951" s="3" t="s">
        <v>1499</v>
      </c>
      <c r="M2951" s="19" t="str">
        <f>VLOOKUP(K2951,SYMBOL_ID_MAP!B:C,2,0)</f>
        <v>S520</v>
      </c>
    </row>
    <row r="2952" spans="1:13" hidden="1">
      <c r="A2952" s="14" t="s">
        <v>45</v>
      </c>
      <c r="B2952" s="3" t="s">
        <v>1977</v>
      </c>
      <c r="C2952" s="16" t="s">
        <v>906</v>
      </c>
      <c r="D2952" s="15">
        <v>7980.1</v>
      </c>
      <c r="E2952" s="16" t="s">
        <v>981</v>
      </c>
      <c r="F2952" s="16" t="s">
        <v>3787</v>
      </c>
      <c r="G2952" s="17">
        <v>38606464.859999985</v>
      </c>
      <c r="H2952" s="18">
        <f t="shared" si="46"/>
        <v>2.0670372252260146E-4</v>
      </c>
      <c r="I2952" s="3" t="s">
        <v>1976</v>
      </c>
      <c r="J2952" s="3" t="s">
        <v>1518</v>
      </c>
      <c r="K2952" s="3" t="s">
        <v>1977</v>
      </c>
      <c r="L2952" s="3" t="s">
        <v>1499</v>
      </c>
      <c r="M2952" s="19" t="str">
        <f>VLOOKUP(K2952,SYMBOL_ID_MAP!B:C,2,0)</f>
        <v>S232</v>
      </c>
    </row>
    <row r="2953" spans="1:13" hidden="1">
      <c r="A2953" s="14" t="s">
        <v>49</v>
      </c>
      <c r="B2953" s="3" t="s">
        <v>2539</v>
      </c>
      <c r="C2953" s="16" t="s">
        <v>1285</v>
      </c>
      <c r="D2953" s="15">
        <v>4521.8100000000004</v>
      </c>
      <c r="E2953" s="16" t="s">
        <v>981</v>
      </c>
      <c r="F2953" s="16" t="s">
        <v>3787</v>
      </c>
      <c r="G2953" s="17">
        <v>38606464.859999985</v>
      </c>
      <c r="H2953" s="18">
        <f t="shared" si="46"/>
        <v>1.1712572017141697E-4</v>
      </c>
      <c r="I2953" s="3" t="s">
        <v>2538</v>
      </c>
      <c r="J2953" s="3" t="s">
        <v>1515</v>
      </c>
      <c r="K2953" s="3" t="s">
        <v>2539</v>
      </c>
      <c r="L2953" s="3" t="s">
        <v>1499</v>
      </c>
      <c r="M2953" s="19" t="str">
        <f>VLOOKUP(K2953,SYMBOL_ID_MAP!B:C,2,0)</f>
        <v>S521</v>
      </c>
    </row>
    <row r="2954" spans="1:13" hidden="1">
      <c r="A2954" s="14" t="s">
        <v>66</v>
      </c>
      <c r="B2954" s="3" t="s">
        <v>1739</v>
      </c>
      <c r="C2954" s="16" t="s">
        <v>368</v>
      </c>
      <c r="D2954" s="15">
        <v>30439.33</v>
      </c>
      <c r="E2954" s="16" t="s">
        <v>981</v>
      </c>
      <c r="F2954" s="16" t="s">
        <v>3787</v>
      </c>
      <c r="G2954" s="17">
        <v>38606464.859999985</v>
      </c>
      <c r="H2954" s="18">
        <f t="shared" si="46"/>
        <v>7.8845162618186462E-4</v>
      </c>
      <c r="I2954" s="3" t="s">
        <v>1738</v>
      </c>
      <c r="J2954" s="3" t="s">
        <v>1525</v>
      </c>
      <c r="K2954" s="3" t="s">
        <v>1739</v>
      </c>
      <c r="L2954" s="3" t="s">
        <v>1499</v>
      </c>
      <c r="M2954" s="19" t="str">
        <f>VLOOKUP(K2954,SYMBOL_ID_MAP!B:C,2,0)</f>
        <v>S113</v>
      </c>
    </row>
    <row r="2955" spans="1:13" hidden="1">
      <c r="A2955" s="14" t="s">
        <v>82</v>
      </c>
      <c r="B2955" s="3" t="s">
        <v>1632</v>
      </c>
      <c r="C2955" s="16" t="s">
        <v>116</v>
      </c>
      <c r="D2955" s="15">
        <v>145082.59</v>
      </c>
      <c r="E2955" s="16" t="s">
        <v>981</v>
      </c>
      <c r="F2955" s="16" t="s">
        <v>3787</v>
      </c>
      <c r="G2955" s="17">
        <v>38606464.859999985</v>
      </c>
      <c r="H2955" s="18">
        <f t="shared" si="46"/>
        <v>3.7579869207428917E-3</v>
      </c>
      <c r="I2955" s="3" t="s">
        <v>116</v>
      </c>
      <c r="J2955" s="3" t="s">
        <v>1525</v>
      </c>
      <c r="K2955" s="3" t="s">
        <v>1632</v>
      </c>
      <c r="L2955" s="3" t="s">
        <v>1499</v>
      </c>
      <c r="M2955" s="19" t="str">
        <f>VLOOKUP(K2955,SYMBOL_ID_MAP!B:C,2,0)</f>
        <v>S17</v>
      </c>
    </row>
    <row r="2956" spans="1:13" hidden="1">
      <c r="A2956" s="14" t="s">
        <v>147</v>
      </c>
      <c r="B2956" s="3" t="s">
        <v>1740</v>
      </c>
      <c r="C2956" s="16" t="s">
        <v>239</v>
      </c>
      <c r="D2956" s="15">
        <v>69155.070000000007</v>
      </c>
      <c r="E2956" s="16" t="s">
        <v>981</v>
      </c>
      <c r="F2956" s="16" t="s">
        <v>3787</v>
      </c>
      <c r="G2956" s="17">
        <v>38606464.859999985</v>
      </c>
      <c r="H2956" s="18">
        <f t="shared" si="46"/>
        <v>1.7912821142982019E-3</v>
      </c>
      <c r="I2956" s="3" t="s">
        <v>239</v>
      </c>
      <c r="J2956" s="3" t="s">
        <v>1525</v>
      </c>
      <c r="K2956" s="3" t="s">
        <v>1740</v>
      </c>
      <c r="L2956" s="3" t="s">
        <v>1499</v>
      </c>
      <c r="M2956" s="19" t="str">
        <f>VLOOKUP(K2956,SYMBOL_ID_MAP!B:C,2,0)</f>
        <v>S114</v>
      </c>
    </row>
    <row r="2957" spans="1:13" hidden="1">
      <c r="A2957" s="14" t="s">
        <v>155</v>
      </c>
      <c r="B2957" s="3" t="s">
        <v>1742</v>
      </c>
      <c r="C2957" s="16" t="s">
        <v>295</v>
      </c>
      <c r="D2957" s="15">
        <v>49343.040000000001</v>
      </c>
      <c r="E2957" s="16" t="s">
        <v>981</v>
      </c>
      <c r="F2957" s="16" t="s">
        <v>3787</v>
      </c>
      <c r="G2957" s="17">
        <v>38606464.859999985</v>
      </c>
      <c r="H2957" s="18">
        <f t="shared" si="46"/>
        <v>1.2781030373781813E-3</v>
      </c>
      <c r="I2957" s="3" t="s">
        <v>1741</v>
      </c>
      <c r="J2957" s="3" t="s">
        <v>1525</v>
      </c>
      <c r="K2957" s="3" t="s">
        <v>1742</v>
      </c>
      <c r="L2957" s="3" t="s">
        <v>1499</v>
      </c>
      <c r="M2957" s="19" t="str">
        <f>VLOOKUP(K2957,SYMBOL_ID_MAP!B:C,2,0)</f>
        <v>S115</v>
      </c>
    </row>
    <row r="2958" spans="1:13" hidden="1">
      <c r="A2958" s="14" t="s">
        <v>157</v>
      </c>
      <c r="B2958" s="3" t="s">
        <v>2541</v>
      </c>
      <c r="C2958" s="16" t="s">
        <v>1471</v>
      </c>
      <c r="D2958" s="15">
        <v>2144.42</v>
      </c>
      <c r="E2958" s="16" t="s">
        <v>981</v>
      </c>
      <c r="F2958" s="16" t="s">
        <v>3787</v>
      </c>
      <c r="G2958" s="17">
        <v>38606464.859999985</v>
      </c>
      <c r="H2958" s="18">
        <f t="shared" si="46"/>
        <v>5.5545619309522059E-5</v>
      </c>
      <c r="I2958" s="3" t="s">
        <v>2540</v>
      </c>
      <c r="J2958" s="3" t="s">
        <v>1628</v>
      </c>
      <c r="K2958" s="3" t="s">
        <v>2541</v>
      </c>
      <c r="L2958" s="3" t="s">
        <v>1499</v>
      </c>
      <c r="M2958" s="19" t="str">
        <f>VLOOKUP(K2958,SYMBOL_ID_MAP!B:C,2,0)</f>
        <v>S522</v>
      </c>
    </row>
    <row r="2959" spans="1:13" hidden="1">
      <c r="A2959" s="14" t="s">
        <v>159</v>
      </c>
      <c r="B2959" s="3" t="s">
        <v>2531</v>
      </c>
      <c r="C2959" s="16" t="s">
        <v>984</v>
      </c>
      <c r="D2959" s="15">
        <v>16428.560000000001</v>
      </c>
      <c r="E2959" s="16" t="s">
        <v>981</v>
      </c>
      <c r="F2959" s="16" t="s">
        <v>3787</v>
      </c>
      <c r="G2959" s="17">
        <v>38606464.859999985</v>
      </c>
      <c r="H2959" s="18">
        <f t="shared" si="46"/>
        <v>4.2553909195196921E-4</v>
      </c>
      <c r="I2959" s="3" t="s">
        <v>2530</v>
      </c>
      <c r="J2959" s="3" t="s">
        <v>1679</v>
      </c>
      <c r="K2959" s="3" t="s">
        <v>2531</v>
      </c>
      <c r="L2959" s="3" t="s">
        <v>1499</v>
      </c>
      <c r="M2959" s="19" t="str">
        <f>VLOOKUP(K2959,SYMBOL_ID_MAP!B:C,2,0)</f>
        <v>S523</v>
      </c>
    </row>
    <row r="2960" spans="1:13" hidden="1">
      <c r="A2960" s="14" t="s">
        <v>165</v>
      </c>
      <c r="B2960" s="3" t="s">
        <v>1979</v>
      </c>
      <c r="C2960" s="16" t="s">
        <v>634</v>
      </c>
      <c r="D2960" s="15">
        <v>17454.080000000002</v>
      </c>
      <c r="E2960" s="16" t="s">
        <v>981</v>
      </c>
      <c r="F2960" s="16" t="s">
        <v>3787</v>
      </c>
      <c r="G2960" s="17">
        <v>38606464.859999985</v>
      </c>
      <c r="H2960" s="18">
        <f t="shared" si="46"/>
        <v>4.5210251866609289E-4</v>
      </c>
      <c r="I2960" s="3" t="s">
        <v>1978</v>
      </c>
      <c r="J2960" s="3" t="s">
        <v>1507</v>
      </c>
      <c r="K2960" s="3" t="s">
        <v>1979</v>
      </c>
      <c r="L2960" s="3" t="s">
        <v>1499</v>
      </c>
      <c r="M2960" s="19" t="str">
        <f>VLOOKUP(K2960,SYMBOL_ID_MAP!B:C,2,0)</f>
        <v>S233</v>
      </c>
    </row>
    <row r="2961" spans="1:13" hidden="1">
      <c r="A2961" s="14" t="s">
        <v>171</v>
      </c>
      <c r="B2961" s="3" t="s">
        <v>1981</v>
      </c>
      <c r="C2961" s="16" t="s">
        <v>510</v>
      </c>
      <c r="D2961" s="15">
        <v>24407.37</v>
      </c>
      <c r="E2961" s="16" t="s">
        <v>981</v>
      </c>
      <c r="F2961" s="16" t="s">
        <v>3787</v>
      </c>
      <c r="G2961" s="17">
        <v>38606464.859999985</v>
      </c>
      <c r="H2961" s="18">
        <f t="shared" si="46"/>
        <v>6.3220940038175792E-4</v>
      </c>
      <c r="I2961" s="3" t="s">
        <v>1980</v>
      </c>
      <c r="J2961" s="3" t="s">
        <v>1679</v>
      </c>
      <c r="K2961" s="3" t="s">
        <v>1981</v>
      </c>
      <c r="L2961" s="3" t="s">
        <v>1499</v>
      </c>
      <c r="M2961" s="19" t="str">
        <f>VLOOKUP(K2961,SYMBOL_ID_MAP!B:C,2,0)</f>
        <v>S234</v>
      </c>
    </row>
    <row r="2962" spans="1:13" hidden="1">
      <c r="A2962" s="14" t="s">
        <v>175</v>
      </c>
      <c r="B2962" s="3" t="s">
        <v>1971</v>
      </c>
      <c r="C2962" s="16" t="s">
        <v>720</v>
      </c>
      <c r="D2962" s="15">
        <v>14528.2</v>
      </c>
      <c r="E2962" s="16" t="s">
        <v>981</v>
      </c>
      <c r="F2962" s="16" t="s">
        <v>3787</v>
      </c>
      <c r="G2962" s="17">
        <v>38606464.859999985</v>
      </c>
      <c r="H2962" s="18">
        <f t="shared" si="46"/>
        <v>3.7631521178341855E-4</v>
      </c>
      <c r="I2962" s="3" t="s">
        <v>1970</v>
      </c>
      <c r="J2962" s="3" t="s">
        <v>1615</v>
      </c>
      <c r="K2962" s="3" t="s">
        <v>1971</v>
      </c>
      <c r="L2962" s="3" t="s">
        <v>1499</v>
      </c>
      <c r="M2962" s="19" t="str">
        <f>VLOOKUP(K2962,SYMBOL_ID_MAP!B:C,2,0)</f>
        <v>S235</v>
      </c>
    </row>
    <row r="2963" spans="1:13" hidden="1">
      <c r="A2963" s="14" t="s">
        <v>181</v>
      </c>
      <c r="B2963" s="3" t="s">
        <v>1634</v>
      </c>
      <c r="C2963" s="16" t="s">
        <v>143</v>
      </c>
      <c r="D2963" s="15">
        <v>60737.98</v>
      </c>
      <c r="E2963" s="16" t="s">
        <v>981</v>
      </c>
      <c r="F2963" s="16" t="s">
        <v>3787</v>
      </c>
      <c r="G2963" s="17">
        <v>38606464.859999985</v>
      </c>
      <c r="H2963" s="18">
        <f t="shared" si="46"/>
        <v>1.5732593030793245E-3</v>
      </c>
      <c r="I2963" s="3" t="s">
        <v>1633</v>
      </c>
      <c r="J2963" s="3" t="s">
        <v>1507</v>
      </c>
      <c r="K2963" s="3" t="s">
        <v>1634</v>
      </c>
      <c r="L2963" s="3" t="s">
        <v>1499</v>
      </c>
      <c r="M2963" s="19" t="str">
        <f>VLOOKUP(K2963,SYMBOL_ID_MAP!B:C,2,0)</f>
        <v>S18</v>
      </c>
    </row>
    <row r="2964" spans="1:13" hidden="1">
      <c r="A2964" s="14" t="s">
        <v>183</v>
      </c>
      <c r="B2964" s="3" t="s">
        <v>2543</v>
      </c>
      <c r="C2964" s="16" t="s">
        <v>1453</v>
      </c>
      <c r="D2964" s="15">
        <v>2509.7600000000002</v>
      </c>
      <c r="E2964" s="16" t="s">
        <v>981</v>
      </c>
      <c r="F2964" s="16" t="s">
        <v>3787</v>
      </c>
      <c r="G2964" s="17">
        <v>38606464.859999985</v>
      </c>
      <c r="H2964" s="18">
        <f t="shared" si="46"/>
        <v>6.5008801222832328E-5</v>
      </c>
      <c r="I2964" s="3" t="s">
        <v>2542</v>
      </c>
      <c r="J2964" s="3" t="s">
        <v>1679</v>
      </c>
      <c r="K2964" s="3" t="s">
        <v>2543</v>
      </c>
      <c r="L2964" s="3" t="s">
        <v>1499</v>
      </c>
      <c r="M2964" s="19" t="str">
        <f>VLOOKUP(K2964,SYMBOL_ID_MAP!B:C,2,0)</f>
        <v>S524</v>
      </c>
    </row>
    <row r="2965" spans="1:13" hidden="1">
      <c r="A2965" s="14" t="s">
        <v>191</v>
      </c>
      <c r="B2965" s="3" t="s">
        <v>1744</v>
      </c>
      <c r="C2965" s="16" t="s">
        <v>344</v>
      </c>
      <c r="D2965" s="15">
        <v>36155.879999999997</v>
      </c>
      <c r="E2965" s="16" t="s">
        <v>981</v>
      </c>
      <c r="F2965" s="16" t="s">
        <v>3787</v>
      </c>
      <c r="G2965" s="17">
        <v>38606464.859999985</v>
      </c>
      <c r="H2965" s="18">
        <f t="shared" si="46"/>
        <v>9.3652397677729282E-4</v>
      </c>
      <c r="I2965" s="3" t="s">
        <v>1743</v>
      </c>
      <c r="J2965" s="3" t="s">
        <v>1615</v>
      </c>
      <c r="K2965" s="3" t="s">
        <v>1744</v>
      </c>
      <c r="L2965" s="3" t="s">
        <v>1499</v>
      </c>
      <c r="M2965" s="19" t="str">
        <f>VLOOKUP(K2965,SYMBOL_ID_MAP!B:C,2,0)</f>
        <v>S116</v>
      </c>
    </row>
    <row r="2966" spans="1:13" hidden="1">
      <c r="A2966" s="14" t="s">
        <v>208</v>
      </c>
      <c r="B2966" s="3" t="s">
        <v>1636</v>
      </c>
      <c r="C2966" s="16" t="s">
        <v>107</v>
      </c>
      <c r="D2966" s="15">
        <v>172620.34</v>
      </c>
      <c r="E2966" s="16" t="s">
        <v>981</v>
      </c>
      <c r="F2966" s="16" t="s">
        <v>3787</v>
      </c>
      <c r="G2966" s="17">
        <v>38606464.859999985</v>
      </c>
      <c r="H2966" s="18">
        <f t="shared" si="46"/>
        <v>4.4712806683020415E-3</v>
      </c>
      <c r="I2966" s="3" t="s">
        <v>1635</v>
      </c>
      <c r="J2966" s="3" t="s">
        <v>1615</v>
      </c>
      <c r="K2966" s="3" t="s">
        <v>1636</v>
      </c>
      <c r="L2966" s="3" t="s">
        <v>1499</v>
      </c>
      <c r="M2966" s="19" t="str">
        <f>VLOOKUP(K2966,SYMBOL_ID_MAP!B:C,2,0)</f>
        <v>S19</v>
      </c>
    </row>
    <row r="2967" spans="1:13" hidden="1">
      <c r="A2967" s="14" t="s">
        <v>225</v>
      </c>
      <c r="B2967" s="3" t="s">
        <v>1746</v>
      </c>
      <c r="C2967" s="16" t="s">
        <v>258</v>
      </c>
      <c r="D2967" s="15">
        <v>59269.46</v>
      </c>
      <c r="E2967" s="16" t="s">
        <v>981</v>
      </c>
      <c r="F2967" s="16" t="s">
        <v>3787</v>
      </c>
      <c r="G2967" s="17">
        <v>38606464.859999985</v>
      </c>
      <c r="H2967" s="18">
        <f t="shared" si="46"/>
        <v>1.5352211142597744E-3</v>
      </c>
      <c r="I2967" s="3" t="s">
        <v>1745</v>
      </c>
      <c r="J2967" s="3" t="s">
        <v>1515</v>
      </c>
      <c r="K2967" s="3" t="s">
        <v>1746</v>
      </c>
      <c r="L2967" s="3" t="s">
        <v>1499</v>
      </c>
      <c r="M2967" s="19" t="str">
        <f>VLOOKUP(K2967,SYMBOL_ID_MAP!B:C,2,0)</f>
        <v>S117</v>
      </c>
    </row>
    <row r="2968" spans="1:13" hidden="1">
      <c r="A2968" s="14" t="s">
        <v>243</v>
      </c>
      <c r="B2968" s="3" t="s">
        <v>1748</v>
      </c>
      <c r="C2968" s="3" t="s">
        <v>1747</v>
      </c>
      <c r="D2968" s="15">
        <v>102303.01</v>
      </c>
      <c r="E2968" s="16" t="s">
        <v>981</v>
      </c>
      <c r="F2968" s="16" t="s">
        <v>3787</v>
      </c>
      <c r="G2968" s="17">
        <v>38606464.859999985</v>
      </c>
      <c r="H2968" s="18">
        <f t="shared" si="46"/>
        <v>2.6498932334515757E-3</v>
      </c>
      <c r="I2968" s="3" t="s">
        <v>1747</v>
      </c>
      <c r="J2968" s="3" t="s">
        <v>1615</v>
      </c>
      <c r="K2968" s="3" t="s">
        <v>1748</v>
      </c>
      <c r="L2968" s="3" t="s">
        <v>1499</v>
      </c>
      <c r="M2968" s="19" t="str">
        <f>VLOOKUP(K2968,SYMBOL_ID_MAP!B:C,2,0)</f>
        <v>S118</v>
      </c>
    </row>
    <row r="2969" spans="1:13" hidden="1">
      <c r="A2969" s="14" t="s">
        <v>257</v>
      </c>
      <c r="B2969" s="3" t="s">
        <v>1591</v>
      </c>
      <c r="C2969" s="3" t="s">
        <v>1592</v>
      </c>
      <c r="D2969" s="15">
        <v>137042.54</v>
      </c>
      <c r="E2969" s="16" t="s">
        <v>981</v>
      </c>
      <c r="F2969" s="16" t="s">
        <v>3787</v>
      </c>
      <c r="G2969" s="17">
        <v>38606464.859999985</v>
      </c>
      <c r="H2969" s="18">
        <f t="shared" si="46"/>
        <v>3.5497303494884161E-3</v>
      </c>
      <c r="I2969" s="3" t="s">
        <v>1592</v>
      </c>
      <c r="J2969" s="3" t="s">
        <v>1532</v>
      </c>
      <c r="K2969" s="3" t="s">
        <v>1591</v>
      </c>
      <c r="L2969" s="3" t="s">
        <v>1499</v>
      </c>
      <c r="M2969" s="19" t="str">
        <f>VLOOKUP(K2969,SYMBOL_ID_MAP!B:C,2,0)</f>
        <v>S20</v>
      </c>
    </row>
    <row r="2970" spans="1:13" hidden="1">
      <c r="A2970" s="14" t="s">
        <v>278</v>
      </c>
      <c r="B2970" s="3" t="s">
        <v>1588</v>
      </c>
      <c r="C2970" s="16" t="s">
        <v>14</v>
      </c>
      <c r="D2970" s="15">
        <v>771996.62</v>
      </c>
      <c r="E2970" s="16" t="s">
        <v>981</v>
      </c>
      <c r="F2970" s="16" t="s">
        <v>3787</v>
      </c>
      <c r="G2970" s="17">
        <v>38606464.859999985</v>
      </c>
      <c r="H2970" s="18">
        <f t="shared" si="46"/>
        <v>1.9996563342422551E-2</v>
      </c>
      <c r="I2970" s="3" t="s">
        <v>1590</v>
      </c>
      <c r="J2970" s="3" t="s">
        <v>1589</v>
      </c>
      <c r="K2970" s="3" t="s">
        <v>1588</v>
      </c>
      <c r="L2970" s="3" t="s">
        <v>1499</v>
      </c>
      <c r="M2970" s="19" t="str">
        <f>VLOOKUP(K2970,SYMBOL_ID_MAP!B:C,2,0)</f>
        <v>S21</v>
      </c>
    </row>
    <row r="2971" spans="1:13" hidden="1">
      <c r="A2971" s="14" t="s">
        <v>290</v>
      </c>
      <c r="B2971" s="3" t="s">
        <v>1983</v>
      </c>
      <c r="C2971" s="16" t="s">
        <v>760</v>
      </c>
      <c r="D2971" s="15">
        <v>13228.91</v>
      </c>
      <c r="E2971" s="16" t="s">
        <v>981</v>
      </c>
      <c r="F2971" s="16" t="s">
        <v>3787</v>
      </c>
      <c r="G2971" s="17">
        <v>38606464.859999985</v>
      </c>
      <c r="H2971" s="18">
        <f t="shared" si="46"/>
        <v>3.4266048569773155E-4</v>
      </c>
      <c r="I2971" s="3" t="s">
        <v>1982</v>
      </c>
      <c r="J2971" s="3" t="s">
        <v>1518</v>
      </c>
      <c r="K2971" s="3" t="s">
        <v>1983</v>
      </c>
      <c r="L2971" s="3" t="s">
        <v>1499</v>
      </c>
      <c r="M2971" s="19" t="str">
        <f>VLOOKUP(K2971,SYMBOL_ID_MAP!B:C,2,0)</f>
        <v>S236</v>
      </c>
    </row>
    <row r="2972" spans="1:13" hidden="1">
      <c r="A2972" s="14" t="s">
        <v>304</v>
      </c>
      <c r="B2972" s="3" t="s">
        <v>1750</v>
      </c>
      <c r="C2972" s="16" t="s">
        <v>338</v>
      </c>
      <c r="D2972" s="15">
        <v>37224.589999999997</v>
      </c>
      <c r="E2972" s="16" t="s">
        <v>981</v>
      </c>
      <c r="F2972" s="16" t="s">
        <v>3787</v>
      </c>
      <c r="G2972" s="17">
        <v>38606464.859999985</v>
      </c>
      <c r="H2972" s="18">
        <f t="shared" si="46"/>
        <v>9.6420612804070174E-4</v>
      </c>
      <c r="I2972" s="3" t="s">
        <v>1749</v>
      </c>
      <c r="J2972" s="3" t="s">
        <v>1522</v>
      </c>
      <c r="K2972" s="3" t="s">
        <v>1750</v>
      </c>
      <c r="L2972" s="3" t="s">
        <v>1499</v>
      </c>
      <c r="M2972" s="19" t="str">
        <f>VLOOKUP(K2972,SYMBOL_ID_MAP!B:C,2,0)</f>
        <v>S119</v>
      </c>
    </row>
    <row r="2973" spans="1:13" hidden="1">
      <c r="A2973" s="14" t="s">
        <v>315</v>
      </c>
      <c r="B2973" s="3" t="s">
        <v>1985</v>
      </c>
      <c r="C2973" s="16" t="s">
        <v>800</v>
      </c>
      <c r="D2973" s="15">
        <v>11437.96</v>
      </c>
      <c r="E2973" s="16" t="s">
        <v>981</v>
      </c>
      <c r="F2973" s="16" t="s">
        <v>3787</v>
      </c>
      <c r="G2973" s="17">
        <v>38606464.859999985</v>
      </c>
      <c r="H2973" s="18">
        <f t="shared" si="46"/>
        <v>2.9627058684284836E-4</v>
      </c>
      <c r="I2973" s="3" t="s">
        <v>1984</v>
      </c>
      <c r="J2973" s="3" t="s">
        <v>1504</v>
      </c>
      <c r="K2973" s="3" t="s">
        <v>1985</v>
      </c>
      <c r="L2973" s="3" t="s">
        <v>1499</v>
      </c>
      <c r="M2973" s="19" t="str">
        <f>VLOOKUP(K2973,SYMBOL_ID_MAP!B:C,2,0)</f>
        <v>S237</v>
      </c>
    </row>
    <row r="2974" spans="1:13" hidden="1">
      <c r="A2974" s="14" t="s">
        <v>327</v>
      </c>
      <c r="B2974" s="3" t="s">
        <v>1987</v>
      </c>
      <c r="C2974" s="16" t="s">
        <v>622</v>
      </c>
      <c r="D2974" s="15">
        <v>17786.41</v>
      </c>
      <c r="E2974" s="16" t="s">
        <v>981</v>
      </c>
      <c r="F2974" s="16" t="s">
        <v>3787</v>
      </c>
      <c r="G2974" s="17">
        <v>38606464.859999985</v>
      </c>
      <c r="H2974" s="18">
        <f t="shared" si="46"/>
        <v>4.607106624369649E-4</v>
      </c>
      <c r="I2974" s="3" t="s">
        <v>1986</v>
      </c>
      <c r="J2974" s="3" t="s">
        <v>1501</v>
      </c>
      <c r="K2974" s="3" t="s">
        <v>1987</v>
      </c>
      <c r="L2974" s="3" t="s">
        <v>1499</v>
      </c>
      <c r="M2974" s="19" t="str">
        <f>VLOOKUP(K2974,SYMBOL_ID_MAP!B:C,2,0)</f>
        <v>S238</v>
      </c>
    </row>
    <row r="2975" spans="1:13" hidden="1">
      <c r="A2975" s="14" t="s">
        <v>339</v>
      </c>
      <c r="B2975" s="3" t="s">
        <v>1973</v>
      </c>
      <c r="C2975" s="16" t="s">
        <v>722</v>
      </c>
      <c r="D2975" s="15">
        <v>14491.25</v>
      </c>
      <c r="E2975" s="16" t="s">
        <v>981</v>
      </c>
      <c r="F2975" s="16" t="s">
        <v>3787</v>
      </c>
      <c r="G2975" s="17">
        <v>38606464.859999985</v>
      </c>
      <c r="H2975" s="18">
        <f t="shared" si="46"/>
        <v>3.7535811819471536E-4</v>
      </c>
      <c r="I2975" s="3" t="s">
        <v>1972</v>
      </c>
      <c r="J2975" s="3" t="s">
        <v>1628</v>
      </c>
      <c r="K2975" s="3" t="s">
        <v>1973</v>
      </c>
      <c r="L2975" s="3" t="s">
        <v>1499</v>
      </c>
      <c r="M2975" s="19" t="str">
        <f>VLOOKUP(K2975,SYMBOL_ID_MAP!B:C,2,0)</f>
        <v>S239</v>
      </c>
    </row>
    <row r="2976" spans="1:13" hidden="1">
      <c r="A2976" s="14" t="s">
        <v>347</v>
      </c>
      <c r="B2976" s="3" t="s">
        <v>1989</v>
      </c>
      <c r="C2976" s="16" t="s">
        <v>705</v>
      </c>
      <c r="D2976" s="15">
        <v>15001.02</v>
      </c>
      <c r="E2976" s="16" t="s">
        <v>981</v>
      </c>
      <c r="F2976" s="16" t="s">
        <v>3787</v>
      </c>
      <c r="G2976" s="17">
        <v>38606464.859999985</v>
      </c>
      <c r="H2976" s="18">
        <f t="shared" si="46"/>
        <v>3.8856238338316496E-4</v>
      </c>
      <c r="I2976" s="3" t="s">
        <v>1988</v>
      </c>
      <c r="J2976" s="3" t="s">
        <v>1606</v>
      </c>
      <c r="K2976" s="3" t="s">
        <v>1989</v>
      </c>
      <c r="L2976" s="3" t="s">
        <v>1499</v>
      </c>
      <c r="M2976" s="19" t="str">
        <f>VLOOKUP(K2976,SYMBOL_ID_MAP!B:C,2,0)</f>
        <v>S240</v>
      </c>
    </row>
    <row r="2977" spans="1:13" hidden="1">
      <c r="A2977" s="14" t="s">
        <v>349</v>
      </c>
      <c r="B2977" s="3" t="s">
        <v>2545</v>
      </c>
      <c r="C2977" s="16" t="s">
        <v>1126</v>
      </c>
      <c r="D2977" s="15">
        <v>6591.7</v>
      </c>
      <c r="E2977" s="16" t="s">
        <v>981</v>
      </c>
      <c r="F2977" s="16" t="s">
        <v>3787</v>
      </c>
      <c r="G2977" s="17">
        <v>38606464.859999985</v>
      </c>
      <c r="H2977" s="18">
        <f t="shared" si="46"/>
        <v>1.707408337930893E-4</v>
      </c>
      <c r="I2977" s="3" t="s">
        <v>2544</v>
      </c>
      <c r="J2977" s="3" t="s">
        <v>1522</v>
      </c>
      <c r="K2977" s="3" t="s">
        <v>2545</v>
      </c>
      <c r="L2977" s="3" t="s">
        <v>1499</v>
      </c>
      <c r="M2977" s="19" t="str">
        <f>VLOOKUP(K2977,SYMBOL_ID_MAP!B:C,2,0)</f>
        <v>S525</v>
      </c>
    </row>
    <row r="2978" spans="1:13" hidden="1">
      <c r="A2978" s="14" t="s">
        <v>362</v>
      </c>
      <c r="B2978" s="3" t="s">
        <v>1991</v>
      </c>
      <c r="C2978" s="16" t="s">
        <v>462</v>
      </c>
      <c r="D2978" s="15">
        <v>30842.23</v>
      </c>
      <c r="E2978" s="16" t="s">
        <v>981</v>
      </c>
      <c r="F2978" s="16" t="s">
        <v>3787</v>
      </c>
      <c r="G2978" s="17">
        <v>38606464.859999985</v>
      </c>
      <c r="H2978" s="18">
        <f t="shared" si="46"/>
        <v>7.9888770214637085E-4</v>
      </c>
      <c r="I2978" s="3" t="s">
        <v>1990</v>
      </c>
      <c r="J2978" s="3" t="s">
        <v>1507</v>
      </c>
      <c r="K2978" s="3" t="s">
        <v>1991</v>
      </c>
      <c r="L2978" s="3" t="s">
        <v>1499</v>
      </c>
      <c r="M2978" s="19" t="str">
        <f>VLOOKUP(K2978,SYMBOL_ID_MAP!B:C,2,0)</f>
        <v>S241</v>
      </c>
    </row>
    <row r="2979" spans="1:13" hidden="1">
      <c r="A2979" s="14" t="s">
        <v>369</v>
      </c>
      <c r="B2979" s="3" t="s">
        <v>1993</v>
      </c>
      <c r="C2979" s="16" t="s">
        <v>819</v>
      </c>
      <c r="D2979" s="15">
        <v>10814.63</v>
      </c>
      <c r="E2979" s="16" t="s">
        <v>981</v>
      </c>
      <c r="F2979" s="16" t="s">
        <v>3787</v>
      </c>
      <c r="G2979" s="17">
        <v>38606464.859999985</v>
      </c>
      <c r="H2979" s="18">
        <f t="shared" si="46"/>
        <v>2.8012484539098522E-4</v>
      </c>
      <c r="I2979" s="3" t="s">
        <v>1992</v>
      </c>
      <c r="J2979" s="3" t="s">
        <v>1518</v>
      </c>
      <c r="K2979" s="3" t="s">
        <v>1993</v>
      </c>
      <c r="L2979" s="3" t="s">
        <v>1499</v>
      </c>
      <c r="M2979" s="19" t="str">
        <f>VLOOKUP(K2979,SYMBOL_ID_MAP!B:C,2,0)</f>
        <v>S242</v>
      </c>
    </row>
    <row r="2980" spans="1:13" hidden="1">
      <c r="A2980" s="14" t="s">
        <v>371</v>
      </c>
      <c r="B2980" s="3" t="s">
        <v>2547</v>
      </c>
      <c r="C2980" s="16" t="s">
        <v>1352</v>
      </c>
      <c r="D2980" s="15">
        <v>3542.07</v>
      </c>
      <c r="E2980" s="16" t="s">
        <v>981</v>
      </c>
      <c r="F2980" s="16" t="s">
        <v>3787</v>
      </c>
      <c r="G2980" s="17">
        <v>38606464.859999985</v>
      </c>
      <c r="H2980" s="18">
        <f t="shared" si="46"/>
        <v>9.1748105216179116E-5</v>
      </c>
      <c r="I2980" s="3" t="s">
        <v>2546</v>
      </c>
      <c r="J2980" s="3" t="s">
        <v>1855</v>
      </c>
      <c r="K2980" s="3" t="s">
        <v>2547</v>
      </c>
      <c r="L2980" s="3" t="s">
        <v>1499</v>
      </c>
      <c r="M2980" s="19" t="str">
        <f>VLOOKUP(K2980,SYMBOL_ID_MAP!B:C,2,0)</f>
        <v>S526</v>
      </c>
    </row>
    <row r="2981" spans="1:13" hidden="1">
      <c r="A2981" s="14" t="s">
        <v>381</v>
      </c>
      <c r="B2981" s="3" t="s">
        <v>1995</v>
      </c>
      <c r="C2981" s="16" t="s">
        <v>951</v>
      </c>
      <c r="D2981" s="15">
        <v>6802.34</v>
      </c>
      <c r="E2981" s="16" t="s">
        <v>981</v>
      </c>
      <c r="F2981" s="16" t="s">
        <v>3787</v>
      </c>
      <c r="G2981" s="17">
        <v>38606464.859999985</v>
      </c>
      <c r="H2981" s="18">
        <f t="shared" si="46"/>
        <v>1.7619691480863557E-4</v>
      </c>
      <c r="I2981" s="3" t="s">
        <v>1994</v>
      </c>
      <c r="J2981" s="3" t="s">
        <v>1615</v>
      </c>
      <c r="K2981" s="3" t="s">
        <v>1995</v>
      </c>
      <c r="L2981" s="3" t="s">
        <v>1499</v>
      </c>
      <c r="M2981" s="19" t="str">
        <f>VLOOKUP(K2981,SYMBOL_ID_MAP!B:C,2,0)</f>
        <v>S243</v>
      </c>
    </row>
    <row r="2982" spans="1:13" hidden="1">
      <c r="A2982" s="14" t="s">
        <v>417</v>
      </c>
      <c r="B2982" s="3" t="s">
        <v>1638</v>
      </c>
      <c r="C2982" s="16" t="s">
        <v>132</v>
      </c>
      <c r="D2982" s="15">
        <v>90250.54</v>
      </c>
      <c r="E2982" s="16" t="s">
        <v>981</v>
      </c>
      <c r="F2982" s="16" t="s">
        <v>3787</v>
      </c>
      <c r="G2982" s="17">
        <v>38606464.859999985</v>
      </c>
      <c r="H2982" s="18">
        <f t="shared" si="46"/>
        <v>2.3377053643030715E-3</v>
      </c>
      <c r="I2982" s="3" t="s">
        <v>1637</v>
      </c>
      <c r="J2982" s="3" t="s">
        <v>1515</v>
      </c>
      <c r="K2982" s="3" t="s">
        <v>1638</v>
      </c>
      <c r="L2982" s="3" t="s">
        <v>1499</v>
      </c>
      <c r="M2982" s="19" t="str">
        <f>VLOOKUP(K2982,SYMBOL_ID_MAP!B:C,2,0)</f>
        <v>S22</v>
      </c>
    </row>
    <row r="2983" spans="1:13" hidden="1">
      <c r="A2983" s="14" t="s">
        <v>427</v>
      </c>
      <c r="B2983" s="3" t="s">
        <v>1997</v>
      </c>
      <c r="C2983" s="16" t="s">
        <v>514</v>
      </c>
      <c r="D2983" s="15">
        <v>24011.200000000001</v>
      </c>
      <c r="E2983" s="16" t="s">
        <v>981</v>
      </c>
      <c r="F2983" s="16" t="s">
        <v>3787</v>
      </c>
      <c r="G2983" s="17">
        <v>38606464.859999985</v>
      </c>
      <c r="H2983" s="18">
        <f t="shared" si="46"/>
        <v>6.2194764755262315E-4</v>
      </c>
      <c r="I2983" s="3" t="s">
        <v>1996</v>
      </c>
      <c r="J2983" s="3" t="s">
        <v>1645</v>
      </c>
      <c r="K2983" s="3" t="s">
        <v>1997</v>
      </c>
      <c r="L2983" s="3" t="s">
        <v>1499</v>
      </c>
      <c r="M2983" s="19" t="str">
        <f>VLOOKUP(K2983,SYMBOL_ID_MAP!B:C,2,0)</f>
        <v>S244</v>
      </c>
    </row>
    <row r="2984" spans="1:13" hidden="1">
      <c r="A2984" s="14" t="s">
        <v>438</v>
      </c>
      <c r="B2984" s="3" t="s">
        <v>1586</v>
      </c>
      <c r="C2984" s="16" t="s">
        <v>83</v>
      </c>
      <c r="D2984" s="15">
        <v>115157.94</v>
      </c>
      <c r="E2984" s="16" t="s">
        <v>981</v>
      </c>
      <c r="F2984" s="16" t="s">
        <v>3787</v>
      </c>
      <c r="G2984" s="17">
        <v>38606464.859999985</v>
      </c>
      <c r="H2984" s="18">
        <f t="shared" si="46"/>
        <v>2.982866740521345E-3</v>
      </c>
      <c r="I2984" s="3" t="s">
        <v>1587</v>
      </c>
      <c r="J2984" s="3" t="s">
        <v>1518</v>
      </c>
      <c r="K2984" s="3" t="s">
        <v>1586</v>
      </c>
      <c r="L2984" s="3" t="s">
        <v>1499</v>
      </c>
      <c r="M2984" s="19" t="str">
        <f>VLOOKUP(K2984,SYMBOL_ID_MAP!B:C,2,0)</f>
        <v>S23</v>
      </c>
    </row>
    <row r="2985" spans="1:13" hidden="1">
      <c r="A2985" s="14" t="s">
        <v>454</v>
      </c>
      <c r="B2985" s="3" t="s">
        <v>330</v>
      </c>
      <c r="C2985" s="16" t="s">
        <v>330</v>
      </c>
      <c r="D2985" s="15">
        <v>38880.06</v>
      </c>
      <c r="E2985" s="16" t="s">
        <v>981</v>
      </c>
      <c r="F2985" s="16" t="s">
        <v>3787</v>
      </c>
      <c r="G2985" s="17">
        <v>38606464.859999985</v>
      </c>
      <c r="H2985" s="18">
        <f t="shared" si="46"/>
        <v>1.0070867700783317E-3</v>
      </c>
      <c r="I2985" s="3" t="s">
        <v>1735</v>
      </c>
      <c r="J2985" s="3" t="s">
        <v>1525</v>
      </c>
      <c r="K2985" s="3" t="s">
        <v>330</v>
      </c>
      <c r="L2985" s="3" t="s">
        <v>1499</v>
      </c>
      <c r="M2985" s="19" t="str">
        <f>VLOOKUP(K2985,SYMBOL_ID_MAP!B:C,2,0)</f>
        <v>S120</v>
      </c>
    </row>
    <row r="2986" spans="1:13" hidden="1">
      <c r="A2986" s="14" t="s">
        <v>461</v>
      </c>
      <c r="B2986" s="3" t="s">
        <v>1999</v>
      </c>
      <c r="C2986" s="16" t="s">
        <v>810</v>
      </c>
      <c r="D2986" s="15">
        <v>11073.43</v>
      </c>
      <c r="E2986" s="16" t="s">
        <v>981</v>
      </c>
      <c r="F2986" s="16" t="s">
        <v>3787</v>
      </c>
      <c r="G2986" s="17">
        <v>38606464.859999985</v>
      </c>
      <c r="H2986" s="18">
        <f t="shared" si="46"/>
        <v>2.8682838587153675E-4</v>
      </c>
      <c r="I2986" s="3" t="s">
        <v>1998</v>
      </c>
      <c r="J2986" s="3" t="s">
        <v>1501</v>
      </c>
      <c r="K2986" s="3" t="s">
        <v>1999</v>
      </c>
      <c r="L2986" s="3" t="s">
        <v>1499</v>
      </c>
      <c r="M2986" s="19" t="str">
        <f>VLOOKUP(K2986,SYMBOL_ID_MAP!B:C,2,0)</f>
        <v>S245</v>
      </c>
    </row>
    <row r="2987" spans="1:13" hidden="1">
      <c r="A2987" s="14" t="s">
        <v>463</v>
      </c>
      <c r="B2987" s="3" t="s">
        <v>2553</v>
      </c>
      <c r="C2987" s="16" t="s">
        <v>1475</v>
      </c>
      <c r="D2987" s="15">
        <v>1762.55</v>
      </c>
      <c r="E2987" s="16" t="s">
        <v>981</v>
      </c>
      <c r="F2987" s="16" t="s">
        <v>3787</v>
      </c>
      <c r="G2987" s="17">
        <v>38606464.859999985</v>
      </c>
      <c r="H2987" s="18">
        <f t="shared" si="46"/>
        <v>4.5654270765054468E-5</v>
      </c>
      <c r="I2987" s="3" t="s">
        <v>2552</v>
      </c>
      <c r="J2987" s="3" t="s">
        <v>1679</v>
      </c>
      <c r="K2987" s="3" t="s">
        <v>2553</v>
      </c>
      <c r="L2987" s="3" t="s">
        <v>1499</v>
      </c>
      <c r="M2987" s="19" t="str">
        <f>VLOOKUP(K2987,SYMBOL_ID_MAP!B:C,2,0)</f>
        <v>S527</v>
      </c>
    </row>
    <row r="2988" spans="1:13" hidden="1">
      <c r="A2988" s="14" t="s">
        <v>471</v>
      </c>
      <c r="B2988" s="3" t="s">
        <v>2009</v>
      </c>
      <c r="C2988" s="16" t="s">
        <v>929</v>
      </c>
      <c r="D2988" s="15">
        <v>7677.2</v>
      </c>
      <c r="E2988" s="16" t="s">
        <v>981</v>
      </c>
      <c r="F2988" s="16" t="s">
        <v>3787</v>
      </c>
      <c r="G2988" s="17">
        <v>38606464.859999985</v>
      </c>
      <c r="H2988" s="18">
        <f t="shared" si="46"/>
        <v>1.9885788631101312E-4</v>
      </c>
      <c r="I2988" s="3" t="s">
        <v>2008</v>
      </c>
      <c r="J2988" s="3" t="s">
        <v>1507</v>
      </c>
      <c r="K2988" s="3" t="s">
        <v>2009</v>
      </c>
      <c r="L2988" s="3" t="s">
        <v>1499</v>
      </c>
      <c r="M2988" s="19" t="str">
        <f>VLOOKUP(K2988,SYMBOL_ID_MAP!B:C,2,0)</f>
        <v>S246</v>
      </c>
    </row>
    <row r="2989" spans="1:13" hidden="1">
      <c r="A2989" s="14" t="s">
        <v>481</v>
      </c>
      <c r="B2989" s="3" t="s">
        <v>2011</v>
      </c>
      <c r="C2989" s="16" t="s">
        <v>825</v>
      </c>
      <c r="D2989" s="15">
        <v>10399.31</v>
      </c>
      <c r="E2989" s="16" t="s">
        <v>981</v>
      </c>
      <c r="F2989" s="16" t="s">
        <v>3787</v>
      </c>
      <c r="G2989" s="17">
        <v>38606464.859999985</v>
      </c>
      <c r="H2989" s="18">
        <f t="shared" si="46"/>
        <v>2.6936706164916658E-4</v>
      </c>
      <c r="I2989" s="3" t="s">
        <v>2010</v>
      </c>
      <c r="J2989" s="3" t="s">
        <v>1525</v>
      </c>
      <c r="K2989" s="3" t="s">
        <v>2011</v>
      </c>
      <c r="L2989" s="3" t="s">
        <v>1499</v>
      </c>
      <c r="M2989" s="19" t="str">
        <f>VLOOKUP(K2989,SYMBOL_ID_MAP!B:C,2,0)</f>
        <v>S247</v>
      </c>
    </row>
    <row r="2990" spans="1:13" hidden="1">
      <c r="A2990" s="14" t="s">
        <v>491</v>
      </c>
      <c r="B2990" s="3" t="s">
        <v>1639</v>
      </c>
      <c r="C2990" s="16" t="s">
        <v>122</v>
      </c>
      <c r="D2990" s="15">
        <v>113655.29</v>
      </c>
      <c r="E2990" s="16" t="s">
        <v>981</v>
      </c>
      <c r="F2990" s="16" t="s">
        <v>3787</v>
      </c>
      <c r="G2990" s="17">
        <v>38606464.859999985</v>
      </c>
      <c r="H2990" s="18">
        <f t="shared" si="46"/>
        <v>2.9439445028741238E-3</v>
      </c>
      <c r="I2990" s="3" t="s">
        <v>122</v>
      </c>
      <c r="J2990" s="3" t="s">
        <v>1525</v>
      </c>
      <c r="K2990" s="3" t="s">
        <v>1639</v>
      </c>
      <c r="L2990" s="3" t="s">
        <v>1499</v>
      </c>
      <c r="M2990" s="19" t="str">
        <f>VLOOKUP(K2990,SYMBOL_ID_MAP!B:C,2,0)</f>
        <v>S24</v>
      </c>
    </row>
    <row r="2991" spans="1:13" hidden="1">
      <c r="A2991" s="14" t="s">
        <v>502</v>
      </c>
      <c r="B2991" s="3" t="s">
        <v>2013</v>
      </c>
      <c r="C2991" s="16" t="s">
        <v>845</v>
      </c>
      <c r="D2991" s="15">
        <v>10165.59</v>
      </c>
      <c r="E2991" s="16" t="s">
        <v>981</v>
      </c>
      <c r="F2991" s="16" t="s">
        <v>3787</v>
      </c>
      <c r="G2991" s="17">
        <v>38606464.859999985</v>
      </c>
      <c r="H2991" s="18">
        <f t="shared" si="46"/>
        <v>2.6331315329864688E-4</v>
      </c>
      <c r="I2991" s="3" t="s">
        <v>2012</v>
      </c>
      <c r="J2991" s="3" t="s">
        <v>1522</v>
      </c>
      <c r="K2991" s="3" t="s">
        <v>2013</v>
      </c>
      <c r="L2991" s="3" t="s">
        <v>1499</v>
      </c>
      <c r="M2991" s="19" t="str">
        <f>VLOOKUP(K2991,SYMBOL_ID_MAP!B:C,2,0)</f>
        <v>S248</v>
      </c>
    </row>
    <row r="2992" spans="1:13" hidden="1">
      <c r="A2992" s="14" t="s">
        <v>509</v>
      </c>
      <c r="B2992" s="3" t="s">
        <v>2015</v>
      </c>
      <c r="C2992" s="16" t="s">
        <v>612</v>
      </c>
      <c r="D2992" s="15">
        <v>18433.240000000002</v>
      </c>
      <c r="E2992" s="16" t="s">
        <v>981</v>
      </c>
      <c r="F2992" s="16" t="s">
        <v>3787</v>
      </c>
      <c r="G2992" s="17">
        <v>38606464.859999985</v>
      </c>
      <c r="H2992" s="18">
        <f t="shared" si="46"/>
        <v>4.774651102307638E-4</v>
      </c>
      <c r="I2992" s="3" t="s">
        <v>2014</v>
      </c>
      <c r="J2992" s="3" t="s">
        <v>1525</v>
      </c>
      <c r="K2992" s="3" t="s">
        <v>2015</v>
      </c>
      <c r="L2992" s="3" t="s">
        <v>1499</v>
      </c>
      <c r="M2992" s="19" t="str">
        <f>VLOOKUP(K2992,SYMBOL_ID_MAP!B:C,2,0)</f>
        <v>S249</v>
      </c>
    </row>
    <row r="2993" spans="1:13" hidden="1">
      <c r="A2993" s="14" t="s">
        <v>519</v>
      </c>
      <c r="B2993" s="3" t="s">
        <v>2017</v>
      </c>
      <c r="C2993" s="16" t="s">
        <v>487</v>
      </c>
      <c r="D2993" s="15">
        <v>28157.19</v>
      </c>
      <c r="E2993" s="16" t="s">
        <v>981</v>
      </c>
      <c r="F2993" s="16" t="s">
        <v>3787</v>
      </c>
      <c r="G2993" s="17">
        <v>38606464.859999985</v>
      </c>
      <c r="H2993" s="18">
        <f t="shared" si="46"/>
        <v>7.2933872868462398E-4</v>
      </c>
      <c r="I2993" s="3" t="s">
        <v>2016</v>
      </c>
      <c r="J2993" s="3" t="s">
        <v>1615</v>
      </c>
      <c r="K2993" s="3" t="s">
        <v>2017</v>
      </c>
      <c r="L2993" s="3" t="s">
        <v>1499</v>
      </c>
      <c r="M2993" s="19" t="str">
        <f>VLOOKUP(K2993,SYMBOL_ID_MAP!B:C,2,0)</f>
        <v>S250</v>
      </c>
    </row>
    <row r="2994" spans="1:13" hidden="1">
      <c r="A2994" s="14" t="s">
        <v>521</v>
      </c>
      <c r="B2994" s="3" t="s">
        <v>2549</v>
      </c>
      <c r="C2994" s="16" t="s">
        <v>1354</v>
      </c>
      <c r="D2994" s="15">
        <v>3541.9</v>
      </c>
      <c r="E2994" s="16" t="s">
        <v>981</v>
      </c>
      <c r="F2994" s="16" t="s">
        <v>3787</v>
      </c>
      <c r="G2994" s="17">
        <v>38606464.859999985</v>
      </c>
      <c r="H2994" s="18">
        <f t="shared" si="46"/>
        <v>9.1743701808599156E-5</v>
      </c>
      <c r="I2994" s="3" t="s">
        <v>2548</v>
      </c>
      <c r="J2994" s="3" t="s">
        <v>1525</v>
      </c>
      <c r="K2994" s="3" t="s">
        <v>2549</v>
      </c>
      <c r="L2994" s="3" t="s">
        <v>1499</v>
      </c>
      <c r="M2994" s="19" t="str">
        <f>VLOOKUP(K2994,SYMBOL_ID_MAP!B:C,2,0)</f>
        <v>S528</v>
      </c>
    </row>
    <row r="2995" spans="1:13" hidden="1">
      <c r="A2995" s="14" t="s">
        <v>524</v>
      </c>
      <c r="B2995" s="3" t="s">
        <v>2555</v>
      </c>
      <c r="C2995" s="16" t="s">
        <v>1364</v>
      </c>
      <c r="D2995" s="15">
        <v>3386.74</v>
      </c>
      <c r="E2995" s="16" t="s">
        <v>981</v>
      </c>
      <c r="F2995" s="16" t="s">
        <v>3787</v>
      </c>
      <c r="G2995" s="17">
        <v>38606464.859999985</v>
      </c>
      <c r="H2995" s="18">
        <f t="shared" si="46"/>
        <v>8.7724685807971721E-5</v>
      </c>
      <c r="I2995" s="3" t="s">
        <v>2554</v>
      </c>
      <c r="J2995" s="3" t="s">
        <v>1628</v>
      </c>
      <c r="K2995" s="3" t="s">
        <v>2555</v>
      </c>
      <c r="L2995" s="3" t="s">
        <v>1499</v>
      </c>
      <c r="M2995" s="19" t="str">
        <f>VLOOKUP(K2995,SYMBOL_ID_MAP!B:C,2,0)</f>
        <v>S529</v>
      </c>
    </row>
    <row r="2996" spans="1:13" hidden="1">
      <c r="A2996" s="14" t="s">
        <v>538</v>
      </c>
      <c r="B2996" s="3" t="s">
        <v>2019</v>
      </c>
      <c r="C2996" s="16" t="s">
        <v>559</v>
      </c>
      <c r="D2996" s="15">
        <v>20682.59</v>
      </c>
      <c r="E2996" s="16" t="s">
        <v>981</v>
      </c>
      <c r="F2996" s="16" t="s">
        <v>3787</v>
      </c>
      <c r="G2996" s="17">
        <v>38606464.859999985</v>
      </c>
      <c r="H2996" s="18">
        <f t="shared" si="46"/>
        <v>5.3572866811302255E-4</v>
      </c>
      <c r="I2996" s="3" t="s">
        <v>2018</v>
      </c>
      <c r="J2996" s="3" t="s">
        <v>1532</v>
      </c>
      <c r="K2996" s="3" t="s">
        <v>2019</v>
      </c>
      <c r="L2996" s="3" t="s">
        <v>1499</v>
      </c>
      <c r="M2996" s="19" t="str">
        <f>VLOOKUP(K2996,SYMBOL_ID_MAP!B:C,2,0)</f>
        <v>S251</v>
      </c>
    </row>
    <row r="2997" spans="1:13" hidden="1">
      <c r="A2997" s="14" t="s">
        <v>545</v>
      </c>
      <c r="B2997" s="3" t="s">
        <v>2001</v>
      </c>
      <c r="C2997" s="16" t="s">
        <v>917</v>
      </c>
      <c r="D2997" s="15">
        <v>7804.72</v>
      </c>
      <c r="E2997" s="16" t="s">
        <v>981</v>
      </c>
      <c r="F2997" s="16" t="s">
        <v>3787</v>
      </c>
      <c r="G2997" s="17">
        <v>38606464.859999985</v>
      </c>
      <c r="H2997" s="18">
        <f t="shared" si="46"/>
        <v>2.0216096004393403E-4</v>
      </c>
      <c r="I2997" s="3" t="s">
        <v>2000</v>
      </c>
      <c r="J2997" s="3" t="s">
        <v>1518</v>
      </c>
      <c r="K2997" s="3" t="s">
        <v>2001</v>
      </c>
      <c r="L2997" s="3" t="s">
        <v>1499</v>
      </c>
      <c r="M2997" s="19" t="str">
        <f>VLOOKUP(K2997,SYMBOL_ID_MAP!B:C,2,0)</f>
        <v>S252</v>
      </c>
    </row>
    <row r="2998" spans="1:13" hidden="1">
      <c r="A2998" s="14" t="s">
        <v>555</v>
      </c>
      <c r="B2998" s="3" t="s">
        <v>2021</v>
      </c>
      <c r="C2998" s="16" t="s">
        <v>821</v>
      </c>
      <c r="D2998" s="15">
        <v>10704.1</v>
      </c>
      <c r="E2998" s="16" t="s">
        <v>981</v>
      </c>
      <c r="F2998" s="16" t="s">
        <v>3787</v>
      </c>
      <c r="G2998" s="17">
        <v>38606464.859999985</v>
      </c>
      <c r="H2998" s="18">
        <f t="shared" si="46"/>
        <v>2.7726185339208508E-4</v>
      </c>
      <c r="I2998" s="3" t="s">
        <v>2020</v>
      </c>
      <c r="J2998" s="3" t="s">
        <v>1515</v>
      </c>
      <c r="K2998" s="3" t="s">
        <v>2021</v>
      </c>
      <c r="L2998" s="3" t="s">
        <v>1499</v>
      </c>
      <c r="M2998" s="19" t="str">
        <f>VLOOKUP(K2998,SYMBOL_ID_MAP!B:C,2,0)</f>
        <v>S253</v>
      </c>
    </row>
    <row r="2999" spans="1:13" hidden="1">
      <c r="A2999" s="14" t="s">
        <v>562</v>
      </c>
      <c r="B2999" s="3" t="s">
        <v>2023</v>
      </c>
      <c r="C2999" s="16" t="s">
        <v>582</v>
      </c>
      <c r="D2999" s="15">
        <v>19429.740000000002</v>
      </c>
      <c r="E2999" s="16" t="s">
        <v>981</v>
      </c>
      <c r="F2999" s="16" t="s">
        <v>3787</v>
      </c>
      <c r="G2999" s="17">
        <v>38606464.859999985</v>
      </c>
      <c r="H2999" s="18">
        <f t="shared" si="46"/>
        <v>5.0327684936859064E-4</v>
      </c>
      <c r="I2999" s="3" t="s">
        <v>2022</v>
      </c>
      <c r="J2999" s="3" t="s">
        <v>1507</v>
      </c>
      <c r="K2999" s="3" t="s">
        <v>2023</v>
      </c>
      <c r="L2999" s="3" t="s">
        <v>1499</v>
      </c>
      <c r="M2999" s="19" t="str">
        <f>VLOOKUP(K2999,SYMBOL_ID_MAP!B:C,2,0)</f>
        <v>S254</v>
      </c>
    </row>
    <row r="3000" spans="1:13" hidden="1">
      <c r="A3000" s="14" t="s">
        <v>572</v>
      </c>
      <c r="B3000" s="3" t="s">
        <v>2025</v>
      </c>
      <c r="C3000" s="16" t="s">
        <v>400</v>
      </c>
      <c r="D3000" s="15">
        <v>57624.01</v>
      </c>
      <c r="E3000" s="16" t="s">
        <v>981</v>
      </c>
      <c r="F3000" s="16" t="s">
        <v>3787</v>
      </c>
      <c r="G3000" s="17">
        <v>38606464.859999985</v>
      </c>
      <c r="H3000" s="18">
        <f t="shared" si="46"/>
        <v>1.4926000142453867E-3</v>
      </c>
      <c r="I3000" s="3" t="s">
        <v>2024</v>
      </c>
      <c r="J3000" s="3" t="s">
        <v>1525</v>
      </c>
      <c r="K3000" s="3" t="s">
        <v>2025</v>
      </c>
      <c r="L3000" s="3" t="s">
        <v>1499</v>
      </c>
      <c r="M3000" s="19" t="str">
        <f>VLOOKUP(K3000,SYMBOL_ID_MAP!B:C,2,0)</f>
        <v>S255</v>
      </c>
    </row>
    <row r="3001" spans="1:13" hidden="1">
      <c r="A3001" s="14" t="s">
        <v>584</v>
      </c>
      <c r="B3001" s="3" t="s">
        <v>2027</v>
      </c>
      <c r="C3001" s="3" t="s">
        <v>2026</v>
      </c>
      <c r="D3001" s="15">
        <v>21725.040000000001</v>
      </c>
      <c r="E3001" s="16" t="s">
        <v>981</v>
      </c>
      <c r="F3001" s="16" t="s">
        <v>3787</v>
      </c>
      <c r="G3001" s="17">
        <v>38606464.859999985</v>
      </c>
      <c r="H3001" s="18">
        <f t="shared" si="46"/>
        <v>5.6273062241731528E-4</v>
      </c>
      <c r="I3001" s="3" t="s">
        <v>2026</v>
      </c>
      <c r="J3001" s="3" t="s">
        <v>1525</v>
      </c>
      <c r="K3001" s="3" t="s">
        <v>2027</v>
      </c>
      <c r="L3001" s="3" t="s">
        <v>1499</v>
      </c>
      <c r="M3001" s="19" t="str">
        <f>VLOOKUP(K3001,SYMBOL_ID_MAP!B:C,2,0)</f>
        <v>S256</v>
      </c>
    </row>
    <row r="3002" spans="1:13" hidden="1">
      <c r="A3002" s="14" t="s">
        <v>592</v>
      </c>
      <c r="B3002" s="3" t="s">
        <v>2029</v>
      </c>
      <c r="C3002" s="16" t="s">
        <v>730</v>
      </c>
      <c r="D3002" s="15">
        <v>14270.15</v>
      </c>
      <c r="E3002" s="16" t="s">
        <v>981</v>
      </c>
      <c r="F3002" s="16" t="s">
        <v>3787</v>
      </c>
      <c r="G3002" s="17">
        <v>38606464.859999985</v>
      </c>
      <c r="H3002" s="18">
        <f t="shared" si="46"/>
        <v>3.696310981010139E-4</v>
      </c>
      <c r="I3002" s="3" t="s">
        <v>2028</v>
      </c>
      <c r="J3002" s="3" t="s">
        <v>1507</v>
      </c>
      <c r="K3002" s="3" t="s">
        <v>2029</v>
      </c>
      <c r="L3002" s="3" t="s">
        <v>1499</v>
      </c>
      <c r="M3002" s="19" t="str">
        <f>VLOOKUP(K3002,SYMBOL_ID_MAP!B:C,2,0)</f>
        <v>S257</v>
      </c>
    </row>
    <row r="3003" spans="1:13" hidden="1">
      <c r="A3003" s="14" t="s">
        <v>603</v>
      </c>
      <c r="B3003" s="3" t="s">
        <v>2032</v>
      </c>
      <c r="C3003" s="16" t="s">
        <v>537</v>
      </c>
      <c r="D3003" s="15">
        <v>22460.34</v>
      </c>
      <c r="E3003" s="16" t="s">
        <v>981</v>
      </c>
      <c r="F3003" s="16" t="s">
        <v>3787</v>
      </c>
      <c r="G3003" s="17">
        <v>38606464.859999985</v>
      </c>
      <c r="H3003" s="18">
        <f t="shared" si="46"/>
        <v>5.8177665532052061E-4</v>
      </c>
      <c r="I3003" s="3" t="s">
        <v>2030</v>
      </c>
      <c r="J3003" s="3" t="s">
        <v>2031</v>
      </c>
      <c r="K3003" s="3" t="s">
        <v>2032</v>
      </c>
      <c r="L3003" s="3" t="s">
        <v>1499</v>
      </c>
      <c r="M3003" s="19" t="str">
        <f>VLOOKUP(K3003,SYMBOL_ID_MAP!B:C,2,0)</f>
        <v>S258</v>
      </c>
    </row>
    <row r="3004" spans="1:13" hidden="1">
      <c r="A3004" s="14" t="s">
        <v>611</v>
      </c>
      <c r="B3004" s="3" t="s">
        <v>2034</v>
      </c>
      <c r="C3004" s="16" t="s">
        <v>871</v>
      </c>
      <c r="D3004" s="15">
        <v>9255.2800000000007</v>
      </c>
      <c r="E3004" s="16" t="s">
        <v>981</v>
      </c>
      <c r="F3004" s="16" t="s">
        <v>3787</v>
      </c>
      <c r="G3004" s="17">
        <v>38606464.859999985</v>
      </c>
      <c r="H3004" s="18">
        <f t="shared" si="46"/>
        <v>2.3973394180385995E-4</v>
      </c>
      <c r="I3004" s="3" t="s">
        <v>2033</v>
      </c>
      <c r="J3004" s="3" t="s">
        <v>1507</v>
      </c>
      <c r="K3004" s="3" t="s">
        <v>2034</v>
      </c>
      <c r="L3004" s="3" t="s">
        <v>1499</v>
      </c>
      <c r="M3004" s="19" t="str">
        <f>VLOOKUP(K3004,SYMBOL_ID_MAP!B:C,2,0)</f>
        <v>S259</v>
      </c>
    </row>
    <row r="3005" spans="1:13" hidden="1">
      <c r="A3005" s="14" t="s">
        <v>623</v>
      </c>
      <c r="B3005" s="3" t="s">
        <v>563</v>
      </c>
      <c r="C3005" s="16" t="s">
        <v>563</v>
      </c>
      <c r="D3005" s="15">
        <v>20347.45</v>
      </c>
      <c r="E3005" s="16" t="s">
        <v>981</v>
      </c>
      <c r="F3005" s="16" t="s">
        <v>3787</v>
      </c>
      <c r="G3005" s="17">
        <v>38606464.859999985</v>
      </c>
      <c r="H3005" s="18">
        <f t="shared" si="46"/>
        <v>5.2704773860509353E-4</v>
      </c>
      <c r="I3005" s="3" t="s">
        <v>2002</v>
      </c>
      <c r="J3005" s="3" t="s">
        <v>1535</v>
      </c>
      <c r="K3005" s="3" t="s">
        <v>563</v>
      </c>
      <c r="L3005" s="3" t="s">
        <v>1499</v>
      </c>
      <c r="M3005" s="19" t="str">
        <f>VLOOKUP(K3005,SYMBOL_ID_MAP!B:C,2,0)</f>
        <v>S260</v>
      </c>
    </row>
    <row r="3006" spans="1:13" hidden="1">
      <c r="A3006" s="14" t="s">
        <v>637</v>
      </c>
      <c r="B3006" s="3" t="s">
        <v>1752</v>
      </c>
      <c r="C3006" s="16" t="s">
        <v>210</v>
      </c>
      <c r="D3006" s="15">
        <v>84316.37</v>
      </c>
      <c r="E3006" s="16" t="s">
        <v>981</v>
      </c>
      <c r="F3006" s="16" t="s">
        <v>3787</v>
      </c>
      <c r="G3006" s="17">
        <v>38606464.859999985</v>
      </c>
      <c r="H3006" s="18">
        <f t="shared" si="46"/>
        <v>2.1839961339573432E-3</v>
      </c>
      <c r="I3006" s="3" t="s">
        <v>1751</v>
      </c>
      <c r="J3006" s="3" t="s">
        <v>1615</v>
      </c>
      <c r="K3006" s="3" t="s">
        <v>1752</v>
      </c>
      <c r="L3006" s="3" t="s">
        <v>1499</v>
      </c>
      <c r="M3006" s="19" t="str">
        <f>VLOOKUP(K3006,SYMBOL_ID_MAP!B:C,2,0)</f>
        <v>S121</v>
      </c>
    </row>
    <row r="3007" spans="1:13" hidden="1">
      <c r="A3007" s="14" t="s">
        <v>645</v>
      </c>
      <c r="B3007" s="3" t="s">
        <v>2036</v>
      </c>
      <c r="C3007" s="16" t="s">
        <v>591</v>
      </c>
      <c r="D3007" s="15">
        <v>19187.37</v>
      </c>
      <c r="E3007" s="16" t="s">
        <v>981</v>
      </c>
      <c r="F3007" s="16" t="s">
        <v>3787</v>
      </c>
      <c r="G3007" s="17">
        <v>38606464.859999985</v>
      </c>
      <c r="H3007" s="18">
        <f t="shared" si="46"/>
        <v>4.9699888527944352E-4</v>
      </c>
      <c r="I3007" s="3" t="s">
        <v>2035</v>
      </c>
      <c r="J3007" s="3" t="s">
        <v>1628</v>
      </c>
      <c r="K3007" s="3" t="s">
        <v>2036</v>
      </c>
      <c r="L3007" s="3" t="s">
        <v>1499</v>
      </c>
      <c r="M3007" s="19" t="str">
        <f>VLOOKUP(K3007,SYMBOL_ID_MAP!B:C,2,0)</f>
        <v>S261</v>
      </c>
    </row>
    <row r="3008" spans="1:13" hidden="1">
      <c r="A3008" s="14" t="s">
        <v>655</v>
      </c>
      <c r="B3008" s="3" t="s">
        <v>2038</v>
      </c>
      <c r="C3008" s="16" t="s">
        <v>664</v>
      </c>
      <c r="D3008" s="15">
        <v>16687.189999999999</v>
      </c>
      <c r="E3008" s="16" t="s">
        <v>981</v>
      </c>
      <c r="F3008" s="16" t="s">
        <v>3787</v>
      </c>
      <c r="G3008" s="17">
        <v>38606464.859999985</v>
      </c>
      <c r="H3008" s="18">
        <f t="shared" si="46"/>
        <v>4.3223822902494071E-4</v>
      </c>
      <c r="I3008" s="3" t="s">
        <v>2037</v>
      </c>
      <c r="J3008" s="3" t="s">
        <v>1679</v>
      </c>
      <c r="K3008" s="3" t="s">
        <v>2038</v>
      </c>
      <c r="L3008" s="3" t="s">
        <v>1499</v>
      </c>
      <c r="M3008" s="19" t="str">
        <f>VLOOKUP(K3008,SYMBOL_ID_MAP!B:C,2,0)</f>
        <v>S262</v>
      </c>
    </row>
    <row r="3009" spans="1:13" hidden="1">
      <c r="A3009" s="14" t="s">
        <v>663</v>
      </c>
      <c r="B3009" s="3" t="s">
        <v>2040</v>
      </c>
      <c r="C3009" s="16" t="s">
        <v>925</v>
      </c>
      <c r="D3009" s="15">
        <v>7699.99</v>
      </c>
      <c r="E3009" s="16" t="s">
        <v>981</v>
      </c>
      <c r="F3009" s="16" t="s">
        <v>3787</v>
      </c>
      <c r="G3009" s="17">
        <v>38606464.859999985</v>
      </c>
      <c r="H3009" s="18">
        <f t="shared" si="46"/>
        <v>1.9944820195070311E-4</v>
      </c>
      <c r="I3009" s="3" t="s">
        <v>2039</v>
      </c>
      <c r="J3009" s="3" t="s">
        <v>1679</v>
      </c>
      <c r="K3009" s="3" t="s">
        <v>2040</v>
      </c>
      <c r="L3009" s="3" t="s">
        <v>1499</v>
      </c>
      <c r="M3009" s="19" t="str">
        <f>VLOOKUP(K3009,SYMBOL_ID_MAP!B:C,2,0)</f>
        <v>S263</v>
      </c>
    </row>
    <row r="3010" spans="1:13" hidden="1">
      <c r="A3010" s="14" t="s">
        <v>671</v>
      </c>
      <c r="B3010" s="3" t="s">
        <v>2042</v>
      </c>
      <c r="C3010" s="3" t="s">
        <v>2041</v>
      </c>
      <c r="D3010" s="15">
        <v>15144.28</v>
      </c>
      <c r="E3010" s="16" t="s">
        <v>981</v>
      </c>
      <c r="F3010" s="16" t="s">
        <v>3787</v>
      </c>
      <c r="G3010" s="17">
        <v>38606464.859999985</v>
      </c>
      <c r="H3010" s="18">
        <f t="shared" si="46"/>
        <v>3.9227316085319519E-4</v>
      </c>
      <c r="I3010" s="3" t="s">
        <v>2041</v>
      </c>
      <c r="J3010" s="3" t="s">
        <v>1532</v>
      </c>
      <c r="K3010" s="3" t="s">
        <v>2042</v>
      </c>
      <c r="L3010" s="3" t="s">
        <v>1499</v>
      </c>
      <c r="M3010" s="19" t="str">
        <f>VLOOKUP(K3010,SYMBOL_ID_MAP!B:C,2,0)</f>
        <v>S264</v>
      </c>
    </row>
    <row r="3011" spans="1:13" hidden="1">
      <c r="A3011" s="14" t="s">
        <v>673</v>
      </c>
      <c r="B3011" s="3" t="s">
        <v>2557</v>
      </c>
      <c r="C3011" s="16" t="s">
        <v>1131</v>
      </c>
      <c r="D3011" s="15">
        <v>6505.76</v>
      </c>
      <c r="E3011" s="16" t="s">
        <v>981</v>
      </c>
      <c r="F3011" s="16" t="s">
        <v>3787</v>
      </c>
      <c r="G3011" s="17">
        <v>38606464.859999985</v>
      </c>
      <c r="H3011" s="18">
        <f t="shared" ref="H3011:H3074" si="47">D3011/G3011</f>
        <v>1.6851478174943166E-4</v>
      </c>
      <c r="I3011" s="3" t="s">
        <v>2556</v>
      </c>
      <c r="J3011" s="3" t="s">
        <v>1525</v>
      </c>
      <c r="K3011" s="3" t="s">
        <v>2557</v>
      </c>
      <c r="L3011" s="3" t="s">
        <v>1499</v>
      </c>
      <c r="M3011" s="19" t="str">
        <f>VLOOKUP(K3011,SYMBOL_ID_MAP!B:C,2,0)</f>
        <v>S530</v>
      </c>
    </row>
    <row r="3012" spans="1:13" hidden="1">
      <c r="A3012" s="14" t="s">
        <v>682</v>
      </c>
      <c r="B3012" s="3" t="s">
        <v>2044</v>
      </c>
      <c r="C3012" s="16" t="s">
        <v>546</v>
      </c>
      <c r="D3012" s="15">
        <v>21280.82</v>
      </c>
      <c r="E3012" s="16" t="s">
        <v>981</v>
      </c>
      <c r="F3012" s="16" t="s">
        <v>3787</v>
      </c>
      <c r="G3012" s="17">
        <v>38606464.859999985</v>
      </c>
      <c r="H3012" s="18">
        <f t="shared" si="47"/>
        <v>5.5122425938690335E-4</v>
      </c>
      <c r="I3012" s="3" t="s">
        <v>2043</v>
      </c>
      <c r="J3012" s="3" t="s">
        <v>1525</v>
      </c>
      <c r="K3012" s="3" t="s">
        <v>2044</v>
      </c>
      <c r="L3012" s="3" t="s">
        <v>1499</v>
      </c>
      <c r="M3012" s="19" t="str">
        <f>VLOOKUP(K3012,SYMBOL_ID_MAP!B:C,2,0)</f>
        <v>S265</v>
      </c>
    </row>
    <row r="3013" spans="1:13" hidden="1">
      <c r="A3013" s="14" t="s">
        <v>694</v>
      </c>
      <c r="B3013" s="3" t="s">
        <v>1641</v>
      </c>
      <c r="C3013" s="16" t="s">
        <v>123</v>
      </c>
      <c r="D3013" s="15">
        <v>108113.35</v>
      </c>
      <c r="E3013" s="16" t="s">
        <v>981</v>
      </c>
      <c r="F3013" s="16" t="s">
        <v>3787</v>
      </c>
      <c r="G3013" s="17">
        <v>38606464.859999985</v>
      </c>
      <c r="H3013" s="18">
        <f t="shared" si="47"/>
        <v>2.8003949699112662E-3</v>
      </c>
      <c r="I3013" s="3" t="s">
        <v>1640</v>
      </c>
      <c r="J3013" s="3" t="s">
        <v>1525</v>
      </c>
      <c r="K3013" s="3" t="s">
        <v>1641</v>
      </c>
      <c r="L3013" s="3" t="s">
        <v>1499</v>
      </c>
      <c r="M3013" s="19" t="str">
        <f>VLOOKUP(K3013,SYMBOL_ID_MAP!B:C,2,0)</f>
        <v>S25</v>
      </c>
    </row>
    <row r="3014" spans="1:13" hidden="1">
      <c r="A3014" s="14" t="s">
        <v>704</v>
      </c>
      <c r="B3014" s="3" t="s">
        <v>2004</v>
      </c>
      <c r="C3014" s="16" t="s">
        <v>606</v>
      </c>
      <c r="D3014" s="15">
        <v>18761.349999999999</v>
      </c>
      <c r="E3014" s="16" t="s">
        <v>981</v>
      </c>
      <c r="F3014" s="16" t="s">
        <v>3787</v>
      </c>
      <c r="G3014" s="17">
        <v>38606464.859999985</v>
      </c>
      <c r="H3014" s="18">
        <f t="shared" si="47"/>
        <v>4.8596394588406265E-4</v>
      </c>
      <c r="I3014" s="3" t="s">
        <v>2003</v>
      </c>
      <c r="J3014" s="3" t="s">
        <v>1515</v>
      </c>
      <c r="K3014" s="3" t="s">
        <v>2004</v>
      </c>
      <c r="L3014" s="3" t="s">
        <v>1499</v>
      </c>
      <c r="M3014" s="19" t="str">
        <f>VLOOKUP(K3014,SYMBOL_ID_MAP!B:C,2,0)</f>
        <v>S266</v>
      </c>
    </row>
    <row r="3015" spans="1:13" hidden="1">
      <c r="A3015" s="14" t="s">
        <v>706</v>
      </c>
      <c r="B3015" s="3" t="s">
        <v>2559</v>
      </c>
      <c r="C3015" s="16" t="s">
        <v>1340</v>
      </c>
      <c r="D3015" s="15">
        <v>3708.31</v>
      </c>
      <c r="E3015" s="16" t="s">
        <v>981</v>
      </c>
      <c r="F3015" s="16" t="s">
        <v>3787</v>
      </c>
      <c r="G3015" s="17">
        <v>38606464.859999985</v>
      </c>
      <c r="H3015" s="18">
        <f t="shared" si="47"/>
        <v>9.6054119781429823E-5</v>
      </c>
      <c r="I3015" s="3" t="s">
        <v>2558</v>
      </c>
      <c r="J3015" s="3" t="s">
        <v>1501</v>
      </c>
      <c r="K3015" s="3" t="s">
        <v>2559</v>
      </c>
      <c r="L3015" s="3" t="s">
        <v>1499</v>
      </c>
      <c r="M3015" s="19" t="str">
        <f>VLOOKUP(K3015,SYMBOL_ID_MAP!B:C,2,0)</f>
        <v>S531</v>
      </c>
    </row>
    <row r="3016" spans="1:13" hidden="1">
      <c r="A3016" s="14" t="s">
        <v>719</v>
      </c>
      <c r="B3016" s="3" t="s">
        <v>1584</v>
      </c>
      <c r="C3016" s="16" t="s">
        <v>85</v>
      </c>
      <c r="D3016" s="15">
        <v>114658.16</v>
      </c>
      <c r="E3016" s="16" t="s">
        <v>981</v>
      </c>
      <c r="F3016" s="16" t="s">
        <v>3787</v>
      </c>
      <c r="G3016" s="17">
        <v>38606464.859999985</v>
      </c>
      <c r="H3016" s="18">
        <f t="shared" si="47"/>
        <v>2.9699212402842122E-3</v>
      </c>
      <c r="I3016" s="3" t="s">
        <v>1585</v>
      </c>
      <c r="J3016" s="3" t="s">
        <v>1522</v>
      </c>
      <c r="K3016" s="3" t="s">
        <v>1584</v>
      </c>
      <c r="L3016" s="3" t="s">
        <v>1499</v>
      </c>
      <c r="M3016" s="19" t="str">
        <f>VLOOKUP(K3016,SYMBOL_ID_MAP!B:C,2,0)</f>
        <v>S26</v>
      </c>
    </row>
    <row r="3017" spans="1:13" hidden="1">
      <c r="A3017" s="14" t="s">
        <v>737</v>
      </c>
      <c r="B3017" s="3" t="s">
        <v>2046</v>
      </c>
      <c r="C3017" s="16" t="s">
        <v>792</v>
      </c>
      <c r="D3017" s="15">
        <v>11991.49</v>
      </c>
      <c r="E3017" s="16" t="s">
        <v>981</v>
      </c>
      <c r="F3017" s="16" t="s">
        <v>3787</v>
      </c>
      <c r="G3017" s="17">
        <v>38606464.859999985</v>
      </c>
      <c r="H3017" s="18">
        <f t="shared" si="47"/>
        <v>3.1060834094717482E-4</v>
      </c>
      <c r="I3017" s="3" t="s">
        <v>2045</v>
      </c>
      <c r="J3017" s="3" t="s">
        <v>1525</v>
      </c>
      <c r="K3017" s="3" t="s">
        <v>2046</v>
      </c>
      <c r="L3017" s="3" t="s">
        <v>1499</v>
      </c>
      <c r="M3017" s="19" t="str">
        <f>VLOOKUP(K3017,SYMBOL_ID_MAP!B:C,2,0)</f>
        <v>S267</v>
      </c>
    </row>
    <row r="3018" spans="1:13" hidden="1">
      <c r="A3018" s="14" t="s">
        <v>746</v>
      </c>
      <c r="B3018" s="3" t="s">
        <v>2048</v>
      </c>
      <c r="C3018" s="16" t="s">
        <v>739</v>
      </c>
      <c r="D3018" s="15">
        <v>13933.9</v>
      </c>
      <c r="E3018" s="16" t="s">
        <v>981</v>
      </c>
      <c r="F3018" s="16" t="s">
        <v>3787</v>
      </c>
      <c r="G3018" s="17">
        <v>38606464.859999985</v>
      </c>
      <c r="H3018" s="18">
        <f t="shared" si="47"/>
        <v>3.6092141693182744E-4</v>
      </c>
      <c r="I3018" s="3" t="s">
        <v>2047</v>
      </c>
      <c r="J3018" s="3" t="s">
        <v>1679</v>
      </c>
      <c r="K3018" s="3" t="s">
        <v>2048</v>
      </c>
      <c r="L3018" s="3" t="s">
        <v>1499</v>
      </c>
      <c r="M3018" s="19" t="str">
        <f>VLOOKUP(K3018,SYMBOL_ID_MAP!B:C,2,0)</f>
        <v>S268</v>
      </c>
    </row>
    <row r="3019" spans="1:13" hidden="1">
      <c r="A3019" s="14" t="s">
        <v>748</v>
      </c>
      <c r="B3019" s="3" t="s">
        <v>2551</v>
      </c>
      <c r="C3019" s="16" t="s">
        <v>1112</v>
      </c>
      <c r="D3019" s="15">
        <v>6934.58</v>
      </c>
      <c r="E3019" s="16" t="s">
        <v>981</v>
      </c>
      <c r="F3019" s="16" t="s">
        <v>3787</v>
      </c>
      <c r="G3019" s="17">
        <v>38606464.859999985</v>
      </c>
      <c r="H3019" s="18">
        <f t="shared" si="47"/>
        <v>1.796222478578942E-4</v>
      </c>
      <c r="I3019" s="3" t="s">
        <v>2550</v>
      </c>
      <c r="J3019" s="3" t="s">
        <v>1606</v>
      </c>
      <c r="K3019" s="3" t="s">
        <v>2551</v>
      </c>
      <c r="L3019" s="3" t="s">
        <v>1499</v>
      </c>
      <c r="M3019" s="19" t="str">
        <f>VLOOKUP(K3019,SYMBOL_ID_MAP!B:C,2,0)</f>
        <v>S532</v>
      </c>
    </row>
    <row r="3020" spans="1:13" hidden="1">
      <c r="A3020" s="14" t="s">
        <v>761</v>
      </c>
      <c r="B3020" s="3" t="s">
        <v>1582</v>
      </c>
      <c r="C3020" s="16" t="s">
        <v>52</v>
      </c>
      <c r="D3020" s="15">
        <v>280650.68</v>
      </c>
      <c r="E3020" s="16" t="s">
        <v>981</v>
      </c>
      <c r="F3020" s="16" t="s">
        <v>3787</v>
      </c>
      <c r="G3020" s="17">
        <v>38606464.859999985</v>
      </c>
      <c r="H3020" s="18">
        <f t="shared" si="47"/>
        <v>7.26952548019441E-3</v>
      </c>
      <c r="I3020" s="3" t="s">
        <v>1583</v>
      </c>
      <c r="J3020" s="3" t="s">
        <v>1532</v>
      </c>
      <c r="K3020" s="3" t="s">
        <v>1582</v>
      </c>
      <c r="L3020" s="3" t="s">
        <v>1499</v>
      </c>
      <c r="M3020" s="19" t="str">
        <f>VLOOKUP(K3020,SYMBOL_ID_MAP!B:C,2,0)</f>
        <v>S27</v>
      </c>
    </row>
    <row r="3021" spans="1:13" hidden="1">
      <c r="A3021" s="14" t="s">
        <v>783</v>
      </c>
      <c r="B3021" s="3" t="s">
        <v>2050</v>
      </c>
      <c r="C3021" s="16" t="s">
        <v>437</v>
      </c>
      <c r="D3021" s="15">
        <v>34641.25</v>
      </c>
      <c r="E3021" s="16" t="s">
        <v>981</v>
      </c>
      <c r="F3021" s="16" t="s">
        <v>3787</v>
      </c>
      <c r="G3021" s="17">
        <v>38606464.859999985</v>
      </c>
      <c r="H3021" s="18">
        <f t="shared" si="47"/>
        <v>8.9729142840767244E-4</v>
      </c>
      <c r="I3021" s="3" t="s">
        <v>2049</v>
      </c>
      <c r="J3021" s="3" t="s">
        <v>1615</v>
      </c>
      <c r="K3021" s="3" t="s">
        <v>2050</v>
      </c>
      <c r="L3021" s="3" t="s">
        <v>1499</v>
      </c>
      <c r="M3021" s="19" t="str">
        <f>VLOOKUP(K3021,SYMBOL_ID_MAP!B:C,2,0)</f>
        <v>S269</v>
      </c>
    </row>
    <row r="3022" spans="1:13" hidden="1">
      <c r="A3022" s="14" t="s">
        <v>803</v>
      </c>
      <c r="B3022" s="3" t="s">
        <v>1754</v>
      </c>
      <c r="C3022" s="16" t="s">
        <v>366</v>
      </c>
      <c r="D3022" s="15">
        <v>31181.919999999998</v>
      </c>
      <c r="E3022" s="16" t="s">
        <v>981</v>
      </c>
      <c r="F3022" s="16" t="s">
        <v>3787</v>
      </c>
      <c r="G3022" s="17">
        <v>38606464.859999985</v>
      </c>
      <c r="H3022" s="18">
        <f t="shared" si="47"/>
        <v>8.0768648756305759E-4</v>
      </c>
      <c r="I3022" s="3" t="s">
        <v>1753</v>
      </c>
      <c r="J3022" s="3" t="s">
        <v>1501</v>
      </c>
      <c r="K3022" s="3" t="s">
        <v>1754</v>
      </c>
      <c r="L3022" s="3" t="s">
        <v>1499</v>
      </c>
      <c r="M3022" s="19" t="str">
        <f>VLOOKUP(K3022,SYMBOL_ID_MAP!B:C,2,0)</f>
        <v>S122</v>
      </c>
    </row>
    <row r="3023" spans="1:13" hidden="1">
      <c r="A3023" s="14" t="s">
        <v>818</v>
      </c>
      <c r="B3023" s="3" t="s">
        <v>1643</v>
      </c>
      <c r="C3023" s="16" t="s">
        <v>140</v>
      </c>
      <c r="D3023" s="15">
        <v>76592.5</v>
      </c>
      <c r="E3023" s="16" t="s">
        <v>981</v>
      </c>
      <c r="F3023" s="16" t="s">
        <v>3787</v>
      </c>
      <c r="G3023" s="17">
        <v>38606464.859999985</v>
      </c>
      <c r="H3023" s="18">
        <f t="shared" si="47"/>
        <v>1.9839293827536436E-3</v>
      </c>
      <c r="I3023" s="3" t="s">
        <v>1642</v>
      </c>
      <c r="J3023" s="3" t="s">
        <v>1518</v>
      </c>
      <c r="K3023" s="3" t="s">
        <v>1643</v>
      </c>
      <c r="L3023" s="3" t="s">
        <v>1499</v>
      </c>
      <c r="M3023" s="19" t="str">
        <f>VLOOKUP(K3023,SYMBOL_ID_MAP!B:C,2,0)</f>
        <v>S28</v>
      </c>
    </row>
    <row r="3024" spans="1:13" hidden="1">
      <c r="A3024" s="14" t="s">
        <v>834</v>
      </c>
      <c r="B3024" s="3" t="s">
        <v>2052</v>
      </c>
      <c r="C3024" s="3" t="s">
        <v>2051</v>
      </c>
      <c r="D3024" s="15">
        <v>16188.98</v>
      </c>
      <c r="E3024" s="16" t="s">
        <v>981</v>
      </c>
      <c r="F3024" s="16" t="s">
        <v>3787</v>
      </c>
      <c r="G3024" s="17">
        <v>38606464.859999985</v>
      </c>
      <c r="H3024" s="18">
        <f t="shared" si="47"/>
        <v>4.1933339555192843E-4</v>
      </c>
      <c r="I3024" s="3" t="s">
        <v>2051</v>
      </c>
      <c r="J3024" s="3" t="s">
        <v>1525</v>
      </c>
      <c r="K3024" s="3" t="s">
        <v>2052</v>
      </c>
      <c r="L3024" s="3" t="s">
        <v>1499</v>
      </c>
      <c r="M3024" s="19" t="str">
        <f>VLOOKUP(K3024,SYMBOL_ID_MAP!B:C,2,0)</f>
        <v>S270</v>
      </c>
    </row>
    <row r="3025" spans="1:13" hidden="1">
      <c r="A3025" s="14" t="s">
        <v>842</v>
      </c>
      <c r="B3025" s="3" t="s">
        <v>2054</v>
      </c>
      <c r="C3025" s="16" t="s">
        <v>636</v>
      </c>
      <c r="D3025" s="15">
        <v>17374.12</v>
      </c>
      <c r="E3025" s="16" t="s">
        <v>981</v>
      </c>
      <c r="F3025" s="16" t="s">
        <v>3787</v>
      </c>
      <c r="G3025" s="17">
        <v>38606464.859999985</v>
      </c>
      <c r="H3025" s="18">
        <f t="shared" si="47"/>
        <v>4.5003136295965966E-4</v>
      </c>
      <c r="I3025" s="3" t="s">
        <v>2053</v>
      </c>
      <c r="J3025" s="3" t="s">
        <v>1522</v>
      </c>
      <c r="K3025" s="3" t="s">
        <v>2054</v>
      </c>
      <c r="L3025" s="3" t="s">
        <v>1499</v>
      </c>
      <c r="M3025" s="19" t="str">
        <f>VLOOKUP(K3025,SYMBOL_ID_MAP!B:C,2,0)</f>
        <v>S271</v>
      </c>
    </row>
    <row r="3026" spans="1:13" hidden="1">
      <c r="A3026" s="14" t="s">
        <v>844</v>
      </c>
      <c r="B3026" s="3" t="s">
        <v>2561</v>
      </c>
      <c r="C3026" s="16" t="s">
        <v>1441</v>
      </c>
      <c r="D3026" s="15">
        <v>2583.44</v>
      </c>
      <c r="E3026" s="16" t="s">
        <v>981</v>
      </c>
      <c r="F3026" s="16" t="s">
        <v>3787</v>
      </c>
      <c r="G3026" s="17">
        <v>38606464.859999985</v>
      </c>
      <c r="H3026" s="18">
        <f t="shared" si="47"/>
        <v>6.6917289872782227E-5</v>
      </c>
      <c r="I3026" s="3" t="s">
        <v>2560</v>
      </c>
      <c r="J3026" s="3" t="s">
        <v>1532</v>
      </c>
      <c r="K3026" s="3" t="s">
        <v>2561</v>
      </c>
      <c r="L3026" s="3" t="s">
        <v>1499</v>
      </c>
      <c r="M3026" s="19" t="str">
        <f>VLOOKUP(K3026,SYMBOL_ID_MAP!B:C,2,0)</f>
        <v>S533</v>
      </c>
    </row>
    <row r="3027" spans="1:13" hidden="1">
      <c r="A3027" s="14" t="s">
        <v>862</v>
      </c>
      <c r="B3027" s="3" t="s">
        <v>1756</v>
      </c>
      <c r="C3027" s="16" t="s">
        <v>249</v>
      </c>
      <c r="D3027" s="15">
        <v>63500.61</v>
      </c>
      <c r="E3027" s="16" t="s">
        <v>981</v>
      </c>
      <c r="F3027" s="16" t="s">
        <v>3787</v>
      </c>
      <c r="G3027" s="17">
        <v>38606464.859999985</v>
      </c>
      <c r="H3027" s="18">
        <f t="shared" si="47"/>
        <v>1.6448180435653602E-3</v>
      </c>
      <c r="I3027" s="3" t="s">
        <v>1755</v>
      </c>
      <c r="J3027" s="3" t="s">
        <v>1606</v>
      </c>
      <c r="K3027" s="3" t="s">
        <v>1756</v>
      </c>
      <c r="L3027" s="3" t="s">
        <v>1499</v>
      </c>
      <c r="M3027" s="19" t="str">
        <f>VLOOKUP(K3027,SYMBOL_ID_MAP!B:C,2,0)</f>
        <v>S123</v>
      </c>
    </row>
    <row r="3028" spans="1:13" hidden="1">
      <c r="A3028" s="14" t="s">
        <v>874</v>
      </c>
      <c r="B3028" s="3" t="s">
        <v>2056</v>
      </c>
      <c r="C3028" s="16" t="s">
        <v>433</v>
      </c>
      <c r="D3028" s="15">
        <v>35498.1</v>
      </c>
      <c r="E3028" s="16" t="s">
        <v>981</v>
      </c>
      <c r="F3028" s="16" t="s">
        <v>3787</v>
      </c>
      <c r="G3028" s="17">
        <v>38606464.859999985</v>
      </c>
      <c r="H3028" s="18">
        <f t="shared" si="47"/>
        <v>9.1948589773054945E-4</v>
      </c>
      <c r="I3028" s="3" t="s">
        <v>2055</v>
      </c>
      <c r="J3028" s="3" t="s">
        <v>1679</v>
      </c>
      <c r="K3028" s="3" t="s">
        <v>2056</v>
      </c>
      <c r="L3028" s="3" t="s">
        <v>1499</v>
      </c>
      <c r="M3028" s="19" t="str">
        <f>VLOOKUP(K3028,SYMBOL_ID_MAP!B:C,2,0)</f>
        <v>S272</v>
      </c>
    </row>
    <row r="3029" spans="1:13" hidden="1">
      <c r="A3029" s="14" t="s">
        <v>882</v>
      </c>
      <c r="B3029" s="3" t="s">
        <v>2058</v>
      </c>
      <c r="C3029" s="16" t="s">
        <v>863</v>
      </c>
      <c r="D3029" s="15">
        <v>9387.1200000000008</v>
      </c>
      <c r="E3029" s="16" t="s">
        <v>981</v>
      </c>
      <c r="F3029" s="16" t="s">
        <v>3787</v>
      </c>
      <c r="G3029" s="17">
        <v>38606464.859999985</v>
      </c>
      <c r="H3029" s="18">
        <f t="shared" si="47"/>
        <v>2.4314891389410693E-4</v>
      </c>
      <c r="I3029" s="3" t="s">
        <v>2057</v>
      </c>
      <c r="J3029" s="3" t="s">
        <v>1515</v>
      </c>
      <c r="K3029" s="3" t="s">
        <v>2058</v>
      </c>
      <c r="L3029" s="3" t="s">
        <v>1499</v>
      </c>
      <c r="M3029" s="19" t="str">
        <f>VLOOKUP(K3029,SYMBOL_ID_MAP!B:C,2,0)</f>
        <v>S273</v>
      </c>
    </row>
    <row r="3030" spans="1:13" hidden="1">
      <c r="A3030" s="14" t="s">
        <v>893</v>
      </c>
      <c r="B3030" s="3" t="s">
        <v>2060</v>
      </c>
      <c r="C3030" s="16" t="s">
        <v>529</v>
      </c>
      <c r="D3030" s="15">
        <v>23300.89</v>
      </c>
      <c r="E3030" s="16" t="s">
        <v>981</v>
      </c>
      <c r="F3030" s="16" t="s">
        <v>3787</v>
      </c>
      <c r="G3030" s="17">
        <v>38606464.859999985</v>
      </c>
      <c r="H3030" s="18">
        <f t="shared" si="47"/>
        <v>6.0354891556367194E-4</v>
      </c>
      <c r="I3030" s="3" t="s">
        <v>2059</v>
      </c>
      <c r="J3030" s="3" t="s">
        <v>1525</v>
      </c>
      <c r="K3030" s="3" t="s">
        <v>2060</v>
      </c>
      <c r="L3030" s="3" t="s">
        <v>1499</v>
      </c>
      <c r="M3030" s="19" t="str">
        <f>VLOOKUP(K3030,SYMBOL_ID_MAP!B:C,2,0)</f>
        <v>S274</v>
      </c>
    </row>
    <row r="3031" spans="1:13" hidden="1">
      <c r="A3031" s="14" t="s">
        <v>903</v>
      </c>
      <c r="B3031" s="3" t="s">
        <v>459</v>
      </c>
      <c r="C3031" s="16" t="s">
        <v>459</v>
      </c>
      <c r="D3031" s="15">
        <v>31790.57</v>
      </c>
      <c r="E3031" s="16" t="s">
        <v>981</v>
      </c>
      <c r="F3031" s="16" t="s">
        <v>3787</v>
      </c>
      <c r="G3031" s="17">
        <v>38606464.859999985</v>
      </c>
      <c r="H3031" s="18">
        <f t="shared" si="47"/>
        <v>8.2345198181919246E-4</v>
      </c>
      <c r="I3031" s="3" t="s">
        <v>2005</v>
      </c>
      <c r="J3031" s="3" t="s">
        <v>1525</v>
      </c>
      <c r="K3031" s="3" t="s">
        <v>459</v>
      </c>
      <c r="L3031" s="3" t="s">
        <v>1499</v>
      </c>
      <c r="M3031" s="19" t="str">
        <f>VLOOKUP(K3031,SYMBOL_ID_MAP!B:C,2,0)</f>
        <v>S275</v>
      </c>
    </row>
    <row r="3032" spans="1:13" hidden="1">
      <c r="A3032" s="14" t="s">
        <v>916</v>
      </c>
      <c r="B3032" s="3" t="s">
        <v>2062</v>
      </c>
      <c r="C3032" s="16" t="s">
        <v>552</v>
      </c>
      <c r="D3032" s="15">
        <v>20868.84</v>
      </c>
      <c r="E3032" s="16" t="s">
        <v>981</v>
      </c>
      <c r="F3032" s="16" t="s">
        <v>3787</v>
      </c>
      <c r="G3032" s="17">
        <v>38606464.859999985</v>
      </c>
      <c r="H3032" s="18">
        <f t="shared" si="47"/>
        <v>5.4055298965283215E-4</v>
      </c>
      <c r="I3032" s="3" t="s">
        <v>2061</v>
      </c>
      <c r="J3032" s="3" t="s">
        <v>1507</v>
      </c>
      <c r="K3032" s="3" t="s">
        <v>2062</v>
      </c>
      <c r="L3032" s="3" t="s">
        <v>1499</v>
      </c>
      <c r="M3032" s="19" t="str">
        <f>VLOOKUP(K3032,SYMBOL_ID_MAP!B:C,2,0)</f>
        <v>S276</v>
      </c>
    </row>
    <row r="3033" spans="1:13" hidden="1">
      <c r="A3033" s="14" t="s">
        <v>924</v>
      </c>
      <c r="B3033" s="3" t="s">
        <v>2007</v>
      </c>
      <c r="C3033" s="16" t="s">
        <v>959</v>
      </c>
      <c r="D3033" s="15">
        <v>6467.58</v>
      </c>
      <c r="E3033" s="16" t="s">
        <v>981</v>
      </c>
      <c r="F3033" s="16" t="s">
        <v>3787</v>
      </c>
      <c r="G3033" s="17">
        <v>38606464.859999985</v>
      </c>
      <c r="H3033" s="18">
        <f t="shared" si="47"/>
        <v>1.6752582821176761E-4</v>
      </c>
      <c r="I3033" s="3" t="s">
        <v>2006</v>
      </c>
      <c r="J3033" s="3" t="s">
        <v>1525</v>
      </c>
      <c r="K3033" s="3" t="s">
        <v>2007</v>
      </c>
      <c r="L3033" s="3" t="s">
        <v>1499</v>
      </c>
      <c r="M3033" s="19" t="str">
        <f>VLOOKUP(K3033,SYMBOL_ID_MAP!B:C,2,0)</f>
        <v>S277</v>
      </c>
    </row>
    <row r="3034" spans="1:13" hidden="1">
      <c r="A3034" s="14" t="s">
        <v>942</v>
      </c>
      <c r="B3034" s="3" t="s">
        <v>1758</v>
      </c>
      <c r="C3034" s="16" t="s">
        <v>204</v>
      </c>
      <c r="D3034" s="15">
        <v>91864.13</v>
      </c>
      <c r="E3034" s="16" t="s">
        <v>981</v>
      </c>
      <c r="F3034" s="16" t="s">
        <v>3787</v>
      </c>
      <c r="G3034" s="17">
        <v>38606464.859999985</v>
      </c>
      <c r="H3034" s="18">
        <f t="shared" si="47"/>
        <v>2.3795012139321797E-3</v>
      </c>
      <c r="I3034" s="3" t="s">
        <v>1757</v>
      </c>
      <c r="J3034" s="3" t="s">
        <v>1615</v>
      </c>
      <c r="K3034" s="3" t="s">
        <v>1758</v>
      </c>
      <c r="L3034" s="3" t="s">
        <v>1499</v>
      </c>
      <c r="M3034" s="19" t="str">
        <f>VLOOKUP(K3034,SYMBOL_ID_MAP!B:C,2,0)</f>
        <v>S124</v>
      </c>
    </row>
    <row r="3035" spans="1:13" hidden="1">
      <c r="A3035" s="14" t="s">
        <v>960</v>
      </c>
      <c r="B3035" s="3" t="s">
        <v>2563</v>
      </c>
      <c r="C3035" s="16" t="s">
        <v>571</v>
      </c>
      <c r="D3035" s="15">
        <v>19901.240000000002</v>
      </c>
      <c r="E3035" s="16" t="s">
        <v>981</v>
      </c>
      <c r="F3035" s="16" t="s">
        <v>3787</v>
      </c>
      <c r="G3035" s="17">
        <v>38606464.859999985</v>
      </c>
      <c r="H3035" s="18">
        <f t="shared" si="47"/>
        <v>5.1548982980359861E-4</v>
      </c>
      <c r="I3035" s="3" t="s">
        <v>2562</v>
      </c>
      <c r="J3035" s="3" t="s">
        <v>1615</v>
      </c>
      <c r="K3035" s="3" t="s">
        <v>2563</v>
      </c>
      <c r="L3035" s="3" t="s">
        <v>1499</v>
      </c>
      <c r="M3035" s="19" t="str">
        <f>VLOOKUP(K3035,SYMBOL_ID_MAP!B:C,2,0)</f>
        <v>S534</v>
      </c>
    </row>
    <row r="3036" spans="1:13" hidden="1">
      <c r="A3036" s="14" t="s">
        <v>964</v>
      </c>
      <c r="B3036" s="3" t="s">
        <v>2064</v>
      </c>
      <c r="C3036" s="16" t="s">
        <v>1209</v>
      </c>
      <c r="D3036" s="15">
        <v>5487.56</v>
      </c>
      <c r="E3036" s="16" t="s">
        <v>981</v>
      </c>
      <c r="F3036" s="16" t="s">
        <v>3787</v>
      </c>
      <c r="G3036" s="17">
        <v>38606464.859999985</v>
      </c>
      <c r="H3036" s="18">
        <f t="shared" si="47"/>
        <v>1.421409605852216E-4</v>
      </c>
      <c r="I3036" s="3" t="s">
        <v>2063</v>
      </c>
      <c r="J3036" s="3" t="s">
        <v>1501</v>
      </c>
      <c r="K3036" s="3" t="s">
        <v>2064</v>
      </c>
      <c r="L3036" s="3" t="s">
        <v>1499</v>
      </c>
      <c r="M3036" s="19" t="str">
        <f>VLOOKUP(K3036,SYMBOL_ID_MAP!B:C,2,0)</f>
        <v>S278</v>
      </c>
    </row>
    <row r="3037" spans="1:13" hidden="1">
      <c r="A3037" s="14" t="s">
        <v>968</v>
      </c>
      <c r="B3037" s="3" t="s">
        <v>2565</v>
      </c>
      <c r="C3037" s="16" t="s">
        <v>1245</v>
      </c>
      <c r="D3037" s="15">
        <v>4974.13</v>
      </c>
      <c r="E3037" s="16" t="s">
        <v>981</v>
      </c>
      <c r="F3037" s="16" t="s">
        <v>3787</v>
      </c>
      <c r="G3037" s="17">
        <v>38606464.859999985</v>
      </c>
      <c r="H3037" s="18">
        <f t="shared" si="47"/>
        <v>1.288418926218152E-4</v>
      </c>
      <c r="I3037" s="3" t="s">
        <v>2564</v>
      </c>
      <c r="J3037" s="3" t="s">
        <v>1879</v>
      </c>
      <c r="K3037" s="3" t="s">
        <v>2565</v>
      </c>
      <c r="L3037" s="3" t="s">
        <v>1499</v>
      </c>
      <c r="M3037" s="19" t="str">
        <f>VLOOKUP(K3037,SYMBOL_ID_MAP!B:C,2,0)</f>
        <v>S535</v>
      </c>
    </row>
    <row r="3038" spans="1:13" hidden="1">
      <c r="A3038" s="14" t="s">
        <v>15</v>
      </c>
      <c r="B3038" s="3" t="s">
        <v>1647</v>
      </c>
      <c r="C3038" s="16" t="s">
        <v>130</v>
      </c>
      <c r="D3038" s="15">
        <v>90719.54</v>
      </c>
      <c r="E3038" s="16" t="s">
        <v>981</v>
      </c>
      <c r="F3038" s="16" t="s">
        <v>3787</v>
      </c>
      <c r="G3038" s="17">
        <v>38606464.859999985</v>
      </c>
      <c r="H3038" s="18">
        <f t="shared" si="47"/>
        <v>2.3498535887442563E-3</v>
      </c>
      <c r="I3038" s="3" t="s">
        <v>1646</v>
      </c>
      <c r="J3038" s="3" t="s">
        <v>1518</v>
      </c>
      <c r="K3038" s="3" t="s">
        <v>1647</v>
      </c>
      <c r="L3038" s="3" t="s">
        <v>1499</v>
      </c>
      <c r="M3038" s="19" t="str">
        <f>VLOOKUP(K3038,SYMBOL_ID_MAP!B:C,2,0)</f>
        <v>S29</v>
      </c>
    </row>
    <row r="3039" spans="1:13" hidden="1">
      <c r="A3039" s="14" t="s">
        <v>20</v>
      </c>
      <c r="B3039" s="3" t="s">
        <v>1760</v>
      </c>
      <c r="C3039" s="16" t="s">
        <v>1374</v>
      </c>
      <c r="D3039" s="15">
        <v>3343.25</v>
      </c>
      <c r="E3039" s="16" t="s">
        <v>981</v>
      </c>
      <c r="F3039" s="16" t="s">
        <v>3787</v>
      </c>
      <c r="G3039" s="17">
        <v>38606464.859999985</v>
      </c>
      <c r="H3039" s="18">
        <f t="shared" si="47"/>
        <v>8.6598190539427742E-5</v>
      </c>
      <c r="I3039" s="3" t="s">
        <v>1759</v>
      </c>
      <c r="J3039" s="3" t="s">
        <v>1504</v>
      </c>
      <c r="K3039" s="3" t="s">
        <v>1760</v>
      </c>
      <c r="L3039" s="3" t="s">
        <v>1499</v>
      </c>
      <c r="M3039" s="19" t="str">
        <f>VLOOKUP(K3039,SYMBOL_ID_MAP!B:C,2,0)</f>
        <v>S125</v>
      </c>
    </row>
    <row r="3040" spans="1:13" hidden="1">
      <c r="A3040" s="14" t="s">
        <v>36</v>
      </c>
      <c r="B3040" s="3" t="s">
        <v>2571</v>
      </c>
      <c r="C3040" s="16" t="s">
        <v>353</v>
      </c>
      <c r="D3040" s="15">
        <v>33750.17</v>
      </c>
      <c r="E3040" s="16" t="s">
        <v>981</v>
      </c>
      <c r="F3040" s="16" t="s">
        <v>3787</v>
      </c>
      <c r="G3040" s="17">
        <v>38606464.859999985</v>
      </c>
      <c r="H3040" s="18">
        <f t="shared" si="47"/>
        <v>8.7421032001737159E-4</v>
      </c>
      <c r="I3040" s="3" t="s">
        <v>2570</v>
      </c>
      <c r="J3040" s="3" t="s">
        <v>1518</v>
      </c>
      <c r="K3040" s="3" t="s">
        <v>2571</v>
      </c>
      <c r="L3040" s="3" t="s">
        <v>1499</v>
      </c>
      <c r="M3040" s="19" t="str">
        <f>VLOOKUP(K3040,SYMBOL_ID_MAP!B:C,2,0)</f>
        <v>S536</v>
      </c>
    </row>
    <row r="3041" spans="1:13" hidden="1">
      <c r="A3041" s="14" t="s">
        <v>47</v>
      </c>
      <c r="B3041" s="3" t="s">
        <v>2070</v>
      </c>
      <c r="C3041" s="16" t="s">
        <v>668</v>
      </c>
      <c r="D3041" s="15">
        <v>16543.849999999999</v>
      </c>
      <c r="E3041" s="16" t="s">
        <v>981</v>
      </c>
      <c r="F3041" s="16" t="s">
        <v>3787</v>
      </c>
      <c r="G3041" s="17">
        <v>38606464.859999985</v>
      </c>
      <c r="H3041" s="18">
        <f t="shared" si="47"/>
        <v>4.2852537936310817E-4</v>
      </c>
      <c r="I3041" s="3" t="s">
        <v>2069</v>
      </c>
      <c r="J3041" s="3" t="s">
        <v>1615</v>
      </c>
      <c r="K3041" s="3" t="s">
        <v>2070</v>
      </c>
      <c r="L3041" s="3" t="s">
        <v>1499</v>
      </c>
      <c r="M3041" s="19" t="str">
        <f>VLOOKUP(K3041,SYMBOL_ID_MAP!B:C,2,0)</f>
        <v>S279</v>
      </c>
    </row>
    <row r="3042" spans="1:13" hidden="1">
      <c r="A3042" s="14" t="s">
        <v>49</v>
      </c>
      <c r="B3042" s="3" t="s">
        <v>2573</v>
      </c>
      <c r="C3042" s="16" t="s">
        <v>1358</v>
      </c>
      <c r="D3042" s="15">
        <v>3529.6</v>
      </c>
      <c r="E3042" s="16" t="s">
        <v>981</v>
      </c>
      <c r="F3042" s="16" t="s">
        <v>3787</v>
      </c>
      <c r="G3042" s="17">
        <v>38606464.859999985</v>
      </c>
      <c r="H3042" s="18">
        <f t="shared" si="47"/>
        <v>9.1425102318990248E-5</v>
      </c>
      <c r="I3042" s="3" t="s">
        <v>2572</v>
      </c>
      <c r="J3042" s="3" t="s">
        <v>1501</v>
      </c>
      <c r="K3042" s="3" t="s">
        <v>2573</v>
      </c>
      <c r="L3042" s="3" t="s">
        <v>1499</v>
      </c>
      <c r="M3042" s="19" t="str">
        <f>VLOOKUP(K3042,SYMBOL_ID_MAP!B:C,2,0)</f>
        <v>S537</v>
      </c>
    </row>
    <row r="3043" spans="1:13" hidden="1">
      <c r="A3043" s="14" t="s">
        <v>53</v>
      </c>
      <c r="B3043" s="3" t="s">
        <v>2567</v>
      </c>
      <c r="C3043" s="16" t="s">
        <v>1299</v>
      </c>
      <c r="D3043" s="15">
        <v>4395.54</v>
      </c>
      <c r="E3043" s="16" t="s">
        <v>981</v>
      </c>
      <c r="F3043" s="16" t="s">
        <v>3787</v>
      </c>
      <c r="G3043" s="17">
        <v>38606464.859999985</v>
      </c>
      <c r="H3043" s="18">
        <f t="shared" si="47"/>
        <v>1.1385502443540751E-4</v>
      </c>
      <c r="I3043" s="3" t="s">
        <v>2566</v>
      </c>
      <c r="J3043" s="3" t="s">
        <v>1525</v>
      </c>
      <c r="K3043" s="3" t="s">
        <v>2567</v>
      </c>
      <c r="L3043" s="3" t="s">
        <v>1499</v>
      </c>
      <c r="M3043" s="19" t="str">
        <f>VLOOKUP(K3043,SYMBOL_ID_MAP!B:C,2,0)</f>
        <v>S538</v>
      </c>
    </row>
    <row r="3044" spans="1:13" hidden="1">
      <c r="A3044" s="14" t="s">
        <v>62</v>
      </c>
      <c r="B3044" s="3" t="s">
        <v>2066</v>
      </c>
      <c r="C3044" s="16" t="s">
        <v>698</v>
      </c>
      <c r="D3044" s="15">
        <v>15259.75</v>
      </c>
      <c r="E3044" s="16" t="s">
        <v>981</v>
      </c>
      <c r="F3044" s="16" t="s">
        <v>3787</v>
      </c>
      <c r="G3044" s="17">
        <v>38606464.859999985</v>
      </c>
      <c r="H3044" s="18">
        <f t="shared" si="47"/>
        <v>3.9526411069588946E-4</v>
      </c>
      <c r="I3044" s="3" t="s">
        <v>2065</v>
      </c>
      <c r="J3044" s="3" t="s">
        <v>1914</v>
      </c>
      <c r="K3044" s="3" t="s">
        <v>2066</v>
      </c>
      <c r="L3044" s="3" t="s">
        <v>1499</v>
      </c>
      <c r="M3044" s="19" t="str">
        <f>VLOOKUP(K3044,SYMBOL_ID_MAP!B:C,2,0)</f>
        <v>S280</v>
      </c>
    </row>
    <row r="3045" spans="1:13" hidden="1">
      <c r="A3045" s="14" t="s">
        <v>64</v>
      </c>
      <c r="B3045" s="3" t="s">
        <v>2569</v>
      </c>
      <c r="C3045" s="16" t="s">
        <v>1344</v>
      </c>
      <c r="D3045" s="15">
        <v>3635.63</v>
      </c>
      <c r="E3045" s="16" t="s">
        <v>981</v>
      </c>
      <c r="F3045" s="16" t="s">
        <v>3787</v>
      </c>
      <c r="G3045" s="17">
        <v>38606464.859999985</v>
      </c>
      <c r="H3045" s="18">
        <f t="shared" si="47"/>
        <v>9.4171533529009103E-5</v>
      </c>
      <c r="I3045" s="3" t="s">
        <v>2568</v>
      </c>
      <c r="J3045" s="3" t="s">
        <v>1615</v>
      </c>
      <c r="K3045" s="3" t="s">
        <v>2569</v>
      </c>
      <c r="L3045" s="3" t="s">
        <v>1499</v>
      </c>
      <c r="M3045" s="19" t="str">
        <f>VLOOKUP(K3045,SYMBOL_ID_MAP!B:C,2,0)</f>
        <v>S539</v>
      </c>
    </row>
    <row r="3046" spans="1:13" hidden="1">
      <c r="A3046" s="14" t="s">
        <v>73</v>
      </c>
      <c r="B3046" s="3" t="s">
        <v>2072</v>
      </c>
      <c r="C3046" s="16" t="s">
        <v>933</v>
      </c>
      <c r="D3046" s="15">
        <v>7466.98</v>
      </c>
      <c r="E3046" s="16" t="s">
        <v>981</v>
      </c>
      <c r="F3046" s="16" t="s">
        <v>3787</v>
      </c>
      <c r="G3046" s="17">
        <v>38606464.859999985</v>
      </c>
      <c r="H3046" s="18">
        <f t="shared" si="47"/>
        <v>1.934126843024291E-4</v>
      </c>
      <c r="I3046" s="3" t="s">
        <v>2071</v>
      </c>
      <c r="J3046" s="3" t="s">
        <v>1679</v>
      </c>
      <c r="K3046" s="3" t="s">
        <v>2072</v>
      </c>
      <c r="L3046" s="3" t="s">
        <v>1499</v>
      </c>
      <c r="M3046" s="19" t="str">
        <f>VLOOKUP(K3046,SYMBOL_ID_MAP!B:C,2,0)</f>
        <v>S281</v>
      </c>
    </row>
    <row r="3047" spans="1:13" hidden="1">
      <c r="A3047" s="14" t="s">
        <v>86</v>
      </c>
      <c r="B3047" s="3" t="s">
        <v>1762</v>
      </c>
      <c r="C3047" s="16" t="s">
        <v>355</v>
      </c>
      <c r="D3047" s="15">
        <v>33732.019999999997</v>
      </c>
      <c r="E3047" s="16" t="s">
        <v>981</v>
      </c>
      <c r="F3047" s="16" t="s">
        <v>3787</v>
      </c>
      <c r="G3047" s="17">
        <v>38606464.859999985</v>
      </c>
      <c r="H3047" s="18">
        <f t="shared" si="47"/>
        <v>8.7374019150221699E-4</v>
      </c>
      <c r="I3047" s="3" t="s">
        <v>1761</v>
      </c>
      <c r="J3047" s="3" t="s">
        <v>1679</v>
      </c>
      <c r="K3047" s="3" t="s">
        <v>1762</v>
      </c>
      <c r="L3047" s="3" t="s">
        <v>1499</v>
      </c>
      <c r="M3047" s="19" t="str">
        <f>VLOOKUP(K3047,SYMBOL_ID_MAP!B:C,2,0)</f>
        <v>S126</v>
      </c>
    </row>
    <row r="3048" spans="1:13" hidden="1">
      <c r="A3048" s="14" t="s">
        <v>9</v>
      </c>
      <c r="B3048" s="3" t="s">
        <v>1764</v>
      </c>
      <c r="C3048" s="16" t="s">
        <v>357</v>
      </c>
      <c r="D3048" s="15">
        <v>33367.32</v>
      </c>
      <c r="E3048" s="16" t="s">
        <v>981</v>
      </c>
      <c r="F3048" s="16" t="s">
        <v>3787</v>
      </c>
      <c r="G3048" s="17">
        <v>38606464.859999985</v>
      </c>
      <c r="H3048" s="18">
        <f t="shared" si="47"/>
        <v>8.6429358712332546E-4</v>
      </c>
      <c r="I3048" s="3" t="s">
        <v>1763</v>
      </c>
      <c r="J3048" s="3" t="s">
        <v>1606</v>
      </c>
      <c r="K3048" s="3" t="s">
        <v>1764</v>
      </c>
      <c r="L3048" s="3" t="s">
        <v>1499</v>
      </c>
      <c r="M3048" s="19" t="str">
        <f>VLOOKUP(K3048,SYMBOL_ID_MAP!B:C,2,0)</f>
        <v>S127</v>
      </c>
    </row>
    <row r="3049" spans="1:13" hidden="1">
      <c r="A3049" s="14" t="s">
        <v>11</v>
      </c>
      <c r="B3049" s="3" t="s">
        <v>2575</v>
      </c>
      <c r="C3049" s="16" t="s">
        <v>1388</v>
      </c>
      <c r="D3049" s="15">
        <v>3260.1</v>
      </c>
      <c r="E3049" s="16" t="s">
        <v>981</v>
      </c>
      <c r="F3049" s="16" t="s">
        <v>3787</v>
      </c>
      <c r="G3049" s="17">
        <v>38606464.859999985</v>
      </c>
      <c r="H3049" s="18">
        <f t="shared" si="47"/>
        <v>8.4444406184876498E-5</v>
      </c>
      <c r="I3049" s="3" t="s">
        <v>2574</v>
      </c>
      <c r="J3049" s="3" t="s">
        <v>1628</v>
      </c>
      <c r="K3049" s="3" t="s">
        <v>2575</v>
      </c>
      <c r="L3049" s="3" t="s">
        <v>1499</v>
      </c>
      <c r="M3049" s="19" t="str">
        <f>VLOOKUP(K3049,SYMBOL_ID_MAP!B:C,2,0)</f>
        <v>S540</v>
      </c>
    </row>
    <row r="3050" spans="1:13" hidden="1">
      <c r="A3050" s="14" t="s">
        <v>15</v>
      </c>
      <c r="B3050" s="3" t="s">
        <v>2577</v>
      </c>
      <c r="C3050" s="16" t="s">
        <v>1457</v>
      </c>
      <c r="D3050" s="15">
        <v>2463.4299999999998</v>
      </c>
      <c r="E3050" s="16" t="s">
        <v>981</v>
      </c>
      <c r="F3050" s="16" t="s">
        <v>3787</v>
      </c>
      <c r="G3050" s="17">
        <v>38606464.859999985</v>
      </c>
      <c r="H3050" s="18">
        <f t="shared" si="47"/>
        <v>6.3808743145305448E-5</v>
      </c>
      <c r="I3050" s="3" t="s">
        <v>2576</v>
      </c>
      <c r="J3050" s="3" t="s">
        <v>1879</v>
      </c>
      <c r="K3050" s="3" t="s">
        <v>2577</v>
      </c>
      <c r="L3050" s="3" t="s">
        <v>1499</v>
      </c>
      <c r="M3050" s="19" t="str">
        <f>VLOOKUP(K3050,SYMBOL_ID_MAP!B:C,2,0)</f>
        <v>S541</v>
      </c>
    </row>
    <row r="3051" spans="1:13" hidden="1">
      <c r="A3051" s="14" t="s">
        <v>25</v>
      </c>
      <c r="B3051" s="3" t="s">
        <v>2074</v>
      </c>
      <c r="C3051" s="16" t="s">
        <v>569</v>
      </c>
      <c r="D3051" s="15">
        <v>20051.37</v>
      </c>
      <c r="E3051" s="16" t="s">
        <v>981</v>
      </c>
      <c r="F3051" s="16" t="s">
        <v>3787</v>
      </c>
      <c r="G3051" s="17">
        <v>38606464.859999985</v>
      </c>
      <c r="H3051" s="18">
        <f t="shared" si="47"/>
        <v>5.193785567446542E-4</v>
      </c>
      <c r="I3051" s="3" t="s">
        <v>2073</v>
      </c>
      <c r="J3051" s="3" t="s">
        <v>1628</v>
      </c>
      <c r="K3051" s="3" t="s">
        <v>2074</v>
      </c>
      <c r="L3051" s="3" t="s">
        <v>1499</v>
      </c>
      <c r="M3051" s="19" t="str">
        <f>VLOOKUP(K3051,SYMBOL_ID_MAP!B:C,2,0)</f>
        <v>S282</v>
      </c>
    </row>
    <row r="3052" spans="1:13" hidden="1">
      <c r="A3052" s="14" t="s">
        <v>27</v>
      </c>
      <c r="B3052" s="3" t="s">
        <v>2579</v>
      </c>
      <c r="C3052" s="16" t="s">
        <v>1370</v>
      </c>
      <c r="D3052" s="15">
        <v>3351.56</v>
      </c>
      <c r="E3052" s="16" t="s">
        <v>981</v>
      </c>
      <c r="F3052" s="16" t="s">
        <v>3787</v>
      </c>
      <c r="G3052" s="17">
        <v>38606464.859999985</v>
      </c>
      <c r="H3052" s="18">
        <f t="shared" si="47"/>
        <v>8.6813439462895216E-5</v>
      </c>
      <c r="I3052" s="3" t="s">
        <v>2578</v>
      </c>
      <c r="J3052" s="3" t="s">
        <v>1525</v>
      </c>
      <c r="K3052" s="3" t="s">
        <v>2579</v>
      </c>
      <c r="L3052" s="3" t="s">
        <v>1499</v>
      </c>
      <c r="M3052" s="19" t="str">
        <f>VLOOKUP(K3052,SYMBOL_ID_MAP!B:C,2,0)</f>
        <v>S542</v>
      </c>
    </row>
    <row r="3053" spans="1:13" hidden="1">
      <c r="A3053" s="14" t="s">
        <v>30</v>
      </c>
      <c r="B3053" s="3" t="s">
        <v>2581</v>
      </c>
      <c r="C3053" s="16" t="s">
        <v>1143</v>
      </c>
      <c r="D3053" s="15">
        <v>6362.54</v>
      </c>
      <c r="E3053" s="16" t="s">
        <v>981</v>
      </c>
      <c r="F3053" s="16" t="s">
        <v>3787</v>
      </c>
      <c r="G3053" s="17">
        <v>38606464.859999985</v>
      </c>
      <c r="H3053" s="18">
        <f t="shared" si="47"/>
        <v>1.6480504037530265E-4</v>
      </c>
      <c r="I3053" s="3" t="s">
        <v>2580</v>
      </c>
      <c r="J3053" s="3" t="s">
        <v>1679</v>
      </c>
      <c r="K3053" s="3" t="s">
        <v>2581</v>
      </c>
      <c r="L3053" s="3" t="s">
        <v>1499</v>
      </c>
      <c r="M3053" s="19" t="str">
        <f>VLOOKUP(K3053,SYMBOL_ID_MAP!B:C,2,0)</f>
        <v>S543</v>
      </c>
    </row>
    <row r="3054" spans="1:13" hidden="1">
      <c r="A3054" s="14" t="s">
        <v>34</v>
      </c>
      <c r="B3054" s="3" t="s">
        <v>2583</v>
      </c>
      <c r="C3054" s="16" t="s">
        <v>1117</v>
      </c>
      <c r="D3054" s="15">
        <v>6831.18</v>
      </c>
      <c r="E3054" s="16" t="s">
        <v>981</v>
      </c>
      <c r="F3054" s="16" t="s">
        <v>3787</v>
      </c>
      <c r="G3054" s="17">
        <v>38606464.859999985</v>
      </c>
      <c r="H3054" s="18">
        <f t="shared" si="47"/>
        <v>1.7694393995337711E-4</v>
      </c>
      <c r="I3054" s="3" t="s">
        <v>2582</v>
      </c>
      <c r="J3054" s="3" t="s">
        <v>1547</v>
      </c>
      <c r="K3054" s="3" t="s">
        <v>2583</v>
      </c>
      <c r="L3054" s="3" t="s">
        <v>1499</v>
      </c>
      <c r="M3054" s="19" t="str">
        <f>VLOOKUP(K3054,SYMBOL_ID_MAP!B:C,2,0)</f>
        <v>S544</v>
      </c>
    </row>
    <row r="3055" spans="1:13" hidden="1">
      <c r="A3055" s="14" t="s">
        <v>37</v>
      </c>
      <c r="B3055" s="3" t="s">
        <v>2585</v>
      </c>
      <c r="C3055" s="16" t="s">
        <v>1392</v>
      </c>
      <c r="D3055" s="15">
        <v>3235.12</v>
      </c>
      <c r="E3055" s="16" t="s">
        <v>981</v>
      </c>
      <c r="F3055" s="16" t="s">
        <v>3787</v>
      </c>
      <c r="G3055" s="17">
        <v>38606464.859999985</v>
      </c>
      <c r="H3055" s="18">
        <f t="shared" si="47"/>
        <v>8.3797364294597605E-5</v>
      </c>
      <c r="I3055" s="3" t="s">
        <v>2584</v>
      </c>
      <c r="J3055" s="3" t="s">
        <v>1879</v>
      </c>
      <c r="K3055" s="3" t="s">
        <v>2585</v>
      </c>
      <c r="L3055" s="3" t="s">
        <v>1499</v>
      </c>
      <c r="M3055" s="19" t="str">
        <f>VLOOKUP(K3055,SYMBOL_ID_MAP!B:C,2,0)</f>
        <v>S545</v>
      </c>
    </row>
    <row r="3056" spans="1:13" hidden="1">
      <c r="A3056" s="14" t="s">
        <v>43</v>
      </c>
      <c r="B3056" s="3" t="s">
        <v>2587</v>
      </c>
      <c r="C3056" s="16" t="s">
        <v>1350</v>
      </c>
      <c r="D3056" s="15">
        <v>3594.17</v>
      </c>
      <c r="E3056" s="16" t="s">
        <v>981</v>
      </c>
      <c r="F3056" s="16" t="s">
        <v>3787</v>
      </c>
      <c r="G3056" s="17">
        <v>38606464.859999985</v>
      </c>
      <c r="H3056" s="18">
        <f t="shared" si="47"/>
        <v>9.309762012744933E-5</v>
      </c>
      <c r="I3056" s="3" t="s">
        <v>2586</v>
      </c>
      <c r="J3056" s="3" t="s">
        <v>1522</v>
      </c>
      <c r="K3056" s="3" t="s">
        <v>2587</v>
      </c>
      <c r="L3056" s="3" t="s">
        <v>1499</v>
      </c>
      <c r="M3056" s="19" t="str">
        <f>VLOOKUP(K3056,SYMBOL_ID_MAP!B:C,2,0)</f>
        <v>S546</v>
      </c>
    </row>
    <row r="3057" spans="1:13" hidden="1">
      <c r="A3057" s="14" t="s">
        <v>56</v>
      </c>
      <c r="B3057" s="3" t="s">
        <v>1580</v>
      </c>
      <c r="C3057" s="16" t="s">
        <v>87</v>
      </c>
      <c r="D3057" s="15">
        <v>105713.62</v>
      </c>
      <c r="E3057" s="16" t="s">
        <v>981</v>
      </c>
      <c r="F3057" s="16" t="s">
        <v>3787</v>
      </c>
      <c r="G3057" s="17">
        <v>38606464.859999985</v>
      </c>
      <c r="H3057" s="18">
        <f t="shared" si="47"/>
        <v>2.7382362094885691E-3</v>
      </c>
      <c r="I3057" s="3" t="s">
        <v>1581</v>
      </c>
      <c r="J3057" s="3" t="s">
        <v>1522</v>
      </c>
      <c r="K3057" s="3" t="s">
        <v>1580</v>
      </c>
      <c r="L3057" s="3" t="s">
        <v>1499</v>
      </c>
      <c r="M3057" s="19" t="str">
        <f>VLOOKUP(K3057,SYMBOL_ID_MAP!B:C,2,0)</f>
        <v>S30</v>
      </c>
    </row>
    <row r="3058" spans="1:13" hidden="1">
      <c r="A3058" s="14" t="s">
        <v>76</v>
      </c>
      <c r="B3058" s="3" t="s">
        <v>1766</v>
      </c>
      <c r="C3058" s="16" t="s">
        <v>289</v>
      </c>
      <c r="D3058" s="15">
        <v>50099.73</v>
      </c>
      <c r="E3058" s="16" t="s">
        <v>981</v>
      </c>
      <c r="F3058" s="16" t="s">
        <v>3787</v>
      </c>
      <c r="G3058" s="17">
        <v>38606464.859999985</v>
      </c>
      <c r="H3058" s="18">
        <f t="shared" si="47"/>
        <v>1.2977031225645359E-3</v>
      </c>
      <c r="I3058" s="3" t="s">
        <v>1765</v>
      </c>
      <c r="J3058" s="3" t="s">
        <v>1507</v>
      </c>
      <c r="K3058" s="3" t="s">
        <v>1766</v>
      </c>
      <c r="L3058" s="3" t="s">
        <v>1499</v>
      </c>
      <c r="M3058" s="19" t="str">
        <f>VLOOKUP(K3058,SYMBOL_ID_MAP!B:C,2,0)</f>
        <v>S128</v>
      </c>
    </row>
    <row r="3059" spans="1:13" hidden="1">
      <c r="A3059" s="14" t="s">
        <v>92</v>
      </c>
      <c r="B3059" s="3" t="s">
        <v>104</v>
      </c>
      <c r="C3059" s="16" t="s">
        <v>104</v>
      </c>
      <c r="D3059" s="15">
        <v>221280.47</v>
      </c>
      <c r="E3059" s="16" t="s">
        <v>981</v>
      </c>
      <c r="F3059" s="16" t="s">
        <v>3787</v>
      </c>
      <c r="G3059" s="17">
        <v>38606464.859999985</v>
      </c>
      <c r="H3059" s="18">
        <f t="shared" si="47"/>
        <v>5.7316946993835709E-3</v>
      </c>
      <c r="I3059" s="3" t="s">
        <v>1644</v>
      </c>
      <c r="J3059" s="3" t="s">
        <v>1645</v>
      </c>
      <c r="K3059" s="3" t="s">
        <v>104</v>
      </c>
      <c r="L3059" s="3" t="s">
        <v>1499</v>
      </c>
      <c r="M3059" s="19" t="str">
        <f>VLOOKUP(K3059,SYMBOL_ID_MAP!B:C,2,0)</f>
        <v>S31</v>
      </c>
    </row>
    <row r="3060" spans="1:13" hidden="1">
      <c r="A3060" s="14" t="s">
        <v>147</v>
      </c>
      <c r="B3060" s="3" t="s">
        <v>2589</v>
      </c>
      <c r="C3060" s="16" t="s">
        <v>1190</v>
      </c>
      <c r="D3060" s="15">
        <v>5785.97</v>
      </c>
      <c r="E3060" s="16" t="s">
        <v>981</v>
      </c>
      <c r="F3060" s="16" t="s">
        <v>3787</v>
      </c>
      <c r="G3060" s="17">
        <v>38606464.859999985</v>
      </c>
      <c r="H3060" s="18">
        <f t="shared" si="47"/>
        <v>1.498704950319039E-4</v>
      </c>
      <c r="I3060" s="3" t="s">
        <v>2588</v>
      </c>
      <c r="J3060" s="3" t="s">
        <v>1518</v>
      </c>
      <c r="K3060" s="3" t="s">
        <v>2589</v>
      </c>
      <c r="L3060" s="3" t="s">
        <v>1499</v>
      </c>
      <c r="M3060" s="19" t="str">
        <f>VLOOKUP(K3060,SYMBOL_ID_MAP!B:C,2,0)</f>
        <v>S547</v>
      </c>
    </row>
    <row r="3061" spans="1:13" hidden="1">
      <c r="A3061" s="14" t="s">
        <v>152</v>
      </c>
      <c r="B3061" s="3" t="s">
        <v>2068</v>
      </c>
      <c r="C3061" s="16" t="s">
        <v>808</v>
      </c>
      <c r="D3061" s="15">
        <v>11166.45</v>
      </c>
      <c r="E3061" s="16" t="s">
        <v>981</v>
      </c>
      <c r="F3061" s="16" t="s">
        <v>3787</v>
      </c>
      <c r="G3061" s="17">
        <v>38606464.859999985</v>
      </c>
      <c r="H3061" s="18">
        <f t="shared" si="47"/>
        <v>2.8923782688970099E-4</v>
      </c>
      <c r="I3061" s="3" t="s">
        <v>2067</v>
      </c>
      <c r="J3061" s="3" t="s">
        <v>1518</v>
      </c>
      <c r="K3061" s="3" t="s">
        <v>2068</v>
      </c>
      <c r="L3061" s="3" t="s">
        <v>1499</v>
      </c>
      <c r="M3061" s="19" t="str">
        <f>VLOOKUP(K3061,SYMBOL_ID_MAP!B:C,2,0)</f>
        <v>S283</v>
      </c>
    </row>
    <row r="3062" spans="1:13" hidden="1">
      <c r="A3062" s="14" t="s">
        <v>159</v>
      </c>
      <c r="B3062" s="3" t="s">
        <v>1768</v>
      </c>
      <c r="C3062" s="16" t="s">
        <v>388</v>
      </c>
      <c r="D3062" s="15">
        <v>19688.66</v>
      </c>
      <c r="E3062" s="16" t="s">
        <v>981</v>
      </c>
      <c r="F3062" s="16" t="s">
        <v>3787</v>
      </c>
      <c r="G3062" s="17">
        <v>38606464.859999985</v>
      </c>
      <c r="H3062" s="18">
        <f t="shared" si="47"/>
        <v>5.0998349813684567E-4</v>
      </c>
      <c r="I3062" s="3" t="s">
        <v>1767</v>
      </c>
      <c r="J3062" s="3" t="s">
        <v>1522</v>
      </c>
      <c r="K3062" s="3" t="s">
        <v>1768</v>
      </c>
      <c r="L3062" s="3" t="s">
        <v>1499</v>
      </c>
      <c r="M3062" s="19" t="str">
        <f>VLOOKUP(K3062,SYMBOL_ID_MAP!B:C,2,0)</f>
        <v>S129</v>
      </c>
    </row>
    <row r="3063" spans="1:13" hidden="1">
      <c r="A3063" s="14" t="s">
        <v>166</v>
      </c>
      <c r="B3063" s="3" t="s">
        <v>1578</v>
      </c>
      <c r="C3063" s="16" t="s">
        <v>91</v>
      </c>
      <c r="D3063" s="15">
        <v>104459.98</v>
      </c>
      <c r="E3063" s="16" t="s">
        <v>981</v>
      </c>
      <c r="F3063" s="16" t="s">
        <v>3787</v>
      </c>
      <c r="G3063" s="17">
        <v>38606464.859999985</v>
      </c>
      <c r="H3063" s="18">
        <f t="shared" si="47"/>
        <v>2.7057639278500892E-3</v>
      </c>
      <c r="I3063" s="3" t="s">
        <v>1579</v>
      </c>
      <c r="J3063" s="3" t="s">
        <v>1522</v>
      </c>
      <c r="K3063" s="3" t="s">
        <v>1578</v>
      </c>
      <c r="L3063" s="3" t="s">
        <v>1499</v>
      </c>
      <c r="M3063" s="19" t="str">
        <f>VLOOKUP(K3063,SYMBOL_ID_MAP!B:C,2,0)</f>
        <v>S32</v>
      </c>
    </row>
    <row r="3064" spans="1:13" hidden="1">
      <c r="A3064" s="14" t="s">
        <v>171</v>
      </c>
      <c r="B3064" s="3" t="s">
        <v>2591</v>
      </c>
      <c r="C3064" s="16" t="s">
        <v>1427</v>
      </c>
      <c r="D3064" s="15">
        <v>2839.26</v>
      </c>
      <c r="E3064" s="16" t="s">
        <v>981</v>
      </c>
      <c r="F3064" s="16" t="s">
        <v>3787</v>
      </c>
      <c r="G3064" s="17">
        <v>38606464.859999985</v>
      </c>
      <c r="H3064" s="18">
        <f t="shared" si="47"/>
        <v>7.3543641208696813E-5</v>
      </c>
      <c r="I3064" s="3" t="s">
        <v>2590</v>
      </c>
      <c r="J3064" s="3" t="s">
        <v>1606</v>
      </c>
      <c r="K3064" s="3" t="s">
        <v>2591</v>
      </c>
      <c r="L3064" s="3" t="s">
        <v>1499</v>
      </c>
      <c r="M3064" s="19" t="str">
        <f>VLOOKUP(K3064,SYMBOL_ID_MAP!B:C,2,0)</f>
        <v>S548</v>
      </c>
    </row>
    <row r="3065" spans="1:13" hidden="1">
      <c r="A3065" s="14" t="s">
        <v>176</v>
      </c>
      <c r="B3065" s="3" t="s">
        <v>2076</v>
      </c>
      <c r="C3065" s="3" t="s">
        <v>2075</v>
      </c>
      <c r="D3065" s="15">
        <v>11041.64</v>
      </c>
      <c r="E3065" s="16" t="s">
        <v>981</v>
      </c>
      <c r="F3065" s="16" t="s">
        <v>3787</v>
      </c>
      <c r="G3065" s="17">
        <v>38606464.859999985</v>
      </c>
      <c r="H3065" s="18">
        <f t="shared" si="47"/>
        <v>2.8600494865408413E-4</v>
      </c>
      <c r="I3065" s="3" t="s">
        <v>2075</v>
      </c>
      <c r="J3065" s="3" t="s">
        <v>1679</v>
      </c>
      <c r="K3065" s="3" t="s">
        <v>2076</v>
      </c>
      <c r="L3065" s="3" t="s">
        <v>1499</v>
      </c>
      <c r="M3065" s="19" t="str">
        <f>VLOOKUP(K3065,SYMBOL_ID_MAP!B:C,2,0)</f>
        <v>S284</v>
      </c>
    </row>
    <row r="3066" spans="1:13" hidden="1">
      <c r="A3066" s="14" t="s">
        <v>180</v>
      </c>
      <c r="B3066" s="3" t="s">
        <v>2082</v>
      </c>
      <c r="C3066" s="16" t="s">
        <v>896</v>
      </c>
      <c r="D3066" s="15">
        <v>8155</v>
      </c>
      <c r="E3066" s="16" t="s">
        <v>981</v>
      </c>
      <c r="F3066" s="16" t="s">
        <v>3787</v>
      </c>
      <c r="G3066" s="17">
        <v>38606464.859999985</v>
      </c>
      <c r="H3066" s="18">
        <f t="shared" si="47"/>
        <v>2.1123405185045484E-4</v>
      </c>
      <c r="I3066" s="3" t="s">
        <v>2081</v>
      </c>
      <c r="J3066" s="3" t="s">
        <v>1628</v>
      </c>
      <c r="K3066" s="3" t="s">
        <v>2082</v>
      </c>
      <c r="L3066" s="3" t="s">
        <v>1499</v>
      </c>
      <c r="M3066" s="19" t="str">
        <f>VLOOKUP(K3066,SYMBOL_ID_MAP!B:C,2,0)</f>
        <v>S285</v>
      </c>
    </row>
    <row r="3067" spans="1:13" hidden="1">
      <c r="A3067" s="14" t="s">
        <v>184</v>
      </c>
      <c r="B3067" s="3" t="s">
        <v>2499</v>
      </c>
      <c r="C3067" s="16" t="s">
        <v>790</v>
      </c>
      <c r="D3067" s="15">
        <v>12012.45</v>
      </c>
      <c r="E3067" s="16" t="s">
        <v>981</v>
      </c>
      <c r="F3067" s="16" t="s">
        <v>3787</v>
      </c>
      <c r="G3067" s="17">
        <v>38606464.859999985</v>
      </c>
      <c r="H3067" s="18">
        <f t="shared" si="47"/>
        <v>3.1115125519938643E-4</v>
      </c>
      <c r="I3067" s="3" t="s">
        <v>2498</v>
      </c>
      <c r="J3067" s="3" t="s">
        <v>1606</v>
      </c>
      <c r="K3067" s="3" t="s">
        <v>2499</v>
      </c>
      <c r="L3067" s="3" t="s">
        <v>1499</v>
      </c>
      <c r="M3067" s="19" t="str">
        <f>VLOOKUP(K3067,SYMBOL_ID_MAP!B:C,2,0)</f>
        <v>S286</v>
      </c>
    </row>
    <row r="3068" spans="1:13" hidden="1">
      <c r="A3068" s="14" t="s">
        <v>185</v>
      </c>
      <c r="B3068" s="3" t="s">
        <v>2595</v>
      </c>
      <c r="C3068" s="3" t="s">
        <v>2594</v>
      </c>
      <c r="D3068" s="15">
        <v>7455.86</v>
      </c>
      <c r="E3068" s="16" t="s">
        <v>981</v>
      </c>
      <c r="F3068" s="16" t="s">
        <v>3787</v>
      </c>
      <c r="G3068" s="17">
        <v>38606464.859999985</v>
      </c>
      <c r="H3068" s="18">
        <f t="shared" si="47"/>
        <v>1.9312464964190462E-4</v>
      </c>
      <c r="I3068" s="3" t="s">
        <v>2594</v>
      </c>
      <c r="J3068" s="3" t="s">
        <v>1525</v>
      </c>
      <c r="K3068" s="3" t="s">
        <v>2595</v>
      </c>
      <c r="L3068" s="3" t="s">
        <v>1499</v>
      </c>
      <c r="M3068" s="19" t="str">
        <f>VLOOKUP(K3068,SYMBOL_ID_MAP!B:C,2,0)</f>
        <v>S549</v>
      </c>
    </row>
    <row r="3069" spans="1:13" hidden="1">
      <c r="A3069" s="14" t="s">
        <v>192</v>
      </c>
      <c r="B3069" s="3" t="s">
        <v>1576</v>
      </c>
      <c r="C3069" s="16" t="s">
        <v>75</v>
      </c>
      <c r="D3069" s="15">
        <v>126114.93</v>
      </c>
      <c r="E3069" s="16" t="s">
        <v>981</v>
      </c>
      <c r="F3069" s="16" t="s">
        <v>3787</v>
      </c>
      <c r="G3069" s="17">
        <v>38606464.859999985</v>
      </c>
      <c r="H3069" s="18">
        <f t="shared" si="47"/>
        <v>3.2666790512245842E-3</v>
      </c>
      <c r="I3069" s="3" t="s">
        <v>1577</v>
      </c>
      <c r="J3069" s="3" t="s">
        <v>1515</v>
      </c>
      <c r="K3069" s="3" t="s">
        <v>1576</v>
      </c>
      <c r="L3069" s="3" t="s">
        <v>1499</v>
      </c>
      <c r="M3069" s="19" t="str">
        <f>VLOOKUP(K3069,SYMBOL_ID_MAP!B:C,2,0)</f>
        <v>S33</v>
      </c>
    </row>
    <row r="3070" spans="1:13" hidden="1">
      <c r="A3070" s="14" t="s">
        <v>11</v>
      </c>
      <c r="B3070" s="3" t="s">
        <v>2078</v>
      </c>
      <c r="C3070" s="16" t="s">
        <v>474</v>
      </c>
      <c r="D3070" s="15">
        <v>29545.33</v>
      </c>
      <c r="E3070" s="16" t="s">
        <v>981</v>
      </c>
      <c r="F3070" s="16" t="s">
        <v>3787</v>
      </c>
      <c r="G3070" s="17">
        <v>38606464.859999985</v>
      </c>
      <c r="H3070" s="18">
        <f t="shared" si="47"/>
        <v>7.6529488279077865E-4</v>
      </c>
      <c r="I3070" s="3" t="s">
        <v>2077</v>
      </c>
      <c r="J3070" s="3" t="s">
        <v>1628</v>
      </c>
      <c r="K3070" s="3" t="s">
        <v>2078</v>
      </c>
      <c r="L3070" s="3" t="s">
        <v>1499</v>
      </c>
      <c r="M3070" s="19" t="str">
        <f>VLOOKUP(K3070,SYMBOL_ID_MAP!B:C,2,0)</f>
        <v>S287</v>
      </c>
    </row>
    <row r="3071" spans="1:13" hidden="1">
      <c r="A3071" s="14" t="s">
        <v>18</v>
      </c>
      <c r="B3071" s="3" t="s">
        <v>2084</v>
      </c>
      <c r="C3071" s="16" t="s">
        <v>774</v>
      </c>
      <c r="D3071" s="15">
        <v>12729.06</v>
      </c>
      <c r="E3071" s="16" t="s">
        <v>981</v>
      </c>
      <c r="F3071" s="16" t="s">
        <v>3787</v>
      </c>
      <c r="G3071" s="17">
        <v>38606464.859999985</v>
      </c>
      <c r="H3071" s="18">
        <f t="shared" si="47"/>
        <v>3.2971317229277139E-4</v>
      </c>
      <c r="I3071" s="3" t="s">
        <v>2083</v>
      </c>
      <c r="J3071" s="3" t="s">
        <v>1615</v>
      </c>
      <c r="K3071" s="3" t="s">
        <v>2084</v>
      </c>
      <c r="L3071" s="3" t="s">
        <v>1499</v>
      </c>
      <c r="M3071" s="19" t="str">
        <f>VLOOKUP(K3071,SYMBOL_ID_MAP!B:C,2,0)</f>
        <v>S288</v>
      </c>
    </row>
    <row r="3072" spans="1:13" hidden="1">
      <c r="A3072" s="14" t="s">
        <v>20</v>
      </c>
      <c r="B3072" s="3" t="s">
        <v>2597</v>
      </c>
      <c r="C3072" s="16" t="s">
        <v>1022</v>
      </c>
      <c r="D3072" s="15">
        <v>8389.41</v>
      </c>
      <c r="E3072" s="16" t="s">
        <v>981</v>
      </c>
      <c r="F3072" s="16" t="s">
        <v>3787</v>
      </c>
      <c r="G3072" s="17">
        <v>38606464.859999985</v>
      </c>
      <c r="H3072" s="18">
        <f t="shared" si="47"/>
        <v>2.1730583285526972E-4</v>
      </c>
      <c r="I3072" s="3" t="s">
        <v>2596</v>
      </c>
      <c r="J3072" s="3" t="s">
        <v>1628</v>
      </c>
      <c r="K3072" s="3" t="s">
        <v>2597</v>
      </c>
      <c r="L3072" s="3" t="s">
        <v>1499</v>
      </c>
      <c r="M3072" s="19" t="str">
        <f>VLOOKUP(K3072,SYMBOL_ID_MAP!B:C,2,0)</f>
        <v>S550</v>
      </c>
    </row>
    <row r="3073" spans="1:13" hidden="1">
      <c r="A3073" s="14" t="s">
        <v>23</v>
      </c>
      <c r="B3073" s="3" t="s">
        <v>2599</v>
      </c>
      <c r="C3073" s="16" t="s">
        <v>994</v>
      </c>
      <c r="D3073" s="15">
        <v>11475.82</v>
      </c>
      <c r="E3073" s="16" t="s">
        <v>981</v>
      </c>
      <c r="F3073" s="16" t="s">
        <v>3787</v>
      </c>
      <c r="G3073" s="17">
        <v>38606464.859999985</v>
      </c>
      <c r="H3073" s="18">
        <f t="shared" si="47"/>
        <v>2.9725125161330311E-4</v>
      </c>
      <c r="I3073" s="3" t="s">
        <v>2598</v>
      </c>
      <c r="J3073" s="3" t="s">
        <v>1615</v>
      </c>
      <c r="K3073" s="3" t="s">
        <v>2599</v>
      </c>
      <c r="L3073" s="3" t="s">
        <v>1499</v>
      </c>
      <c r="M3073" s="19" t="str">
        <f>VLOOKUP(K3073,SYMBOL_ID_MAP!B:C,2,0)</f>
        <v>S551</v>
      </c>
    </row>
    <row r="3074" spans="1:13" hidden="1">
      <c r="A3074" s="14" t="s">
        <v>32</v>
      </c>
      <c r="B3074" s="3" t="s">
        <v>2086</v>
      </c>
      <c r="C3074" s="16" t="s">
        <v>550</v>
      </c>
      <c r="D3074" s="15">
        <v>21028.51</v>
      </c>
      <c r="E3074" s="16" t="s">
        <v>981</v>
      </c>
      <c r="F3074" s="16" t="s">
        <v>3787</v>
      </c>
      <c r="G3074" s="17">
        <v>38606464.859999985</v>
      </c>
      <c r="H3074" s="18">
        <f t="shared" si="47"/>
        <v>5.4468882546631616E-4</v>
      </c>
      <c r="I3074" s="3" t="s">
        <v>2085</v>
      </c>
      <c r="J3074" s="3" t="s">
        <v>1615</v>
      </c>
      <c r="K3074" s="3" t="s">
        <v>2086</v>
      </c>
      <c r="L3074" s="3" t="s">
        <v>1499</v>
      </c>
      <c r="M3074" s="19" t="str">
        <f>VLOOKUP(K3074,SYMBOL_ID_MAP!B:C,2,0)</f>
        <v>S289</v>
      </c>
    </row>
    <row r="3075" spans="1:13" hidden="1">
      <c r="A3075" s="14" t="s">
        <v>41</v>
      </c>
      <c r="B3075" s="3" t="s">
        <v>2088</v>
      </c>
      <c r="C3075" s="16" t="s">
        <v>548</v>
      </c>
      <c r="D3075" s="15">
        <v>21192.1</v>
      </c>
      <c r="E3075" s="16" t="s">
        <v>981</v>
      </c>
      <c r="F3075" s="16" t="s">
        <v>3787</v>
      </c>
      <c r="G3075" s="17">
        <v>38606464.859999985</v>
      </c>
      <c r="H3075" s="18">
        <f t="shared" ref="H3075:H3138" si="48">D3075/G3075</f>
        <v>5.4892619867811458E-4</v>
      </c>
      <c r="I3075" s="3" t="s">
        <v>2087</v>
      </c>
      <c r="J3075" s="3" t="s">
        <v>1518</v>
      </c>
      <c r="K3075" s="3" t="s">
        <v>2088</v>
      </c>
      <c r="L3075" s="3" t="s">
        <v>1499</v>
      </c>
      <c r="M3075" s="19" t="str">
        <f>VLOOKUP(K3075,SYMBOL_ID_MAP!B:C,2,0)</f>
        <v>S290</v>
      </c>
    </row>
    <row r="3076" spans="1:13" hidden="1">
      <c r="A3076" s="14" t="s">
        <v>43</v>
      </c>
      <c r="B3076" s="3" t="s">
        <v>2993</v>
      </c>
      <c r="C3076" s="16" t="s">
        <v>1167</v>
      </c>
      <c r="D3076" s="15">
        <v>6115.63</v>
      </c>
      <c r="E3076" s="16" t="s">
        <v>981</v>
      </c>
      <c r="F3076" s="16" t="s">
        <v>3787</v>
      </c>
      <c r="G3076" s="17">
        <v>38606464.859999985</v>
      </c>
      <c r="H3076" s="18">
        <f t="shared" si="48"/>
        <v>1.5840947940137304E-4</v>
      </c>
      <c r="I3076" s="3" t="s">
        <v>2992</v>
      </c>
      <c r="J3076" s="3" t="s">
        <v>1501</v>
      </c>
      <c r="K3076" s="3" t="s">
        <v>2993</v>
      </c>
      <c r="L3076" s="3" t="s">
        <v>1499</v>
      </c>
      <c r="M3076" s="19" t="str">
        <f>VLOOKUP(K3076,SYMBOL_ID_MAP!B:C,2,0)</f>
        <v>S552</v>
      </c>
    </row>
    <row r="3077" spans="1:13" hidden="1">
      <c r="A3077" s="14" t="s">
        <v>54</v>
      </c>
      <c r="B3077" s="3" t="s">
        <v>2090</v>
      </c>
      <c r="C3077" s="16" t="s">
        <v>493</v>
      </c>
      <c r="D3077" s="15">
        <v>27524.18</v>
      </c>
      <c r="E3077" s="16" t="s">
        <v>981</v>
      </c>
      <c r="F3077" s="16" t="s">
        <v>3787</v>
      </c>
      <c r="G3077" s="17">
        <v>38606464.859999985</v>
      </c>
      <c r="H3077" s="18">
        <f t="shared" si="48"/>
        <v>7.1294225202467841E-4</v>
      </c>
      <c r="I3077" s="3" t="s">
        <v>2089</v>
      </c>
      <c r="J3077" s="3" t="s">
        <v>1515</v>
      </c>
      <c r="K3077" s="3" t="s">
        <v>2090</v>
      </c>
      <c r="L3077" s="3" t="s">
        <v>1499</v>
      </c>
      <c r="M3077" s="19" t="str">
        <f>VLOOKUP(K3077,SYMBOL_ID_MAP!B:C,2,0)</f>
        <v>S291</v>
      </c>
    </row>
    <row r="3078" spans="1:13" hidden="1">
      <c r="A3078" s="14" t="s">
        <v>62</v>
      </c>
      <c r="B3078" s="3" t="s">
        <v>2092</v>
      </c>
      <c r="C3078" s="16" t="s">
        <v>743</v>
      </c>
      <c r="D3078" s="15">
        <v>13826.27</v>
      </c>
      <c r="E3078" s="16" t="s">
        <v>981</v>
      </c>
      <c r="F3078" s="16" t="s">
        <v>3787</v>
      </c>
      <c r="G3078" s="17">
        <v>38606464.859999985</v>
      </c>
      <c r="H3078" s="18">
        <f t="shared" si="48"/>
        <v>3.5813354188576191E-4</v>
      </c>
      <c r="I3078" s="3" t="s">
        <v>2091</v>
      </c>
      <c r="J3078" s="3" t="s">
        <v>1547</v>
      </c>
      <c r="K3078" s="3" t="s">
        <v>2092</v>
      </c>
      <c r="L3078" s="3" t="s">
        <v>1499</v>
      </c>
      <c r="M3078" s="19" t="str">
        <f>VLOOKUP(K3078,SYMBOL_ID_MAP!B:C,2,0)</f>
        <v>S292</v>
      </c>
    </row>
    <row r="3079" spans="1:13" hidden="1">
      <c r="A3079" s="14" t="s">
        <v>64</v>
      </c>
      <c r="B3079" s="3" t="s">
        <v>2601</v>
      </c>
      <c r="C3079" s="16" t="s">
        <v>1213</v>
      </c>
      <c r="D3079" s="15">
        <v>5439.32</v>
      </c>
      <c r="E3079" s="16" t="s">
        <v>981</v>
      </c>
      <c r="F3079" s="16" t="s">
        <v>3787</v>
      </c>
      <c r="G3079" s="17">
        <v>38606464.859999985</v>
      </c>
      <c r="H3079" s="18">
        <f t="shared" si="48"/>
        <v>1.4089142892841398E-4</v>
      </c>
      <c r="I3079" s="3" t="s">
        <v>2600</v>
      </c>
      <c r="J3079" s="3" t="s">
        <v>1679</v>
      </c>
      <c r="K3079" s="3" t="s">
        <v>2601</v>
      </c>
      <c r="L3079" s="3" t="s">
        <v>1499</v>
      </c>
      <c r="M3079" s="19" t="str">
        <f>VLOOKUP(K3079,SYMBOL_ID_MAP!B:C,2,0)</f>
        <v>S553</v>
      </c>
    </row>
    <row r="3080" spans="1:13" hidden="1">
      <c r="A3080" s="14" t="s">
        <v>73</v>
      </c>
      <c r="B3080" s="3" t="s">
        <v>2080</v>
      </c>
      <c r="C3080" s="16" t="s">
        <v>969</v>
      </c>
      <c r="D3080" s="15">
        <v>5781.74</v>
      </c>
      <c r="E3080" s="16" t="s">
        <v>981</v>
      </c>
      <c r="F3080" s="16" t="s">
        <v>3787</v>
      </c>
      <c r="G3080" s="17">
        <v>38606464.859999985</v>
      </c>
      <c r="H3080" s="18">
        <f t="shared" si="48"/>
        <v>1.4976092789035546E-4</v>
      </c>
      <c r="I3080" s="3" t="s">
        <v>2079</v>
      </c>
      <c r="J3080" s="3" t="s">
        <v>1615</v>
      </c>
      <c r="K3080" s="3" t="s">
        <v>2080</v>
      </c>
      <c r="L3080" s="3" t="s">
        <v>1499</v>
      </c>
      <c r="M3080" s="19" t="str">
        <f>VLOOKUP(K3080,SYMBOL_ID_MAP!B:C,2,0)</f>
        <v>S293</v>
      </c>
    </row>
    <row r="3081" spans="1:13" hidden="1">
      <c r="A3081" s="14" t="s">
        <v>84</v>
      </c>
      <c r="B3081" s="3" t="s">
        <v>2094</v>
      </c>
      <c r="C3081" s="16" t="s">
        <v>817</v>
      </c>
      <c r="D3081" s="15">
        <v>10819.22</v>
      </c>
      <c r="E3081" s="16" t="s">
        <v>981</v>
      </c>
      <c r="F3081" s="16" t="s">
        <v>3787</v>
      </c>
      <c r="G3081" s="17">
        <v>38606464.859999985</v>
      </c>
      <c r="H3081" s="18">
        <f t="shared" si="48"/>
        <v>2.8024373739564417E-4</v>
      </c>
      <c r="I3081" s="3" t="s">
        <v>2093</v>
      </c>
      <c r="J3081" s="3" t="s">
        <v>1525</v>
      </c>
      <c r="K3081" s="3" t="s">
        <v>2094</v>
      </c>
      <c r="L3081" s="3" t="s">
        <v>1499</v>
      </c>
      <c r="M3081" s="19" t="str">
        <f>VLOOKUP(K3081,SYMBOL_ID_MAP!B:C,2,0)</f>
        <v>S294</v>
      </c>
    </row>
    <row r="3082" spans="1:13" hidden="1">
      <c r="A3082" s="14" t="s">
        <v>92</v>
      </c>
      <c r="B3082" s="3" t="s">
        <v>2096</v>
      </c>
      <c r="C3082" s="16" t="s">
        <v>786</v>
      </c>
      <c r="D3082" s="15">
        <v>12108.19</v>
      </c>
      <c r="E3082" s="16" t="s">
        <v>981</v>
      </c>
      <c r="F3082" s="16" t="s">
        <v>3787</v>
      </c>
      <c r="G3082" s="17">
        <v>38606464.859999985</v>
      </c>
      <c r="H3082" s="18">
        <f t="shared" si="48"/>
        <v>3.1363115073883003E-4</v>
      </c>
      <c r="I3082" s="3" t="s">
        <v>2095</v>
      </c>
      <c r="J3082" s="3" t="s">
        <v>1522</v>
      </c>
      <c r="K3082" s="3" t="s">
        <v>2096</v>
      </c>
      <c r="L3082" s="3" t="s">
        <v>1499</v>
      </c>
      <c r="M3082" s="19" t="str">
        <f>VLOOKUP(K3082,SYMBOL_ID_MAP!B:C,2,0)</f>
        <v>S295</v>
      </c>
    </row>
    <row r="3083" spans="1:13" hidden="1">
      <c r="A3083" s="14" t="s">
        <v>94</v>
      </c>
      <c r="B3083" s="3" t="s">
        <v>2593</v>
      </c>
      <c r="C3083" s="16" t="s">
        <v>1390</v>
      </c>
      <c r="D3083" s="15">
        <v>3258.55</v>
      </c>
      <c r="E3083" s="16" t="s">
        <v>981</v>
      </c>
      <c r="F3083" s="16" t="s">
        <v>3787</v>
      </c>
      <c r="G3083" s="17">
        <v>38606464.859999985</v>
      </c>
      <c r="H3083" s="18">
        <f t="shared" si="48"/>
        <v>8.4404257468706281E-5</v>
      </c>
      <c r="I3083" s="3" t="s">
        <v>2592</v>
      </c>
      <c r="J3083" s="3" t="s">
        <v>1525</v>
      </c>
      <c r="K3083" s="3" t="s">
        <v>2593</v>
      </c>
      <c r="L3083" s="3" t="s">
        <v>1499</v>
      </c>
      <c r="M3083" s="19" t="str">
        <f>VLOOKUP(K3083,SYMBOL_ID_MAP!B:C,2,0)</f>
        <v>S554</v>
      </c>
    </row>
    <row r="3084" spans="1:13" hidden="1">
      <c r="A3084" s="14" t="s">
        <v>153</v>
      </c>
      <c r="B3084" s="3" t="s">
        <v>1770</v>
      </c>
      <c r="C3084" s="16" t="s">
        <v>332</v>
      </c>
      <c r="D3084" s="15">
        <v>37779.31</v>
      </c>
      <c r="E3084" s="16" t="s">
        <v>981</v>
      </c>
      <c r="F3084" s="16" t="s">
        <v>3787</v>
      </c>
      <c r="G3084" s="17">
        <v>38606464.859999985</v>
      </c>
      <c r="H3084" s="18">
        <f t="shared" si="48"/>
        <v>9.7857470599808797E-4</v>
      </c>
      <c r="I3084" s="3" t="s">
        <v>1769</v>
      </c>
      <c r="J3084" s="3" t="s">
        <v>1615</v>
      </c>
      <c r="K3084" s="3" t="s">
        <v>1770</v>
      </c>
      <c r="L3084" s="3" t="s">
        <v>1499</v>
      </c>
      <c r="M3084" s="19" t="str">
        <f>VLOOKUP(K3084,SYMBOL_ID_MAP!B:C,2,0)</f>
        <v>S130</v>
      </c>
    </row>
    <row r="3085" spans="1:13" hidden="1">
      <c r="A3085" s="14" t="s">
        <v>155</v>
      </c>
      <c r="B3085" s="3" t="s">
        <v>2603</v>
      </c>
      <c r="C3085" s="16" t="s">
        <v>1185</v>
      </c>
      <c r="D3085" s="15">
        <v>5836.13</v>
      </c>
      <c r="E3085" s="16" t="s">
        <v>981</v>
      </c>
      <c r="F3085" s="16" t="s">
        <v>3787</v>
      </c>
      <c r="G3085" s="17">
        <v>38606464.859999985</v>
      </c>
      <c r="H3085" s="18">
        <f t="shared" si="48"/>
        <v>1.5116975929196751E-4</v>
      </c>
      <c r="I3085" s="3" t="s">
        <v>2602</v>
      </c>
      <c r="J3085" s="3" t="s">
        <v>1507</v>
      </c>
      <c r="K3085" s="3" t="s">
        <v>2603</v>
      </c>
      <c r="L3085" s="3" t="s">
        <v>1499</v>
      </c>
      <c r="M3085" s="19" t="str">
        <f>VLOOKUP(K3085,SYMBOL_ID_MAP!B:C,2,0)</f>
        <v>S555</v>
      </c>
    </row>
    <row r="3086" spans="1:13" hidden="1">
      <c r="A3086" s="14" t="s">
        <v>157</v>
      </c>
      <c r="B3086" s="3" t="s">
        <v>2605</v>
      </c>
      <c r="C3086" s="16" t="s">
        <v>1449</v>
      </c>
      <c r="D3086" s="15">
        <v>2528.54</v>
      </c>
      <c r="E3086" s="16" t="s">
        <v>981</v>
      </c>
      <c r="F3086" s="16" t="s">
        <v>3787</v>
      </c>
      <c r="G3086" s="17">
        <v>38606464.859999985</v>
      </c>
      <c r="H3086" s="18">
        <f t="shared" si="48"/>
        <v>6.5495248248430299E-5</v>
      </c>
      <c r="I3086" s="3" t="s">
        <v>2604</v>
      </c>
      <c r="J3086" s="3" t="s">
        <v>1518</v>
      </c>
      <c r="K3086" s="3" t="s">
        <v>2605</v>
      </c>
      <c r="L3086" s="3" t="s">
        <v>1499</v>
      </c>
      <c r="M3086" s="19" t="str">
        <f>VLOOKUP(K3086,SYMBOL_ID_MAP!B:C,2,0)</f>
        <v>S556</v>
      </c>
    </row>
    <row r="3087" spans="1:13" hidden="1">
      <c r="A3087" s="14" t="s">
        <v>164</v>
      </c>
      <c r="B3087" s="3" t="s">
        <v>2098</v>
      </c>
      <c r="C3087" s="16" t="s">
        <v>411</v>
      </c>
      <c r="D3087" s="15">
        <v>39440</v>
      </c>
      <c r="E3087" s="16" t="s">
        <v>981</v>
      </c>
      <c r="F3087" s="16" t="s">
        <v>3787</v>
      </c>
      <c r="G3087" s="17">
        <v>38606464.859999985</v>
      </c>
      <c r="H3087" s="18">
        <f t="shared" si="48"/>
        <v>1.0215905585508204E-3</v>
      </c>
      <c r="I3087" s="3" t="s">
        <v>2097</v>
      </c>
      <c r="J3087" s="3" t="s">
        <v>1515</v>
      </c>
      <c r="K3087" s="3" t="s">
        <v>2098</v>
      </c>
      <c r="L3087" s="3" t="s">
        <v>1499</v>
      </c>
      <c r="M3087" s="19" t="str">
        <f>VLOOKUP(K3087,SYMBOL_ID_MAP!B:C,2,0)</f>
        <v>S296</v>
      </c>
    </row>
    <row r="3088" spans="1:13" hidden="1">
      <c r="A3088" s="14" t="s">
        <v>169</v>
      </c>
      <c r="B3088" s="3" t="s">
        <v>935</v>
      </c>
      <c r="C3088" s="16" t="s">
        <v>935</v>
      </c>
      <c r="D3088" s="15">
        <v>7348.43</v>
      </c>
      <c r="E3088" s="16" t="s">
        <v>981</v>
      </c>
      <c r="F3088" s="16" t="s">
        <v>3787</v>
      </c>
      <c r="G3088" s="17">
        <v>38606464.859999985</v>
      </c>
      <c r="H3088" s="18">
        <f t="shared" si="48"/>
        <v>1.9034195507534494E-4</v>
      </c>
      <c r="I3088" s="3" t="s">
        <v>2099</v>
      </c>
      <c r="J3088" s="3" t="s">
        <v>1522</v>
      </c>
      <c r="K3088" s="3" t="s">
        <v>935</v>
      </c>
      <c r="L3088" s="3" t="s">
        <v>1499</v>
      </c>
      <c r="M3088" s="19" t="str">
        <f>VLOOKUP(K3088,SYMBOL_ID_MAP!B:C,2,0)</f>
        <v>S297</v>
      </c>
    </row>
    <row r="3089" spans="1:13" hidden="1">
      <c r="A3089" s="14" t="s">
        <v>170</v>
      </c>
      <c r="B3089" s="3" t="s">
        <v>2607</v>
      </c>
      <c r="C3089" s="16" t="s">
        <v>1263</v>
      </c>
      <c r="D3089" s="15">
        <v>4718.93</v>
      </c>
      <c r="E3089" s="16" t="s">
        <v>981</v>
      </c>
      <c r="F3089" s="16" t="s">
        <v>3787</v>
      </c>
      <c r="G3089" s="17">
        <v>38606464.859999985</v>
      </c>
      <c r="H3089" s="18">
        <f t="shared" si="48"/>
        <v>1.2223160077236872E-4</v>
      </c>
      <c r="I3089" s="3" t="s">
        <v>2606</v>
      </c>
      <c r="J3089" s="3" t="s">
        <v>1525</v>
      </c>
      <c r="K3089" s="3" t="s">
        <v>2607</v>
      </c>
      <c r="L3089" s="3" t="s">
        <v>1499</v>
      </c>
      <c r="M3089" s="19" t="str">
        <f>VLOOKUP(K3089,SYMBOL_ID_MAP!B:C,2,0)</f>
        <v>S557</v>
      </c>
    </row>
    <row r="3090" spans="1:13" hidden="1">
      <c r="A3090" s="14" t="s">
        <v>180</v>
      </c>
      <c r="B3090" s="3" t="s">
        <v>1774</v>
      </c>
      <c r="C3090" s="16" t="s">
        <v>326</v>
      </c>
      <c r="D3090" s="15">
        <v>40231.949999999997</v>
      </c>
      <c r="E3090" s="16" t="s">
        <v>981</v>
      </c>
      <c r="F3090" s="16" t="s">
        <v>3787</v>
      </c>
      <c r="G3090" s="17">
        <v>38606464.859999985</v>
      </c>
      <c r="H3090" s="18">
        <f t="shared" si="48"/>
        <v>1.0421039622740536E-3</v>
      </c>
      <c r="I3090" s="3" t="s">
        <v>1773</v>
      </c>
      <c r="J3090" s="3" t="s">
        <v>1525</v>
      </c>
      <c r="K3090" s="3" t="s">
        <v>1774</v>
      </c>
      <c r="L3090" s="3" t="s">
        <v>1499</v>
      </c>
      <c r="M3090" s="19" t="str">
        <f>VLOOKUP(K3090,SYMBOL_ID_MAP!B:C,2,0)</f>
        <v>S131</v>
      </c>
    </row>
    <row r="3091" spans="1:13" hidden="1">
      <c r="A3091" s="14" t="s">
        <v>190</v>
      </c>
      <c r="B3091" s="3" t="s">
        <v>1776</v>
      </c>
      <c r="C3091" s="3" t="s">
        <v>1775</v>
      </c>
      <c r="D3091" s="15">
        <v>46446.82</v>
      </c>
      <c r="E3091" s="16" t="s">
        <v>981</v>
      </c>
      <c r="F3091" s="16" t="s">
        <v>3787</v>
      </c>
      <c r="G3091" s="17">
        <v>38606464.859999985</v>
      </c>
      <c r="H3091" s="18">
        <f t="shared" si="48"/>
        <v>1.2030839956062224E-3</v>
      </c>
      <c r="I3091" s="3" t="s">
        <v>1775</v>
      </c>
      <c r="J3091" s="3" t="s">
        <v>1679</v>
      </c>
      <c r="K3091" s="3" t="s">
        <v>1776</v>
      </c>
      <c r="L3091" s="3" t="s">
        <v>1499</v>
      </c>
      <c r="M3091" s="19" t="str">
        <f>VLOOKUP(K3091,SYMBOL_ID_MAP!B:C,2,0)</f>
        <v>S132</v>
      </c>
    </row>
    <row r="3092" spans="1:13" hidden="1">
      <c r="A3092" s="14" t="s">
        <v>191</v>
      </c>
      <c r="B3092" s="3" t="s">
        <v>2609</v>
      </c>
      <c r="C3092" s="16" t="s">
        <v>1400</v>
      </c>
      <c r="D3092" s="15">
        <v>3179.12</v>
      </c>
      <c r="E3092" s="16" t="s">
        <v>981</v>
      </c>
      <c r="F3092" s="16" t="s">
        <v>3787</v>
      </c>
      <c r="G3092" s="17">
        <v>38606464.859999985</v>
      </c>
      <c r="H3092" s="18">
        <f t="shared" si="48"/>
        <v>8.2346830032963586E-5</v>
      </c>
      <c r="I3092" s="3" t="s">
        <v>2608</v>
      </c>
      <c r="J3092" s="3" t="s">
        <v>1515</v>
      </c>
      <c r="K3092" s="3" t="s">
        <v>2609</v>
      </c>
      <c r="L3092" s="3" t="s">
        <v>1499</v>
      </c>
      <c r="M3092" s="19" t="str">
        <f>VLOOKUP(K3092,SYMBOL_ID_MAP!B:C,2,0)</f>
        <v>S558</v>
      </c>
    </row>
    <row r="3093" spans="1:13" hidden="1">
      <c r="A3093" s="14" t="s">
        <v>7</v>
      </c>
      <c r="B3093" s="3" t="s">
        <v>2101</v>
      </c>
      <c r="C3093" s="16" t="s">
        <v>754</v>
      </c>
      <c r="D3093" s="15">
        <v>13399.93</v>
      </c>
      <c r="E3093" s="16" t="s">
        <v>981</v>
      </c>
      <c r="F3093" s="16" t="s">
        <v>3787</v>
      </c>
      <c r="G3093" s="17">
        <v>38606464.859999985</v>
      </c>
      <c r="H3093" s="18">
        <f t="shared" si="48"/>
        <v>3.4709031372317172E-4</v>
      </c>
      <c r="I3093" s="3" t="s">
        <v>2100</v>
      </c>
      <c r="J3093" s="3" t="s">
        <v>1679</v>
      </c>
      <c r="K3093" s="3" t="s">
        <v>2101</v>
      </c>
      <c r="L3093" s="3" t="s">
        <v>1499</v>
      </c>
      <c r="M3093" s="19" t="str">
        <f>VLOOKUP(K3093,SYMBOL_ID_MAP!B:C,2,0)</f>
        <v>S298</v>
      </c>
    </row>
    <row r="3094" spans="1:13" hidden="1">
      <c r="A3094" s="14" t="s">
        <v>9</v>
      </c>
      <c r="B3094" s="3" t="s">
        <v>2611</v>
      </c>
      <c r="C3094" s="16" t="s">
        <v>1311</v>
      </c>
      <c r="D3094" s="15">
        <v>4159.2</v>
      </c>
      <c r="E3094" s="16" t="s">
        <v>981</v>
      </c>
      <c r="F3094" s="16" t="s">
        <v>3787</v>
      </c>
      <c r="G3094" s="17">
        <v>38606464.859999985</v>
      </c>
      <c r="H3094" s="18">
        <f t="shared" si="48"/>
        <v>1.0773325180336134E-4</v>
      </c>
      <c r="I3094" s="3" t="s">
        <v>2610</v>
      </c>
      <c r="J3094" s="3" t="s">
        <v>1679</v>
      </c>
      <c r="K3094" s="3" t="s">
        <v>2611</v>
      </c>
      <c r="L3094" s="3" t="s">
        <v>1499</v>
      </c>
      <c r="M3094" s="19" t="str">
        <f>VLOOKUP(K3094,SYMBOL_ID_MAP!B:C,2,0)</f>
        <v>S559</v>
      </c>
    </row>
    <row r="3095" spans="1:13" hidden="1">
      <c r="A3095" s="14" t="s">
        <v>21</v>
      </c>
      <c r="B3095" s="3" t="s">
        <v>2103</v>
      </c>
      <c r="C3095" s="16" t="s">
        <v>674</v>
      </c>
      <c r="D3095" s="15">
        <v>16202.43</v>
      </c>
      <c r="E3095" s="16" t="s">
        <v>981</v>
      </c>
      <c r="F3095" s="16" t="s">
        <v>3787</v>
      </c>
      <c r="G3095" s="17">
        <v>38606464.859999985</v>
      </c>
      <c r="H3095" s="18">
        <f t="shared" si="48"/>
        <v>4.1968178279869591E-4</v>
      </c>
      <c r="I3095" s="3" t="s">
        <v>2102</v>
      </c>
      <c r="J3095" s="3" t="s">
        <v>1615</v>
      </c>
      <c r="K3095" s="3" t="s">
        <v>2103</v>
      </c>
      <c r="L3095" s="3" t="s">
        <v>1499</v>
      </c>
      <c r="M3095" s="19" t="str">
        <f>VLOOKUP(K3095,SYMBOL_ID_MAP!B:C,2,0)</f>
        <v>S299</v>
      </c>
    </row>
    <row r="3096" spans="1:13" hidden="1">
      <c r="A3096" s="14" t="s">
        <v>28</v>
      </c>
      <c r="B3096" s="3" t="s">
        <v>2105</v>
      </c>
      <c r="C3096" s="16" t="s">
        <v>660</v>
      </c>
      <c r="D3096" s="15">
        <v>16777.72</v>
      </c>
      <c r="E3096" s="16" t="s">
        <v>981</v>
      </c>
      <c r="F3096" s="16" t="s">
        <v>3787</v>
      </c>
      <c r="G3096" s="17">
        <v>38606464.859999985</v>
      </c>
      <c r="H3096" s="18">
        <f t="shared" si="48"/>
        <v>4.3458317307325733E-4</v>
      </c>
      <c r="I3096" s="3" t="s">
        <v>2104</v>
      </c>
      <c r="J3096" s="3" t="s">
        <v>1615</v>
      </c>
      <c r="K3096" s="3" t="s">
        <v>2105</v>
      </c>
      <c r="L3096" s="3" t="s">
        <v>1499</v>
      </c>
      <c r="M3096" s="19" t="str">
        <f>VLOOKUP(K3096,SYMBOL_ID_MAP!B:C,2,0)</f>
        <v>S300</v>
      </c>
    </row>
    <row r="3097" spans="1:13" hidden="1">
      <c r="A3097" s="14" t="s">
        <v>37</v>
      </c>
      <c r="B3097" s="3" t="s">
        <v>2107</v>
      </c>
      <c r="C3097" s="16" t="s">
        <v>708</v>
      </c>
      <c r="D3097" s="15">
        <v>14905.45</v>
      </c>
      <c r="E3097" s="16" t="s">
        <v>981</v>
      </c>
      <c r="F3097" s="16" t="s">
        <v>3787</v>
      </c>
      <c r="G3097" s="17">
        <v>38606464.859999985</v>
      </c>
      <c r="H3097" s="18">
        <f t="shared" si="48"/>
        <v>3.8608689125130133E-4</v>
      </c>
      <c r="I3097" s="3" t="s">
        <v>2106</v>
      </c>
      <c r="J3097" s="3" t="s">
        <v>1606</v>
      </c>
      <c r="K3097" s="3" t="s">
        <v>2107</v>
      </c>
      <c r="L3097" s="3" t="s">
        <v>1499</v>
      </c>
      <c r="M3097" s="19" t="str">
        <f>VLOOKUP(K3097,SYMBOL_ID_MAP!B:C,2,0)</f>
        <v>S301</v>
      </c>
    </row>
    <row r="3098" spans="1:13" hidden="1">
      <c r="A3098" s="14" t="s">
        <v>49</v>
      </c>
      <c r="B3098" s="3" t="s">
        <v>2109</v>
      </c>
      <c r="C3098" s="16" t="s">
        <v>544</v>
      </c>
      <c r="D3098" s="15">
        <v>21752.33</v>
      </c>
      <c r="E3098" s="16" t="s">
        <v>981</v>
      </c>
      <c r="F3098" s="16" t="s">
        <v>3787</v>
      </c>
      <c r="G3098" s="17">
        <v>38606464.859999985</v>
      </c>
      <c r="H3098" s="18">
        <f t="shared" si="48"/>
        <v>5.6343749884588655E-4</v>
      </c>
      <c r="I3098" s="3" t="s">
        <v>2108</v>
      </c>
      <c r="J3098" s="3" t="s">
        <v>1525</v>
      </c>
      <c r="K3098" s="3" t="s">
        <v>2109</v>
      </c>
      <c r="L3098" s="3" t="s">
        <v>1499</v>
      </c>
      <c r="M3098" s="19" t="str">
        <f>VLOOKUP(K3098,SYMBOL_ID_MAP!B:C,2,0)</f>
        <v>S302</v>
      </c>
    </row>
    <row r="3099" spans="1:13" hidden="1">
      <c r="A3099" s="14" t="s">
        <v>51</v>
      </c>
      <c r="B3099" s="3" t="s">
        <v>2613</v>
      </c>
      <c r="C3099" s="16" t="s">
        <v>1396</v>
      </c>
      <c r="D3099" s="15">
        <v>3214.56</v>
      </c>
      <c r="E3099" s="16" t="s">
        <v>981</v>
      </c>
      <c r="F3099" s="16" t="s">
        <v>3787</v>
      </c>
      <c r="G3099" s="17">
        <v>38606464.859999985</v>
      </c>
      <c r="H3099" s="18">
        <f t="shared" si="48"/>
        <v>8.3264811001397692E-5</v>
      </c>
      <c r="I3099" s="3" t="s">
        <v>2612</v>
      </c>
      <c r="J3099" s="3" t="s">
        <v>1518</v>
      </c>
      <c r="K3099" s="3" t="s">
        <v>2613</v>
      </c>
      <c r="L3099" s="3" t="s">
        <v>1499</v>
      </c>
      <c r="M3099" s="19" t="str">
        <f>VLOOKUP(K3099,SYMBOL_ID_MAP!B:C,2,0)</f>
        <v>S560</v>
      </c>
    </row>
    <row r="3100" spans="1:13" hidden="1">
      <c r="A3100" s="14" t="s">
        <v>66</v>
      </c>
      <c r="B3100" s="3" t="s">
        <v>1778</v>
      </c>
      <c r="C3100" s="16" t="s">
        <v>359</v>
      </c>
      <c r="D3100" s="15">
        <v>33112.480000000003</v>
      </c>
      <c r="E3100" s="16" t="s">
        <v>981</v>
      </c>
      <c r="F3100" s="16" t="s">
        <v>3787</v>
      </c>
      <c r="G3100" s="17">
        <v>38606464.859999985</v>
      </c>
      <c r="H3100" s="18">
        <f t="shared" si="48"/>
        <v>8.5769262013698957E-4</v>
      </c>
      <c r="I3100" s="3" t="s">
        <v>1777</v>
      </c>
      <c r="J3100" s="3" t="s">
        <v>1522</v>
      </c>
      <c r="K3100" s="3" t="s">
        <v>1778</v>
      </c>
      <c r="L3100" s="3" t="s">
        <v>1499</v>
      </c>
      <c r="M3100" s="19" t="str">
        <f>VLOOKUP(K3100,SYMBOL_ID_MAP!B:C,2,0)</f>
        <v>S133</v>
      </c>
    </row>
    <row r="3101" spans="1:13" hidden="1">
      <c r="A3101" s="14" t="s">
        <v>78</v>
      </c>
      <c r="B3101" s="3" t="s">
        <v>1772</v>
      </c>
      <c r="C3101" s="16" t="s">
        <v>293</v>
      </c>
      <c r="D3101" s="15">
        <v>49555.12</v>
      </c>
      <c r="E3101" s="16" t="s">
        <v>981</v>
      </c>
      <c r="F3101" s="16" t="s">
        <v>3787</v>
      </c>
      <c r="G3101" s="17">
        <v>38606464.859999985</v>
      </c>
      <c r="H3101" s="18">
        <f t="shared" si="48"/>
        <v>1.2835964178461695E-3</v>
      </c>
      <c r="I3101" s="3" t="s">
        <v>1771</v>
      </c>
      <c r="J3101" s="3" t="s">
        <v>1628</v>
      </c>
      <c r="K3101" s="3" t="s">
        <v>1772</v>
      </c>
      <c r="L3101" s="3" t="s">
        <v>1499</v>
      </c>
      <c r="M3101" s="19" t="str">
        <f>VLOOKUP(K3101,SYMBOL_ID_MAP!B:C,2,0)</f>
        <v>S134</v>
      </c>
    </row>
    <row r="3102" spans="1:13" hidden="1">
      <c r="A3102" s="14" t="s">
        <v>80</v>
      </c>
      <c r="B3102" s="3" t="s">
        <v>2615</v>
      </c>
      <c r="C3102" s="16" t="s">
        <v>1219</v>
      </c>
      <c r="D3102" s="15">
        <v>5310.77</v>
      </c>
      <c r="E3102" s="16" t="s">
        <v>981</v>
      </c>
      <c r="F3102" s="16" t="s">
        <v>3787</v>
      </c>
      <c r="G3102" s="17">
        <v>38606464.859999985</v>
      </c>
      <c r="H3102" s="18">
        <f t="shared" si="48"/>
        <v>1.3756167572603805E-4</v>
      </c>
      <c r="I3102" s="3" t="s">
        <v>2614</v>
      </c>
      <c r="J3102" s="3" t="s">
        <v>1525</v>
      </c>
      <c r="K3102" s="3" t="s">
        <v>2615</v>
      </c>
      <c r="L3102" s="3" t="s">
        <v>1499</v>
      </c>
      <c r="M3102" s="19" t="str">
        <f>VLOOKUP(K3102,SYMBOL_ID_MAP!B:C,2,0)</f>
        <v>S561</v>
      </c>
    </row>
    <row r="3103" spans="1:13" hidden="1">
      <c r="A3103" s="14" t="s">
        <v>84</v>
      </c>
      <c r="B3103" s="3" t="s">
        <v>2617</v>
      </c>
      <c r="C3103" s="16" t="s">
        <v>987</v>
      </c>
      <c r="D3103" s="15">
        <v>13536.49</v>
      </c>
      <c r="E3103" s="16" t="s">
        <v>981</v>
      </c>
      <c r="F3103" s="16" t="s">
        <v>3787</v>
      </c>
      <c r="G3103" s="17">
        <v>38606464.859999985</v>
      </c>
      <c r="H3103" s="18">
        <f t="shared" si="48"/>
        <v>3.5062754512975644E-4</v>
      </c>
      <c r="I3103" s="3" t="s">
        <v>2616</v>
      </c>
      <c r="J3103" s="3" t="s">
        <v>1547</v>
      </c>
      <c r="K3103" s="3" t="s">
        <v>2617</v>
      </c>
      <c r="L3103" s="3" t="s">
        <v>1499</v>
      </c>
      <c r="M3103" s="19" t="str">
        <f>VLOOKUP(K3103,SYMBOL_ID_MAP!B:C,2,0)</f>
        <v>S562</v>
      </c>
    </row>
    <row r="3104" spans="1:13" hidden="1">
      <c r="A3104" s="14" t="s">
        <v>88</v>
      </c>
      <c r="B3104" s="3" t="s">
        <v>2620</v>
      </c>
      <c r="C3104" s="16" t="s">
        <v>1207</v>
      </c>
      <c r="D3104" s="15">
        <v>5551.17</v>
      </c>
      <c r="E3104" s="16" t="s">
        <v>981</v>
      </c>
      <c r="F3104" s="16" t="s">
        <v>3787</v>
      </c>
      <c r="G3104" s="17">
        <v>38606464.859999985</v>
      </c>
      <c r="H3104" s="18">
        <f t="shared" si="48"/>
        <v>1.4378861209205266E-4</v>
      </c>
      <c r="I3104" s="3" t="s">
        <v>2619</v>
      </c>
      <c r="J3104" s="3" t="s">
        <v>1515</v>
      </c>
      <c r="K3104" s="3" t="s">
        <v>2620</v>
      </c>
      <c r="L3104" s="3" t="s">
        <v>1499</v>
      </c>
      <c r="M3104" s="19" t="str">
        <f>VLOOKUP(K3104,SYMBOL_ID_MAP!B:C,2,0)</f>
        <v>S563</v>
      </c>
    </row>
    <row r="3105" spans="1:13" hidden="1">
      <c r="A3105" s="14" t="s">
        <v>147</v>
      </c>
      <c r="B3105" s="3" t="s">
        <v>1649</v>
      </c>
      <c r="C3105" s="16" t="s">
        <v>118</v>
      </c>
      <c r="D3105" s="15">
        <v>134033.45000000001</v>
      </c>
      <c r="E3105" s="16" t="s">
        <v>981</v>
      </c>
      <c r="F3105" s="16" t="s">
        <v>3787</v>
      </c>
      <c r="G3105" s="17">
        <v>38606464.859999985</v>
      </c>
      <c r="H3105" s="18">
        <f t="shared" si="48"/>
        <v>3.4717877041073393E-3</v>
      </c>
      <c r="I3105" s="3" t="s">
        <v>1648</v>
      </c>
      <c r="J3105" s="3" t="s">
        <v>1532</v>
      </c>
      <c r="K3105" s="3" t="s">
        <v>1649</v>
      </c>
      <c r="L3105" s="3" t="s">
        <v>1499</v>
      </c>
      <c r="M3105" s="19" t="str">
        <f>VLOOKUP(K3105,SYMBOL_ID_MAP!B:C,2,0)</f>
        <v>S34</v>
      </c>
    </row>
    <row r="3106" spans="1:13" hidden="1">
      <c r="A3106" s="14" t="s">
        <v>151</v>
      </c>
      <c r="B3106" s="3" t="s">
        <v>2622</v>
      </c>
      <c r="C3106" s="16" t="s">
        <v>1013</v>
      </c>
      <c r="D3106" s="15">
        <v>9211.68</v>
      </c>
      <c r="E3106" s="16" t="s">
        <v>981</v>
      </c>
      <c r="F3106" s="16" t="s">
        <v>3787</v>
      </c>
      <c r="G3106" s="17">
        <v>38606464.859999985</v>
      </c>
      <c r="H3106" s="18">
        <f t="shared" si="48"/>
        <v>2.3860459727158775E-4</v>
      </c>
      <c r="I3106" s="3" t="s">
        <v>2621</v>
      </c>
      <c r="J3106" s="3" t="s">
        <v>1679</v>
      </c>
      <c r="K3106" s="3" t="s">
        <v>2622</v>
      </c>
      <c r="L3106" s="3" t="s">
        <v>1499</v>
      </c>
      <c r="M3106" s="19" t="str">
        <f>VLOOKUP(K3106,SYMBOL_ID_MAP!B:C,2,0)</f>
        <v>S564</v>
      </c>
    </row>
    <row r="3107" spans="1:13" hidden="1">
      <c r="A3107" s="14" t="s">
        <v>153</v>
      </c>
      <c r="B3107" s="3" t="s">
        <v>2624</v>
      </c>
      <c r="C3107" s="16" t="s">
        <v>1103</v>
      </c>
      <c r="D3107" s="15">
        <v>7037.45</v>
      </c>
      <c r="E3107" s="16" t="s">
        <v>981</v>
      </c>
      <c r="F3107" s="16" t="s">
        <v>3787</v>
      </c>
      <c r="G3107" s="17">
        <v>38606464.859999985</v>
      </c>
      <c r="H3107" s="18">
        <f t="shared" si="48"/>
        <v>1.8228682749172085E-4</v>
      </c>
      <c r="I3107" s="3" t="s">
        <v>2623</v>
      </c>
      <c r="J3107" s="3" t="s">
        <v>1645</v>
      </c>
      <c r="K3107" s="3" t="s">
        <v>2624</v>
      </c>
      <c r="L3107" s="3" t="s">
        <v>1499</v>
      </c>
      <c r="M3107" s="19" t="str">
        <f>VLOOKUP(K3107,SYMBOL_ID_MAP!B:C,2,0)</f>
        <v>S565</v>
      </c>
    </row>
    <row r="3108" spans="1:13" hidden="1">
      <c r="A3108" s="14" t="s">
        <v>158</v>
      </c>
      <c r="B3108" s="3" t="s">
        <v>2113</v>
      </c>
      <c r="C3108" s="16" t="s">
        <v>798</v>
      </c>
      <c r="D3108" s="15">
        <v>11539.97</v>
      </c>
      <c r="E3108" s="16" t="s">
        <v>981</v>
      </c>
      <c r="F3108" s="16" t="s">
        <v>3787</v>
      </c>
      <c r="G3108" s="17">
        <v>38606464.859999985</v>
      </c>
      <c r="H3108" s="18">
        <f t="shared" si="48"/>
        <v>2.9891289041479992E-4</v>
      </c>
      <c r="I3108" s="3" t="s">
        <v>2112</v>
      </c>
      <c r="J3108" s="3" t="s">
        <v>1615</v>
      </c>
      <c r="K3108" s="3" t="s">
        <v>2113</v>
      </c>
      <c r="L3108" s="3" t="s">
        <v>1499</v>
      </c>
      <c r="M3108" s="19" t="str">
        <f>VLOOKUP(K3108,SYMBOL_ID_MAP!B:C,2,0)</f>
        <v>S303</v>
      </c>
    </row>
    <row r="3109" spans="1:13" hidden="1">
      <c r="A3109" s="14" t="s">
        <v>159</v>
      </c>
      <c r="B3109" s="3" t="s">
        <v>2626</v>
      </c>
      <c r="C3109" s="16" t="s">
        <v>1309</v>
      </c>
      <c r="D3109" s="15">
        <v>4182.17</v>
      </c>
      <c r="E3109" s="16" t="s">
        <v>981</v>
      </c>
      <c r="F3109" s="16" t="s">
        <v>3787</v>
      </c>
      <c r="G3109" s="17">
        <v>38606464.859999985</v>
      </c>
      <c r="H3109" s="18">
        <f t="shared" si="48"/>
        <v>1.083282298746066E-4</v>
      </c>
      <c r="I3109" s="3" t="s">
        <v>2625</v>
      </c>
      <c r="J3109" s="3" t="s">
        <v>1615</v>
      </c>
      <c r="K3109" s="3" t="s">
        <v>2626</v>
      </c>
      <c r="L3109" s="3" t="s">
        <v>1499</v>
      </c>
      <c r="M3109" s="19" t="str">
        <f>VLOOKUP(K3109,SYMBOL_ID_MAP!B:C,2,0)</f>
        <v>S566</v>
      </c>
    </row>
    <row r="3110" spans="1:13" hidden="1">
      <c r="A3110" s="14" t="s">
        <v>161</v>
      </c>
      <c r="B3110" s="3" t="s">
        <v>2628</v>
      </c>
      <c r="C3110" s="16" t="s">
        <v>1223</v>
      </c>
      <c r="D3110" s="15">
        <v>5276.21</v>
      </c>
      <c r="E3110" s="16" t="s">
        <v>981</v>
      </c>
      <c r="F3110" s="16" t="s">
        <v>3787</v>
      </c>
      <c r="G3110" s="17">
        <v>38606464.859999985</v>
      </c>
      <c r="H3110" s="18">
        <f t="shared" si="48"/>
        <v>1.3666648886742961E-4</v>
      </c>
      <c r="I3110" s="3" t="s">
        <v>2627</v>
      </c>
      <c r="J3110" s="3" t="s">
        <v>1606</v>
      </c>
      <c r="K3110" s="3" t="s">
        <v>2628</v>
      </c>
      <c r="L3110" s="3" t="s">
        <v>1499</v>
      </c>
      <c r="M3110" s="19" t="str">
        <f>VLOOKUP(K3110,SYMBOL_ID_MAP!B:C,2,0)</f>
        <v>S567</v>
      </c>
    </row>
    <row r="3111" spans="1:13" hidden="1">
      <c r="A3111" s="14" t="s">
        <v>167</v>
      </c>
      <c r="B3111" s="3" t="s">
        <v>2115</v>
      </c>
      <c r="C3111" s="16" t="s">
        <v>397</v>
      </c>
      <c r="D3111" s="15">
        <v>60386.39</v>
      </c>
      <c r="E3111" s="16" t="s">
        <v>981</v>
      </c>
      <c r="F3111" s="16" t="s">
        <v>3787</v>
      </c>
      <c r="G3111" s="17">
        <v>38606464.859999985</v>
      </c>
      <c r="H3111" s="18">
        <f t="shared" si="48"/>
        <v>1.5641522791320403E-3</v>
      </c>
      <c r="I3111" s="3" t="s">
        <v>2114</v>
      </c>
      <c r="J3111" s="3" t="s">
        <v>1525</v>
      </c>
      <c r="K3111" s="3" t="s">
        <v>2115</v>
      </c>
      <c r="L3111" s="3" t="s">
        <v>1499</v>
      </c>
      <c r="M3111" s="19" t="str">
        <f>VLOOKUP(K3111,SYMBOL_ID_MAP!B:C,2,0)</f>
        <v>S304</v>
      </c>
    </row>
    <row r="3112" spans="1:13" hidden="1">
      <c r="A3112" s="14" t="s">
        <v>169</v>
      </c>
      <c r="B3112" s="3" t="s">
        <v>1253</v>
      </c>
      <c r="C3112" s="16" t="s">
        <v>1253</v>
      </c>
      <c r="D3112" s="15">
        <v>4944.6099999999997</v>
      </c>
      <c r="E3112" s="16" t="s">
        <v>981</v>
      </c>
      <c r="F3112" s="16" t="s">
        <v>3787</v>
      </c>
      <c r="G3112" s="17">
        <v>38606464.859999985</v>
      </c>
      <c r="H3112" s="18">
        <f t="shared" si="48"/>
        <v>1.2807725384675383E-4</v>
      </c>
      <c r="I3112" s="3" t="s">
        <v>2618</v>
      </c>
      <c r="J3112" s="3" t="s">
        <v>1679</v>
      </c>
      <c r="K3112" s="3" t="s">
        <v>1253</v>
      </c>
      <c r="L3112" s="3" t="s">
        <v>1499</v>
      </c>
      <c r="M3112" s="19" t="str">
        <f>VLOOKUP(K3112,SYMBOL_ID_MAP!B:C,2,0)</f>
        <v>S568</v>
      </c>
    </row>
    <row r="3113" spans="1:13" hidden="1">
      <c r="A3113" s="14" t="s">
        <v>174</v>
      </c>
      <c r="B3113" s="3" t="s">
        <v>2117</v>
      </c>
      <c r="C3113" s="16" t="s">
        <v>541</v>
      </c>
      <c r="D3113" s="15">
        <v>22047.29</v>
      </c>
      <c r="E3113" s="16" t="s">
        <v>981</v>
      </c>
      <c r="F3113" s="16" t="s">
        <v>3787</v>
      </c>
      <c r="G3113" s="17">
        <v>38606464.859999985</v>
      </c>
      <c r="H3113" s="18">
        <f t="shared" si="48"/>
        <v>5.7107767002109321E-4</v>
      </c>
      <c r="I3113" s="3" t="s">
        <v>2116</v>
      </c>
      <c r="J3113" s="3" t="s">
        <v>1518</v>
      </c>
      <c r="K3113" s="3" t="s">
        <v>2117</v>
      </c>
      <c r="L3113" s="3" t="s">
        <v>1499</v>
      </c>
      <c r="M3113" s="19" t="str">
        <f>VLOOKUP(K3113,SYMBOL_ID_MAP!B:C,2,0)</f>
        <v>S305</v>
      </c>
    </row>
    <row r="3114" spans="1:13" hidden="1">
      <c r="A3114" s="14" t="s">
        <v>181</v>
      </c>
      <c r="B3114" s="3" t="s">
        <v>1782</v>
      </c>
      <c r="C3114" s="16" t="s">
        <v>372</v>
      </c>
      <c r="D3114" s="15">
        <v>28125.18</v>
      </c>
      <c r="E3114" s="16" t="s">
        <v>981</v>
      </c>
      <c r="F3114" s="16" t="s">
        <v>3787</v>
      </c>
      <c r="G3114" s="17">
        <v>38606464.859999985</v>
      </c>
      <c r="H3114" s="18">
        <f t="shared" si="48"/>
        <v>7.2850959293971503E-4</v>
      </c>
      <c r="I3114" s="3" t="s">
        <v>1781</v>
      </c>
      <c r="J3114" s="3" t="s">
        <v>1522</v>
      </c>
      <c r="K3114" s="3" t="s">
        <v>1782</v>
      </c>
      <c r="L3114" s="3" t="s">
        <v>1499</v>
      </c>
      <c r="M3114" s="19" t="str">
        <f>VLOOKUP(K3114,SYMBOL_ID_MAP!B:C,2,0)</f>
        <v>S135</v>
      </c>
    </row>
    <row r="3115" spans="1:13" hidden="1">
      <c r="A3115" s="14" t="s">
        <v>189</v>
      </c>
      <c r="B3115" s="3" t="s">
        <v>2119</v>
      </c>
      <c r="C3115" s="16" t="s">
        <v>431</v>
      </c>
      <c r="D3115" s="15">
        <v>35427.910000000003</v>
      </c>
      <c r="E3115" s="16" t="s">
        <v>981</v>
      </c>
      <c r="F3115" s="16" t="s">
        <v>3787</v>
      </c>
      <c r="G3115" s="17">
        <v>38606464.859999985</v>
      </c>
      <c r="H3115" s="18">
        <f t="shared" si="48"/>
        <v>9.1766780844797658E-4</v>
      </c>
      <c r="I3115" s="3" t="s">
        <v>2118</v>
      </c>
      <c r="J3115" s="3" t="s">
        <v>1522</v>
      </c>
      <c r="K3115" s="3" t="s">
        <v>2119</v>
      </c>
      <c r="L3115" s="3" t="s">
        <v>1499</v>
      </c>
      <c r="M3115" s="19" t="str">
        <f>VLOOKUP(K3115,SYMBOL_ID_MAP!B:C,2,0)</f>
        <v>S306</v>
      </c>
    </row>
    <row r="3116" spans="1:13" hidden="1">
      <c r="A3116" s="14" t="s">
        <v>193</v>
      </c>
      <c r="B3116" s="3" t="s">
        <v>2121</v>
      </c>
      <c r="C3116" s="16" t="s">
        <v>839</v>
      </c>
      <c r="D3116" s="15">
        <v>10188.799999999999</v>
      </c>
      <c r="E3116" s="16" t="s">
        <v>981</v>
      </c>
      <c r="F3116" s="16" t="s">
        <v>3787</v>
      </c>
      <c r="G3116" s="17">
        <v>38606464.859999985</v>
      </c>
      <c r="H3116" s="18">
        <f t="shared" si="48"/>
        <v>2.6391434794529911E-4</v>
      </c>
      <c r="I3116" s="3" t="s">
        <v>2120</v>
      </c>
      <c r="J3116" s="3" t="s">
        <v>1522</v>
      </c>
      <c r="K3116" s="3" t="s">
        <v>2121</v>
      </c>
      <c r="L3116" s="3" t="s">
        <v>1499</v>
      </c>
      <c r="M3116" s="19" t="str">
        <f>VLOOKUP(K3116,SYMBOL_ID_MAP!B:C,2,0)</f>
        <v>S307</v>
      </c>
    </row>
    <row r="3117" spans="1:13" hidden="1">
      <c r="A3117" s="14" t="s">
        <v>211</v>
      </c>
      <c r="B3117" s="3" t="s">
        <v>2123</v>
      </c>
      <c r="C3117" s="16" t="s">
        <v>472</v>
      </c>
      <c r="D3117" s="15">
        <v>29968.38</v>
      </c>
      <c r="E3117" s="16" t="s">
        <v>981</v>
      </c>
      <c r="F3117" s="16" t="s">
        <v>3787</v>
      </c>
      <c r="G3117" s="17">
        <v>38606464.859999985</v>
      </c>
      <c r="H3117" s="18">
        <f t="shared" si="48"/>
        <v>7.7625289206549781E-4</v>
      </c>
      <c r="I3117" s="3" t="s">
        <v>2122</v>
      </c>
      <c r="J3117" s="3" t="s">
        <v>1522</v>
      </c>
      <c r="K3117" s="3" t="s">
        <v>2123</v>
      </c>
      <c r="L3117" s="3" t="s">
        <v>1499</v>
      </c>
      <c r="M3117" s="19" t="str">
        <f>VLOOKUP(K3117,SYMBOL_ID_MAP!B:C,2,0)</f>
        <v>S308</v>
      </c>
    </row>
    <row r="3118" spans="1:13" hidden="1">
      <c r="A3118" s="14" t="s">
        <v>222</v>
      </c>
      <c r="B3118" s="3" t="s">
        <v>2125</v>
      </c>
      <c r="C3118" s="16" t="s">
        <v>413</v>
      </c>
      <c r="D3118" s="15">
        <v>39273.199999999997</v>
      </c>
      <c r="E3118" s="16" t="s">
        <v>981</v>
      </c>
      <c r="F3118" s="16" t="s">
        <v>3787</v>
      </c>
      <c r="G3118" s="17">
        <v>38606464.859999985</v>
      </c>
      <c r="H3118" s="18">
        <f t="shared" si="48"/>
        <v>1.0172700386429532E-3</v>
      </c>
      <c r="I3118" s="3" t="s">
        <v>2124</v>
      </c>
      <c r="J3118" s="3" t="s">
        <v>1522</v>
      </c>
      <c r="K3118" s="3" t="s">
        <v>2125</v>
      </c>
      <c r="L3118" s="3" t="s">
        <v>1499</v>
      </c>
      <c r="M3118" s="19" t="str">
        <f>VLOOKUP(K3118,SYMBOL_ID_MAP!B:C,2,0)</f>
        <v>S309</v>
      </c>
    </row>
    <row r="3119" spans="1:13" hidden="1">
      <c r="A3119" s="14" t="s">
        <v>224</v>
      </c>
      <c r="B3119" s="3" t="s">
        <v>2630</v>
      </c>
      <c r="C3119" s="16" t="s">
        <v>1469</v>
      </c>
      <c r="D3119" s="15">
        <v>2259.69</v>
      </c>
      <c r="E3119" s="16" t="s">
        <v>981</v>
      </c>
      <c r="F3119" s="16" t="s">
        <v>3787</v>
      </c>
      <c r="G3119" s="17">
        <v>38606464.859999985</v>
      </c>
      <c r="H3119" s="18">
        <f t="shared" si="48"/>
        <v>5.8531388672710525E-5</v>
      </c>
      <c r="I3119" s="3" t="s">
        <v>2629</v>
      </c>
      <c r="J3119" s="3" t="s">
        <v>1518</v>
      </c>
      <c r="K3119" s="3" t="s">
        <v>2630</v>
      </c>
      <c r="L3119" s="3" t="s">
        <v>1499</v>
      </c>
      <c r="M3119" s="19" t="str">
        <f>VLOOKUP(K3119,SYMBOL_ID_MAP!B:C,2,0)</f>
        <v>S569</v>
      </c>
    </row>
    <row r="3120" spans="1:13" hidden="1">
      <c r="A3120" s="14" t="s">
        <v>233</v>
      </c>
      <c r="B3120" s="3" t="s">
        <v>2111</v>
      </c>
      <c r="C3120" s="16" t="s">
        <v>965</v>
      </c>
      <c r="D3120" s="15">
        <v>6375.61</v>
      </c>
      <c r="E3120" s="16" t="s">
        <v>981</v>
      </c>
      <c r="F3120" s="16" t="s">
        <v>3787</v>
      </c>
      <c r="G3120" s="17">
        <v>38606464.859999985</v>
      </c>
      <c r="H3120" s="18">
        <f t="shared" si="48"/>
        <v>1.65143584711009E-4</v>
      </c>
      <c r="I3120" s="3" t="s">
        <v>2110</v>
      </c>
      <c r="J3120" s="3" t="s">
        <v>1615</v>
      </c>
      <c r="K3120" s="3" t="s">
        <v>2111</v>
      </c>
      <c r="L3120" s="3" t="s">
        <v>1499</v>
      </c>
      <c r="M3120" s="19" t="str">
        <f>VLOOKUP(K3120,SYMBOL_ID_MAP!B:C,2,0)</f>
        <v>S310</v>
      </c>
    </row>
    <row r="3121" spans="1:13" hidden="1">
      <c r="A3121" s="14" t="s">
        <v>246</v>
      </c>
      <c r="B3121" s="3" t="s">
        <v>1780</v>
      </c>
      <c r="C3121" s="16" t="s">
        <v>285</v>
      </c>
      <c r="D3121" s="15">
        <v>52832.6</v>
      </c>
      <c r="E3121" s="16" t="s">
        <v>981</v>
      </c>
      <c r="F3121" s="16" t="s">
        <v>3787</v>
      </c>
      <c r="G3121" s="17">
        <v>38606464.859999985</v>
      </c>
      <c r="H3121" s="18">
        <f t="shared" si="48"/>
        <v>1.368491007700103E-3</v>
      </c>
      <c r="I3121" s="3" t="s">
        <v>1779</v>
      </c>
      <c r="J3121" s="3" t="s">
        <v>1606</v>
      </c>
      <c r="K3121" s="3" t="s">
        <v>1780</v>
      </c>
      <c r="L3121" s="3" t="s">
        <v>1499</v>
      </c>
      <c r="M3121" s="19" t="str">
        <f>VLOOKUP(K3121,SYMBOL_ID_MAP!B:C,2,0)</f>
        <v>S136</v>
      </c>
    </row>
    <row r="3122" spans="1:13" hidden="1">
      <c r="A3122" s="14" t="s">
        <v>248</v>
      </c>
      <c r="B3122" s="3" t="s">
        <v>2632</v>
      </c>
      <c r="C3122" s="16" t="s">
        <v>1187</v>
      </c>
      <c r="D3122" s="15">
        <v>5805.7</v>
      </c>
      <c r="E3122" s="16" t="s">
        <v>981</v>
      </c>
      <c r="F3122" s="16" t="s">
        <v>3787</v>
      </c>
      <c r="G3122" s="17">
        <v>38606464.859999985</v>
      </c>
      <c r="H3122" s="18">
        <f t="shared" si="48"/>
        <v>1.5038154933515459E-4</v>
      </c>
      <c r="I3122" s="3" t="s">
        <v>2631</v>
      </c>
      <c r="J3122" s="3" t="s">
        <v>1628</v>
      </c>
      <c r="K3122" s="3" t="s">
        <v>2632</v>
      </c>
      <c r="L3122" s="3" t="s">
        <v>1499</v>
      </c>
      <c r="M3122" s="19" t="str">
        <f>VLOOKUP(K3122,SYMBOL_ID_MAP!B:C,2,0)</f>
        <v>S570</v>
      </c>
    </row>
    <row r="3123" spans="1:13" hidden="1">
      <c r="A3123" s="14" t="s">
        <v>257</v>
      </c>
      <c r="B3123" s="3" t="s">
        <v>2127</v>
      </c>
      <c r="C3123" s="16" t="s">
        <v>782</v>
      </c>
      <c r="D3123" s="15">
        <v>12182.02</v>
      </c>
      <c r="E3123" s="16" t="s">
        <v>981</v>
      </c>
      <c r="F3123" s="16" t="s">
        <v>3787</v>
      </c>
      <c r="G3123" s="17">
        <v>38606464.859999985</v>
      </c>
      <c r="H3123" s="18">
        <f t="shared" si="48"/>
        <v>3.1554352474840933E-4</v>
      </c>
      <c r="I3123" s="3" t="s">
        <v>2126</v>
      </c>
      <c r="J3123" s="3" t="s">
        <v>1615</v>
      </c>
      <c r="K3123" s="3" t="s">
        <v>2127</v>
      </c>
      <c r="L3123" s="3" t="s">
        <v>1499</v>
      </c>
      <c r="M3123" s="19" t="str">
        <f>VLOOKUP(K3123,SYMBOL_ID_MAP!B:C,2,0)</f>
        <v>S311</v>
      </c>
    </row>
    <row r="3124" spans="1:13" hidden="1">
      <c r="A3124" s="14" t="s">
        <v>265</v>
      </c>
      <c r="B3124" s="3" t="s">
        <v>2129</v>
      </c>
      <c r="C3124" s="16" t="s">
        <v>644</v>
      </c>
      <c r="D3124" s="15">
        <v>17134.05</v>
      </c>
      <c r="E3124" s="16" t="s">
        <v>981</v>
      </c>
      <c r="F3124" s="16" t="s">
        <v>3787</v>
      </c>
      <c r="G3124" s="17">
        <v>38606464.859999985</v>
      </c>
      <c r="H3124" s="18">
        <f t="shared" si="48"/>
        <v>4.4381297438482963E-4</v>
      </c>
      <c r="I3124" s="3" t="s">
        <v>2128</v>
      </c>
      <c r="J3124" s="3" t="s">
        <v>1518</v>
      </c>
      <c r="K3124" s="3" t="s">
        <v>2129</v>
      </c>
      <c r="L3124" s="3" t="s">
        <v>1499</v>
      </c>
      <c r="M3124" s="19" t="str">
        <f>VLOOKUP(K3124,SYMBOL_ID_MAP!B:C,2,0)</f>
        <v>S312</v>
      </c>
    </row>
    <row r="3125" spans="1:13" hidden="1">
      <c r="A3125" s="14" t="s">
        <v>267</v>
      </c>
      <c r="B3125" s="3" t="s">
        <v>2634</v>
      </c>
      <c r="C3125" s="16" t="s">
        <v>998</v>
      </c>
      <c r="D3125" s="15">
        <v>10961.77</v>
      </c>
      <c r="E3125" s="16" t="s">
        <v>981</v>
      </c>
      <c r="F3125" s="16" t="s">
        <v>3787</v>
      </c>
      <c r="G3125" s="17">
        <v>38606464.859999985</v>
      </c>
      <c r="H3125" s="18">
        <f t="shared" si="48"/>
        <v>2.8393612416342866E-4</v>
      </c>
      <c r="I3125" s="3" t="s">
        <v>2633</v>
      </c>
      <c r="J3125" s="3" t="s">
        <v>1518</v>
      </c>
      <c r="K3125" s="3" t="s">
        <v>2634</v>
      </c>
      <c r="L3125" s="3" t="s">
        <v>1499</v>
      </c>
      <c r="M3125" s="19" t="str">
        <f>VLOOKUP(K3125,SYMBOL_ID_MAP!B:C,2,0)</f>
        <v>S571</v>
      </c>
    </row>
    <row r="3126" spans="1:13" hidden="1">
      <c r="A3126" s="14" t="s">
        <v>280</v>
      </c>
      <c r="B3126" s="3" t="s">
        <v>1651</v>
      </c>
      <c r="C3126" s="16" t="s">
        <v>119</v>
      </c>
      <c r="D3126" s="15">
        <v>125847.82</v>
      </c>
      <c r="E3126" s="16" t="s">
        <v>981</v>
      </c>
      <c r="F3126" s="16" t="s">
        <v>3787</v>
      </c>
      <c r="G3126" s="17">
        <v>38606464.859999985</v>
      </c>
      <c r="H3126" s="18">
        <f t="shared" si="48"/>
        <v>3.2597602618205652E-3</v>
      </c>
      <c r="I3126" s="3" t="s">
        <v>1650</v>
      </c>
      <c r="J3126" s="3" t="s">
        <v>1518</v>
      </c>
      <c r="K3126" s="3" t="s">
        <v>1651</v>
      </c>
      <c r="L3126" s="3" t="s">
        <v>1499</v>
      </c>
      <c r="M3126" s="19" t="str">
        <f>VLOOKUP(K3126,SYMBOL_ID_MAP!B:C,2,0)</f>
        <v>S35</v>
      </c>
    </row>
    <row r="3127" spans="1:13" hidden="1">
      <c r="A3127" s="14" t="s">
        <v>7</v>
      </c>
      <c r="B3127" s="3" t="s">
        <v>2131</v>
      </c>
      <c r="C3127" s="16" t="s">
        <v>470</v>
      </c>
      <c r="D3127" s="15">
        <v>30185.98</v>
      </c>
      <c r="E3127" s="16" t="s">
        <v>981</v>
      </c>
      <c r="F3127" s="16" t="s">
        <v>3787</v>
      </c>
      <c r="G3127" s="17">
        <v>38606464.859999985</v>
      </c>
      <c r="H3127" s="18">
        <f t="shared" si="48"/>
        <v>7.8188925376784714E-4</v>
      </c>
      <c r="I3127" s="3" t="s">
        <v>2130</v>
      </c>
      <c r="J3127" s="3" t="s">
        <v>1914</v>
      </c>
      <c r="K3127" s="3" t="s">
        <v>2131</v>
      </c>
      <c r="L3127" s="3" t="s">
        <v>1499</v>
      </c>
      <c r="M3127" s="19" t="str">
        <f>VLOOKUP(K3127,SYMBOL_ID_MAP!B:C,2,0)</f>
        <v>S313</v>
      </c>
    </row>
    <row r="3128" spans="1:13" hidden="1">
      <c r="A3128" s="14" t="s">
        <v>23</v>
      </c>
      <c r="B3128" s="3" t="s">
        <v>1784</v>
      </c>
      <c r="C3128" s="16" t="s">
        <v>236</v>
      </c>
      <c r="D3128" s="15">
        <v>70205.47</v>
      </c>
      <c r="E3128" s="16" t="s">
        <v>981</v>
      </c>
      <c r="F3128" s="16" t="s">
        <v>3787</v>
      </c>
      <c r="G3128" s="17">
        <v>38606464.859999985</v>
      </c>
      <c r="H3128" s="18">
        <f t="shared" si="48"/>
        <v>1.8184899926628514E-3</v>
      </c>
      <c r="I3128" s="3" t="s">
        <v>1783</v>
      </c>
      <c r="J3128" s="3" t="s">
        <v>1645</v>
      </c>
      <c r="K3128" s="3" t="s">
        <v>1784</v>
      </c>
      <c r="L3128" s="3" t="s">
        <v>1499</v>
      </c>
      <c r="M3128" s="19" t="str">
        <f>VLOOKUP(K3128,SYMBOL_ID_MAP!B:C,2,0)</f>
        <v>S137</v>
      </c>
    </row>
    <row r="3129" spans="1:13" hidden="1">
      <c r="A3129" s="14" t="s">
        <v>30</v>
      </c>
      <c r="B3129" s="3" t="s">
        <v>2636</v>
      </c>
      <c r="C3129" s="16" t="s">
        <v>1159</v>
      </c>
      <c r="D3129" s="15">
        <v>6204.88</v>
      </c>
      <c r="E3129" s="16" t="s">
        <v>981</v>
      </c>
      <c r="F3129" s="16" t="s">
        <v>3787</v>
      </c>
      <c r="G3129" s="17">
        <v>38606464.859999985</v>
      </c>
      <c r="H3129" s="18">
        <f t="shared" si="48"/>
        <v>1.6072126838085227E-4</v>
      </c>
      <c r="I3129" s="3" t="s">
        <v>2635</v>
      </c>
      <c r="J3129" s="3" t="s">
        <v>1855</v>
      </c>
      <c r="K3129" s="3" t="s">
        <v>2636</v>
      </c>
      <c r="L3129" s="3" t="s">
        <v>1499</v>
      </c>
      <c r="M3129" s="19" t="str">
        <f>VLOOKUP(K3129,SYMBOL_ID_MAP!B:C,2,0)</f>
        <v>S572</v>
      </c>
    </row>
    <row r="3130" spans="1:13" hidden="1">
      <c r="A3130" s="14" t="s">
        <v>39</v>
      </c>
      <c r="B3130" s="3" t="s">
        <v>2133</v>
      </c>
      <c r="C3130" s="16" t="s">
        <v>831</v>
      </c>
      <c r="D3130" s="15">
        <v>10287.33</v>
      </c>
      <c r="E3130" s="16" t="s">
        <v>981</v>
      </c>
      <c r="F3130" s="16" t="s">
        <v>3787</v>
      </c>
      <c r="G3130" s="17">
        <v>38606464.859999985</v>
      </c>
      <c r="H3130" s="18">
        <f t="shared" si="48"/>
        <v>2.6646651117384916E-4</v>
      </c>
      <c r="I3130" s="3" t="s">
        <v>2132</v>
      </c>
      <c r="J3130" s="3" t="s">
        <v>1522</v>
      </c>
      <c r="K3130" s="3" t="s">
        <v>2133</v>
      </c>
      <c r="L3130" s="3" t="s">
        <v>1499</v>
      </c>
      <c r="M3130" s="19" t="str">
        <f>VLOOKUP(K3130,SYMBOL_ID_MAP!B:C,2,0)</f>
        <v>S314</v>
      </c>
    </row>
    <row r="3131" spans="1:13" hidden="1">
      <c r="A3131" s="14" t="s">
        <v>53</v>
      </c>
      <c r="B3131" s="3" t="s">
        <v>2135</v>
      </c>
      <c r="C3131" s="16" t="s">
        <v>768</v>
      </c>
      <c r="D3131" s="15">
        <v>13104.87</v>
      </c>
      <c r="E3131" s="16" t="s">
        <v>981</v>
      </c>
      <c r="F3131" s="16" t="s">
        <v>3787</v>
      </c>
      <c r="G3131" s="17">
        <v>38606464.859999985</v>
      </c>
      <c r="H3131" s="18">
        <f t="shared" si="48"/>
        <v>3.3944755230821218E-4</v>
      </c>
      <c r="I3131" s="3" t="s">
        <v>2134</v>
      </c>
      <c r="J3131" s="3" t="s">
        <v>1615</v>
      </c>
      <c r="K3131" s="3" t="s">
        <v>2135</v>
      </c>
      <c r="L3131" s="3" t="s">
        <v>1499</v>
      </c>
      <c r="M3131" s="19" t="str">
        <f>VLOOKUP(K3131,SYMBOL_ID_MAP!B:C,2,0)</f>
        <v>S315</v>
      </c>
    </row>
    <row r="3132" spans="1:13" hidden="1">
      <c r="A3132" s="14" t="s">
        <v>64</v>
      </c>
      <c r="B3132" s="3" t="s">
        <v>1574</v>
      </c>
      <c r="C3132" s="16" t="s">
        <v>67</v>
      </c>
      <c r="D3132" s="15">
        <v>162362.17000000001</v>
      </c>
      <c r="E3132" s="16" t="s">
        <v>981</v>
      </c>
      <c r="F3132" s="16" t="s">
        <v>3787</v>
      </c>
      <c r="G3132" s="17">
        <v>38606464.859999985</v>
      </c>
      <c r="H3132" s="18">
        <f t="shared" si="48"/>
        <v>4.2055694710401437E-3</v>
      </c>
      <c r="I3132" s="3" t="s">
        <v>1575</v>
      </c>
      <c r="J3132" s="3" t="s">
        <v>1504</v>
      </c>
      <c r="K3132" s="3" t="s">
        <v>1574</v>
      </c>
      <c r="L3132" s="3" t="s">
        <v>1499</v>
      </c>
      <c r="M3132" s="19" t="str">
        <f>VLOOKUP(K3132,SYMBOL_ID_MAP!B:C,2,0)</f>
        <v>S36</v>
      </c>
    </row>
    <row r="3133" spans="1:13" hidden="1">
      <c r="A3133" s="14" t="s">
        <v>73</v>
      </c>
      <c r="B3133" s="3" t="s">
        <v>2638</v>
      </c>
      <c r="C3133" s="16" t="s">
        <v>1137</v>
      </c>
      <c r="D3133" s="15">
        <v>6428.81</v>
      </c>
      <c r="E3133" s="16" t="s">
        <v>981</v>
      </c>
      <c r="F3133" s="16" t="s">
        <v>3787</v>
      </c>
      <c r="G3133" s="17">
        <v>38606464.859999985</v>
      </c>
      <c r="H3133" s="18">
        <f t="shared" si="48"/>
        <v>1.6652159225956134E-4</v>
      </c>
      <c r="I3133" s="3" t="s">
        <v>2637</v>
      </c>
      <c r="J3133" s="3" t="s">
        <v>1512</v>
      </c>
      <c r="K3133" s="3" t="s">
        <v>2638</v>
      </c>
      <c r="L3133" s="3" t="s">
        <v>1499</v>
      </c>
      <c r="M3133" s="19" t="str">
        <f>VLOOKUP(K3133,SYMBOL_ID_MAP!B:C,2,0)</f>
        <v>S573</v>
      </c>
    </row>
    <row r="3134" spans="1:13" hidden="1">
      <c r="A3134" s="14" t="s">
        <v>86</v>
      </c>
      <c r="B3134" s="3" t="s">
        <v>2137</v>
      </c>
      <c r="C3134" s="3" t="s">
        <v>2136</v>
      </c>
      <c r="D3134" s="15">
        <v>15338.97</v>
      </c>
      <c r="E3134" s="16" t="s">
        <v>981</v>
      </c>
      <c r="F3134" s="16" t="s">
        <v>3787</v>
      </c>
      <c r="G3134" s="17">
        <v>38606464.859999985</v>
      </c>
      <c r="H3134" s="18">
        <f t="shared" si="48"/>
        <v>3.9731609862815099E-4</v>
      </c>
      <c r="I3134" s="3" t="s">
        <v>2136</v>
      </c>
      <c r="J3134" s="3" t="s">
        <v>1606</v>
      </c>
      <c r="K3134" s="3" t="s">
        <v>2137</v>
      </c>
      <c r="L3134" s="3" t="s">
        <v>1499</v>
      </c>
      <c r="M3134" s="19" t="str">
        <f>VLOOKUP(K3134,SYMBOL_ID_MAP!B:C,2,0)</f>
        <v>S316</v>
      </c>
    </row>
    <row r="3135" spans="1:13" hidden="1">
      <c r="A3135" s="14" t="s">
        <v>88</v>
      </c>
      <c r="B3135" s="3" t="s">
        <v>2640</v>
      </c>
      <c r="C3135" s="16" t="s">
        <v>1366</v>
      </c>
      <c r="D3135" s="15">
        <v>3372.12</v>
      </c>
      <c r="E3135" s="16" t="s">
        <v>981</v>
      </c>
      <c r="F3135" s="16" t="s">
        <v>3787</v>
      </c>
      <c r="G3135" s="17">
        <v>38606464.859999985</v>
      </c>
      <c r="H3135" s="18">
        <f t="shared" si="48"/>
        <v>8.7345992756095129E-5</v>
      </c>
      <c r="I3135" s="3" t="s">
        <v>2639</v>
      </c>
      <c r="J3135" s="3" t="s">
        <v>1615</v>
      </c>
      <c r="K3135" s="3" t="s">
        <v>2640</v>
      </c>
      <c r="L3135" s="3" t="s">
        <v>1499</v>
      </c>
      <c r="M3135" s="19" t="str">
        <f>VLOOKUP(K3135,SYMBOL_ID_MAP!B:C,2,0)</f>
        <v>S574</v>
      </c>
    </row>
    <row r="3136" spans="1:13" hidden="1">
      <c r="A3136" s="14" t="s">
        <v>92</v>
      </c>
      <c r="B3136" s="3" t="s">
        <v>2642</v>
      </c>
      <c r="C3136" s="16" t="s">
        <v>1332</v>
      </c>
      <c r="D3136" s="15">
        <v>3825.38</v>
      </c>
      <c r="E3136" s="16" t="s">
        <v>981</v>
      </c>
      <c r="F3136" s="16" t="s">
        <v>3787</v>
      </c>
      <c r="G3136" s="17">
        <v>38606464.859999985</v>
      </c>
      <c r="H3136" s="18">
        <f t="shared" si="48"/>
        <v>9.9086513460170818E-5</v>
      </c>
      <c r="I3136" s="3" t="s">
        <v>2641</v>
      </c>
      <c r="J3136" s="3" t="s">
        <v>1507</v>
      </c>
      <c r="K3136" s="3" t="s">
        <v>2642</v>
      </c>
      <c r="L3136" s="3" t="s">
        <v>1499</v>
      </c>
      <c r="M3136" s="19" t="str">
        <f>VLOOKUP(K3136,SYMBOL_ID_MAP!B:C,2,0)</f>
        <v>S575</v>
      </c>
    </row>
    <row r="3137" spans="1:13" hidden="1">
      <c r="A3137" s="14" t="s">
        <v>96</v>
      </c>
      <c r="B3137" s="3" t="s">
        <v>2644</v>
      </c>
      <c r="C3137" s="16" t="s">
        <v>1402</v>
      </c>
      <c r="D3137" s="15">
        <v>3154.87</v>
      </c>
      <c r="E3137" s="16" t="s">
        <v>981</v>
      </c>
      <c r="F3137" s="16" t="s">
        <v>3787</v>
      </c>
      <c r="G3137" s="17">
        <v>38606464.859999985</v>
      </c>
      <c r="H3137" s="18">
        <f t="shared" si="48"/>
        <v>8.1718696892880987E-5</v>
      </c>
      <c r="I3137" s="3" t="s">
        <v>2643</v>
      </c>
      <c r="J3137" s="3" t="s">
        <v>1507</v>
      </c>
      <c r="K3137" s="3" t="s">
        <v>2644</v>
      </c>
      <c r="L3137" s="3" t="s">
        <v>1499</v>
      </c>
      <c r="M3137" s="19" t="str">
        <f>VLOOKUP(K3137,SYMBOL_ID_MAP!B:C,2,0)</f>
        <v>S576</v>
      </c>
    </row>
    <row r="3138" spans="1:13" hidden="1">
      <c r="A3138" s="14" t="s">
        <v>15</v>
      </c>
      <c r="B3138" s="3" t="s">
        <v>2139</v>
      </c>
      <c r="C3138" s="16" t="s">
        <v>525</v>
      </c>
      <c r="D3138" s="15">
        <v>23425.58</v>
      </c>
      <c r="E3138" s="16" t="s">
        <v>981</v>
      </c>
      <c r="F3138" s="16" t="s">
        <v>3787</v>
      </c>
      <c r="G3138" s="17">
        <v>38606464.859999985</v>
      </c>
      <c r="H3138" s="18">
        <f t="shared" si="48"/>
        <v>6.0677868551158531E-4</v>
      </c>
      <c r="I3138" s="3" t="s">
        <v>2138</v>
      </c>
      <c r="J3138" s="3" t="s">
        <v>1615</v>
      </c>
      <c r="K3138" s="3" t="s">
        <v>2139</v>
      </c>
      <c r="L3138" s="3" t="s">
        <v>1499</v>
      </c>
      <c r="M3138" s="19" t="str">
        <f>VLOOKUP(K3138,SYMBOL_ID_MAP!B:C,2,0)</f>
        <v>S317</v>
      </c>
    </row>
    <row r="3139" spans="1:13" hidden="1">
      <c r="A3139" s="14" t="s">
        <v>18</v>
      </c>
      <c r="B3139" s="3" t="s">
        <v>2646</v>
      </c>
      <c r="C3139" s="16" t="s">
        <v>1394</v>
      </c>
      <c r="D3139" s="15">
        <v>3227.43</v>
      </c>
      <c r="E3139" s="16" t="s">
        <v>981</v>
      </c>
      <c r="F3139" s="16" t="s">
        <v>3787</v>
      </c>
      <c r="G3139" s="17">
        <v>38606464.859999985</v>
      </c>
      <c r="H3139" s="18">
        <f t="shared" ref="H3139:H3202" si="49">D3139/G3139</f>
        <v>8.3598174857598217E-5</v>
      </c>
      <c r="I3139" s="3" t="s">
        <v>2645</v>
      </c>
      <c r="J3139" s="3" t="s">
        <v>1522</v>
      </c>
      <c r="K3139" s="3" t="s">
        <v>2646</v>
      </c>
      <c r="L3139" s="3" t="s">
        <v>1499</v>
      </c>
      <c r="M3139" s="19" t="str">
        <f>VLOOKUP(K3139,SYMBOL_ID_MAP!B:C,2,0)</f>
        <v>S577</v>
      </c>
    </row>
    <row r="3140" spans="1:13" hidden="1">
      <c r="A3140" s="14" t="s">
        <v>25</v>
      </c>
      <c r="B3140" s="3" t="s">
        <v>2648</v>
      </c>
      <c r="C3140" s="16" t="s">
        <v>927</v>
      </c>
      <c r="D3140" s="15">
        <v>7682.67</v>
      </c>
      <c r="E3140" s="16" t="s">
        <v>981</v>
      </c>
      <c r="F3140" s="16" t="s">
        <v>3787</v>
      </c>
      <c r="G3140" s="17">
        <v>38606464.859999985</v>
      </c>
      <c r="H3140" s="18">
        <f t="shared" si="49"/>
        <v>1.9899957242549773E-4</v>
      </c>
      <c r="I3140" s="3" t="s">
        <v>2647</v>
      </c>
      <c r="J3140" s="3" t="s">
        <v>1679</v>
      </c>
      <c r="K3140" s="3" t="s">
        <v>2648</v>
      </c>
      <c r="L3140" s="3" t="s">
        <v>1499</v>
      </c>
      <c r="M3140" s="19" t="str">
        <f>VLOOKUP(K3140,SYMBOL_ID_MAP!B:C,2,0)</f>
        <v>S578</v>
      </c>
    </row>
    <row r="3141" spans="1:13" hidden="1">
      <c r="A3141" s="14" t="s">
        <v>34</v>
      </c>
      <c r="B3141" s="3" t="s">
        <v>2141</v>
      </c>
      <c r="C3141" s="16" t="s">
        <v>666</v>
      </c>
      <c r="D3141" s="15">
        <v>16610.3</v>
      </c>
      <c r="E3141" s="16" t="s">
        <v>981</v>
      </c>
      <c r="F3141" s="16" t="s">
        <v>3787</v>
      </c>
      <c r="G3141" s="17">
        <v>38606464.859999985</v>
      </c>
      <c r="H3141" s="18">
        <f t="shared" si="49"/>
        <v>4.3024659367892217E-4</v>
      </c>
      <c r="I3141" s="3" t="s">
        <v>2140</v>
      </c>
      <c r="J3141" s="3" t="s">
        <v>1518</v>
      </c>
      <c r="K3141" s="3" t="s">
        <v>2141</v>
      </c>
      <c r="L3141" s="3" t="s">
        <v>1499</v>
      </c>
      <c r="M3141" s="19" t="str">
        <f>VLOOKUP(K3141,SYMBOL_ID_MAP!B:C,2,0)</f>
        <v>S318</v>
      </c>
    </row>
    <row r="3142" spans="1:13" hidden="1">
      <c r="A3142" s="14" t="s">
        <v>36</v>
      </c>
      <c r="B3142" s="3" t="s">
        <v>2143</v>
      </c>
      <c r="C3142" s="16" t="s">
        <v>1181</v>
      </c>
      <c r="D3142" s="15">
        <v>5856.44</v>
      </c>
      <c r="E3142" s="16" t="s">
        <v>981</v>
      </c>
      <c r="F3142" s="16" t="s">
        <v>3787</v>
      </c>
      <c r="G3142" s="17">
        <v>38606464.859999985</v>
      </c>
      <c r="H3142" s="18">
        <f t="shared" si="49"/>
        <v>1.5169583698578513E-4</v>
      </c>
      <c r="I3142" s="3" t="s">
        <v>2142</v>
      </c>
      <c r="J3142" s="3" t="s">
        <v>1679</v>
      </c>
      <c r="K3142" s="3" t="s">
        <v>2143</v>
      </c>
      <c r="L3142" s="3" t="s">
        <v>1499</v>
      </c>
      <c r="M3142" s="19" t="str">
        <f>VLOOKUP(K3142,SYMBOL_ID_MAP!B:C,2,0)</f>
        <v>S319</v>
      </c>
    </row>
    <row r="3143" spans="1:13" hidden="1">
      <c r="A3143" s="14" t="s">
        <v>49</v>
      </c>
      <c r="B3143" s="3" t="s">
        <v>1786</v>
      </c>
      <c r="C3143" s="16" t="s">
        <v>410</v>
      </c>
      <c r="D3143" s="15">
        <v>40451.17</v>
      </c>
      <c r="E3143" s="16" t="s">
        <v>981</v>
      </c>
      <c r="F3143" s="16" t="s">
        <v>3787</v>
      </c>
      <c r="G3143" s="17">
        <v>38606464.859999985</v>
      </c>
      <c r="H3143" s="18">
        <f t="shared" si="49"/>
        <v>1.0477822858604002E-3</v>
      </c>
      <c r="I3143" s="3" t="s">
        <v>1785</v>
      </c>
      <c r="J3143" s="3" t="s">
        <v>1532</v>
      </c>
      <c r="K3143" s="3" t="s">
        <v>1786</v>
      </c>
      <c r="L3143" s="3" t="s">
        <v>1499</v>
      </c>
      <c r="M3143" s="19" t="str">
        <f>VLOOKUP(K3143,SYMBOL_ID_MAP!B:C,2,0)</f>
        <v>S138</v>
      </c>
    </row>
    <row r="3144" spans="1:13" hidden="1">
      <c r="A3144" s="14" t="s">
        <v>64</v>
      </c>
      <c r="B3144" s="3" t="s">
        <v>2145</v>
      </c>
      <c r="C3144" s="16" t="s">
        <v>340</v>
      </c>
      <c r="D3144" s="15">
        <v>37014.76</v>
      </c>
      <c r="E3144" s="16" t="s">
        <v>981</v>
      </c>
      <c r="F3144" s="16" t="s">
        <v>3787</v>
      </c>
      <c r="G3144" s="17">
        <v>38606464.859999985</v>
      </c>
      <c r="H3144" s="18">
        <f t="shared" si="49"/>
        <v>9.5877102796715428E-4</v>
      </c>
      <c r="I3144" s="3" t="s">
        <v>2144</v>
      </c>
      <c r="J3144" s="3" t="s">
        <v>1512</v>
      </c>
      <c r="K3144" s="3" t="s">
        <v>2145</v>
      </c>
      <c r="L3144" s="3" t="s">
        <v>1499</v>
      </c>
      <c r="M3144" s="19" t="str">
        <f>VLOOKUP(K3144,SYMBOL_ID_MAP!B:C,2,0)</f>
        <v>S320</v>
      </c>
    </row>
    <row r="3145" spans="1:13" hidden="1">
      <c r="A3145" s="14" t="s">
        <v>73</v>
      </c>
      <c r="B3145" s="3" t="s">
        <v>2147</v>
      </c>
      <c r="C3145" s="3" t="s">
        <v>2144</v>
      </c>
      <c r="D3145" s="15">
        <v>13387.8</v>
      </c>
      <c r="E3145" s="16" t="s">
        <v>981</v>
      </c>
      <c r="F3145" s="16" t="s">
        <v>3787</v>
      </c>
      <c r="G3145" s="17">
        <v>38606464.859999985</v>
      </c>
      <c r="H3145" s="18">
        <f t="shared" si="49"/>
        <v>3.4677611764114279E-4</v>
      </c>
      <c r="I3145" s="3" t="s">
        <v>2146</v>
      </c>
      <c r="J3145" s="3" t="s">
        <v>1679</v>
      </c>
      <c r="K3145" s="3" t="s">
        <v>2147</v>
      </c>
      <c r="L3145" s="3" t="s">
        <v>1499</v>
      </c>
      <c r="M3145" s="19" t="str">
        <f>VLOOKUP(K3145,SYMBOL_ID_MAP!B:C,2,0)</f>
        <v>S321</v>
      </c>
    </row>
    <row r="3146" spans="1:13" hidden="1">
      <c r="A3146" s="14" t="s">
        <v>82</v>
      </c>
      <c r="B3146" s="3" t="s">
        <v>2149</v>
      </c>
      <c r="C3146" s="3" t="s">
        <v>2146</v>
      </c>
      <c r="D3146" s="15">
        <v>10315.26</v>
      </c>
      <c r="E3146" s="16" t="s">
        <v>981</v>
      </c>
      <c r="F3146" s="16" t="s">
        <v>3787</v>
      </c>
      <c r="G3146" s="17">
        <v>38606464.859999985</v>
      </c>
      <c r="H3146" s="18">
        <f t="shared" si="49"/>
        <v>2.6718996513683913E-4</v>
      </c>
      <c r="I3146" s="3" t="s">
        <v>2148</v>
      </c>
      <c r="J3146" s="3" t="s">
        <v>1606</v>
      </c>
      <c r="K3146" s="3" t="s">
        <v>2149</v>
      </c>
      <c r="L3146" s="3" t="s">
        <v>1499</v>
      </c>
      <c r="M3146" s="19" t="str">
        <f>VLOOKUP(K3146,SYMBOL_ID_MAP!B:C,2,0)</f>
        <v>S322</v>
      </c>
    </row>
    <row r="3147" spans="1:13" hidden="1">
      <c r="A3147" s="14" t="s">
        <v>90</v>
      </c>
      <c r="B3147" s="3" t="s">
        <v>2151</v>
      </c>
      <c r="C3147" s="3" t="s">
        <v>2148</v>
      </c>
      <c r="D3147" s="15">
        <v>10275.49</v>
      </c>
      <c r="E3147" s="16" t="s">
        <v>981</v>
      </c>
      <c r="F3147" s="16" t="s">
        <v>3787</v>
      </c>
      <c r="G3147" s="17">
        <v>38606464.859999985</v>
      </c>
      <c r="H3147" s="18">
        <f t="shared" si="49"/>
        <v>2.6615982678710365E-4</v>
      </c>
      <c r="I3147" s="3" t="s">
        <v>2150</v>
      </c>
      <c r="J3147" s="3" t="s">
        <v>1679</v>
      </c>
      <c r="K3147" s="3" t="s">
        <v>2151</v>
      </c>
      <c r="L3147" s="3" t="s">
        <v>1499</v>
      </c>
      <c r="M3147" s="19" t="str">
        <f>VLOOKUP(K3147,SYMBOL_ID_MAP!B:C,2,0)</f>
        <v>S323</v>
      </c>
    </row>
    <row r="3148" spans="1:13" hidden="1">
      <c r="A3148" s="14" t="s">
        <v>145</v>
      </c>
      <c r="B3148" s="3" t="s">
        <v>2153</v>
      </c>
      <c r="C3148" s="3" t="s">
        <v>2150</v>
      </c>
      <c r="D3148" s="15">
        <v>9790.61</v>
      </c>
      <c r="E3148" s="16" t="s">
        <v>981</v>
      </c>
      <c r="F3148" s="16" t="s">
        <v>3787</v>
      </c>
      <c r="G3148" s="17">
        <v>38606464.859999985</v>
      </c>
      <c r="H3148" s="18">
        <f t="shared" si="49"/>
        <v>2.5360027227315534E-4</v>
      </c>
      <c r="I3148" s="3" t="s">
        <v>2152</v>
      </c>
      <c r="J3148" s="3" t="s">
        <v>1532</v>
      </c>
      <c r="K3148" s="3" t="s">
        <v>2153</v>
      </c>
      <c r="L3148" s="3" t="s">
        <v>1499</v>
      </c>
      <c r="M3148" s="19" t="str">
        <f>VLOOKUP(K3148,SYMBOL_ID_MAP!B:C,2,0)</f>
        <v>S324</v>
      </c>
    </row>
    <row r="3149" spans="1:13" hidden="1">
      <c r="A3149" s="14" t="s">
        <v>147</v>
      </c>
      <c r="B3149" s="3" t="s">
        <v>2650</v>
      </c>
      <c r="C3149" s="16" t="s">
        <v>1242</v>
      </c>
      <c r="D3149" s="15">
        <v>5018.6099999999997</v>
      </c>
      <c r="E3149" s="16" t="s">
        <v>981</v>
      </c>
      <c r="F3149" s="16" t="s">
        <v>3787</v>
      </c>
      <c r="G3149" s="17">
        <v>38606464.859999985</v>
      </c>
      <c r="H3149" s="18">
        <f t="shared" si="49"/>
        <v>1.2999403126391309E-4</v>
      </c>
      <c r="I3149" s="3" t="s">
        <v>2649</v>
      </c>
      <c r="J3149" s="3" t="s">
        <v>1532</v>
      </c>
      <c r="K3149" s="3" t="s">
        <v>2650</v>
      </c>
      <c r="L3149" s="3" t="s">
        <v>1499</v>
      </c>
      <c r="M3149" s="19" t="str">
        <f>VLOOKUP(K3149,SYMBOL_ID_MAP!B:C,2,0)</f>
        <v>S579</v>
      </c>
    </row>
    <row r="3150" spans="1:13" hidden="1">
      <c r="A3150" s="14" t="s">
        <v>152</v>
      </c>
      <c r="B3150" s="3" t="s">
        <v>877</v>
      </c>
      <c r="C3150" s="3" t="s">
        <v>2154</v>
      </c>
      <c r="D3150" s="15">
        <v>9098.11</v>
      </c>
      <c r="E3150" s="16" t="s">
        <v>981</v>
      </c>
      <c r="F3150" s="16" t="s">
        <v>3787</v>
      </c>
      <c r="G3150" s="17">
        <v>38606464.859999985</v>
      </c>
      <c r="H3150" s="18">
        <f t="shared" si="49"/>
        <v>2.356628619841989E-4</v>
      </c>
      <c r="I3150" s="3" t="s">
        <v>2154</v>
      </c>
      <c r="J3150" s="3" t="s">
        <v>1615</v>
      </c>
      <c r="K3150" s="3" t="s">
        <v>877</v>
      </c>
      <c r="L3150" s="3" t="s">
        <v>1499</v>
      </c>
      <c r="M3150" s="19" t="str">
        <f>VLOOKUP(K3150,SYMBOL_ID_MAP!B:C,2,0)</f>
        <v>S325</v>
      </c>
    </row>
    <row r="3151" spans="1:13" hidden="1">
      <c r="A3151" s="14" t="s">
        <v>153</v>
      </c>
      <c r="B3151" s="3" t="s">
        <v>2652</v>
      </c>
      <c r="C3151" s="16" t="s">
        <v>1062</v>
      </c>
      <c r="D3151" s="15">
        <v>7855.38</v>
      </c>
      <c r="E3151" s="16" t="s">
        <v>981</v>
      </c>
      <c r="F3151" s="16" t="s">
        <v>3787</v>
      </c>
      <c r="G3151" s="17">
        <v>38606464.859999985</v>
      </c>
      <c r="H3151" s="18">
        <f t="shared" si="49"/>
        <v>2.0347317550276225E-4</v>
      </c>
      <c r="I3151" s="3" t="s">
        <v>2651</v>
      </c>
      <c r="J3151" s="3" t="s">
        <v>1547</v>
      </c>
      <c r="K3151" s="3" t="s">
        <v>2652</v>
      </c>
      <c r="L3151" s="3" t="s">
        <v>1499</v>
      </c>
      <c r="M3151" s="19" t="str">
        <f>VLOOKUP(K3151,SYMBOL_ID_MAP!B:C,2,0)</f>
        <v>S580</v>
      </c>
    </row>
    <row r="3152" spans="1:13" hidden="1">
      <c r="A3152" s="14" t="s">
        <v>160</v>
      </c>
      <c r="B3152" s="3" t="s">
        <v>2159</v>
      </c>
      <c r="C3152" s="16" t="s">
        <v>780</v>
      </c>
      <c r="D3152" s="15">
        <v>12349.5</v>
      </c>
      <c r="E3152" s="16" t="s">
        <v>981</v>
      </c>
      <c r="F3152" s="16" t="s">
        <v>3787</v>
      </c>
      <c r="G3152" s="17">
        <v>38606464.859999985</v>
      </c>
      <c r="H3152" s="18">
        <f t="shared" si="49"/>
        <v>3.1988165828659624E-4</v>
      </c>
      <c r="I3152" s="3" t="s">
        <v>2158</v>
      </c>
      <c r="J3152" s="3" t="s">
        <v>1501</v>
      </c>
      <c r="K3152" s="3" t="s">
        <v>2159</v>
      </c>
      <c r="L3152" s="3" t="s">
        <v>1499</v>
      </c>
      <c r="M3152" s="19" t="str">
        <f>VLOOKUP(K3152,SYMBOL_ID_MAP!B:C,2,0)</f>
        <v>S326</v>
      </c>
    </row>
    <row r="3153" spans="1:13" hidden="1">
      <c r="A3153" s="14" t="s">
        <v>164</v>
      </c>
      <c r="B3153" s="3" t="s">
        <v>2161</v>
      </c>
      <c r="C3153" s="16" t="s">
        <v>879</v>
      </c>
      <c r="D3153" s="15">
        <v>9015.89</v>
      </c>
      <c r="E3153" s="16" t="s">
        <v>981</v>
      </c>
      <c r="F3153" s="16" t="s">
        <v>3787</v>
      </c>
      <c r="G3153" s="17">
        <v>38606464.859999985</v>
      </c>
      <c r="H3153" s="18">
        <f t="shared" si="49"/>
        <v>2.3353316685934976E-4</v>
      </c>
      <c r="I3153" s="3" t="s">
        <v>2160</v>
      </c>
      <c r="J3153" s="3" t="s">
        <v>1615</v>
      </c>
      <c r="K3153" s="3" t="s">
        <v>2161</v>
      </c>
      <c r="L3153" s="3" t="s">
        <v>1499</v>
      </c>
      <c r="M3153" s="19" t="str">
        <f>VLOOKUP(K3153,SYMBOL_ID_MAP!B:C,2,0)</f>
        <v>S327</v>
      </c>
    </row>
    <row r="3154" spans="1:13" hidden="1">
      <c r="A3154" s="14" t="s">
        <v>165</v>
      </c>
      <c r="B3154" s="3" t="s">
        <v>2658</v>
      </c>
      <c r="C3154" s="16" t="s">
        <v>1328</v>
      </c>
      <c r="D3154" s="15">
        <v>3883.61</v>
      </c>
      <c r="E3154" s="16" t="s">
        <v>981</v>
      </c>
      <c r="F3154" s="16" t="s">
        <v>3787</v>
      </c>
      <c r="G3154" s="17">
        <v>38606464.859999985</v>
      </c>
      <c r="H3154" s="18">
        <f t="shared" si="49"/>
        <v>1.0059481006829491E-4</v>
      </c>
      <c r="I3154" s="3" t="s">
        <v>2657</v>
      </c>
      <c r="J3154" s="3" t="s">
        <v>1879</v>
      </c>
      <c r="K3154" s="3" t="s">
        <v>2658</v>
      </c>
      <c r="L3154" s="3" t="s">
        <v>1499</v>
      </c>
      <c r="M3154" s="19" t="str">
        <f>VLOOKUP(K3154,SYMBOL_ID_MAP!B:C,2,0)</f>
        <v>S581</v>
      </c>
    </row>
    <row r="3155" spans="1:13" hidden="1">
      <c r="A3155" s="14" t="s">
        <v>173</v>
      </c>
      <c r="B3155" s="3" t="s">
        <v>1653</v>
      </c>
      <c r="C3155" s="16" t="s">
        <v>124</v>
      </c>
      <c r="D3155" s="15">
        <v>104953.85</v>
      </c>
      <c r="E3155" s="16" t="s">
        <v>981</v>
      </c>
      <c r="F3155" s="16" t="s">
        <v>3787</v>
      </c>
      <c r="G3155" s="17">
        <v>38606464.859999985</v>
      </c>
      <c r="H3155" s="18">
        <f t="shared" si="49"/>
        <v>2.7185563449178248E-3</v>
      </c>
      <c r="I3155" s="3" t="s">
        <v>1652</v>
      </c>
      <c r="J3155" s="3" t="s">
        <v>1507</v>
      </c>
      <c r="K3155" s="3" t="s">
        <v>1653</v>
      </c>
      <c r="L3155" s="3" t="s">
        <v>1499</v>
      </c>
      <c r="M3155" s="19" t="str">
        <f>VLOOKUP(K3155,SYMBOL_ID_MAP!B:C,2,0)</f>
        <v>S37</v>
      </c>
    </row>
    <row r="3156" spans="1:13" hidden="1">
      <c r="A3156" s="14" t="s">
        <v>178</v>
      </c>
      <c r="B3156" s="3" t="s">
        <v>2156</v>
      </c>
      <c r="C3156" s="16" t="s">
        <v>712</v>
      </c>
      <c r="D3156" s="15">
        <v>14777.23</v>
      </c>
      <c r="E3156" s="16" t="s">
        <v>981</v>
      </c>
      <c r="F3156" s="16" t="s">
        <v>3787</v>
      </c>
      <c r="G3156" s="17">
        <v>38606464.859999985</v>
      </c>
      <c r="H3156" s="18">
        <f t="shared" si="49"/>
        <v>3.8276568584010999E-4</v>
      </c>
      <c r="I3156" s="3" t="s">
        <v>2155</v>
      </c>
      <c r="J3156" s="3" t="s">
        <v>1515</v>
      </c>
      <c r="K3156" s="3" t="s">
        <v>2156</v>
      </c>
      <c r="L3156" s="3" t="s">
        <v>1499</v>
      </c>
      <c r="M3156" s="19" t="str">
        <f>VLOOKUP(K3156,SYMBOL_ID_MAP!B:C,2,0)</f>
        <v>S328</v>
      </c>
    </row>
    <row r="3157" spans="1:13" hidden="1">
      <c r="A3157" s="14" t="s">
        <v>184</v>
      </c>
      <c r="B3157" s="3" t="s">
        <v>1572</v>
      </c>
      <c r="C3157" s="16" t="s">
        <v>29</v>
      </c>
      <c r="D3157" s="15">
        <v>369899.73</v>
      </c>
      <c r="E3157" s="16" t="s">
        <v>981</v>
      </c>
      <c r="F3157" s="16" t="s">
        <v>3787</v>
      </c>
      <c r="G3157" s="17">
        <v>38606464.859999985</v>
      </c>
      <c r="H3157" s="18">
        <f t="shared" si="49"/>
        <v>9.5812898523959834E-3</v>
      </c>
      <c r="I3157" s="3" t="s">
        <v>1573</v>
      </c>
      <c r="J3157" s="3" t="s">
        <v>1501</v>
      </c>
      <c r="K3157" s="3" t="s">
        <v>1572</v>
      </c>
      <c r="L3157" s="3" t="s">
        <v>1499</v>
      </c>
      <c r="M3157" s="19" t="str">
        <f>VLOOKUP(K3157,SYMBOL_ID_MAP!B:C,2,0)</f>
        <v>S38</v>
      </c>
    </row>
    <row r="3158" spans="1:13" hidden="1">
      <c r="A3158" s="14" t="s">
        <v>207</v>
      </c>
      <c r="B3158" s="3" t="s">
        <v>1788</v>
      </c>
      <c r="C3158" s="16" t="s">
        <v>213</v>
      </c>
      <c r="D3158" s="15">
        <v>83783.990000000005</v>
      </c>
      <c r="E3158" s="16" t="s">
        <v>981</v>
      </c>
      <c r="F3158" s="16" t="s">
        <v>3787</v>
      </c>
      <c r="G3158" s="17">
        <v>38606464.859999985</v>
      </c>
      <c r="H3158" s="18">
        <f t="shared" si="49"/>
        <v>2.1702062155607594E-3</v>
      </c>
      <c r="I3158" s="3" t="s">
        <v>1787</v>
      </c>
      <c r="J3158" s="3" t="s">
        <v>1525</v>
      </c>
      <c r="K3158" s="3" t="s">
        <v>1788</v>
      </c>
      <c r="L3158" s="3" t="s">
        <v>1499</v>
      </c>
      <c r="M3158" s="19" t="str">
        <f>VLOOKUP(K3158,SYMBOL_ID_MAP!B:C,2,0)</f>
        <v>S139</v>
      </c>
    </row>
    <row r="3159" spans="1:13" hidden="1">
      <c r="A3159" s="14" t="s">
        <v>217</v>
      </c>
      <c r="B3159" s="3" t="s">
        <v>1570</v>
      </c>
      <c r="C3159" s="16" t="s">
        <v>10</v>
      </c>
      <c r="D3159" s="15">
        <v>1165176.19</v>
      </c>
      <c r="E3159" s="16" t="s">
        <v>981</v>
      </c>
      <c r="F3159" s="16" t="s">
        <v>3787</v>
      </c>
      <c r="G3159" s="17">
        <v>38606464.859999985</v>
      </c>
      <c r="H3159" s="18">
        <f t="shared" si="49"/>
        <v>3.0180856864914216E-2</v>
      </c>
      <c r="I3159" s="3" t="s">
        <v>1571</v>
      </c>
      <c r="J3159" s="3" t="s">
        <v>1525</v>
      </c>
      <c r="K3159" s="3" t="s">
        <v>1570</v>
      </c>
      <c r="L3159" s="3" t="s">
        <v>1499</v>
      </c>
      <c r="M3159" s="19" t="str">
        <f>VLOOKUP(K3159,SYMBOL_ID_MAP!B:C,2,0)</f>
        <v>S39</v>
      </c>
    </row>
    <row r="3160" spans="1:13" hidden="1">
      <c r="A3160" s="14" t="s">
        <v>231</v>
      </c>
      <c r="B3160" s="3" t="s">
        <v>1568</v>
      </c>
      <c r="C3160" s="16" t="s">
        <v>79</v>
      </c>
      <c r="D3160" s="15">
        <v>124217.05</v>
      </c>
      <c r="E3160" s="16" t="s">
        <v>981</v>
      </c>
      <c r="F3160" s="16" t="s">
        <v>3787</v>
      </c>
      <c r="G3160" s="17">
        <v>38606464.859999985</v>
      </c>
      <c r="H3160" s="18">
        <f t="shared" si="49"/>
        <v>3.217519409001906E-3</v>
      </c>
      <c r="I3160" s="3" t="s">
        <v>1569</v>
      </c>
      <c r="J3160" s="3" t="s">
        <v>1525</v>
      </c>
      <c r="K3160" s="3" t="s">
        <v>1568</v>
      </c>
      <c r="L3160" s="3" t="s">
        <v>1499</v>
      </c>
      <c r="M3160" s="19" t="str">
        <f>VLOOKUP(K3160,SYMBOL_ID_MAP!B:C,2,0)</f>
        <v>S40</v>
      </c>
    </row>
    <row r="3161" spans="1:13" hidden="1">
      <c r="A3161" s="14" t="s">
        <v>235</v>
      </c>
      <c r="B3161" s="3" t="s">
        <v>2660</v>
      </c>
      <c r="C3161" s="16" t="s">
        <v>1283</v>
      </c>
      <c r="D3161" s="15">
        <v>4532.25</v>
      </c>
      <c r="E3161" s="16" t="s">
        <v>981</v>
      </c>
      <c r="F3161" s="16" t="s">
        <v>3787</v>
      </c>
      <c r="G3161" s="17">
        <v>38606464.859999985</v>
      </c>
      <c r="H3161" s="18">
        <f t="shared" si="49"/>
        <v>1.1739614120162159E-4</v>
      </c>
      <c r="I3161" s="3" t="s">
        <v>2659</v>
      </c>
      <c r="J3161" s="3" t="s">
        <v>1504</v>
      </c>
      <c r="K3161" s="3" t="s">
        <v>2660</v>
      </c>
      <c r="L3161" s="3" t="s">
        <v>1499</v>
      </c>
      <c r="M3161" s="19" t="str">
        <f>VLOOKUP(K3161,SYMBOL_ID_MAP!B:C,2,0)</f>
        <v>S582</v>
      </c>
    </row>
    <row r="3162" spans="1:13" hidden="1">
      <c r="A3162" s="14" t="s">
        <v>238</v>
      </c>
      <c r="B3162" s="3" t="s">
        <v>2662</v>
      </c>
      <c r="C3162" s="16" t="s">
        <v>1173</v>
      </c>
      <c r="D3162" s="15">
        <v>5962.21</v>
      </c>
      <c r="E3162" s="16" t="s">
        <v>981</v>
      </c>
      <c r="F3162" s="16" t="s">
        <v>3787</v>
      </c>
      <c r="G3162" s="17">
        <v>38606464.859999985</v>
      </c>
      <c r="H3162" s="18">
        <f t="shared" si="49"/>
        <v>1.5443553357244639E-4</v>
      </c>
      <c r="I3162" s="3" t="s">
        <v>2661</v>
      </c>
      <c r="J3162" s="3" t="s">
        <v>1606</v>
      </c>
      <c r="K3162" s="3" t="s">
        <v>2662</v>
      </c>
      <c r="L3162" s="3" t="s">
        <v>1499</v>
      </c>
      <c r="M3162" s="19" t="str">
        <f>VLOOKUP(K3162,SYMBOL_ID_MAP!B:C,2,0)</f>
        <v>S583</v>
      </c>
    </row>
    <row r="3163" spans="1:13" hidden="1">
      <c r="A3163" s="14" t="s">
        <v>241</v>
      </c>
      <c r="B3163" s="3" t="s">
        <v>2664</v>
      </c>
      <c r="C3163" s="16" t="s">
        <v>1408</v>
      </c>
      <c r="D3163" s="15">
        <v>3086.37</v>
      </c>
      <c r="E3163" s="16" t="s">
        <v>981</v>
      </c>
      <c r="F3163" s="16" t="s">
        <v>3787</v>
      </c>
      <c r="G3163" s="17">
        <v>38606464.859999985</v>
      </c>
      <c r="H3163" s="18">
        <f t="shared" si="49"/>
        <v>7.9944382662132225E-5</v>
      </c>
      <c r="I3163" s="3" t="s">
        <v>2663</v>
      </c>
      <c r="J3163" s="3" t="s">
        <v>1518</v>
      </c>
      <c r="K3163" s="3" t="s">
        <v>2664</v>
      </c>
      <c r="L3163" s="3" t="s">
        <v>1499</v>
      </c>
      <c r="M3163" s="19" t="str">
        <f>VLOOKUP(K3163,SYMBOL_ID_MAP!B:C,2,0)</f>
        <v>S584</v>
      </c>
    </row>
    <row r="3164" spans="1:13" hidden="1">
      <c r="A3164" s="14" t="s">
        <v>253</v>
      </c>
      <c r="B3164" s="3" t="s">
        <v>1566</v>
      </c>
      <c r="C3164" s="16" t="s">
        <v>95</v>
      </c>
      <c r="D3164" s="15">
        <v>91304.21</v>
      </c>
      <c r="E3164" s="16" t="s">
        <v>981</v>
      </c>
      <c r="F3164" s="16" t="s">
        <v>3787</v>
      </c>
      <c r="G3164" s="17">
        <v>38606464.859999985</v>
      </c>
      <c r="H3164" s="18">
        <f t="shared" si="49"/>
        <v>2.364997943507642E-3</v>
      </c>
      <c r="I3164" s="3" t="s">
        <v>1567</v>
      </c>
      <c r="J3164" s="3" t="s">
        <v>1515</v>
      </c>
      <c r="K3164" s="3" t="s">
        <v>1566</v>
      </c>
      <c r="L3164" s="3" t="s">
        <v>1499</v>
      </c>
      <c r="M3164" s="19" t="str">
        <f>VLOOKUP(K3164,SYMBOL_ID_MAP!B:C,2,0)</f>
        <v>S41</v>
      </c>
    </row>
    <row r="3165" spans="1:13" hidden="1">
      <c r="A3165" s="14" t="s">
        <v>271</v>
      </c>
      <c r="B3165" s="3" t="s">
        <v>710</v>
      </c>
      <c r="C3165" s="16" t="s">
        <v>710</v>
      </c>
      <c r="D3165" s="15">
        <v>14856.43</v>
      </c>
      <c r="E3165" s="16" t="s">
        <v>981</v>
      </c>
      <c r="F3165" s="16" t="s">
        <v>3787</v>
      </c>
      <c r="G3165" s="17">
        <v>38606464.859999985</v>
      </c>
      <c r="H3165" s="18">
        <f t="shared" si="49"/>
        <v>3.8481715572442096E-4</v>
      </c>
      <c r="I3165" s="3" t="s">
        <v>2157</v>
      </c>
      <c r="J3165" s="3" t="s">
        <v>1589</v>
      </c>
      <c r="K3165" s="3" t="s">
        <v>710</v>
      </c>
      <c r="L3165" s="3" t="s">
        <v>1499</v>
      </c>
      <c r="M3165" s="19" t="str">
        <f>VLOOKUP(K3165,SYMBOL_ID_MAP!B:C,2,0)</f>
        <v>S329</v>
      </c>
    </row>
    <row r="3166" spans="1:13" hidden="1">
      <c r="A3166" s="14" t="s">
        <v>273</v>
      </c>
      <c r="B3166" s="3" t="s">
        <v>2666</v>
      </c>
      <c r="C3166" s="16" t="s">
        <v>1336</v>
      </c>
      <c r="D3166" s="15">
        <v>3750.82</v>
      </c>
      <c r="E3166" s="16" t="s">
        <v>981</v>
      </c>
      <c r="F3166" s="16" t="s">
        <v>3787</v>
      </c>
      <c r="G3166" s="17">
        <v>38606464.859999985</v>
      </c>
      <c r="H3166" s="18">
        <f t="shared" si="49"/>
        <v>9.715523070039523E-5</v>
      </c>
      <c r="I3166" s="3" t="s">
        <v>2665</v>
      </c>
      <c r="J3166" s="3" t="s">
        <v>1522</v>
      </c>
      <c r="K3166" s="3" t="s">
        <v>2666</v>
      </c>
      <c r="L3166" s="3" t="s">
        <v>1499</v>
      </c>
      <c r="M3166" s="19" t="str">
        <f>VLOOKUP(K3166,SYMBOL_ID_MAP!B:C,2,0)</f>
        <v>S585</v>
      </c>
    </row>
    <row r="3167" spans="1:13" hidden="1">
      <c r="A3167" s="14" t="s">
        <v>284</v>
      </c>
      <c r="B3167" s="3" t="s">
        <v>2163</v>
      </c>
      <c r="C3167" s="16" t="s">
        <v>614</v>
      </c>
      <c r="D3167" s="15">
        <v>18388.25</v>
      </c>
      <c r="E3167" s="16" t="s">
        <v>981</v>
      </c>
      <c r="F3167" s="16" t="s">
        <v>3787</v>
      </c>
      <c r="G3167" s="17">
        <v>38606464.859999985</v>
      </c>
      <c r="H3167" s="18">
        <f t="shared" si="49"/>
        <v>4.76299761365926E-4</v>
      </c>
      <c r="I3167" s="3" t="s">
        <v>2162</v>
      </c>
      <c r="J3167" s="3" t="s">
        <v>1679</v>
      </c>
      <c r="K3167" s="3" t="s">
        <v>2163</v>
      </c>
      <c r="L3167" s="3" t="s">
        <v>1499</v>
      </c>
      <c r="M3167" s="19" t="str">
        <f>VLOOKUP(K3167,SYMBOL_ID_MAP!B:C,2,0)</f>
        <v>S330</v>
      </c>
    </row>
    <row r="3168" spans="1:13" hidden="1">
      <c r="A3168" s="14" t="s">
        <v>286</v>
      </c>
      <c r="B3168" s="3" t="s">
        <v>1564</v>
      </c>
      <c r="C3168" s="16" t="s">
        <v>1145</v>
      </c>
      <c r="D3168" s="15">
        <v>6349.27</v>
      </c>
      <c r="E3168" s="16" t="s">
        <v>981</v>
      </c>
      <c r="F3168" s="16" t="s">
        <v>3787</v>
      </c>
      <c r="G3168" s="17">
        <v>38606464.859999985</v>
      </c>
      <c r="H3168" s="18">
        <f t="shared" si="49"/>
        <v>1.6446131556009045E-4</v>
      </c>
      <c r="I3168" s="3" t="s">
        <v>1565</v>
      </c>
      <c r="J3168" s="3" t="s">
        <v>1512</v>
      </c>
      <c r="K3168" s="3" t="s">
        <v>1564</v>
      </c>
      <c r="L3168" s="3" t="s">
        <v>1499</v>
      </c>
      <c r="M3168" s="19" t="str">
        <f>VLOOKUP(K3168,SYMBOL_ID_MAP!B:C,2,0)</f>
        <v>S44</v>
      </c>
    </row>
    <row r="3169" spans="1:13" hidden="1">
      <c r="A3169" s="14" t="s">
        <v>290</v>
      </c>
      <c r="B3169" s="3" t="s">
        <v>1655</v>
      </c>
      <c r="C3169" s="16" t="s">
        <v>1429</v>
      </c>
      <c r="D3169" s="15">
        <v>2835.95</v>
      </c>
      <c r="E3169" s="16" t="s">
        <v>981</v>
      </c>
      <c r="F3169" s="16" t="s">
        <v>3787</v>
      </c>
      <c r="G3169" s="17">
        <v>38606464.859999985</v>
      </c>
      <c r="H3169" s="18">
        <f t="shared" si="49"/>
        <v>7.3457904272875219E-5</v>
      </c>
      <c r="I3169" s="3" t="s">
        <v>1654</v>
      </c>
      <c r="J3169" s="3" t="s">
        <v>1615</v>
      </c>
      <c r="K3169" s="3" t="s">
        <v>1655</v>
      </c>
      <c r="L3169" s="3" t="s">
        <v>1499</v>
      </c>
      <c r="M3169" s="19" t="str">
        <f>VLOOKUP(K3169,SYMBOL_ID_MAP!B:C,2,0)</f>
        <v>S43</v>
      </c>
    </row>
    <row r="3170" spans="1:13" hidden="1">
      <c r="A3170" s="14" t="s">
        <v>304</v>
      </c>
      <c r="B3170" s="3" t="s">
        <v>2668</v>
      </c>
      <c r="C3170" s="3" t="s">
        <v>1565</v>
      </c>
      <c r="D3170" s="15">
        <v>143731.96</v>
      </c>
      <c r="E3170" s="16" t="s">
        <v>981</v>
      </c>
      <c r="F3170" s="16" t="s">
        <v>3787</v>
      </c>
      <c r="G3170" s="17">
        <v>38606464.859999985</v>
      </c>
      <c r="H3170" s="18">
        <f t="shared" si="49"/>
        <v>3.7230023655680567E-3</v>
      </c>
      <c r="I3170" s="3" t="s">
        <v>2667</v>
      </c>
      <c r="J3170" s="3" t="s">
        <v>1547</v>
      </c>
      <c r="K3170" s="3" t="s">
        <v>2668</v>
      </c>
      <c r="L3170" s="3" t="s">
        <v>1499</v>
      </c>
      <c r="M3170" s="19" t="str">
        <f>VLOOKUP(K3170,SYMBOL_ID_MAP!B:C,2,0)</f>
        <v>S586</v>
      </c>
    </row>
    <row r="3171" spans="1:13" hidden="1">
      <c r="A3171" s="14" t="s">
        <v>323</v>
      </c>
      <c r="B3171" s="3" t="s">
        <v>2165</v>
      </c>
      <c r="C3171" s="3" t="s">
        <v>1654</v>
      </c>
      <c r="D3171" s="15">
        <v>264306.67</v>
      </c>
      <c r="E3171" s="16" t="s">
        <v>981</v>
      </c>
      <c r="F3171" s="16" t="s">
        <v>3787</v>
      </c>
      <c r="G3171" s="17">
        <v>38606464.859999985</v>
      </c>
      <c r="H3171" s="18">
        <f t="shared" si="49"/>
        <v>6.8461764359535326E-3</v>
      </c>
      <c r="I3171" s="3" t="s">
        <v>2164</v>
      </c>
      <c r="J3171" s="3" t="s">
        <v>1512</v>
      </c>
      <c r="K3171" s="3" t="s">
        <v>2165</v>
      </c>
      <c r="L3171" s="3" t="s">
        <v>1499</v>
      </c>
      <c r="M3171" s="19" t="str">
        <f>VLOOKUP(K3171,SYMBOL_ID_MAP!B:C,2,0)</f>
        <v>S331</v>
      </c>
    </row>
    <row r="3172" spans="1:13" hidden="1">
      <c r="A3172" s="14" t="s">
        <v>337</v>
      </c>
      <c r="B3172" s="3" t="s">
        <v>2670</v>
      </c>
      <c r="C3172" s="16" t="s">
        <v>414</v>
      </c>
      <c r="D3172" s="15">
        <v>37892.93</v>
      </c>
      <c r="E3172" s="16" t="s">
        <v>981</v>
      </c>
      <c r="F3172" s="16" t="s">
        <v>3787</v>
      </c>
      <c r="G3172" s="17">
        <v>38606464.859999985</v>
      </c>
      <c r="H3172" s="18">
        <f t="shared" si="49"/>
        <v>9.8151773640535326E-4</v>
      </c>
      <c r="I3172" s="3" t="s">
        <v>2669</v>
      </c>
      <c r="J3172" s="3" t="s">
        <v>1532</v>
      </c>
      <c r="K3172" s="3" t="s">
        <v>2670</v>
      </c>
      <c r="L3172" s="3" t="s">
        <v>1499</v>
      </c>
      <c r="M3172" s="19" t="str">
        <f>VLOOKUP(K3172,SYMBOL_ID_MAP!B:C,2,0)</f>
        <v>S587</v>
      </c>
    </row>
    <row r="3173" spans="1:13" hidden="1">
      <c r="A3173" s="14" t="s">
        <v>358</v>
      </c>
      <c r="B3173" s="3" t="s">
        <v>1790</v>
      </c>
      <c r="C3173" s="3" t="s">
        <v>1789</v>
      </c>
      <c r="D3173" s="15">
        <v>75551.94</v>
      </c>
      <c r="E3173" s="16" t="s">
        <v>981</v>
      </c>
      <c r="F3173" s="16" t="s">
        <v>3787</v>
      </c>
      <c r="G3173" s="17">
        <v>38606464.859999985</v>
      </c>
      <c r="H3173" s="18">
        <f t="shared" si="49"/>
        <v>1.956976383980681E-3</v>
      </c>
      <c r="I3173" s="3" t="s">
        <v>1789</v>
      </c>
      <c r="J3173" s="3" t="s">
        <v>1532</v>
      </c>
      <c r="K3173" s="3" t="s">
        <v>1790</v>
      </c>
      <c r="L3173" s="3" t="s">
        <v>1499</v>
      </c>
      <c r="M3173" s="19" t="str">
        <f>VLOOKUP(K3173,SYMBOL_ID_MAP!B:C,2,0)</f>
        <v>S140</v>
      </c>
    </row>
    <row r="3174" spans="1:13" hidden="1">
      <c r="A3174" s="14" t="s">
        <v>375</v>
      </c>
      <c r="B3174" s="3" t="s">
        <v>1562</v>
      </c>
      <c r="C3174" s="3" t="s">
        <v>1563</v>
      </c>
      <c r="D3174" s="15">
        <v>526096.98</v>
      </c>
      <c r="E3174" s="16" t="s">
        <v>981</v>
      </c>
      <c r="F3174" s="16" t="s">
        <v>3787</v>
      </c>
      <c r="G3174" s="17">
        <v>38606464.859999985</v>
      </c>
      <c r="H3174" s="18">
        <f t="shared" si="49"/>
        <v>1.3627173114860541E-2</v>
      </c>
      <c r="I3174" s="3" t="s">
        <v>1563</v>
      </c>
      <c r="J3174" s="3" t="s">
        <v>1518</v>
      </c>
      <c r="K3174" s="3" t="s">
        <v>1562</v>
      </c>
      <c r="L3174" s="3" t="s">
        <v>1499</v>
      </c>
      <c r="M3174" s="19" t="str">
        <f>VLOOKUP(K3174,SYMBOL_ID_MAP!B:C,2,0)</f>
        <v>S42</v>
      </c>
    </row>
    <row r="3175" spans="1:13" hidden="1">
      <c r="A3175" s="14" t="s">
        <v>415</v>
      </c>
      <c r="B3175" s="3" t="s">
        <v>2167</v>
      </c>
      <c r="C3175" s="16" t="s">
        <v>392</v>
      </c>
      <c r="D3175" s="15">
        <v>184118.31</v>
      </c>
      <c r="E3175" s="16" t="s">
        <v>981</v>
      </c>
      <c r="F3175" s="16" t="s">
        <v>3787</v>
      </c>
      <c r="G3175" s="17">
        <v>38606464.859999985</v>
      </c>
      <c r="H3175" s="18">
        <f t="shared" si="49"/>
        <v>4.7691056580206155E-3</v>
      </c>
      <c r="I3175" s="3" t="s">
        <v>2166</v>
      </c>
      <c r="J3175" s="3" t="s">
        <v>1512</v>
      </c>
      <c r="K3175" s="3" t="s">
        <v>2167</v>
      </c>
      <c r="L3175" s="3" t="s">
        <v>1499</v>
      </c>
      <c r="M3175" s="19" t="str">
        <f>VLOOKUP(K3175,SYMBOL_ID_MAP!B:C,2,0)</f>
        <v>S332</v>
      </c>
    </row>
    <row r="3176" spans="1:13" hidden="1">
      <c r="A3176" s="14" t="s">
        <v>418</v>
      </c>
      <c r="B3176" s="3" t="s">
        <v>2672</v>
      </c>
      <c r="C3176" s="16" t="s">
        <v>1447</v>
      </c>
      <c r="D3176" s="15">
        <v>2553.89</v>
      </c>
      <c r="E3176" s="16" t="s">
        <v>981</v>
      </c>
      <c r="F3176" s="16" t="s">
        <v>3787</v>
      </c>
      <c r="G3176" s="17">
        <v>38606464.859999985</v>
      </c>
      <c r="H3176" s="18">
        <f t="shared" si="49"/>
        <v>6.6151874025794987E-5</v>
      </c>
      <c r="I3176" s="3" t="s">
        <v>2671</v>
      </c>
      <c r="J3176" s="3" t="s">
        <v>1507</v>
      </c>
      <c r="K3176" s="3" t="s">
        <v>2672</v>
      </c>
      <c r="L3176" s="3" t="s">
        <v>1499</v>
      </c>
      <c r="M3176" s="19" t="str">
        <f>VLOOKUP(K3176,SYMBOL_ID_MAP!B:C,2,0)</f>
        <v>S588</v>
      </c>
    </row>
    <row r="3177" spans="1:13" hidden="1">
      <c r="A3177" s="14" t="s">
        <v>425</v>
      </c>
      <c r="B3177" s="3" t="s">
        <v>2169</v>
      </c>
      <c r="C3177" s="16" t="s">
        <v>409</v>
      </c>
      <c r="D3177" s="15">
        <v>41391.22</v>
      </c>
      <c r="E3177" s="16" t="s">
        <v>981</v>
      </c>
      <c r="F3177" s="16" t="s">
        <v>3787</v>
      </c>
      <c r="G3177" s="17">
        <v>38606464.859999985</v>
      </c>
      <c r="H3177" s="18">
        <f t="shared" si="49"/>
        <v>1.072131834657705E-3</v>
      </c>
      <c r="I3177" s="3" t="s">
        <v>2168</v>
      </c>
      <c r="J3177" s="3" t="s">
        <v>1615</v>
      </c>
      <c r="K3177" s="3" t="s">
        <v>2169</v>
      </c>
      <c r="L3177" s="3" t="s">
        <v>1499</v>
      </c>
      <c r="M3177" s="19" t="str">
        <f>VLOOKUP(K3177,SYMBOL_ID_MAP!B:C,2,0)</f>
        <v>S333</v>
      </c>
    </row>
    <row r="3178" spans="1:13" hidden="1">
      <c r="A3178" s="14" t="s">
        <v>427</v>
      </c>
      <c r="B3178" s="3" t="s">
        <v>2654</v>
      </c>
      <c r="C3178" s="16" t="s">
        <v>1412</v>
      </c>
      <c r="D3178" s="15">
        <v>3085.23</v>
      </c>
      <c r="E3178" s="16" t="s">
        <v>981</v>
      </c>
      <c r="F3178" s="16" t="s">
        <v>3787</v>
      </c>
      <c r="G3178" s="17">
        <v>38606464.859999985</v>
      </c>
      <c r="H3178" s="18">
        <f t="shared" si="49"/>
        <v>7.9914853928948962E-5</v>
      </c>
      <c r="I3178" s="3" t="s">
        <v>2653</v>
      </c>
      <c r="J3178" s="3" t="s">
        <v>1615</v>
      </c>
      <c r="K3178" s="3" t="s">
        <v>2654</v>
      </c>
      <c r="L3178" s="3" t="s">
        <v>1499</v>
      </c>
      <c r="M3178" s="19" t="str">
        <f>VLOOKUP(K3178,SYMBOL_ID_MAP!B:C,2,0)</f>
        <v>S589</v>
      </c>
    </row>
    <row r="3179" spans="1:13" hidden="1">
      <c r="A3179" s="14" t="s">
        <v>430</v>
      </c>
      <c r="B3179" s="3" t="s">
        <v>2656</v>
      </c>
      <c r="C3179" s="16" t="s">
        <v>1417</v>
      </c>
      <c r="D3179" s="15">
        <v>3006.65</v>
      </c>
      <c r="E3179" s="16" t="s">
        <v>981</v>
      </c>
      <c r="F3179" s="16" t="s">
        <v>3787</v>
      </c>
      <c r="G3179" s="17">
        <v>38606464.859999985</v>
      </c>
      <c r="H3179" s="18">
        <f t="shared" si="49"/>
        <v>7.787944353110608E-5</v>
      </c>
      <c r="I3179" s="3" t="s">
        <v>2655</v>
      </c>
      <c r="J3179" s="3" t="s">
        <v>1518</v>
      </c>
      <c r="K3179" s="3" t="s">
        <v>2656</v>
      </c>
      <c r="L3179" s="3" t="s">
        <v>1499</v>
      </c>
      <c r="M3179" s="19" t="str">
        <f>VLOOKUP(K3179,SYMBOL_ID_MAP!B:C,2,0)</f>
        <v>S590</v>
      </c>
    </row>
    <row r="3180" spans="1:13" hidden="1">
      <c r="A3180" s="14" t="s">
        <v>438</v>
      </c>
      <c r="B3180" s="3" t="s">
        <v>2171</v>
      </c>
      <c r="C3180" s="16" t="s">
        <v>912</v>
      </c>
      <c r="D3180" s="15">
        <v>7886.79</v>
      </c>
      <c r="E3180" s="16" t="s">
        <v>981</v>
      </c>
      <c r="F3180" s="16" t="s">
        <v>3787</v>
      </c>
      <c r="G3180" s="17">
        <v>38606464.859999985</v>
      </c>
      <c r="H3180" s="18">
        <f t="shared" si="49"/>
        <v>2.0428676980915376E-4</v>
      </c>
      <c r="I3180" s="3" t="s">
        <v>2170</v>
      </c>
      <c r="J3180" s="3" t="s">
        <v>1525</v>
      </c>
      <c r="K3180" s="3" t="s">
        <v>2171</v>
      </c>
      <c r="L3180" s="3" t="s">
        <v>1499</v>
      </c>
      <c r="M3180" s="19" t="str">
        <f>VLOOKUP(K3180,SYMBOL_ID_MAP!B:C,2,0)</f>
        <v>S334</v>
      </c>
    </row>
    <row r="3181" spans="1:13" hidden="1">
      <c r="A3181" s="14" t="s">
        <v>446</v>
      </c>
      <c r="B3181" s="3" t="s">
        <v>2173</v>
      </c>
      <c r="C3181" s="16" t="s">
        <v>747</v>
      </c>
      <c r="D3181" s="15">
        <v>13663.64</v>
      </c>
      <c r="E3181" s="16" t="s">
        <v>981</v>
      </c>
      <c r="F3181" s="16" t="s">
        <v>3787</v>
      </c>
      <c r="G3181" s="17">
        <v>38606464.859999985</v>
      </c>
      <c r="H3181" s="18">
        <f t="shared" si="49"/>
        <v>3.5392103497559153E-4</v>
      </c>
      <c r="I3181" s="3" t="s">
        <v>2172</v>
      </c>
      <c r="J3181" s="3" t="s">
        <v>1518</v>
      </c>
      <c r="K3181" s="3" t="s">
        <v>2173</v>
      </c>
      <c r="L3181" s="3" t="s">
        <v>1499</v>
      </c>
      <c r="M3181" s="19" t="str">
        <f>VLOOKUP(K3181,SYMBOL_ID_MAP!B:C,2,0)</f>
        <v>S335</v>
      </c>
    </row>
    <row r="3182" spans="1:13" hidden="1">
      <c r="A3182" s="14" t="s">
        <v>453</v>
      </c>
      <c r="B3182" s="3" t="s">
        <v>2175</v>
      </c>
      <c r="C3182" s="16" t="s">
        <v>412</v>
      </c>
      <c r="D3182" s="15">
        <v>39338.71</v>
      </c>
      <c r="E3182" s="16" t="s">
        <v>981</v>
      </c>
      <c r="F3182" s="16" t="s">
        <v>3787</v>
      </c>
      <c r="G3182" s="17">
        <v>38606464.859999985</v>
      </c>
      <c r="H3182" s="18">
        <f t="shared" si="49"/>
        <v>1.0189669047050898E-3</v>
      </c>
      <c r="I3182" s="3" t="s">
        <v>2174</v>
      </c>
      <c r="J3182" s="3" t="s">
        <v>1615</v>
      </c>
      <c r="K3182" s="3" t="s">
        <v>2175</v>
      </c>
      <c r="L3182" s="3" t="s">
        <v>1499</v>
      </c>
      <c r="M3182" s="19" t="str">
        <f>VLOOKUP(K3182,SYMBOL_ID_MAP!B:C,2,0)</f>
        <v>S336</v>
      </c>
    </row>
    <row r="3183" spans="1:13" hidden="1">
      <c r="A3183" s="14" t="s">
        <v>461</v>
      </c>
      <c r="B3183" s="3" t="s">
        <v>2177</v>
      </c>
      <c r="C3183" s="3" t="s">
        <v>2176</v>
      </c>
      <c r="D3183" s="15">
        <v>44692.42</v>
      </c>
      <c r="E3183" s="16" t="s">
        <v>981</v>
      </c>
      <c r="F3183" s="16" t="s">
        <v>3787</v>
      </c>
      <c r="G3183" s="17">
        <v>38606464.859999985</v>
      </c>
      <c r="H3183" s="18">
        <f t="shared" si="49"/>
        <v>1.1576408293810306E-3</v>
      </c>
      <c r="I3183" s="3" t="s">
        <v>2176</v>
      </c>
      <c r="J3183" s="3" t="s">
        <v>1525</v>
      </c>
      <c r="K3183" s="3" t="s">
        <v>2177</v>
      </c>
      <c r="L3183" s="3" t="s">
        <v>1499</v>
      </c>
      <c r="M3183" s="19" t="str">
        <f>VLOOKUP(K3183,SYMBOL_ID_MAP!B:C,2,0)</f>
        <v>S337</v>
      </c>
    </row>
    <row r="3184" spans="1:13" hidden="1">
      <c r="A3184" s="14" t="s">
        <v>471</v>
      </c>
      <c r="B3184" s="3" t="s">
        <v>1560</v>
      </c>
      <c r="C3184" s="16" t="s">
        <v>12</v>
      </c>
      <c r="D3184" s="15">
        <v>798507.34</v>
      </c>
      <c r="E3184" s="16" t="s">
        <v>981</v>
      </c>
      <c r="F3184" s="16" t="s">
        <v>3787</v>
      </c>
      <c r="G3184" s="17">
        <v>38606464.859999985</v>
      </c>
      <c r="H3184" s="18">
        <f t="shared" si="49"/>
        <v>2.0683254550647307E-2</v>
      </c>
      <c r="I3184" s="3" t="s">
        <v>1561</v>
      </c>
      <c r="J3184" s="3" t="s">
        <v>1525</v>
      </c>
      <c r="K3184" s="3" t="s">
        <v>1560</v>
      </c>
      <c r="L3184" s="3" t="s">
        <v>1499</v>
      </c>
      <c r="M3184" s="19" t="str">
        <f>VLOOKUP(K3184,SYMBOL_ID_MAP!B:C,2,0)</f>
        <v>S45</v>
      </c>
    </row>
    <row r="3185" spans="1:13" hidden="1">
      <c r="A3185" s="14" t="s">
        <v>489</v>
      </c>
      <c r="B3185" s="3" t="s">
        <v>1657</v>
      </c>
      <c r="C3185" s="16" t="s">
        <v>136</v>
      </c>
      <c r="D3185" s="15">
        <v>84104.93</v>
      </c>
      <c r="E3185" s="16" t="s">
        <v>981</v>
      </c>
      <c r="F3185" s="16" t="s">
        <v>3787</v>
      </c>
      <c r="G3185" s="17">
        <v>38606464.859999985</v>
      </c>
      <c r="H3185" s="18">
        <f t="shared" si="49"/>
        <v>2.1785193310237738E-3</v>
      </c>
      <c r="I3185" s="3" t="s">
        <v>1656</v>
      </c>
      <c r="J3185" s="3" t="s">
        <v>1525</v>
      </c>
      <c r="K3185" s="3" t="s">
        <v>1657</v>
      </c>
      <c r="L3185" s="3" t="s">
        <v>1499</v>
      </c>
      <c r="M3185" s="19" t="str">
        <f>VLOOKUP(K3185,SYMBOL_ID_MAP!B:C,2,0)</f>
        <v>S46</v>
      </c>
    </row>
    <row r="3186" spans="1:13" hidden="1">
      <c r="A3186" s="14" t="s">
        <v>15</v>
      </c>
      <c r="B3186" s="3" t="s">
        <v>1659</v>
      </c>
      <c r="C3186" s="16" t="s">
        <v>137</v>
      </c>
      <c r="D3186" s="15">
        <v>82976.320000000007</v>
      </c>
      <c r="E3186" s="16" t="s">
        <v>981</v>
      </c>
      <c r="F3186" s="16" t="s">
        <v>3787</v>
      </c>
      <c r="G3186" s="17">
        <v>38606464.859999985</v>
      </c>
      <c r="H3186" s="18">
        <f t="shared" si="49"/>
        <v>2.1492856261483674E-3</v>
      </c>
      <c r="I3186" s="3" t="s">
        <v>1658</v>
      </c>
      <c r="J3186" s="3" t="s">
        <v>1525</v>
      </c>
      <c r="K3186" s="3" t="s">
        <v>1659</v>
      </c>
      <c r="L3186" s="3" t="s">
        <v>1499</v>
      </c>
      <c r="M3186" s="19" t="str">
        <f>VLOOKUP(K3186,SYMBOL_ID_MAP!B:C,2,0)</f>
        <v>S47</v>
      </c>
    </row>
    <row r="3187" spans="1:13" hidden="1">
      <c r="A3187" s="14" t="s">
        <v>25</v>
      </c>
      <c r="B3187" s="3" t="s">
        <v>2179</v>
      </c>
      <c r="C3187" s="16" t="s">
        <v>512</v>
      </c>
      <c r="D3187" s="15">
        <v>24156.32</v>
      </c>
      <c r="E3187" s="16" t="s">
        <v>981</v>
      </c>
      <c r="F3187" s="16" t="s">
        <v>3787</v>
      </c>
      <c r="G3187" s="17">
        <v>38606464.859999985</v>
      </c>
      <c r="H3187" s="18">
        <f t="shared" si="49"/>
        <v>6.2570660348205758E-4</v>
      </c>
      <c r="I3187" s="3" t="s">
        <v>2178</v>
      </c>
      <c r="J3187" s="3" t="s">
        <v>1525</v>
      </c>
      <c r="K3187" s="3" t="s">
        <v>2179</v>
      </c>
      <c r="L3187" s="3" t="s">
        <v>1499</v>
      </c>
      <c r="M3187" s="19" t="str">
        <f>VLOOKUP(K3187,SYMBOL_ID_MAP!B:C,2,0)</f>
        <v>S338</v>
      </c>
    </row>
    <row r="3188" spans="1:13" hidden="1">
      <c r="A3188" s="14" t="s">
        <v>37</v>
      </c>
      <c r="B3188" s="3" t="s">
        <v>1792</v>
      </c>
      <c r="C3188" s="16" t="s">
        <v>201</v>
      </c>
      <c r="D3188" s="15">
        <v>97212.45</v>
      </c>
      <c r="E3188" s="16" t="s">
        <v>981</v>
      </c>
      <c r="F3188" s="16" t="s">
        <v>3787</v>
      </c>
      <c r="G3188" s="17">
        <v>38606464.859999985</v>
      </c>
      <c r="H3188" s="18">
        <f t="shared" si="49"/>
        <v>2.5180355246854384E-3</v>
      </c>
      <c r="I3188" s="3" t="s">
        <v>1791</v>
      </c>
      <c r="J3188" s="3" t="s">
        <v>1525</v>
      </c>
      <c r="K3188" s="3" t="s">
        <v>1792</v>
      </c>
      <c r="L3188" s="3" t="s">
        <v>1499</v>
      </c>
      <c r="M3188" s="19" t="str">
        <f>VLOOKUP(K3188,SYMBOL_ID_MAP!B:C,2,0)</f>
        <v>S141</v>
      </c>
    </row>
    <row r="3189" spans="1:13" hidden="1">
      <c r="A3189" s="14" t="s">
        <v>39</v>
      </c>
      <c r="B3189" s="3" t="s">
        <v>2687</v>
      </c>
      <c r="C3189" s="16" t="s">
        <v>1419</v>
      </c>
      <c r="D3189" s="15">
        <v>3000.2</v>
      </c>
      <c r="E3189" s="16" t="s">
        <v>981</v>
      </c>
      <c r="F3189" s="16" t="s">
        <v>3787</v>
      </c>
      <c r="G3189" s="17">
        <v>38606464.859999985</v>
      </c>
      <c r="H3189" s="18">
        <f t="shared" si="49"/>
        <v>7.7712373067042865E-5</v>
      </c>
      <c r="I3189" s="3" t="s">
        <v>2686</v>
      </c>
      <c r="J3189" s="3" t="s">
        <v>1615</v>
      </c>
      <c r="K3189" s="3" t="s">
        <v>2687</v>
      </c>
      <c r="L3189" s="3" t="s">
        <v>1499</v>
      </c>
      <c r="M3189" s="19" t="str">
        <f>VLOOKUP(K3189,SYMBOL_ID_MAP!B:C,2,0)</f>
        <v>S591</v>
      </c>
    </row>
    <row r="3190" spans="1:13" hidden="1">
      <c r="A3190" s="14" t="s">
        <v>58</v>
      </c>
      <c r="B3190" s="3" t="s">
        <v>1794</v>
      </c>
      <c r="C3190" s="16" t="s">
        <v>264</v>
      </c>
      <c r="D3190" s="15">
        <v>57941.9</v>
      </c>
      <c r="E3190" s="16" t="s">
        <v>981</v>
      </c>
      <c r="F3190" s="16" t="s">
        <v>3787</v>
      </c>
      <c r="G3190" s="17">
        <v>38606464.859999985</v>
      </c>
      <c r="H3190" s="18">
        <f t="shared" si="49"/>
        <v>1.5008341273959375E-3</v>
      </c>
      <c r="I3190" s="3" t="s">
        <v>1793</v>
      </c>
      <c r="J3190" s="3" t="s">
        <v>1525</v>
      </c>
      <c r="K3190" s="3" t="s">
        <v>1794</v>
      </c>
      <c r="L3190" s="3" t="s">
        <v>1499</v>
      </c>
      <c r="M3190" s="19" t="str">
        <f>VLOOKUP(K3190,SYMBOL_ID_MAP!B:C,2,0)</f>
        <v>S142</v>
      </c>
    </row>
    <row r="3191" spans="1:13" hidden="1">
      <c r="A3191" s="14" t="s">
        <v>74</v>
      </c>
      <c r="B3191" s="3" t="s">
        <v>2181</v>
      </c>
      <c r="C3191" s="3" t="s">
        <v>2180</v>
      </c>
      <c r="D3191" s="15">
        <v>19423.810000000001</v>
      </c>
      <c r="E3191" s="16" t="s">
        <v>981</v>
      </c>
      <c r="F3191" s="16" t="s">
        <v>3787</v>
      </c>
      <c r="G3191" s="17">
        <v>38606464.859999985</v>
      </c>
      <c r="H3191" s="18">
        <f t="shared" si="49"/>
        <v>5.0312324815124268E-4</v>
      </c>
      <c r="I3191" s="3" t="s">
        <v>2180</v>
      </c>
      <c r="J3191" s="3" t="s">
        <v>1525</v>
      </c>
      <c r="K3191" s="3" t="s">
        <v>2181</v>
      </c>
      <c r="L3191" s="3" t="s">
        <v>1499</v>
      </c>
      <c r="M3191" s="19" t="str">
        <f>VLOOKUP(K3191,SYMBOL_ID_MAP!B:C,2,0)</f>
        <v>S339</v>
      </c>
    </row>
    <row r="3192" spans="1:13" hidden="1">
      <c r="A3192" s="14" t="s">
        <v>76</v>
      </c>
      <c r="B3192" s="3" t="s">
        <v>2674</v>
      </c>
      <c r="C3192" s="16" t="s">
        <v>1155</v>
      </c>
      <c r="D3192" s="15">
        <v>6236.66</v>
      </c>
      <c r="E3192" s="16" t="s">
        <v>981</v>
      </c>
      <c r="F3192" s="16" t="s">
        <v>3787</v>
      </c>
      <c r="G3192" s="17">
        <v>38606464.859999985</v>
      </c>
      <c r="H3192" s="18">
        <f t="shared" si="49"/>
        <v>1.6154444657432958E-4</v>
      </c>
      <c r="I3192" s="3" t="s">
        <v>2673</v>
      </c>
      <c r="J3192" s="3" t="s">
        <v>1507</v>
      </c>
      <c r="K3192" s="3" t="s">
        <v>2674</v>
      </c>
      <c r="L3192" s="3" t="s">
        <v>1499</v>
      </c>
      <c r="M3192" s="19" t="str">
        <f>VLOOKUP(K3192,SYMBOL_ID_MAP!B:C,2,0)</f>
        <v>S592</v>
      </c>
    </row>
    <row r="3193" spans="1:13" hidden="1">
      <c r="A3193" s="14" t="s">
        <v>80</v>
      </c>
      <c r="B3193" s="3" t="s">
        <v>991</v>
      </c>
      <c r="C3193" s="16" t="s">
        <v>991</v>
      </c>
      <c r="D3193" s="15">
        <v>12472.97</v>
      </c>
      <c r="E3193" s="16" t="s">
        <v>981</v>
      </c>
      <c r="F3193" s="16" t="s">
        <v>3787</v>
      </c>
      <c r="G3193" s="17">
        <v>38606464.859999985</v>
      </c>
      <c r="H3193" s="18">
        <f t="shared" si="49"/>
        <v>3.2307982730952394E-4</v>
      </c>
      <c r="I3193" s="3" t="s">
        <v>2675</v>
      </c>
      <c r="J3193" s="3" t="s">
        <v>1525</v>
      </c>
      <c r="K3193" s="3" t="s">
        <v>991</v>
      </c>
      <c r="L3193" s="3" t="s">
        <v>1499</v>
      </c>
      <c r="M3193" s="19" t="str">
        <f>VLOOKUP(K3193,SYMBOL_ID_MAP!B:C,2,0)</f>
        <v>S593</v>
      </c>
    </row>
    <row r="3194" spans="1:13" hidden="1">
      <c r="A3194" s="14" t="s">
        <v>94</v>
      </c>
      <c r="B3194" s="3" t="s">
        <v>2183</v>
      </c>
      <c r="C3194" s="16" t="s">
        <v>652</v>
      </c>
      <c r="D3194" s="15">
        <v>16875.03</v>
      </c>
      <c r="E3194" s="16" t="s">
        <v>981</v>
      </c>
      <c r="F3194" s="16" t="s">
        <v>3787</v>
      </c>
      <c r="G3194" s="17">
        <v>38606464.859999985</v>
      </c>
      <c r="H3194" s="18">
        <f t="shared" si="49"/>
        <v>4.3710373537682171E-4</v>
      </c>
      <c r="I3194" s="3" t="s">
        <v>2182</v>
      </c>
      <c r="J3194" s="3" t="s">
        <v>1525</v>
      </c>
      <c r="K3194" s="3" t="s">
        <v>2183</v>
      </c>
      <c r="L3194" s="3" t="s">
        <v>1499</v>
      </c>
      <c r="M3194" s="19" t="str">
        <f>VLOOKUP(K3194,SYMBOL_ID_MAP!B:C,2,0)</f>
        <v>S340</v>
      </c>
    </row>
    <row r="3195" spans="1:13" hidden="1">
      <c r="A3195" s="14" t="s">
        <v>96</v>
      </c>
      <c r="B3195" s="3" t="s">
        <v>2677</v>
      </c>
      <c r="C3195" s="16" t="s">
        <v>1293</v>
      </c>
      <c r="D3195" s="15">
        <v>4479.45</v>
      </c>
      <c r="E3195" s="16" t="s">
        <v>981</v>
      </c>
      <c r="F3195" s="16" t="s">
        <v>3787</v>
      </c>
      <c r="G3195" s="17">
        <v>38606464.859999985</v>
      </c>
      <c r="H3195" s="18">
        <f t="shared" si="49"/>
        <v>1.1602849461208093E-4</v>
      </c>
      <c r="I3195" s="3" t="s">
        <v>2676</v>
      </c>
      <c r="J3195" s="3" t="s">
        <v>1525</v>
      </c>
      <c r="K3195" s="3" t="s">
        <v>2677</v>
      </c>
      <c r="L3195" s="3" t="s">
        <v>1499</v>
      </c>
      <c r="M3195" s="19" t="str">
        <f>VLOOKUP(K3195,SYMBOL_ID_MAP!B:C,2,0)</f>
        <v>S594</v>
      </c>
    </row>
    <row r="3196" spans="1:13" hidden="1">
      <c r="A3196" s="14" t="s">
        <v>146</v>
      </c>
      <c r="B3196" s="3" t="s">
        <v>2679</v>
      </c>
      <c r="C3196" s="16" t="s">
        <v>1467</v>
      </c>
      <c r="D3196" s="15">
        <v>2302.96</v>
      </c>
      <c r="E3196" s="16" t="s">
        <v>981</v>
      </c>
      <c r="F3196" s="16" t="s">
        <v>3787</v>
      </c>
      <c r="G3196" s="17">
        <v>38606464.859999985</v>
      </c>
      <c r="H3196" s="18">
        <f t="shared" si="49"/>
        <v>5.9652185413798102E-5</v>
      </c>
      <c r="I3196" s="3" t="s">
        <v>2678</v>
      </c>
      <c r="J3196" s="3" t="s">
        <v>1507</v>
      </c>
      <c r="K3196" s="3" t="s">
        <v>2679</v>
      </c>
      <c r="L3196" s="3" t="s">
        <v>1499</v>
      </c>
      <c r="M3196" s="19" t="str">
        <f>VLOOKUP(K3196,SYMBOL_ID_MAP!B:C,2,0)</f>
        <v>S595</v>
      </c>
    </row>
    <row r="3197" spans="1:13" hidden="1">
      <c r="A3197" s="14" t="s">
        <v>148</v>
      </c>
      <c r="B3197" s="3" t="s">
        <v>2190</v>
      </c>
      <c r="C3197" s="16" t="s">
        <v>1099</v>
      </c>
      <c r="D3197" s="15">
        <v>7085.07</v>
      </c>
      <c r="E3197" s="16" t="s">
        <v>981</v>
      </c>
      <c r="F3197" s="16" t="s">
        <v>3787</v>
      </c>
      <c r="G3197" s="17">
        <v>38606464.859999985</v>
      </c>
      <c r="H3197" s="18">
        <f t="shared" si="49"/>
        <v>1.8352029966206033E-4</v>
      </c>
      <c r="I3197" s="3" t="s">
        <v>2189</v>
      </c>
      <c r="J3197" s="3" t="s">
        <v>1504</v>
      </c>
      <c r="K3197" s="3" t="s">
        <v>2190</v>
      </c>
      <c r="L3197" s="3" t="s">
        <v>1499</v>
      </c>
      <c r="M3197" s="19" t="str">
        <f>VLOOKUP(K3197,SYMBOL_ID_MAP!B:C,2,0)</f>
        <v>S341</v>
      </c>
    </row>
    <row r="3198" spans="1:13" hidden="1">
      <c r="A3198" s="14" t="s">
        <v>153</v>
      </c>
      <c r="B3198" s="3" t="s">
        <v>2689</v>
      </c>
      <c r="C3198" s="16" t="s">
        <v>943</v>
      </c>
      <c r="D3198" s="15">
        <v>6982.02</v>
      </c>
      <c r="E3198" s="16" t="s">
        <v>981</v>
      </c>
      <c r="F3198" s="16" t="s">
        <v>3787</v>
      </c>
      <c r="G3198" s="17">
        <v>38606464.859999985</v>
      </c>
      <c r="H3198" s="18">
        <f t="shared" si="49"/>
        <v>1.8085105759667848E-4</v>
      </c>
      <c r="I3198" s="3" t="s">
        <v>2688</v>
      </c>
      <c r="J3198" s="3" t="s">
        <v>1679</v>
      </c>
      <c r="K3198" s="3" t="s">
        <v>2689</v>
      </c>
      <c r="L3198" s="3" t="s">
        <v>1499</v>
      </c>
      <c r="M3198" s="19" t="str">
        <f>VLOOKUP(K3198,SYMBOL_ID_MAP!B:C,2,0)</f>
        <v>S596</v>
      </c>
    </row>
    <row r="3199" spans="1:13" hidden="1">
      <c r="A3199" s="14" t="s">
        <v>154</v>
      </c>
      <c r="B3199" s="3" t="s">
        <v>2691</v>
      </c>
      <c r="C3199" s="16" t="s">
        <v>1445</v>
      </c>
      <c r="D3199" s="15">
        <v>2556.86</v>
      </c>
      <c r="E3199" s="16" t="s">
        <v>981</v>
      </c>
      <c r="F3199" s="16" t="s">
        <v>3787</v>
      </c>
      <c r="G3199" s="17">
        <v>38606464.859999985</v>
      </c>
      <c r="H3199" s="18">
        <f t="shared" si="49"/>
        <v>6.6228804146456662E-5</v>
      </c>
      <c r="I3199" s="3" t="s">
        <v>2690</v>
      </c>
      <c r="J3199" s="3" t="s">
        <v>1679</v>
      </c>
      <c r="K3199" s="3" t="s">
        <v>2691</v>
      </c>
      <c r="L3199" s="3" t="s">
        <v>1499</v>
      </c>
      <c r="M3199" s="19" t="str">
        <f>VLOOKUP(K3199,SYMBOL_ID_MAP!B:C,2,0)</f>
        <v>S597</v>
      </c>
    </row>
    <row r="3200" spans="1:13" hidden="1">
      <c r="A3200" s="14" t="s">
        <v>156</v>
      </c>
      <c r="B3200" s="3" t="s">
        <v>2693</v>
      </c>
      <c r="C3200" s="16" t="s">
        <v>1437</v>
      </c>
      <c r="D3200" s="15">
        <v>2714.42</v>
      </c>
      <c r="E3200" s="16" t="s">
        <v>981</v>
      </c>
      <c r="F3200" s="16" t="s">
        <v>3787</v>
      </c>
      <c r="G3200" s="17">
        <v>38606464.859999985</v>
      </c>
      <c r="H3200" s="18">
        <f t="shared" si="49"/>
        <v>7.0309985901154099E-5</v>
      </c>
      <c r="I3200" s="3" t="s">
        <v>2692</v>
      </c>
      <c r="J3200" s="3" t="s">
        <v>1525</v>
      </c>
      <c r="K3200" s="3" t="s">
        <v>2693</v>
      </c>
      <c r="L3200" s="3" t="s">
        <v>1499</v>
      </c>
      <c r="M3200" s="19" t="str">
        <f>VLOOKUP(K3200,SYMBOL_ID_MAP!B:C,2,0)</f>
        <v>S598</v>
      </c>
    </row>
    <row r="3201" spans="1:13" hidden="1">
      <c r="A3201" s="14" t="s">
        <v>158</v>
      </c>
      <c r="B3201" s="3" t="s">
        <v>2192</v>
      </c>
      <c r="C3201" s="16" t="s">
        <v>1153</v>
      </c>
      <c r="D3201" s="15">
        <v>6255.55</v>
      </c>
      <c r="E3201" s="16" t="s">
        <v>981</v>
      </c>
      <c r="F3201" s="16" t="s">
        <v>3787</v>
      </c>
      <c r="G3201" s="17">
        <v>38606464.859999985</v>
      </c>
      <c r="H3201" s="18">
        <f t="shared" si="49"/>
        <v>1.6203374286365577E-4</v>
      </c>
      <c r="I3201" s="3" t="s">
        <v>2191</v>
      </c>
      <c r="J3201" s="3" t="s">
        <v>1525</v>
      </c>
      <c r="K3201" s="3" t="s">
        <v>2192</v>
      </c>
      <c r="L3201" s="3" t="s">
        <v>1499</v>
      </c>
      <c r="M3201" s="19" t="str">
        <f>VLOOKUP(K3201,SYMBOL_ID_MAP!B:C,2,0)</f>
        <v>S342</v>
      </c>
    </row>
    <row r="3202" spans="1:13" hidden="1">
      <c r="A3202" s="14" t="s">
        <v>163</v>
      </c>
      <c r="B3202" s="3" t="s">
        <v>2695</v>
      </c>
      <c r="C3202" s="16" t="s">
        <v>837</v>
      </c>
      <c r="D3202" s="15">
        <v>10264.69</v>
      </c>
      <c r="E3202" s="16" t="s">
        <v>981</v>
      </c>
      <c r="F3202" s="16" t="s">
        <v>3787</v>
      </c>
      <c r="G3202" s="17">
        <v>38606464.859999985</v>
      </c>
      <c r="H3202" s="18">
        <f t="shared" si="49"/>
        <v>2.6588008089378854E-4</v>
      </c>
      <c r="I3202" s="3" t="s">
        <v>2694</v>
      </c>
      <c r="J3202" s="3" t="s">
        <v>1645</v>
      </c>
      <c r="K3202" s="3" t="s">
        <v>2695</v>
      </c>
      <c r="L3202" s="3" t="s">
        <v>1499</v>
      </c>
      <c r="M3202" s="19" t="str">
        <f>VLOOKUP(K3202,SYMBOL_ID_MAP!B:C,2,0)</f>
        <v>S599</v>
      </c>
    </row>
    <row r="3203" spans="1:13" hidden="1">
      <c r="A3203" s="14" t="s">
        <v>169</v>
      </c>
      <c r="B3203" s="3" t="s">
        <v>2194</v>
      </c>
      <c r="C3203" s="16" t="s">
        <v>638</v>
      </c>
      <c r="D3203" s="15">
        <v>17347.77</v>
      </c>
      <c r="E3203" s="16" t="s">
        <v>981</v>
      </c>
      <c r="F3203" s="16" t="s">
        <v>3787</v>
      </c>
      <c r="G3203" s="17">
        <v>38606464.859999985</v>
      </c>
      <c r="H3203" s="18">
        <f t="shared" ref="H3203:H3266" si="50">D3203/G3203</f>
        <v>4.493488347847658E-4</v>
      </c>
      <c r="I3203" s="3" t="s">
        <v>2193</v>
      </c>
      <c r="J3203" s="3" t="s">
        <v>1628</v>
      </c>
      <c r="K3203" s="3" t="s">
        <v>2194</v>
      </c>
      <c r="L3203" s="3" t="s">
        <v>1499</v>
      </c>
      <c r="M3203" s="19" t="str">
        <f>VLOOKUP(K3203,SYMBOL_ID_MAP!B:C,2,0)</f>
        <v>S343</v>
      </c>
    </row>
    <row r="3204" spans="1:13" hidden="1">
      <c r="A3204" s="14" t="s">
        <v>176</v>
      </c>
      <c r="B3204" s="3" t="s">
        <v>1795</v>
      </c>
      <c r="C3204" s="16" t="s">
        <v>228</v>
      </c>
      <c r="D3204" s="15">
        <v>73894.460000000006</v>
      </c>
      <c r="E3204" s="16" t="s">
        <v>981</v>
      </c>
      <c r="F3204" s="16" t="s">
        <v>3787</v>
      </c>
      <c r="G3204" s="17">
        <v>38606464.859999985</v>
      </c>
      <c r="H3204" s="18">
        <f t="shared" si="50"/>
        <v>1.9140436781240177E-3</v>
      </c>
      <c r="I3204" s="3" t="s">
        <v>228</v>
      </c>
      <c r="J3204" s="3" t="s">
        <v>1525</v>
      </c>
      <c r="K3204" s="3" t="s">
        <v>1795</v>
      </c>
      <c r="L3204" s="3" t="s">
        <v>1499</v>
      </c>
      <c r="M3204" s="19" t="str">
        <f>VLOOKUP(K3204,SYMBOL_ID_MAP!B:C,2,0)</f>
        <v>S143</v>
      </c>
    </row>
    <row r="3205" spans="1:13" hidden="1">
      <c r="A3205" s="14" t="s">
        <v>184</v>
      </c>
      <c r="B3205" s="3" t="s">
        <v>2196</v>
      </c>
      <c r="C3205" s="16" t="s">
        <v>741</v>
      </c>
      <c r="D3205" s="15">
        <v>13897.05</v>
      </c>
      <c r="E3205" s="16" t="s">
        <v>981</v>
      </c>
      <c r="F3205" s="16" t="s">
        <v>3787</v>
      </c>
      <c r="G3205" s="17">
        <v>38606464.859999985</v>
      </c>
      <c r="H3205" s="18">
        <f t="shared" si="50"/>
        <v>3.5996691358287718E-4</v>
      </c>
      <c r="I3205" s="3" t="s">
        <v>2195</v>
      </c>
      <c r="J3205" s="3" t="s">
        <v>1525</v>
      </c>
      <c r="K3205" s="3" t="s">
        <v>2196</v>
      </c>
      <c r="L3205" s="3" t="s">
        <v>1499</v>
      </c>
      <c r="M3205" s="19" t="str">
        <f>VLOOKUP(K3205,SYMBOL_ID_MAP!B:C,2,0)</f>
        <v>S344</v>
      </c>
    </row>
    <row r="3206" spans="1:13" hidden="1">
      <c r="A3206" s="14" t="s">
        <v>193</v>
      </c>
      <c r="B3206" s="3" t="s">
        <v>1797</v>
      </c>
      <c r="C3206" s="16" t="s">
        <v>216</v>
      </c>
      <c r="D3206" s="15">
        <v>82366.92</v>
      </c>
      <c r="E3206" s="16" t="s">
        <v>981</v>
      </c>
      <c r="F3206" s="16" t="s">
        <v>3787</v>
      </c>
      <c r="G3206" s="17">
        <v>38606464.859999985</v>
      </c>
      <c r="H3206" s="18">
        <f t="shared" si="50"/>
        <v>2.1335007050940855E-3</v>
      </c>
      <c r="I3206" s="3" t="s">
        <v>1796</v>
      </c>
      <c r="J3206" s="3" t="s">
        <v>1628</v>
      </c>
      <c r="K3206" s="3" t="s">
        <v>1797</v>
      </c>
      <c r="L3206" s="3" t="s">
        <v>1499</v>
      </c>
      <c r="M3206" s="19" t="str">
        <f>VLOOKUP(K3206,SYMBOL_ID_MAP!B:C,2,0)</f>
        <v>S144</v>
      </c>
    </row>
    <row r="3207" spans="1:13" hidden="1">
      <c r="A3207" s="14" t="s">
        <v>207</v>
      </c>
      <c r="B3207" s="3" t="s">
        <v>2697</v>
      </c>
      <c r="C3207" s="16" t="s">
        <v>1322</v>
      </c>
      <c r="D3207" s="15">
        <v>3986.14</v>
      </c>
      <c r="E3207" s="16" t="s">
        <v>981</v>
      </c>
      <c r="F3207" s="16" t="s">
        <v>3787</v>
      </c>
      <c r="G3207" s="17">
        <v>38606464.859999985</v>
      </c>
      <c r="H3207" s="18">
        <f t="shared" si="50"/>
        <v>1.0325058288696163E-4</v>
      </c>
      <c r="I3207" s="3" t="s">
        <v>2696</v>
      </c>
      <c r="J3207" s="3" t="s">
        <v>1512</v>
      </c>
      <c r="K3207" s="3" t="s">
        <v>2697</v>
      </c>
      <c r="L3207" s="3" t="s">
        <v>1499</v>
      </c>
      <c r="M3207" s="19" t="str">
        <f>VLOOKUP(K3207,SYMBOL_ID_MAP!B:C,2,0)</f>
        <v>S600</v>
      </c>
    </row>
    <row r="3208" spans="1:13" hidden="1">
      <c r="A3208" s="14" t="s">
        <v>217</v>
      </c>
      <c r="B3208" s="3" t="s">
        <v>1661</v>
      </c>
      <c r="C3208" s="3" t="s">
        <v>1660</v>
      </c>
      <c r="D3208" s="15">
        <v>244156.23</v>
      </c>
      <c r="E3208" s="16" t="s">
        <v>981</v>
      </c>
      <c r="F3208" s="16" t="s">
        <v>3787</v>
      </c>
      <c r="G3208" s="17">
        <v>38606464.859999985</v>
      </c>
      <c r="H3208" s="18">
        <f t="shared" si="50"/>
        <v>6.3242317286856635E-3</v>
      </c>
      <c r="I3208" s="3" t="s">
        <v>1660</v>
      </c>
      <c r="J3208" s="3" t="s">
        <v>1532</v>
      </c>
      <c r="K3208" s="3" t="s">
        <v>1661</v>
      </c>
      <c r="L3208" s="3" t="s">
        <v>1499</v>
      </c>
      <c r="M3208" s="19" t="str">
        <f>VLOOKUP(K3208,SYMBOL_ID_MAP!B:C,2,0)</f>
        <v>S48</v>
      </c>
    </row>
    <row r="3209" spans="1:13" hidden="1">
      <c r="A3209" s="14" t="s">
        <v>233</v>
      </c>
      <c r="B3209" s="3" t="s">
        <v>2198</v>
      </c>
      <c r="C3209" s="3" t="s">
        <v>2197</v>
      </c>
      <c r="D3209" s="15">
        <v>126891.85</v>
      </c>
      <c r="E3209" s="16" t="s">
        <v>981</v>
      </c>
      <c r="F3209" s="16" t="s">
        <v>3787</v>
      </c>
      <c r="G3209" s="17">
        <v>38606464.859999985</v>
      </c>
      <c r="H3209" s="18">
        <f t="shared" si="50"/>
        <v>3.2868031419129541E-3</v>
      </c>
      <c r="I3209" s="3" t="s">
        <v>2197</v>
      </c>
      <c r="J3209" s="3" t="s">
        <v>1525</v>
      </c>
      <c r="K3209" s="3" t="s">
        <v>2198</v>
      </c>
      <c r="L3209" s="3" t="s">
        <v>1499</v>
      </c>
      <c r="M3209" s="19" t="str">
        <f>VLOOKUP(K3209,SYMBOL_ID_MAP!B:C,2,0)</f>
        <v>S345</v>
      </c>
    </row>
    <row r="3210" spans="1:13" hidden="1">
      <c r="A3210" s="14" t="s">
        <v>245</v>
      </c>
      <c r="B3210" s="3" t="s">
        <v>1663</v>
      </c>
      <c r="C3210" s="3" t="s">
        <v>1662</v>
      </c>
      <c r="D3210" s="15">
        <v>85084</v>
      </c>
      <c r="E3210" s="16" t="s">
        <v>981</v>
      </c>
      <c r="F3210" s="16" t="s">
        <v>3787</v>
      </c>
      <c r="G3210" s="17">
        <v>38606464.859999985</v>
      </c>
      <c r="H3210" s="18">
        <f t="shared" si="50"/>
        <v>2.2038795913726671E-3</v>
      </c>
      <c r="I3210" s="3" t="s">
        <v>1662</v>
      </c>
      <c r="J3210" s="3" t="s">
        <v>1628</v>
      </c>
      <c r="K3210" s="3" t="s">
        <v>1663</v>
      </c>
      <c r="L3210" s="3" t="s">
        <v>1499</v>
      </c>
      <c r="M3210" s="19" t="str">
        <f>VLOOKUP(K3210,SYMBOL_ID_MAP!B:C,2,0)</f>
        <v>S49</v>
      </c>
    </row>
    <row r="3211" spans="1:13" hidden="1">
      <c r="A3211" s="14" t="s">
        <v>261</v>
      </c>
      <c r="B3211" s="3" t="s">
        <v>1665</v>
      </c>
      <c r="C3211" s="3" t="s">
        <v>1664</v>
      </c>
      <c r="D3211" s="15">
        <v>208377.32</v>
      </c>
      <c r="E3211" s="16" t="s">
        <v>981</v>
      </c>
      <c r="F3211" s="16" t="s">
        <v>3787</v>
      </c>
      <c r="G3211" s="17">
        <v>38606464.859999985</v>
      </c>
      <c r="H3211" s="18">
        <f t="shared" si="50"/>
        <v>5.3974721787049445E-3</v>
      </c>
      <c r="I3211" s="3" t="s">
        <v>1664</v>
      </c>
      <c r="J3211" s="3" t="s">
        <v>1525</v>
      </c>
      <c r="K3211" s="3" t="s">
        <v>1665</v>
      </c>
      <c r="L3211" s="3" t="s">
        <v>1499</v>
      </c>
      <c r="M3211" s="19" t="str">
        <f>VLOOKUP(K3211,SYMBOL_ID_MAP!B:C,2,0)</f>
        <v>S50</v>
      </c>
    </row>
    <row r="3212" spans="1:13" hidden="1">
      <c r="A3212" s="14" t="s">
        <v>271</v>
      </c>
      <c r="B3212" s="3" t="s">
        <v>2200</v>
      </c>
      <c r="C3212" s="16" t="s">
        <v>957</v>
      </c>
      <c r="D3212" s="15">
        <v>6560.47</v>
      </c>
      <c r="E3212" s="16" t="s">
        <v>981</v>
      </c>
      <c r="F3212" s="16" t="s">
        <v>3787</v>
      </c>
      <c r="G3212" s="17">
        <v>38606464.859999985</v>
      </c>
      <c r="H3212" s="18">
        <f t="shared" si="50"/>
        <v>1.6993190191825304E-4</v>
      </c>
      <c r="I3212" s="3" t="s">
        <v>2199</v>
      </c>
      <c r="J3212" s="3" t="s">
        <v>1507</v>
      </c>
      <c r="K3212" s="3" t="s">
        <v>2200</v>
      </c>
      <c r="L3212" s="3" t="s">
        <v>1499</v>
      </c>
      <c r="M3212" s="19" t="str">
        <f>VLOOKUP(K3212,SYMBOL_ID_MAP!B:C,2,0)</f>
        <v>S346</v>
      </c>
    </row>
    <row r="3213" spans="1:13" hidden="1">
      <c r="A3213" s="14" t="s">
        <v>273</v>
      </c>
      <c r="B3213" s="3" t="s">
        <v>2699</v>
      </c>
      <c r="C3213" s="16" t="s">
        <v>1075</v>
      </c>
      <c r="D3213" s="15">
        <v>7591.48</v>
      </c>
      <c r="E3213" s="16" t="s">
        <v>981</v>
      </c>
      <c r="F3213" s="16" t="s">
        <v>3787</v>
      </c>
      <c r="G3213" s="17">
        <v>38606464.859999985</v>
      </c>
      <c r="H3213" s="18">
        <f t="shared" si="50"/>
        <v>1.9663753279481187E-4</v>
      </c>
      <c r="I3213" s="3" t="s">
        <v>2698</v>
      </c>
      <c r="J3213" s="3" t="s">
        <v>1855</v>
      </c>
      <c r="K3213" s="3" t="s">
        <v>2699</v>
      </c>
      <c r="L3213" s="3" t="s">
        <v>1499</v>
      </c>
      <c r="M3213" s="19" t="str">
        <f>VLOOKUP(K3213,SYMBOL_ID_MAP!B:C,2,0)</f>
        <v>S601</v>
      </c>
    </row>
    <row r="3214" spans="1:13" hidden="1">
      <c r="A3214" s="14" t="s">
        <v>276</v>
      </c>
      <c r="B3214" s="3" t="s">
        <v>2701</v>
      </c>
      <c r="C3214" s="16" t="s">
        <v>1415</v>
      </c>
      <c r="D3214" s="15">
        <v>3040.15</v>
      </c>
      <c r="E3214" s="16" t="s">
        <v>981</v>
      </c>
      <c r="F3214" s="16" t="s">
        <v>3787</v>
      </c>
      <c r="G3214" s="17">
        <v>38606464.859999985</v>
      </c>
      <c r="H3214" s="18">
        <f t="shared" si="50"/>
        <v>7.874717384833358E-5</v>
      </c>
      <c r="I3214" s="3" t="s">
        <v>2700</v>
      </c>
      <c r="J3214" s="3" t="s">
        <v>1522</v>
      </c>
      <c r="K3214" s="3" t="s">
        <v>2701</v>
      </c>
      <c r="L3214" s="3" t="s">
        <v>1499</v>
      </c>
      <c r="M3214" s="19" t="str">
        <f>VLOOKUP(K3214,SYMBOL_ID_MAP!B:C,2,0)</f>
        <v>S602</v>
      </c>
    </row>
    <row r="3215" spans="1:13" hidden="1">
      <c r="A3215" s="14" t="s">
        <v>292</v>
      </c>
      <c r="B3215" s="3" t="s">
        <v>1799</v>
      </c>
      <c r="C3215" s="16" t="s">
        <v>364</v>
      </c>
      <c r="D3215" s="15">
        <v>32116.04</v>
      </c>
      <c r="E3215" s="16" t="s">
        <v>981</v>
      </c>
      <c r="F3215" s="16" t="s">
        <v>3787</v>
      </c>
      <c r="G3215" s="17">
        <v>38606464.859999985</v>
      </c>
      <c r="H3215" s="18">
        <f t="shared" si="50"/>
        <v>8.3188243514301433E-4</v>
      </c>
      <c r="I3215" s="3" t="s">
        <v>1798</v>
      </c>
      <c r="J3215" s="3" t="s">
        <v>1532</v>
      </c>
      <c r="K3215" s="3" t="s">
        <v>1799</v>
      </c>
      <c r="L3215" s="3" t="s">
        <v>1499</v>
      </c>
      <c r="M3215" s="19" t="str">
        <f>VLOOKUP(K3215,SYMBOL_ID_MAP!B:C,2,0)</f>
        <v>S145</v>
      </c>
    </row>
    <row r="3216" spans="1:13" hidden="1">
      <c r="A3216" s="14" t="s">
        <v>308</v>
      </c>
      <c r="B3216" s="3" t="s">
        <v>1801</v>
      </c>
      <c r="C3216" s="16" t="s">
        <v>202</v>
      </c>
      <c r="D3216" s="15">
        <v>95441.21</v>
      </c>
      <c r="E3216" s="16" t="s">
        <v>981</v>
      </c>
      <c r="F3216" s="16" t="s">
        <v>3787</v>
      </c>
      <c r="G3216" s="17">
        <v>38606464.859999985</v>
      </c>
      <c r="H3216" s="18">
        <f t="shared" si="50"/>
        <v>2.4721561620858557E-3</v>
      </c>
      <c r="I3216" s="3" t="s">
        <v>1800</v>
      </c>
      <c r="J3216" s="3" t="s">
        <v>1589</v>
      </c>
      <c r="K3216" s="3" t="s">
        <v>1801</v>
      </c>
      <c r="L3216" s="3" t="s">
        <v>1499</v>
      </c>
      <c r="M3216" s="19" t="str">
        <f>VLOOKUP(K3216,SYMBOL_ID_MAP!B:C,2,0)</f>
        <v>S146</v>
      </c>
    </row>
    <row r="3217" spans="1:13" hidden="1">
      <c r="A3217" s="14" t="s">
        <v>319</v>
      </c>
      <c r="B3217" s="3" t="s">
        <v>1557</v>
      </c>
      <c r="C3217" s="16" t="s">
        <v>81</v>
      </c>
      <c r="D3217" s="15">
        <v>117020.42</v>
      </c>
      <c r="E3217" s="16" t="s">
        <v>981</v>
      </c>
      <c r="F3217" s="16" t="s">
        <v>3787</v>
      </c>
      <c r="G3217" s="17">
        <v>38606464.859999985</v>
      </c>
      <c r="H3217" s="18">
        <f t="shared" si="50"/>
        <v>3.0311094378714905E-3</v>
      </c>
      <c r="I3217" s="3" t="s">
        <v>1558</v>
      </c>
      <c r="J3217" s="3" t="s">
        <v>1525</v>
      </c>
      <c r="K3217" s="3" t="s">
        <v>1557</v>
      </c>
      <c r="L3217" s="3" t="s">
        <v>1499</v>
      </c>
      <c r="M3217" s="19" t="str">
        <f>VLOOKUP(K3217,SYMBOL_ID_MAP!B:C,2,0)</f>
        <v>S51</v>
      </c>
    </row>
    <row r="3218" spans="1:13" hidden="1">
      <c r="A3218" s="14" t="s">
        <v>329</v>
      </c>
      <c r="B3218" s="3" t="s">
        <v>2703</v>
      </c>
      <c r="C3218" s="16" t="s">
        <v>1012</v>
      </c>
      <c r="D3218" s="15">
        <v>9444.8700000000008</v>
      </c>
      <c r="E3218" s="16" t="s">
        <v>981</v>
      </c>
      <c r="F3218" s="16" t="s">
        <v>3787</v>
      </c>
      <c r="G3218" s="17">
        <v>38606464.859999985</v>
      </c>
      <c r="H3218" s="18">
        <f t="shared" si="50"/>
        <v>2.4464477735141698E-4</v>
      </c>
      <c r="I3218" s="3" t="s">
        <v>2702</v>
      </c>
      <c r="J3218" s="3" t="s">
        <v>1525</v>
      </c>
      <c r="K3218" s="3" t="s">
        <v>2703</v>
      </c>
      <c r="L3218" s="3" t="s">
        <v>1499</v>
      </c>
      <c r="M3218" s="19" t="str">
        <f>VLOOKUP(K3218,SYMBOL_ID_MAP!B:C,2,0)</f>
        <v>S603</v>
      </c>
    </row>
    <row r="3219" spans="1:13" hidden="1">
      <c r="A3219" s="14" t="s">
        <v>343</v>
      </c>
      <c r="B3219" s="3" t="s">
        <v>1667</v>
      </c>
      <c r="C3219" s="16" t="s">
        <v>139</v>
      </c>
      <c r="D3219" s="15">
        <v>78522.52</v>
      </c>
      <c r="E3219" s="16" t="s">
        <v>981</v>
      </c>
      <c r="F3219" s="16" t="s">
        <v>3787</v>
      </c>
      <c r="G3219" s="17">
        <v>38606464.859999985</v>
      </c>
      <c r="H3219" s="18">
        <f t="shared" si="50"/>
        <v>2.0339215280329097E-3</v>
      </c>
      <c r="I3219" s="3" t="s">
        <v>1666</v>
      </c>
      <c r="J3219" s="3" t="s">
        <v>1628</v>
      </c>
      <c r="K3219" s="3" t="s">
        <v>1667</v>
      </c>
      <c r="L3219" s="3" t="s">
        <v>1499</v>
      </c>
      <c r="M3219" s="19" t="str">
        <f>VLOOKUP(K3219,SYMBOL_ID_MAP!B:C,2,0)</f>
        <v>S52</v>
      </c>
    </row>
    <row r="3220" spans="1:13" hidden="1">
      <c r="A3220" s="14" t="s">
        <v>356</v>
      </c>
      <c r="B3220" s="3" t="s">
        <v>1555</v>
      </c>
      <c r="C3220" s="16" t="s">
        <v>17</v>
      </c>
      <c r="D3220" s="15">
        <v>589423.18000000005</v>
      </c>
      <c r="E3220" s="16" t="s">
        <v>981</v>
      </c>
      <c r="F3220" s="16" t="s">
        <v>3787</v>
      </c>
      <c r="G3220" s="17">
        <v>38606464.859999985</v>
      </c>
      <c r="H3220" s="18">
        <f t="shared" si="50"/>
        <v>1.5267473521272838E-2</v>
      </c>
      <c r="I3220" s="3" t="s">
        <v>1556</v>
      </c>
      <c r="J3220" s="3" t="s">
        <v>1501</v>
      </c>
      <c r="K3220" s="3" t="s">
        <v>1555</v>
      </c>
      <c r="L3220" s="3" t="s">
        <v>1499</v>
      </c>
      <c r="M3220" s="19" t="str">
        <f>VLOOKUP(K3220,SYMBOL_ID_MAP!B:C,2,0)</f>
        <v>S53</v>
      </c>
    </row>
    <row r="3221" spans="1:13" hidden="1">
      <c r="A3221" s="14" t="s">
        <v>363</v>
      </c>
      <c r="B3221" s="3" t="s">
        <v>2705</v>
      </c>
      <c r="C3221" s="16" t="s">
        <v>990</v>
      </c>
      <c r="D3221" s="15">
        <v>12573.87</v>
      </c>
      <c r="E3221" s="16" t="s">
        <v>981</v>
      </c>
      <c r="F3221" s="16" t="s">
        <v>3787</v>
      </c>
      <c r="G3221" s="17">
        <v>38606464.859999985</v>
      </c>
      <c r="H3221" s="18">
        <f t="shared" si="50"/>
        <v>3.2569337922021816E-4</v>
      </c>
      <c r="I3221" s="3" t="s">
        <v>2704</v>
      </c>
      <c r="J3221" s="3" t="s">
        <v>1615</v>
      </c>
      <c r="K3221" s="3" t="s">
        <v>2705</v>
      </c>
      <c r="L3221" s="3" t="s">
        <v>1499</v>
      </c>
      <c r="M3221" s="19" t="str">
        <f>VLOOKUP(K3221,SYMBOL_ID_MAP!B:C,2,0)</f>
        <v>S604</v>
      </c>
    </row>
    <row r="3222" spans="1:13" hidden="1">
      <c r="A3222" s="14" t="s">
        <v>367</v>
      </c>
      <c r="B3222" s="3" t="s">
        <v>2681</v>
      </c>
      <c r="C3222" s="16" t="s">
        <v>992</v>
      </c>
      <c r="D3222" s="15">
        <v>12253.1</v>
      </c>
      <c r="E3222" s="16" t="s">
        <v>981</v>
      </c>
      <c r="F3222" s="16" t="s">
        <v>3787</v>
      </c>
      <c r="G3222" s="17">
        <v>38606464.859999985</v>
      </c>
      <c r="H3222" s="18">
        <f t="shared" si="50"/>
        <v>3.1738466716478336E-4</v>
      </c>
      <c r="I3222" s="3" t="s">
        <v>2680</v>
      </c>
      <c r="J3222" s="3" t="s">
        <v>1615</v>
      </c>
      <c r="K3222" s="3" t="s">
        <v>2681</v>
      </c>
      <c r="L3222" s="3" t="s">
        <v>1499</v>
      </c>
      <c r="M3222" s="19" t="str">
        <f>VLOOKUP(K3222,SYMBOL_ID_MAP!B:C,2,0)</f>
        <v>S605</v>
      </c>
    </row>
    <row r="3223" spans="1:13" hidden="1">
      <c r="A3223" s="14" t="s">
        <v>377</v>
      </c>
      <c r="B3223" s="3" t="s">
        <v>2202</v>
      </c>
      <c r="C3223" s="16" t="s">
        <v>561</v>
      </c>
      <c r="D3223" s="15">
        <v>20494.009999999998</v>
      </c>
      <c r="E3223" s="16" t="s">
        <v>981</v>
      </c>
      <c r="F3223" s="16" t="s">
        <v>3787</v>
      </c>
      <c r="G3223" s="17">
        <v>38606464.859999985</v>
      </c>
      <c r="H3223" s="18">
        <f t="shared" si="50"/>
        <v>5.3084399398696991E-4</v>
      </c>
      <c r="I3223" s="3" t="s">
        <v>2201</v>
      </c>
      <c r="J3223" s="3" t="s">
        <v>1615</v>
      </c>
      <c r="K3223" s="3" t="s">
        <v>2202</v>
      </c>
      <c r="L3223" s="3" t="s">
        <v>1499</v>
      </c>
      <c r="M3223" s="19" t="str">
        <f>VLOOKUP(K3223,SYMBOL_ID_MAP!B:C,2,0)</f>
        <v>S347</v>
      </c>
    </row>
    <row r="3224" spans="1:13" hidden="1">
      <c r="A3224" s="14" t="s">
        <v>387</v>
      </c>
      <c r="B3224" s="3" t="s">
        <v>2204</v>
      </c>
      <c r="C3224" s="16" t="s">
        <v>716</v>
      </c>
      <c r="D3224" s="15">
        <v>14642.24</v>
      </c>
      <c r="E3224" s="16" t="s">
        <v>981</v>
      </c>
      <c r="F3224" s="16" t="s">
        <v>3787</v>
      </c>
      <c r="G3224" s="17">
        <v>38606464.859999985</v>
      </c>
      <c r="H3224" s="18">
        <f t="shared" si="50"/>
        <v>3.7926912119764611E-4</v>
      </c>
      <c r="I3224" s="3" t="s">
        <v>2203</v>
      </c>
      <c r="J3224" s="3" t="s">
        <v>1501</v>
      </c>
      <c r="K3224" s="3" t="s">
        <v>2204</v>
      </c>
      <c r="L3224" s="3" t="s">
        <v>1499</v>
      </c>
      <c r="M3224" s="19" t="str">
        <f>VLOOKUP(K3224,SYMBOL_ID_MAP!B:C,2,0)</f>
        <v>S348</v>
      </c>
    </row>
    <row r="3225" spans="1:13" hidden="1">
      <c r="A3225" s="14" t="s">
        <v>421</v>
      </c>
      <c r="B3225" s="3" t="s">
        <v>1669</v>
      </c>
      <c r="C3225" s="16" t="s">
        <v>110</v>
      </c>
      <c r="D3225" s="15">
        <v>157272.72</v>
      </c>
      <c r="E3225" s="16" t="s">
        <v>981</v>
      </c>
      <c r="F3225" s="16" t="s">
        <v>3787</v>
      </c>
      <c r="G3225" s="17">
        <v>38606464.859999985</v>
      </c>
      <c r="H3225" s="18">
        <f t="shared" si="50"/>
        <v>4.0737405139352626E-3</v>
      </c>
      <c r="I3225" s="3" t="s">
        <v>1668</v>
      </c>
      <c r="J3225" s="3" t="s">
        <v>1606</v>
      </c>
      <c r="K3225" s="3" t="s">
        <v>1669</v>
      </c>
      <c r="L3225" s="3" t="s">
        <v>1499</v>
      </c>
      <c r="M3225" s="19" t="str">
        <f>VLOOKUP(K3225,SYMBOL_ID_MAP!B:C,2,0)</f>
        <v>S54</v>
      </c>
    </row>
    <row r="3226" spans="1:13" hidden="1">
      <c r="A3226" s="14" t="s">
        <v>425</v>
      </c>
      <c r="B3226" s="3" t="s">
        <v>2683</v>
      </c>
      <c r="C3226" s="16" t="s">
        <v>1465</v>
      </c>
      <c r="D3226" s="15">
        <v>2310.04</v>
      </c>
      <c r="E3226" s="16" t="s">
        <v>981</v>
      </c>
      <c r="F3226" s="16" t="s">
        <v>3787</v>
      </c>
      <c r="G3226" s="17">
        <v>38606464.859999985</v>
      </c>
      <c r="H3226" s="18">
        <f t="shared" si="50"/>
        <v>5.9835574388304686E-5</v>
      </c>
      <c r="I3226" s="3" t="s">
        <v>2682</v>
      </c>
      <c r="J3226" s="3" t="s">
        <v>1522</v>
      </c>
      <c r="K3226" s="3" t="s">
        <v>2683</v>
      </c>
      <c r="L3226" s="3" t="s">
        <v>1499</v>
      </c>
      <c r="M3226" s="19" t="str">
        <f>VLOOKUP(K3226,SYMBOL_ID_MAP!B:C,2,0)</f>
        <v>S606</v>
      </c>
    </row>
    <row r="3227" spans="1:13" hidden="1">
      <c r="A3227" s="14" t="s">
        <v>428</v>
      </c>
      <c r="B3227" s="3" t="s">
        <v>2708</v>
      </c>
      <c r="C3227" s="16" t="s">
        <v>1026</v>
      </c>
      <c r="D3227" s="15">
        <v>8316.0499999999993</v>
      </c>
      <c r="E3227" s="16" t="s">
        <v>981</v>
      </c>
      <c r="F3227" s="16" t="s">
        <v>3787</v>
      </c>
      <c r="G3227" s="17">
        <v>38606464.859999985</v>
      </c>
      <c r="H3227" s="18">
        <f t="shared" si="50"/>
        <v>2.154056329725291E-4</v>
      </c>
      <c r="I3227" s="3" t="s">
        <v>2706</v>
      </c>
      <c r="J3227" s="3" t="s">
        <v>2707</v>
      </c>
      <c r="K3227" s="3" t="s">
        <v>2708</v>
      </c>
      <c r="L3227" s="3" t="s">
        <v>1499</v>
      </c>
      <c r="M3227" s="19" t="str">
        <f>VLOOKUP(K3227,SYMBOL_ID_MAP!B:C,2,0)</f>
        <v>S607</v>
      </c>
    </row>
    <row r="3228" spans="1:13" hidden="1">
      <c r="A3228" s="14" t="s">
        <v>442</v>
      </c>
      <c r="B3228" s="3" t="s">
        <v>1803</v>
      </c>
      <c r="C3228" s="16" t="s">
        <v>351</v>
      </c>
      <c r="D3228" s="15">
        <v>33991.269999999997</v>
      </c>
      <c r="E3228" s="16" t="s">
        <v>981</v>
      </c>
      <c r="F3228" s="16" t="s">
        <v>3787</v>
      </c>
      <c r="G3228" s="17">
        <v>38606464.859999985</v>
      </c>
      <c r="H3228" s="18">
        <f t="shared" si="50"/>
        <v>8.8045538806165663E-4</v>
      </c>
      <c r="I3228" s="3" t="s">
        <v>1802</v>
      </c>
      <c r="J3228" s="3" t="s">
        <v>1522</v>
      </c>
      <c r="K3228" s="3" t="s">
        <v>1803</v>
      </c>
      <c r="L3228" s="3" t="s">
        <v>1499</v>
      </c>
      <c r="M3228" s="19" t="str">
        <f>VLOOKUP(K3228,SYMBOL_ID_MAP!B:C,2,0)</f>
        <v>S147</v>
      </c>
    </row>
    <row r="3229" spans="1:13" hidden="1">
      <c r="A3229" s="14" t="s">
        <v>451</v>
      </c>
      <c r="B3229" s="3" t="s">
        <v>2185</v>
      </c>
      <c r="C3229" s="16" t="s">
        <v>407</v>
      </c>
      <c r="D3229" s="15">
        <v>42442.1</v>
      </c>
      <c r="E3229" s="16" t="s">
        <v>981</v>
      </c>
      <c r="F3229" s="16" t="s">
        <v>3787</v>
      </c>
      <c r="G3229" s="17">
        <v>38606464.859999985</v>
      </c>
      <c r="H3229" s="18">
        <f t="shared" si="50"/>
        <v>1.0993521461731685E-3</v>
      </c>
      <c r="I3229" s="3" t="s">
        <v>2184</v>
      </c>
      <c r="J3229" s="3" t="s">
        <v>1547</v>
      </c>
      <c r="K3229" s="3" t="s">
        <v>2185</v>
      </c>
      <c r="L3229" s="3" t="s">
        <v>1499</v>
      </c>
      <c r="M3229" s="19" t="str">
        <f>VLOOKUP(K3229,SYMBOL_ID_MAP!B:C,2,0)</f>
        <v>S349</v>
      </c>
    </row>
    <row r="3230" spans="1:13" hidden="1">
      <c r="A3230" s="14" t="s">
        <v>458</v>
      </c>
      <c r="B3230" s="3" t="s">
        <v>2187</v>
      </c>
      <c r="C3230" s="16" t="s">
        <v>518</v>
      </c>
      <c r="D3230" s="15">
        <v>23635.14</v>
      </c>
      <c r="E3230" s="16" t="s">
        <v>981</v>
      </c>
      <c r="F3230" s="16" t="s">
        <v>3787</v>
      </c>
      <c r="G3230" s="17">
        <v>38606464.859999985</v>
      </c>
      <c r="H3230" s="18">
        <f t="shared" si="50"/>
        <v>6.1220679193780007E-4</v>
      </c>
      <c r="I3230" s="3" t="s">
        <v>2186</v>
      </c>
      <c r="J3230" s="3" t="s">
        <v>1547</v>
      </c>
      <c r="K3230" s="3" t="s">
        <v>2187</v>
      </c>
      <c r="L3230" s="3" t="s">
        <v>1499</v>
      </c>
      <c r="M3230" s="19" t="str">
        <f>VLOOKUP(K3230,SYMBOL_ID_MAP!B:C,2,0)</f>
        <v>S350</v>
      </c>
    </row>
    <row r="3231" spans="1:13" hidden="1">
      <c r="A3231" s="14" t="s">
        <v>460</v>
      </c>
      <c r="B3231" s="3" t="s">
        <v>2710</v>
      </c>
      <c r="C3231" s="16" t="s">
        <v>1054</v>
      </c>
      <c r="D3231" s="15">
        <v>7919.11</v>
      </c>
      <c r="E3231" s="16" t="s">
        <v>981</v>
      </c>
      <c r="F3231" s="16" t="s">
        <v>3787</v>
      </c>
      <c r="G3231" s="17">
        <v>38606464.859999985</v>
      </c>
      <c r="H3231" s="18">
        <f t="shared" si="50"/>
        <v>2.0512393529729681E-4</v>
      </c>
      <c r="I3231" s="3" t="s">
        <v>2709</v>
      </c>
      <c r="J3231" s="3" t="s">
        <v>1547</v>
      </c>
      <c r="K3231" s="3" t="s">
        <v>2710</v>
      </c>
      <c r="L3231" s="3" t="s">
        <v>1499</v>
      </c>
      <c r="M3231" s="19" t="str">
        <f>VLOOKUP(K3231,SYMBOL_ID_MAP!B:C,2,0)</f>
        <v>S608</v>
      </c>
    </row>
    <row r="3232" spans="1:13" hidden="1">
      <c r="A3232" s="14" t="s">
        <v>471</v>
      </c>
      <c r="B3232" s="3" t="s">
        <v>19</v>
      </c>
      <c r="C3232" s="16" t="s">
        <v>19</v>
      </c>
      <c r="D3232" s="15">
        <v>549390.18000000005</v>
      </c>
      <c r="E3232" s="16" t="s">
        <v>981</v>
      </c>
      <c r="F3232" s="16" t="s">
        <v>3787</v>
      </c>
      <c r="G3232" s="17">
        <v>38606464.859999985</v>
      </c>
      <c r="H3232" s="18">
        <f t="shared" si="50"/>
        <v>1.4230522840987215E-2</v>
      </c>
      <c r="I3232" s="3" t="s">
        <v>1559</v>
      </c>
      <c r="J3232" s="3" t="s">
        <v>1518</v>
      </c>
      <c r="K3232" s="3" t="s">
        <v>19</v>
      </c>
      <c r="L3232" s="3" t="s">
        <v>1499</v>
      </c>
      <c r="M3232" s="19" t="str">
        <f>VLOOKUP(K3232,SYMBOL_ID_MAP!B:C,2,0)</f>
        <v>S55</v>
      </c>
    </row>
    <row r="3233" spans="1:13" hidden="1">
      <c r="A3233" s="14" t="s">
        <v>477</v>
      </c>
      <c r="B3233" s="3" t="s">
        <v>2685</v>
      </c>
      <c r="C3233" s="16" t="s">
        <v>1134</v>
      </c>
      <c r="D3233" s="15">
        <v>6475.54</v>
      </c>
      <c r="E3233" s="16" t="s">
        <v>981</v>
      </c>
      <c r="F3233" s="16" t="s">
        <v>3787</v>
      </c>
      <c r="G3233" s="17">
        <v>38606464.859999985</v>
      </c>
      <c r="H3233" s="18">
        <f t="shared" si="50"/>
        <v>1.6773201129609988E-4</v>
      </c>
      <c r="I3233" s="3" t="s">
        <v>2684</v>
      </c>
      <c r="J3233" s="3" t="s">
        <v>1547</v>
      </c>
      <c r="K3233" s="3" t="s">
        <v>2685</v>
      </c>
      <c r="L3233" s="3" t="s">
        <v>1499</v>
      </c>
      <c r="M3233" s="19" t="str">
        <f>VLOOKUP(K3233,SYMBOL_ID_MAP!B:C,2,0)</f>
        <v>S609</v>
      </c>
    </row>
    <row r="3234" spans="1:13" hidden="1">
      <c r="A3234" s="14" t="s">
        <v>488</v>
      </c>
      <c r="B3234" s="3" t="s">
        <v>478</v>
      </c>
      <c r="C3234" s="16" t="s">
        <v>478</v>
      </c>
      <c r="D3234" s="15">
        <v>29292.66</v>
      </c>
      <c r="E3234" s="16" t="s">
        <v>981</v>
      </c>
      <c r="F3234" s="16" t="s">
        <v>3787</v>
      </c>
      <c r="G3234" s="17">
        <v>38606464.859999985</v>
      </c>
      <c r="H3234" s="18">
        <f t="shared" si="50"/>
        <v>7.5875012400708096E-4</v>
      </c>
      <c r="I3234" s="3" t="s">
        <v>2188</v>
      </c>
      <c r="J3234" s="3" t="s">
        <v>1589</v>
      </c>
      <c r="K3234" s="3" t="s">
        <v>478</v>
      </c>
      <c r="L3234" s="3" t="s">
        <v>1499</v>
      </c>
      <c r="M3234" s="19" t="str">
        <f>VLOOKUP(K3234,SYMBOL_ID_MAP!B:C,2,0)</f>
        <v>S351</v>
      </c>
    </row>
    <row r="3235" spans="1:13" hidden="1">
      <c r="A3235" s="14" t="s">
        <v>495</v>
      </c>
      <c r="B3235" s="3" t="s">
        <v>2206</v>
      </c>
      <c r="C3235" s="16" t="s">
        <v>476</v>
      </c>
      <c r="D3235" s="15">
        <v>29556.83</v>
      </c>
      <c r="E3235" s="16" t="s">
        <v>981</v>
      </c>
      <c r="F3235" s="16" t="s">
        <v>3787</v>
      </c>
      <c r="G3235" s="17">
        <v>38606464.859999985</v>
      </c>
      <c r="H3235" s="18">
        <f t="shared" si="50"/>
        <v>7.6559276036236416E-4</v>
      </c>
      <c r="I3235" s="3" t="s">
        <v>2205</v>
      </c>
      <c r="J3235" s="3" t="s">
        <v>1522</v>
      </c>
      <c r="K3235" s="3" t="s">
        <v>2206</v>
      </c>
      <c r="L3235" s="3" t="s">
        <v>1499</v>
      </c>
      <c r="M3235" s="19" t="str">
        <f>VLOOKUP(K3235,SYMBOL_ID_MAP!B:C,2,0)</f>
        <v>S352</v>
      </c>
    </row>
    <row r="3236" spans="1:13" hidden="1">
      <c r="A3236" s="14" t="s">
        <v>508</v>
      </c>
      <c r="B3236" s="3" t="s">
        <v>2208</v>
      </c>
      <c r="C3236" s="16" t="s">
        <v>466</v>
      </c>
      <c r="D3236" s="15">
        <v>30435.97</v>
      </c>
      <c r="E3236" s="16" t="s">
        <v>981</v>
      </c>
      <c r="F3236" s="16" t="s">
        <v>3787</v>
      </c>
      <c r="G3236" s="17">
        <v>38606464.859999985</v>
      </c>
      <c r="H3236" s="18">
        <f t="shared" si="50"/>
        <v>7.8836459412616662E-4</v>
      </c>
      <c r="I3236" s="3" t="s">
        <v>2207</v>
      </c>
      <c r="J3236" s="3" t="s">
        <v>1504</v>
      </c>
      <c r="K3236" s="3" t="s">
        <v>2208</v>
      </c>
      <c r="L3236" s="3" t="s">
        <v>1499</v>
      </c>
      <c r="M3236" s="19" t="str">
        <f>VLOOKUP(K3236,SYMBOL_ID_MAP!B:C,2,0)</f>
        <v>S353</v>
      </c>
    </row>
    <row r="3237" spans="1:13" hidden="1">
      <c r="A3237" s="14" t="s">
        <v>509</v>
      </c>
      <c r="B3237" s="3" t="s">
        <v>2712</v>
      </c>
      <c r="C3237" s="16" t="s">
        <v>1235</v>
      </c>
      <c r="D3237" s="15">
        <v>5146</v>
      </c>
      <c r="E3237" s="16" t="s">
        <v>981</v>
      </c>
      <c r="F3237" s="16" t="s">
        <v>3787</v>
      </c>
      <c r="G3237" s="17">
        <v>38606464.859999985</v>
      </c>
      <c r="H3237" s="18">
        <f t="shared" si="50"/>
        <v>1.3329373768515522E-4</v>
      </c>
      <c r="I3237" s="3" t="s">
        <v>2711</v>
      </c>
      <c r="J3237" s="3" t="s">
        <v>1547</v>
      </c>
      <c r="K3237" s="3" t="s">
        <v>2712</v>
      </c>
      <c r="L3237" s="3" t="s">
        <v>1499</v>
      </c>
      <c r="M3237" s="19" t="str">
        <f>VLOOKUP(K3237,SYMBOL_ID_MAP!B:C,2,0)</f>
        <v>S610</v>
      </c>
    </row>
    <row r="3238" spans="1:13" hidden="1">
      <c r="A3238" s="14" t="s">
        <v>519</v>
      </c>
      <c r="B3238" s="3" t="s">
        <v>2218</v>
      </c>
      <c r="C3238" s="16" t="s">
        <v>670</v>
      </c>
      <c r="D3238" s="15">
        <v>16283.96</v>
      </c>
      <c r="E3238" s="16" t="s">
        <v>981</v>
      </c>
      <c r="F3238" s="16" t="s">
        <v>3787</v>
      </c>
      <c r="G3238" s="17">
        <v>38606464.859999985</v>
      </c>
      <c r="H3238" s="18">
        <f t="shared" si="50"/>
        <v>4.2179360526924987E-4</v>
      </c>
      <c r="I3238" s="3" t="s">
        <v>2217</v>
      </c>
      <c r="J3238" s="3" t="s">
        <v>1512</v>
      </c>
      <c r="K3238" s="3" t="s">
        <v>2218</v>
      </c>
      <c r="L3238" s="3" t="s">
        <v>1885</v>
      </c>
      <c r="M3238" s="19" t="str">
        <f>VLOOKUP(K3238,SYMBOL_ID_MAP!B:C,2,0)</f>
        <v>S354</v>
      </c>
    </row>
    <row r="3239" spans="1:13" hidden="1">
      <c r="A3239" s="14" t="s">
        <v>521</v>
      </c>
      <c r="B3239" s="3" t="s">
        <v>2722</v>
      </c>
      <c r="C3239" s="16" t="s">
        <v>1195</v>
      </c>
      <c r="D3239" s="15">
        <v>5750.52</v>
      </c>
      <c r="E3239" s="16" t="s">
        <v>981</v>
      </c>
      <c r="F3239" s="16" t="s">
        <v>3787</v>
      </c>
      <c r="G3239" s="17">
        <v>38606464.859999985</v>
      </c>
      <c r="H3239" s="18">
        <f t="shared" si="50"/>
        <v>1.4895225503949451E-4</v>
      </c>
      <c r="I3239" s="3" t="s">
        <v>2721</v>
      </c>
      <c r="J3239" s="3" t="s">
        <v>1615</v>
      </c>
      <c r="K3239" s="3" t="s">
        <v>2722</v>
      </c>
      <c r="L3239" s="3" t="s">
        <v>1499</v>
      </c>
      <c r="M3239" s="19" t="str">
        <f>VLOOKUP(K3239,SYMBOL_ID_MAP!B:C,2,0)</f>
        <v>S611</v>
      </c>
    </row>
    <row r="3240" spans="1:13" hidden="1">
      <c r="A3240" s="14" t="s">
        <v>524</v>
      </c>
      <c r="B3240" s="3" t="s">
        <v>2724</v>
      </c>
      <c r="C3240" s="16" t="s">
        <v>1291</v>
      </c>
      <c r="D3240" s="15">
        <v>4487.3500000000004</v>
      </c>
      <c r="E3240" s="16" t="s">
        <v>981</v>
      </c>
      <c r="F3240" s="16" t="s">
        <v>3787</v>
      </c>
      <c r="G3240" s="17">
        <v>38606464.859999985</v>
      </c>
      <c r="H3240" s="18">
        <f t="shared" si="50"/>
        <v>1.1623312355256145E-4</v>
      </c>
      <c r="I3240" s="3" t="s">
        <v>2723</v>
      </c>
      <c r="J3240" s="3" t="s">
        <v>1615</v>
      </c>
      <c r="K3240" s="3" t="s">
        <v>2724</v>
      </c>
      <c r="L3240" s="3" t="s">
        <v>1499</v>
      </c>
      <c r="M3240" s="19" t="str">
        <f>VLOOKUP(K3240,SYMBOL_ID_MAP!B:C,2,0)</f>
        <v>S612</v>
      </c>
    </row>
    <row r="3241" spans="1:13" hidden="1">
      <c r="A3241" s="14" t="s">
        <v>528</v>
      </c>
      <c r="B3241" s="3" t="s">
        <v>2726</v>
      </c>
      <c r="C3241" s="3" t="s">
        <v>2725</v>
      </c>
      <c r="D3241" s="15">
        <v>5029.5200000000004</v>
      </c>
      <c r="E3241" s="16" t="s">
        <v>981</v>
      </c>
      <c r="F3241" s="16" t="s">
        <v>3787</v>
      </c>
      <c r="G3241" s="17">
        <v>38606464.859999985</v>
      </c>
      <c r="H3241" s="18">
        <f t="shared" si="50"/>
        <v>1.3027662642095645E-4</v>
      </c>
      <c r="I3241" s="3" t="s">
        <v>2725</v>
      </c>
      <c r="J3241" s="3" t="s">
        <v>1547</v>
      </c>
      <c r="K3241" s="3" t="s">
        <v>2726</v>
      </c>
      <c r="L3241" s="3" t="s">
        <v>1499</v>
      </c>
      <c r="M3241" s="19" t="str">
        <f>VLOOKUP(K3241,SYMBOL_ID_MAP!B:C,2,0)</f>
        <v>S613</v>
      </c>
    </row>
    <row r="3242" spans="1:13" hidden="1">
      <c r="A3242" s="14" t="s">
        <v>532</v>
      </c>
      <c r="B3242" s="3" t="s">
        <v>2728</v>
      </c>
      <c r="C3242" s="3" t="s">
        <v>2727</v>
      </c>
      <c r="D3242" s="15">
        <v>13775.45</v>
      </c>
      <c r="E3242" s="16" t="s">
        <v>981</v>
      </c>
      <c r="F3242" s="16" t="s">
        <v>3787</v>
      </c>
      <c r="G3242" s="17">
        <v>38606464.859999985</v>
      </c>
      <c r="H3242" s="18">
        <f t="shared" si="50"/>
        <v>3.5681718204332908E-4</v>
      </c>
      <c r="I3242" s="3" t="s">
        <v>2727</v>
      </c>
      <c r="J3242" s="3" t="s">
        <v>1535</v>
      </c>
      <c r="K3242" s="3" t="s">
        <v>2728</v>
      </c>
      <c r="L3242" s="3" t="s">
        <v>1885</v>
      </c>
      <c r="M3242" s="19" t="str">
        <f>VLOOKUP(K3242,SYMBOL_ID_MAP!B:C,2,0)</f>
        <v>S614</v>
      </c>
    </row>
    <row r="3243" spans="1:13" hidden="1">
      <c r="A3243" s="14" t="s">
        <v>543</v>
      </c>
      <c r="B3243" s="3" t="s">
        <v>2220</v>
      </c>
      <c r="C3243" s="3" t="s">
        <v>2219</v>
      </c>
      <c r="D3243" s="15">
        <v>14976.09</v>
      </c>
      <c r="E3243" s="16" t="s">
        <v>981</v>
      </c>
      <c r="F3243" s="16" t="s">
        <v>3787</v>
      </c>
      <c r="G3243" s="17">
        <v>38606464.859999985</v>
      </c>
      <c r="H3243" s="18">
        <f t="shared" si="50"/>
        <v>3.8791663661276254E-4</v>
      </c>
      <c r="I3243" s="3" t="s">
        <v>2219</v>
      </c>
      <c r="J3243" s="3" t="s">
        <v>1525</v>
      </c>
      <c r="K3243" s="3" t="s">
        <v>2220</v>
      </c>
      <c r="L3243" s="3" t="s">
        <v>1499</v>
      </c>
      <c r="M3243" s="19" t="str">
        <f>VLOOKUP(K3243,SYMBOL_ID_MAP!B:C,2,0)</f>
        <v>S355</v>
      </c>
    </row>
    <row r="3244" spans="1:13" hidden="1">
      <c r="A3244" s="14" t="s">
        <v>545</v>
      </c>
      <c r="B3244" s="3" t="s">
        <v>2730</v>
      </c>
      <c r="C3244" s="16" t="s">
        <v>1205</v>
      </c>
      <c r="D3244" s="15">
        <v>5555.3</v>
      </c>
      <c r="E3244" s="16" t="s">
        <v>981</v>
      </c>
      <c r="F3244" s="16" t="s">
        <v>3787</v>
      </c>
      <c r="G3244" s="17">
        <v>38606464.859999985</v>
      </c>
      <c r="H3244" s="18">
        <f t="shared" si="50"/>
        <v>1.4389558899384816E-4</v>
      </c>
      <c r="I3244" s="3" t="s">
        <v>2729</v>
      </c>
      <c r="J3244" s="3" t="s">
        <v>1515</v>
      </c>
      <c r="K3244" s="3" t="s">
        <v>2730</v>
      </c>
      <c r="L3244" s="3" t="s">
        <v>1499</v>
      </c>
      <c r="M3244" s="19" t="str">
        <f>VLOOKUP(K3244,SYMBOL_ID_MAP!B:C,2,0)</f>
        <v>S615</v>
      </c>
    </row>
    <row r="3245" spans="1:13" hidden="1">
      <c r="A3245" s="14" t="s">
        <v>557</v>
      </c>
      <c r="B3245" s="3" t="s">
        <v>2210</v>
      </c>
      <c r="C3245" s="16" t="s">
        <v>527</v>
      </c>
      <c r="D3245" s="15">
        <v>23294.66</v>
      </c>
      <c r="E3245" s="16" t="s">
        <v>981</v>
      </c>
      <c r="F3245" s="16" t="s">
        <v>3787</v>
      </c>
      <c r="G3245" s="17">
        <v>38606464.859999985</v>
      </c>
      <c r="H3245" s="18">
        <f t="shared" si="50"/>
        <v>6.0338754362706517E-4</v>
      </c>
      <c r="I3245" s="3" t="s">
        <v>2209</v>
      </c>
      <c r="J3245" s="3" t="s">
        <v>1515</v>
      </c>
      <c r="K3245" s="3" t="s">
        <v>2210</v>
      </c>
      <c r="L3245" s="3" t="s">
        <v>1499</v>
      </c>
      <c r="M3245" s="19" t="str">
        <f>VLOOKUP(K3245,SYMBOL_ID_MAP!B:C,2,0)</f>
        <v>S356</v>
      </c>
    </row>
    <row r="3246" spans="1:13" hidden="1">
      <c r="A3246" s="14" t="s">
        <v>564</v>
      </c>
      <c r="B3246" s="3" t="s">
        <v>2222</v>
      </c>
      <c r="C3246" s="16" t="s">
        <v>624</v>
      </c>
      <c r="D3246" s="15">
        <v>17776.66</v>
      </c>
      <c r="E3246" s="16" t="s">
        <v>981</v>
      </c>
      <c r="F3246" s="16" t="s">
        <v>3787</v>
      </c>
      <c r="G3246" s="17">
        <v>38606464.859999985</v>
      </c>
      <c r="H3246" s="18">
        <f t="shared" si="50"/>
        <v>4.6045811406105538E-4</v>
      </c>
      <c r="I3246" s="3" t="s">
        <v>2221</v>
      </c>
      <c r="J3246" s="3" t="s">
        <v>1615</v>
      </c>
      <c r="K3246" s="3" t="s">
        <v>2222</v>
      </c>
      <c r="L3246" s="3" t="s">
        <v>1499</v>
      </c>
      <c r="M3246" s="19" t="str">
        <f>VLOOKUP(K3246,SYMBOL_ID_MAP!B:C,2,0)</f>
        <v>S357</v>
      </c>
    </row>
    <row r="3247" spans="1:13" hidden="1">
      <c r="A3247" s="14" t="s">
        <v>574</v>
      </c>
      <c r="B3247" s="3" t="s">
        <v>2224</v>
      </c>
      <c r="C3247" s="16" t="s">
        <v>398</v>
      </c>
      <c r="D3247" s="15">
        <v>59365.58</v>
      </c>
      <c r="E3247" s="16" t="s">
        <v>981</v>
      </c>
      <c r="F3247" s="16" t="s">
        <v>3787</v>
      </c>
      <c r="G3247" s="17">
        <v>38606464.859999985</v>
      </c>
      <c r="H3247" s="18">
        <f t="shared" si="50"/>
        <v>1.5377108527102792E-3</v>
      </c>
      <c r="I3247" s="3" t="s">
        <v>2223</v>
      </c>
      <c r="J3247" s="3" t="s">
        <v>1512</v>
      </c>
      <c r="K3247" s="3" t="s">
        <v>2224</v>
      </c>
      <c r="L3247" s="3" t="s">
        <v>1499</v>
      </c>
      <c r="M3247" s="19" t="str">
        <f>VLOOKUP(K3247,SYMBOL_ID_MAP!B:C,2,0)</f>
        <v>S358</v>
      </c>
    </row>
    <row r="3248" spans="1:13" hidden="1">
      <c r="A3248" s="14" t="s">
        <v>588</v>
      </c>
      <c r="B3248" s="3" t="s">
        <v>1671</v>
      </c>
      <c r="C3248" s="16" t="s">
        <v>128</v>
      </c>
      <c r="D3248" s="15">
        <v>96224.85</v>
      </c>
      <c r="E3248" s="16" t="s">
        <v>981</v>
      </c>
      <c r="F3248" s="16" t="s">
        <v>3787</v>
      </c>
      <c r="G3248" s="17">
        <v>38606464.859999985</v>
      </c>
      <c r="H3248" s="18">
        <f t="shared" si="50"/>
        <v>2.4924543168856213E-3</v>
      </c>
      <c r="I3248" s="3" t="s">
        <v>1670</v>
      </c>
      <c r="J3248" s="3" t="s">
        <v>1512</v>
      </c>
      <c r="K3248" s="3" t="s">
        <v>1671</v>
      </c>
      <c r="L3248" s="3" t="s">
        <v>1499</v>
      </c>
      <c r="M3248" s="19" t="str">
        <f>VLOOKUP(K3248,SYMBOL_ID_MAP!B:C,2,0)</f>
        <v>S56</v>
      </c>
    </row>
    <row r="3249" spans="1:13" hidden="1">
      <c r="A3249" s="14" t="s">
        <v>596</v>
      </c>
      <c r="B3249" s="3" t="s">
        <v>2732</v>
      </c>
      <c r="C3249" s="16" t="s">
        <v>1119</v>
      </c>
      <c r="D3249" s="15">
        <v>6819.69</v>
      </c>
      <c r="E3249" s="16" t="s">
        <v>981</v>
      </c>
      <c r="F3249" s="16" t="s">
        <v>3787</v>
      </c>
      <c r="G3249" s="17">
        <v>38606464.859999985</v>
      </c>
      <c r="H3249" s="18">
        <f t="shared" si="50"/>
        <v>1.766463214057668E-4</v>
      </c>
      <c r="I3249" s="3" t="s">
        <v>2731</v>
      </c>
      <c r="J3249" s="3" t="s">
        <v>1855</v>
      </c>
      <c r="K3249" s="3" t="s">
        <v>2732</v>
      </c>
      <c r="L3249" s="3" t="s">
        <v>1499</v>
      </c>
      <c r="M3249" s="19" t="str">
        <f>VLOOKUP(K3249,SYMBOL_ID_MAP!B:C,2,0)</f>
        <v>S616</v>
      </c>
    </row>
    <row r="3250" spans="1:13" hidden="1">
      <c r="A3250" s="14" t="s">
        <v>609</v>
      </c>
      <c r="B3250" s="3" t="s">
        <v>1673</v>
      </c>
      <c r="C3250" s="16" t="s">
        <v>102</v>
      </c>
      <c r="D3250" s="15">
        <v>238883.49</v>
      </c>
      <c r="E3250" s="16" t="s">
        <v>981</v>
      </c>
      <c r="F3250" s="16" t="s">
        <v>3787</v>
      </c>
      <c r="G3250" s="17">
        <v>38606464.859999985</v>
      </c>
      <c r="H3250" s="18">
        <f t="shared" si="50"/>
        <v>6.1876551211376592E-3</v>
      </c>
      <c r="I3250" s="3" t="s">
        <v>1672</v>
      </c>
      <c r="J3250" s="3" t="s">
        <v>1525</v>
      </c>
      <c r="K3250" s="3" t="s">
        <v>1673</v>
      </c>
      <c r="L3250" s="3" t="s">
        <v>1499</v>
      </c>
      <c r="M3250" s="19" t="str">
        <f>VLOOKUP(K3250,SYMBOL_ID_MAP!B:C,2,0)</f>
        <v>S57</v>
      </c>
    </row>
    <row r="3251" spans="1:13" hidden="1">
      <c r="A3251" s="14" t="s">
        <v>617</v>
      </c>
      <c r="B3251" s="3" t="s">
        <v>2212</v>
      </c>
      <c r="C3251" s="16" t="s">
        <v>867</v>
      </c>
      <c r="D3251" s="15">
        <v>9314.18</v>
      </c>
      <c r="E3251" s="16" t="s">
        <v>981</v>
      </c>
      <c r="F3251" s="16" t="s">
        <v>3787</v>
      </c>
      <c r="G3251" s="17">
        <v>38606464.859999985</v>
      </c>
      <c r="H3251" s="18">
        <f t="shared" si="50"/>
        <v>2.4125959301832858E-4</v>
      </c>
      <c r="I3251" s="3" t="s">
        <v>2211</v>
      </c>
      <c r="J3251" s="3" t="s">
        <v>1504</v>
      </c>
      <c r="K3251" s="3" t="s">
        <v>2212</v>
      </c>
      <c r="L3251" s="3" t="s">
        <v>1499</v>
      </c>
      <c r="M3251" s="19" t="str">
        <f>VLOOKUP(K3251,SYMBOL_ID_MAP!B:C,2,0)</f>
        <v>S359</v>
      </c>
    </row>
    <row r="3252" spans="1:13" hidden="1">
      <c r="A3252" s="14" t="s">
        <v>625</v>
      </c>
      <c r="B3252" s="3" t="s">
        <v>2214</v>
      </c>
      <c r="C3252" s="16" t="s">
        <v>961</v>
      </c>
      <c r="D3252" s="15">
        <v>6487.31</v>
      </c>
      <c r="E3252" s="16" t="s">
        <v>981</v>
      </c>
      <c r="F3252" s="16" t="s">
        <v>3787</v>
      </c>
      <c r="G3252" s="17">
        <v>38606464.859999985</v>
      </c>
      <c r="H3252" s="18">
        <f t="shared" si="50"/>
        <v>1.6803688251501833E-4</v>
      </c>
      <c r="I3252" s="3" t="s">
        <v>2213</v>
      </c>
      <c r="J3252" s="3" t="s">
        <v>2031</v>
      </c>
      <c r="K3252" s="3" t="s">
        <v>2214</v>
      </c>
      <c r="L3252" s="3" t="s">
        <v>1499</v>
      </c>
      <c r="M3252" s="19" t="str">
        <f>VLOOKUP(K3252,SYMBOL_ID_MAP!B:C,2,0)</f>
        <v>S360</v>
      </c>
    </row>
    <row r="3253" spans="1:13" hidden="1">
      <c r="A3253" s="14" t="s">
        <v>627</v>
      </c>
      <c r="B3253" s="3" t="s">
        <v>2714</v>
      </c>
      <c r="C3253" s="16" t="s">
        <v>995</v>
      </c>
      <c r="D3253" s="15">
        <v>11215.06</v>
      </c>
      <c r="E3253" s="16" t="s">
        <v>981</v>
      </c>
      <c r="F3253" s="16" t="s">
        <v>3787</v>
      </c>
      <c r="G3253" s="17">
        <v>38606464.859999985</v>
      </c>
      <c r="H3253" s="18">
        <f t="shared" si="50"/>
        <v>2.9049694243359439E-4</v>
      </c>
      <c r="I3253" s="3" t="s">
        <v>2713</v>
      </c>
      <c r="J3253" s="3" t="s">
        <v>1515</v>
      </c>
      <c r="K3253" s="3" t="s">
        <v>2714</v>
      </c>
      <c r="L3253" s="3" t="s">
        <v>1499</v>
      </c>
      <c r="M3253" s="19" t="str">
        <f>VLOOKUP(K3253,SYMBOL_ID_MAP!B:C,2,0)</f>
        <v>S617</v>
      </c>
    </row>
    <row r="3254" spans="1:13" hidden="1">
      <c r="A3254" s="14" t="s">
        <v>637</v>
      </c>
      <c r="B3254" s="3" t="s">
        <v>2216</v>
      </c>
      <c r="C3254" s="16" t="s">
        <v>900</v>
      </c>
      <c r="D3254" s="15">
        <v>8125.37</v>
      </c>
      <c r="E3254" s="16" t="s">
        <v>981</v>
      </c>
      <c r="F3254" s="16" t="s">
        <v>3787</v>
      </c>
      <c r="G3254" s="17">
        <v>38606464.859999985</v>
      </c>
      <c r="H3254" s="18">
        <f t="shared" si="50"/>
        <v>2.1046656381166527E-4</v>
      </c>
      <c r="I3254" s="3" t="s">
        <v>2215</v>
      </c>
      <c r="J3254" s="3" t="s">
        <v>1525</v>
      </c>
      <c r="K3254" s="3" t="s">
        <v>2216</v>
      </c>
      <c r="L3254" s="3" t="s">
        <v>1499</v>
      </c>
      <c r="M3254" s="19" t="str">
        <f>VLOOKUP(K3254,SYMBOL_ID_MAP!B:C,2,0)</f>
        <v>S361</v>
      </c>
    </row>
    <row r="3255" spans="1:13" hidden="1">
      <c r="A3255" s="14" t="s">
        <v>639</v>
      </c>
      <c r="B3255" s="3" t="s">
        <v>2734</v>
      </c>
      <c r="C3255" s="16" t="s">
        <v>1362</v>
      </c>
      <c r="D3255" s="15">
        <v>3499.86</v>
      </c>
      <c r="E3255" s="16" t="s">
        <v>981</v>
      </c>
      <c r="F3255" s="16" t="s">
        <v>3787</v>
      </c>
      <c r="G3255" s="17">
        <v>38606464.859999985</v>
      </c>
      <c r="H3255" s="18">
        <f t="shared" si="50"/>
        <v>9.0654765016472469E-5</v>
      </c>
      <c r="I3255" s="3" t="s">
        <v>2733</v>
      </c>
      <c r="J3255" s="3" t="s">
        <v>1507</v>
      </c>
      <c r="K3255" s="3" t="s">
        <v>2734</v>
      </c>
      <c r="L3255" s="3" t="s">
        <v>1499</v>
      </c>
      <c r="M3255" s="19" t="str">
        <f>VLOOKUP(K3255,SYMBOL_ID_MAP!B:C,2,0)</f>
        <v>S618</v>
      </c>
    </row>
    <row r="3256" spans="1:13" hidden="1">
      <c r="A3256" s="14" t="s">
        <v>655</v>
      </c>
      <c r="B3256" s="3" t="s">
        <v>1805</v>
      </c>
      <c r="C3256" s="16" t="s">
        <v>199</v>
      </c>
      <c r="D3256" s="15">
        <v>111787.25</v>
      </c>
      <c r="E3256" s="16" t="s">
        <v>981</v>
      </c>
      <c r="F3256" s="16" t="s">
        <v>3787</v>
      </c>
      <c r="G3256" s="17">
        <v>38606464.859999985</v>
      </c>
      <c r="H3256" s="18">
        <f t="shared" si="50"/>
        <v>2.8955577881937164E-3</v>
      </c>
      <c r="I3256" s="3" t="s">
        <v>1804</v>
      </c>
      <c r="J3256" s="3" t="s">
        <v>1535</v>
      </c>
      <c r="K3256" s="3" t="s">
        <v>1805</v>
      </c>
      <c r="L3256" s="3" t="s">
        <v>1499</v>
      </c>
      <c r="M3256" s="19" t="str">
        <f>VLOOKUP(K3256,SYMBOL_ID_MAP!B:C,2,0)</f>
        <v>S148</v>
      </c>
    </row>
    <row r="3257" spans="1:13" hidden="1">
      <c r="A3257" s="14" t="s">
        <v>657</v>
      </c>
      <c r="B3257" s="3" t="s">
        <v>2716</v>
      </c>
      <c r="C3257" s="16" t="s">
        <v>1078</v>
      </c>
      <c r="D3257" s="15">
        <v>7468.87</v>
      </c>
      <c r="E3257" s="16" t="s">
        <v>981</v>
      </c>
      <c r="F3257" s="16" t="s">
        <v>3787</v>
      </c>
      <c r="G3257" s="17">
        <v>38606464.859999985</v>
      </c>
      <c r="H3257" s="18">
        <f t="shared" si="50"/>
        <v>1.9346163983375924E-4</v>
      </c>
      <c r="I3257" s="3" t="s">
        <v>2715</v>
      </c>
      <c r="J3257" s="3" t="s">
        <v>1525</v>
      </c>
      <c r="K3257" s="3" t="s">
        <v>2716</v>
      </c>
      <c r="L3257" s="3" t="s">
        <v>1499</v>
      </c>
      <c r="M3257" s="19" t="str">
        <f>VLOOKUP(K3257,SYMBOL_ID_MAP!B:C,2,0)</f>
        <v>S619</v>
      </c>
    </row>
    <row r="3258" spans="1:13" hidden="1">
      <c r="A3258" s="14" t="s">
        <v>673</v>
      </c>
      <c r="B3258" s="3" t="s">
        <v>1807</v>
      </c>
      <c r="C3258" s="16" t="s">
        <v>281</v>
      </c>
      <c r="D3258" s="15">
        <v>53539.54</v>
      </c>
      <c r="E3258" s="16" t="s">
        <v>981</v>
      </c>
      <c r="F3258" s="16" t="s">
        <v>3787</v>
      </c>
      <c r="G3258" s="17">
        <v>38606464.859999985</v>
      </c>
      <c r="H3258" s="18">
        <f t="shared" si="50"/>
        <v>1.3868024486093809E-3</v>
      </c>
      <c r="I3258" s="3" t="s">
        <v>1806</v>
      </c>
      <c r="J3258" s="3" t="s">
        <v>1606</v>
      </c>
      <c r="K3258" s="3" t="s">
        <v>1807</v>
      </c>
      <c r="L3258" s="3" t="s">
        <v>1499</v>
      </c>
      <c r="M3258" s="19" t="str">
        <f>VLOOKUP(K3258,SYMBOL_ID_MAP!B:C,2,0)</f>
        <v>S149</v>
      </c>
    </row>
    <row r="3259" spans="1:13" hidden="1">
      <c r="A3259" s="14" t="s">
        <v>684</v>
      </c>
      <c r="B3259" s="3" t="s">
        <v>1553</v>
      </c>
      <c r="C3259" s="16" t="s">
        <v>63</v>
      </c>
      <c r="D3259" s="15">
        <v>217547.61</v>
      </c>
      <c r="E3259" s="16" t="s">
        <v>981</v>
      </c>
      <c r="F3259" s="16" t="s">
        <v>3787</v>
      </c>
      <c r="G3259" s="17">
        <v>38606464.859999985</v>
      </c>
      <c r="H3259" s="18">
        <f t="shared" si="50"/>
        <v>5.6350046757427993E-3</v>
      </c>
      <c r="I3259" s="3" t="s">
        <v>1554</v>
      </c>
      <c r="J3259" s="3" t="s">
        <v>1512</v>
      </c>
      <c r="K3259" s="3" t="s">
        <v>1553</v>
      </c>
      <c r="L3259" s="3" t="s">
        <v>1499</v>
      </c>
      <c r="M3259" s="19" t="str">
        <f>VLOOKUP(K3259,SYMBOL_ID_MAP!B:C,2,0)</f>
        <v>S58</v>
      </c>
    </row>
    <row r="3260" spans="1:13" hidden="1">
      <c r="A3260" s="14" t="s">
        <v>692</v>
      </c>
      <c r="B3260" s="3" t="s">
        <v>2718</v>
      </c>
      <c r="C3260" s="16" t="s">
        <v>1303</v>
      </c>
      <c r="D3260" s="15">
        <v>4354.53</v>
      </c>
      <c r="E3260" s="16" t="s">
        <v>981</v>
      </c>
      <c r="F3260" s="16" t="s">
        <v>3787</v>
      </c>
      <c r="G3260" s="17">
        <v>38606464.859999985</v>
      </c>
      <c r="H3260" s="18">
        <f t="shared" si="50"/>
        <v>1.1279276711273588E-4</v>
      </c>
      <c r="I3260" s="3" t="s">
        <v>2717</v>
      </c>
      <c r="J3260" s="3" t="s">
        <v>1515</v>
      </c>
      <c r="K3260" s="3" t="s">
        <v>2718</v>
      </c>
      <c r="L3260" s="3" t="s">
        <v>1499</v>
      </c>
      <c r="M3260" s="19" t="str">
        <f>VLOOKUP(K3260,SYMBOL_ID_MAP!B:C,2,0)</f>
        <v>S620</v>
      </c>
    </row>
    <row r="3261" spans="1:13" hidden="1">
      <c r="A3261" s="14" t="s">
        <v>696</v>
      </c>
      <c r="B3261" s="3" t="s">
        <v>2720</v>
      </c>
      <c r="C3261" s="16" t="s">
        <v>1326</v>
      </c>
      <c r="D3261" s="15">
        <v>3910.04</v>
      </c>
      <c r="E3261" s="16" t="s">
        <v>981</v>
      </c>
      <c r="F3261" s="16" t="s">
        <v>3787</v>
      </c>
      <c r="G3261" s="17">
        <v>38606464.859999985</v>
      </c>
      <c r="H3261" s="18">
        <f t="shared" si="50"/>
        <v>1.0127941043499111E-4</v>
      </c>
      <c r="I3261" s="3" t="s">
        <v>2719</v>
      </c>
      <c r="J3261" s="3" t="s">
        <v>1615</v>
      </c>
      <c r="K3261" s="3" t="s">
        <v>2720</v>
      </c>
      <c r="L3261" s="3" t="s">
        <v>1499</v>
      </c>
      <c r="M3261" s="19" t="str">
        <f>VLOOKUP(K3261,SYMBOL_ID_MAP!B:C,2,0)</f>
        <v>S621</v>
      </c>
    </row>
    <row r="3262" spans="1:13" hidden="1">
      <c r="A3262" s="14" t="s">
        <v>713</v>
      </c>
      <c r="B3262" s="3" t="s">
        <v>1809</v>
      </c>
      <c r="C3262" s="16" t="s">
        <v>370</v>
      </c>
      <c r="D3262" s="15">
        <v>30082.33</v>
      </c>
      <c r="E3262" s="16" t="s">
        <v>981</v>
      </c>
      <c r="F3262" s="16" t="s">
        <v>3787</v>
      </c>
      <c r="G3262" s="17">
        <v>38606464.859999985</v>
      </c>
      <c r="H3262" s="18">
        <f t="shared" si="50"/>
        <v>7.7920447026394771E-4</v>
      </c>
      <c r="I3262" s="3" t="s">
        <v>1808</v>
      </c>
      <c r="J3262" s="3" t="s">
        <v>1628</v>
      </c>
      <c r="K3262" s="3" t="s">
        <v>1809</v>
      </c>
      <c r="L3262" s="3" t="s">
        <v>1499</v>
      </c>
      <c r="M3262" s="19" t="str">
        <f>VLOOKUP(K3262,SYMBOL_ID_MAP!B:C,2,0)</f>
        <v>S150</v>
      </c>
    </row>
    <row r="3263" spans="1:13" hidden="1">
      <c r="A3263" s="14" t="s">
        <v>723</v>
      </c>
      <c r="B3263" s="3" t="s">
        <v>2226</v>
      </c>
      <c r="C3263" s="16" t="s">
        <v>885</v>
      </c>
      <c r="D3263" s="15">
        <v>8704.69</v>
      </c>
      <c r="E3263" s="16" t="s">
        <v>981</v>
      </c>
      <c r="F3263" s="16" t="s">
        <v>3787</v>
      </c>
      <c r="G3263" s="17">
        <v>38606464.859999985</v>
      </c>
      <c r="H3263" s="18">
        <f t="shared" si="50"/>
        <v>2.2547234074826928E-4</v>
      </c>
      <c r="I3263" s="3" t="s">
        <v>2225</v>
      </c>
      <c r="J3263" s="3" t="s">
        <v>1679</v>
      </c>
      <c r="K3263" s="3" t="s">
        <v>2226</v>
      </c>
      <c r="L3263" s="3" t="s">
        <v>1499</v>
      </c>
      <c r="M3263" s="19" t="str">
        <f>VLOOKUP(K3263,SYMBOL_ID_MAP!B:C,2,0)</f>
        <v>S362</v>
      </c>
    </row>
    <row r="3264" spans="1:13" hidden="1">
      <c r="A3264" s="14" t="s">
        <v>731</v>
      </c>
      <c r="B3264" s="3" t="s">
        <v>2228</v>
      </c>
      <c r="C3264" s="16" t="s">
        <v>815</v>
      </c>
      <c r="D3264" s="15">
        <v>10884.15</v>
      </c>
      <c r="E3264" s="16" t="s">
        <v>981</v>
      </c>
      <c r="F3264" s="16" t="s">
        <v>3787</v>
      </c>
      <c r="G3264" s="17">
        <v>38606464.859999985</v>
      </c>
      <c r="H3264" s="18">
        <f t="shared" si="50"/>
        <v>2.8192558006721375E-4</v>
      </c>
      <c r="I3264" s="3" t="s">
        <v>2227</v>
      </c>
      <c r="J3264" s="3" t="s">
        <v>1522</v>
      </c>
      <c r="K3264" s="3" t="s">
        <v>2228</v>
      </c>
      <c r="L3264" s="3" t="s">
        <v>1499</v>
      </c>
      <c r="M3264" s="19" t="str">
        <f>VLOOKUP(K3264,SYMBOL_ID_MAP!B:C,2,0)</f>
        <v>S363</v>
      </c>
    </row>
    <row r="3265" spans="1:13" hidden="1">
      <c r="A3265" s="14" t="s">
        <v>733</v>
      </c>
      <c r="B3265" s="3" t="s">
        <v>2736</v>
      </c>
      <c r="C3265" s="16" t="s">
        <v>1049</v>
      </c>
      <c r="D3265" s="15">
        <v>7965.29</v>
      </c>
      <c r="E3265" s="16" t="s">
        <v>981</v>
      </c>
      <c r="F3265" s="16" t="s">
        <v>3787</v>
      </c>
      <c r="G3265" s="17">
        <v>38606464.859999985</v>
      </c>
      <c r="H3265" s="18">
        <f t="shared" si="50"/>
        <v>2.063201080151943E-4</v>
      </c>
      <c r="I3265" s="3" t="s">
        <v>2735</v>
      </c>
      <c r="J3265" s="3" t="s">
        <v>1522</v>
      </c>
      <c r="K3265" s="3" t="s">
        <v>2736</v>
      </c>
      <c r="L3265" s="3" t="s">
        <v>1499</v>
      </c>
      <c r="M3265" s="19" t="str">
        <f>VLOOKUP(K3265,SYMBOL_ID_MAP!B:C,2,0)</f>
        <v>S622</v>
      </c>
    </row>
    <row r="3266" spans="1:13" hidden="1">
      <c r="A3266" s="14" t="s">
        <v>742</v>
      </c>
      <c r="B3266" s="3" t="s">
        <v>2230</v>
      </c>
      <c r="C3266" s="16" t="s">
        <v>642</v>
      </c>
      <c r="D3266" s="15">
        <v>17029.77</v>
      </c>
      <c r="E3266" s="16" t="s">
        <v>981</v>
      </c>
      <c r="F3266" s="16" t="s">
        <v>3787</v>
      </c>
      <c r="G3266" s="17">
        <v>38606464.859999985</v>
      </c>
      <c r="H3266" s="18">
        <f t="shared" si="50"/>
        <v>4.4111187237048688E-4</v>
      </c>
      <c r="I3266" s="3" t="s">
        <v>2229</v>
      </c>
      <c r="J3266" s="3" t="s">
        <v>1615</v>
      </c>
      <c r="K3266" s="3" t="s">
        <v>2230</v>
      </c>
      <c r="L3266" s="3" t="s">
        <v>1499</v>
      </c>
      <c r="M3266" s="19" t="str">
        <f>VLOOKUP(K3266,SYMBOL_ID_MAP!B:C,2,0)</f>
        <v>S364</v>
      </c>
    </row>
    <row r="3267" spans="1:13" hidden="1">
      <c r="A3267" s="14" t="s">
        <v>750</v>
      </c>
      <c r="B3267" s="3" t="s">
        <v>2232</v>
      </c>
      <c r="C3267" s="16" t="s">
        <v>858</v>
      </c>
      <c r="D3267" s="15">
        <v>9511.34</v>
      </c>
      <c r="E3267" s="16" t="s">
        <v>981</v>
      </c>
      <c r="F3267" s="16" t="s">
        <v>3787</v>
      </c>
      <c r="G3267" s="17">
        <v>38606464.859999985</v>
      </c>
      <c r="H3267" s="18">
        <f t="shared" ref="H3267:H3330" si="51">D3267/G3267</f>
        <v>2.463665097151815E-4</v>
      </c>
      <c r="I3267" s="3" t="s">
        <v>2231</v>
      </c>
      <c r="J3267" s="3" t="s">
        <v>1628</v>
      </c>
      <c r="K3267" s="3" t="s">
        <v>2232</v>
      </c>
      <c r="L3267" s="3" t="s">
        <v>1499</v>
      </c>
      <c r="M3267" s="19" t="str">
        <f>VLOOKUP(K3267,SYMBOL_ID_MAP!B:C,2,0)</f>
        <v>S365</v>
      </c>
    </row>
    <row r="3268" spans="1:13" hidden="1">
      <c r="A3268" s="14" t="s">
        <v>759</v>
      </c>
      <c r="B3268" s="3" t="s">
        <v>2234</v>
      </c>
      <c r="C3268" s="16" t="s">
        <v>679</v>
      </c>
      <c r="D3268" s="15">
        <v>16137</v>
      </c>
      <c r="E3268" s="16" t="s">
        <v>981</v>
      </c>
      <c r="F3268" s="16" t="s">
        <v>3787</v>
      </c>
      <c r="G3268" s="17">
        <v>38606464.859999985</v>
      </c>
      <c r="H3268" s="18">
        <f t="shared" si="51"/>
        <v>4.1798698892836175E-4</v>
      </c>
      <c r="I3268" s="3" t="s">
        <v>2233</v>
      </c>
      <c r="J3268" s="3" t="s">
        <v>1518</v>
      </c>
      <c r="K3268" s="3" t="s">
        <v>2234</v>
      </c>
      <c r="L3268" s="3" t="s">
        <v>1499</v>
      </c>
      <c r="M3268" s="19" t="str">
        <f>VLOOKUP(K3268,SYMBOL_ID_MAP!B:C,2,0)</f>
        <v>S366</v>
      </c>
    </row>
    <row r="3269" spans="1:13" hidden="1">
      <c r="A3269" s="14" t="s">
        <v>761</v>
      </c>
      <c r="B3269" s="3" t="s">
        <v>2738</v>
      </c>
      <c r="C3269" s="16" t="s">
        <v>982</v>
      </c>
      <c r="D3269" s="15">
        <v>19130.830000000002</v>
      </c>
      <c r="E3269" s="16" t="s">
        <v>981</v>
      </c>
      <c r="F3269" s="16" t="s">
        <v>3787</v>
      </c>
      <c r="G3269" s="17">
        <v>38606464.859999985</v>
      </c>
      <c r="H3269" s="18">
        <f t="shared" si="51"/>
        <v>4.9553436372314378E-4</v>
      </c>
      <c r="I3269" s="3" t="s">
        <v>2737</v>
      </c>
      <c r="J3269" s="3" t="s">
        <v>1615</v>
      </c>
      <c r="K3269" s="3" t="s">
        <v>2738</v>
      </c>
      <c r="L3269" s="3" t="s">
        <v>1499</v>
      </c>
      <c r="M3269" s="19" t="str">
        <f>VLOOKUP(K3269,SYMBOL_ID_MAP!B:C,2,0)</f>
        <v>S623</v>
      </c>
    </row>
    <row r="3270" spans="1:13" hidden="1">
      <c r="A3270" s="14" t="s">
        <v>773</v>
      </c>
      <c r="B3270" s="3" t="s">
        <v>2236</v>
      </c>
      <c r="C3270" s="16" t="s">
        <v>482</v>
      </c>
      <c r="D3270" s="15">
        <v>29158.47</v>
      </c>
      <c r="E3270" s="16" t="s">
        <v>981</v>
      </c>
      <c r="F3270" s="16" t="s">
        <v>3787</v>
      </c>
      <c r="G3270" s="17">
        <v>38606464.859999985</v>
      </c>
      <c r="H3270" s="18">
        <f t="shared" si="51"/>
        <v>7.5527428128264042E-4</v>
      </c>
      <c r="I3270" s="3" t="s">
        <v>2235</v>
      </c>
      <c r="J3270" s="3" t="s">
        <v>1855</v>
      </c>
      <c r="K3270" s="3" t="s">
        <v>2236</v>
      </c>
      <c r="L3270" s="3" t="s">
        <v>1499</v>
      </c>
      <c r="M3270" s="19" t="str">
        <f>VLOOKUP(K3270,SYMBOL_ID_MAP!B:C,2,0)</f>
        <v>S367</v>
      </c>
    </row>
    <row r="3271" spans="1:13" hidden="1">
      <c r="A3271" s="14" t="s">
        <v>11</v>
      </c>
      <c r="B3271" s="3" t="s">
        <v>2244</v>
      </c>
      <c r="C3271" s="16" t="s">
        <v>595</v>
      </c>
      <c r="D3271" s="15">
        <v>19064.8</v>
      </c>
      <c r="E3271" s="16" t="s">
        <v>981</v>
      </c>
      <c r="F3271" s="16" t="s">
        <v>3787</v>
      </c>
      <c r="G3271" s="17">
        <v>38606464.859999985</v>
      </c>
      <c r="H3271" s="18">
        <f t="shared" si="51"/>
        <v>4.9382402841429199E-4</v>
      </c>
      <c r="I3271" s="3" t="s">
        <v>2243</v>
      </c>
      <c r="J3271" s="3" t="s">
        <v>1507</v>
      </c>
      <c r="K3271" s="3" t="s">
        <v>2244</v>
      </c>
      <c r="L3271" s="3" t="s">
        <v>1499</v>
      </c>
      <c r="M3271" s="19" t="str">
        <f>VLOOKUP(K3271,SYMBOL_ID_MAP!B:C,2,0)</f>
        <v>S368</v>
      </c>
    </row>
    <row r="3272" spans="1:13" hidden="1">
      <c r="A3272" s="14" t="s">
        <v>18</v>
      </c>
      <c r="B3272" s="3" t="s">
        <v>2246</v>
      </c>
      <c r="C3272" s="16" t="s">
        <v>575</v>
      </c>
      <c r="D3272" s="15">
        <v>19829.759999999998</v>
      </c>
      <c r="E3272" s="16" t="s">
        <v>981</v>
      </c>
      <c r="F3272" s="16" t="s">
        <v>3787</v>
      </c>
      <c r="G3272" s="17">
        <v>38606464.859999985</v>
      </c>
      <c r="H3272" s="18">
        <f t="shared" si="51"/>
        <v>5.1363832642821277E-4</v>
      </c>
      <c r="I3272" s="3" t="s">
        <v>2245</v>
      </c>
      <c r="J3272" s="3" t="s">
        <v>1547</v>
      </c>
      <c r="K3272" s="3" t="s">
        <v>2246</v>
      </c>
      <c r="L3272" s="3" t="s">
        <v>1499</v>
      </c>
      <c r="M3272" s="19" t="str">
        <f>VLOOKUP(K3272,SYMBOL_ID_MAP!B:C,2,0)</f>
        <v>S369</v>
      </c>
    </row>
    <row r="3273" spans="1:13" hidden="1">
      <c r="A3273" s="14" t="s">
        <v>30</v>
      </c>
      <c r="B3273" s="3" t="s">
        <v>1813</v>
      </c>
      <c r="C3273" s="16" t="s">
        <v>320</v>
      </c>
      <c r="D3273" s="15">
        <v>42350.66</v>
      </c>
      <c r="E3273" s="16" t="s">
        <v>981</v>
      </c>
      <c r="F3273" s="16" t="s">
        <v>3787</v>
      </c>
      <c r="G3273" s="17">
        <v>38606464.859999985</v>
      </c>
      <c r="H3273" s="18">
        <f t="shared" si="51"/>
        <v>1.0969836309431007E-3</v>
      </c>
      <c r="I3273" s="3" t="s">
        <v>1812</v>
      </c>
      <c r="J3273" s="3" t="s">
        <v>1507</v>
      </c>
      <c r="K3273" s="3" t="s">
        <v>1813</v>
      </c>
      <c r="L3273" s="3" t="s">
        <v>1499</v>
      </c>
      <c r="M3273" s="19" t="str">
        <f>VLOOKUP(K3273,SYMBOL_ID_MAP!B:C,2,0)</f>
        <v>S151</v>
      </c>
    </row>
    <row r="3274" spans="1:13" hidden="1">
      <c r="A3274" s="14" t="s">
        <v>41</v>
      </c>
      <c r="B3274" s="3" t="s">
        <v>2248</v>
      </c>
      <c r="C3274" s="16" t="s">
        <v>533</v>
      </c>
      <c r="D3274" s="15">
        <v>23075.27</v>
      </c>
      <c r="E3274" s="16" t="s">
        <v>981</v>
      </c>
      <c r="F3274" s="16" t="s">
        <v>3787</v>
      </c>
      <c r="G3274" s="17">
        <v>38606464.859999985</v>
      </c>
      <c r="H3274" s="18">
        <f t="shared" si="51"/>
        <v>5.9770481663313862E-4</v>
      </c>
      <c r="I3274" s="3" t="s">
        <v>2247</v>
      </c>
      <c r="J3274" s="3" t="s">
        <v>1507</v>
      </c>
      <c r="K3274" s="3" t="s">
        <v>2248</v>
      </c>
      <c r="L3274" s="3" t="s">
        <v>1499</v>
      </c>
      <c r="M3274" s="19" t="str">
        <f>VLOOKUP(K3274,SYMBOL_ID_MAP!B:C,2,0)</f>
        <v>S370</v>
      </c>
    </row>
    <row r="3275" spans="1:13" hidden="1">
      <c r="A3275" s="14" t="s">
        <v>43</v>
      </c>
      <c r="B3275" s="3" t="s">
        <v>2742</v>
      </c>
      <c r="C3275" s="16" t="s">
        <v>1018</v>
      </c>
      <c r="D3275" s="15">
        <v>8752.17</v>
      </c>
      <c r="E3275" s="16" t="s">
        <v>981</v>
      </c>
      <c r="F3275" s="16" t="s">
        <v>3787</v>
      </c>
      <c r="G3275" s="17">
        <v>38606464.859999985</v>
      </c>
      <c r="H3275" s="18">
        <f t="shared" si="51"/>
        <v>2.2670218658295469E-4</v>
      </c>
      <c r="I3275" s="3" t="s">
        <v>2741</v>
      </c>
      <c r="J3275" s="3" t="s">
        <v>1525</v>
      </c>
      <c r="K3275" s="3" t="s">
        <v>2742</v>
      </c>
      <c r="L3275" s="3" t="s">
        <v>1499</v>
      </c>
      <c r="M3275" s="19" t="str">
        <f>VLOOKUP(K3275,SYMBOL_ID_MAP!B:C,2,0)</f>
        <v>S624</v>
      </c>
    </row>
    <row r="3276" spans="1:13" hidden="1">
      <c r="A3276" s="14" t="s">
        <v>56</v>
      </c>
      <c r="B3276" s="3" t="s">
        <v>2250</v>
      </c>
      <c r="C3276" s="16" t="s">
        <v>672</v>
      </c>
      <c r="D3276" s="15">
        <v>16279.22</v>
      </c>
      <c r="E3276" s="16" t="s">
        <v>981</v>
      </c>
      <c r="F3276" s="16" t="s">
        <v>3787</v>
      </c>
      <c r="G3276" s="17">
        <v>38606464.859999985</v>
      </c>
      <c r="H3276" s="18">
        <f t="shared" si="51"/>
        <v>4.2167082790496157E-4</v>
      </c>
      <c r="I3276" s="3" t="s">
        <v>2249</v>
      </c>
      <c r="J3276" s="3" t="s">
        <v>1525</v>
      </c>
      <c r="K3276" s="3" t="s">
        <v>2250</v>
      </c>
      <c r="L3276" s="3" t="s">
        <v>1499</v>
      </c>
      <c r="M3276" s="19" t="str">
        <f>VLOOKUP(K3276,SYMBOL_ID_MAP!B:C,2,0)</f>
        <v>S371</v>
      </c>
    </row>
    <row r="3277" spans="1:13" hidden="1">
      <c r="A3277" s="14" t="s">
        <v>58</v>
      </c>
      <c r="B3277" s="3" t="s">
        <v>2744</v>
      </c>
      <c r="C3277" s="16" t="s">
        <v>1305</v>
      </c>
      <c r="D3277" s="15">
        <v>4337.92</v>
      </c>
      <c r="E3277" s="16" t="s">
        <v>981</v>
      </c>
      <c r="F3277" s="16" t="s">
        <v>3787</v>
      </c>
      <c r="G3277" s="17">
        <v>38606464.859999985</v>
      </c>
      <c r="H3277" s="18">
        <f t="shared" si="51"/>
        <v>1.1236252828977623E-4</v>
      </c>
      <c r="I3277" s="3" t="s">
        <v>2743</v>
      </c>
      <c r="J3277" s="3" t="s">
        <v>1518</v>
      </c>
      <c r="K3277" s="3" t="s">
        <v>2744</v>
      </c>
      <c r="L3277" s="3" t="s">
        <v>1499</v>
      </c>
      <c r="M3277" s="19" t="str">
        <f>VLOOKUP(K3277,SYMBOL_ID_MAP!B:C,2,0)</f>
        <v>S625</v>
      </c>
    </row>
    <row r="3278" spans="1:13" hidden="1">
      <c r="A3278" s="14" t="s">
        <v>68</v>
      </c>
      <c r="B3278" s="3" t="s">
        <v>2252</v>
      </c>
      <c r="C3278" s="16" t="s">
        <v>656</v>
      </c>
      <c r="D3278" s="15">
        <v>16810.46</v>
      </c>
      <c r="E3278" s="16" t="s">
        <v>981</v>
      </c>
      <c r="F3278" s="16" t="s">
        <v>3787</v>
      </c>
      <c r="G3278" s="17">
        <v>38606464.859999985</v>
      </c>
      <c r="H3278" s="18">
        <f t="shared" si="51"/>
        <v>4.3543121756836259E-4</v>
      </c>
      <c r="I3278" s="3" t="s">
        <v>2251</v>
      </c>
      <c r="J3278" s="3" t="s">
        <v>1615</v>
      </c>
      <c r="K3278" s="3" t="s">
        <v>2252</v>
      </c>
      <c r="L3278" s="3" t="s">
        <v>1499</v>
      </c>
      <c r="M3278" s="19" t="str">
        <f>VLOOKUP(K3278,SYMBOL_ID_MAP!B:C,2,0)</f>
        <v>S372</v>
      </c>
    </row>
    <row r="3279" spans="1:13" hidden="1">
      <c r="A3279" s="14" t="s">
        <v>76</v>
      </c>
      <c r="B3279" s="3" t="s">
        <v>2254</v>
      </c>
      <c r="C3279" s="3" t="s">
        <v>2253</v>
      </c>
      <c r="D3279" s="15">
        <v>19056.66</v>
      </c>
      <c r="E3279" s="16" t="s">
        <v>981</v>
      </c>
      <c r="F3279" s="16" t="s">
        <v>3787</v>
      </c>
      <c r="G3279" s="17">
        <v>38606464.859999985</v>
      </c>
      <c r="H3279" s="18">
        <f t="shared" si="51"/>
        <v>4.9361318289840449E-4</v>
      </c>
      <c r="I3279" s="3" t="s">
        <v>2253</v>
      </c>
      <c r="J3279" s="3" t="s">
        <v>1547</v>
      </c>
      <c r="K3279" s="3" t="s">
        <v>2254</v>
      </c>
      <c r="L3279" s="3" t="s">
        <v>1499</v>
      </c>
      <c r="M3279" s="19" t="str">
        <f>VLOOKUP(K3279,SYMBOL_ID_MAP!B:C,2,0)</f>
        <v>S373</v>
      </c>
    </row>
    <row r="3280" spans="1:13" hidden="1">
      <c r="A3280" s="14" t="s">
        <v>86</v>
      </c>
      <c r="B3280" s="3" t="s">
        <v>2238</v>
      </c>
      <c r="C3280" s="16" t="s">
        <v>423</v>
      </c>
      <c r="D3280" s="15">
        <v>36230.61</v>
      </c>
      <c r="E3280" s="16" t="s">
        <v>981</v>
      </c>
      <c r="F3280" s="16" t="s">
        <v>3787</v>
      </c>
      <c r="G3280" s="17">
        <v>38606464.859999985</v>
      </c>
      <c r="H3280" s="18">
        <f t="shared" si="51"/>
        <v>9.384596629446485E-4</v>
      </c>
      <c r="I3280" s="3" t="s">
        <v>2237</v>
      </c>
      <c r="J3280" s="3" t="s">
        <v>1615</v>
      </c>
      <c r="K3280" s="3" t="s">
        <v>2238</v>
      </c>
      <c r="L3280" s="3" t="s">
        <v>1499</v>
      </c>
      <c r="M3280" s="19" t="str">
        <f>VLOOKUP(K3280,SYMBOL_ID_MAP!B:C,2,0)</f>
        <v>S374</v>
      </c>
    </row>
    <row r="3281" spans="1:13" hidden="1">
      <c r="A3281" s="14" t="s">
        <v>90</v>
      </c>
      <c r="B3281" s="3" t="s">
        <v>2746</v>
      </c>
      <c r="C3281" s="16" t="s">
        <v>1197</v>
      </c>
      <c r="D3281" s="15">
        <v>5716.58</v>
      </c>
      <c r="E3281" s="16" t="s">
        <v>981</v>
      </c>
      <c r="F3281" s="16" t="s">
        <v>3787</v>
      </c>
      <c r="G3281" s="17">
        <v>38606464.859999985</v>
      </c>
      <c r="H3281" s="18">
        <f t="shared" si="51"/>
        <v>1.4807312766735415E-4</v>
      </c>
      <c r="I3281" s="3" t="s">
        <v>2745</v>
      </c>
      <c r="J3281" s="3" t="s">
        <v>1504</v>
      </c>
      <c r="K3281" s="3" t="s">
        <v>2746</v>
      </c>
      <c r="L3281" s="3" t="s">
        <v>1499</v>
      </c>
      <c r="M3281" s="19" t="str">
        <f>VLOOKUP(K3281,SYMBOL_ID_MAP!B:C,2,0)</f>
        <v>S626</v>
      </c>
    </row>
    <row r="3282" spans="1:13" hidden="1">
      <c r="A3282" s="14" t="s">
        <v>146</v>
      </c>
      <c r="B3282" s="3" t="s">
        <v>2256</v>
      </c>
      <c r="C3282" s="16" t="s">
        <v>745</v>
      </c>
      <c r="D3282" s="15">
        <v>14041.12</v>
      </c>
      <c r="E3282" s="16" t="s">
        <v>981</v>
      </c>
      <c r="F3282" s="16" t="s">
        <v>3787</v>
      </c>
      <c r="G3282" s="17">
        <v>38606464.859999985</v>
      </c>
      <c r="H3282" s="18">
        <f t="shared" si="51"/>
        <v>3.6369867199490604E-4</v>
      </c>
      <c r="I3282" s="3" t="s">
        <v>2255</v>
      </c>
      <c r="J3282" s="3" t="s">
        <v>1525</v>
      </c>
      <c r="K3282" s="3" t="s">
        <v>2256</v>
      </c>
      <c r="L3282" s="3" t="s">
        <v>1499</v>
      </c>
      <c r="M3282" s="19" t="str">
        <f>VLOOKUP(K3282,SYMBOL_ID_MAP!B:C,2,0)</f>
        <v>S375</v>
      </c>
    </row>
    <row r="3283" spans="1:13" hidden="1">
      <c r="A3283" s="14" t="s">
        <v>147</v>
      </c>
      <c r="B3283" s="3" t="s">
        <v>2748</v>
      </c>
      <c r="C3283" s="16" t="s">
        <v>1000</v>
      </c>
      <c r="D3283" s="15">
        <v>10839.41</v>
      </c>
      <c r="E3283" s="16" t="s">
        <v>981</v>
      </c>
      <c r="F3283" s="16" t="s">
        <v>3787</v>
      </c>
      <c r="G3283" s="17">
        <v>38606464.859999985</v>
      </c>
      <c r="H3283" s="18">
        <f t="shared" si="51"/>
        <v>2.8076670680175829E-4</v>
      </c>
      <c r="I3283" s="3" t="s">
        <v>2747</v>
      </c>
      <c r="J3283" s="3" t="s">
        <v>1615</v>
      </c>
      <c r="K3283" s="3" t="s">
        <v>2748</v>
      </c>
      <c r="L3283" s="3" t="s">
        <v>1499</v>
      </c>
      <c r="M3283" s="19" t="str">
        <f>VLOOKUP(K3283,SYMBOL_ID_MAP!B:C,2,0)</f>
        <v>S627</v>
      </c>
    </row>
    <row r="3284" spans="1:13" hidden="1">
      <c r="A3284" s="14" t="s">
        <v>149</v>
      </c>
      <c r="B3284" s="3" t="s">
        <v>2750</v>
      </c>
      <c r="C3284" s="16" t="s">
        <v>985</v>
      </c>
      <c r="D3284" s="15">
        <v>15160.93</v>
      </c>
      <c r="E3284" s="16" t="s">
        <v>981</v>
      </c>
      <c r="F3284" s="16" t="s">
        <v>3787</v>
      </c>
      <c r="G3284" s="17">
        <v>38606464.859999985</v>
      </c>
      <c r="H3284" s="18">
        <f t="shared" si="51"/>
        <v>3.9270443577205599E-4</v>
      </c>
      <c r="I3284" s="3" t="s">
        <v>2749</v>
      </c>
      <c r="J3284" s="3" t="s">
        <v>1615</v>
      </c>
      <c r="K3284" s="3" t="s">
        <v>2750</v>
      </c>
      <c r="L3284" s="3" t="s">
        <v>1499</v>
      </c>
      <c r="M3284" s="19" t="str">
        <f>VLOOKUP(K3284,SYMBOL_ID_MAP!B:C,2,0)</f>
        <v>S628</v>
      </c>
    </row>
    <row r="3285" spans="1:13" hidden="1">
      <c r="A3285" s="14" t="s">
        <v>154</v>
      </c>
      <c r="B3285" s="3" t="s">
        <v>2240</v>
      </c>
      <c r="C3285" s="16" t="s">
        <v>931</v>
      </c>
      <c r="D3285" s="15">
        <v>7551.19</v>
      </c>
      <c r="E3285" s="16" t="s">
        <v>981</v>
      </c>
      <c r="F3285" s="16" t="s">
        <v>3787</v>
      </c>
      <c r="G3285" s="17">
        <v>38606464.859999985</v>
      </c>
      <c r="H3285" s="18">
        <f t="shared" si="51"/>
        <v>1.9559392519836126E-4</v>
      </c>
      <c r="I3285" s="3" t="s">
        <v>2239</v>
      </c>
      <c r="J3285" s="3" t="s">
        <v>1547</v>
      </c>
      <c r="K3285" s="3" t="s">
        <v>2240</v>
      </c>
      <c r="L3285" s="3" t="s">
        <v>1499</v>
      </c>
      <c r="M3285" s="19" t="str">
        <f>VLOOKUP(K3285,SYMBOL_ID_MAP!B:C,2,0)</f>
        <v>S376</v>
      </c>
    </row>
    <row r="3286" spans="1:13" hidden="1">
      <c r="A3286" s="14" t="s">
        <v>155</v>
      </c>
      <c r="B3286" s="3" t="s">
        <v>2752</v>
      </c>
      <c r="C3286" s="16" t="s">
        <v>1319</v>
      </c>
      <c r="D3286" s="15">
        <v>4086.76</v>
      </c>
      <c r="E3286" s="16" t="s">
        <v>981</v>
      </c>
      <c r="F3286" s="16" t="s">
        <v>3787</v>
      </c>
      <c r="G3286" s="17">
        <v>38606464.859999985</v>
      </c>
      <c r="H3286" s="18">
        <f t="shared" si="51"/>
        <v>1.0585688212634763E-4</v>
      </c>
      <c r="I3286" s="3" t="s">
        <v>2751</v>
      </c>
      <c r="J3286" s="3" t="s">
        <v>1645</v>
      </c>
      <c r="K3286" s="3" t="s">
        <v>2752</v>
      </c>
      <c r="L3286" s="3" t="s">
        <v>1499</v>
      </c>
      <c r="M3286" s="19" t="str">
        <f>VLOOKUP(K3286,SYMBOL_ID_MAP!B:C,2,0)</f>
        <v>S629</v>
      </c>
    </row>
    <row r="3287" spans="1:13" hidden="1">
      <c r="A3287" s="14" t="s">
        <v>162</v>
      </c>
      <c r="B3287" s="3" t="s">
        <v>1551</v>
      </c>
      <c r="C3287" s="16" t="s">
        <v>42</v>
      </c>
      <c r="D3287" s="15">
        <v>314638.11</v>
      </c>
      <c r="E3287" s="16" t="s">
        <v>981</v>
      </c>
      <c r="F3287" s="16" t="s">
        <v>3787</v>
      </c>
      <c r="G3287" s="17">
        <v>38606464.859999985</v>
      </c>
      <c r="H3287" s="18">
        <f t="shared" si="51"/>
        <v>8.149881403049555E-3</v>
      </c>
      <c r="I3287" s="3" t="s">
        <v>1552</v>
      </c>
      <c r="J3287" s="3" t="s">
        <v>1525</v>
      </c>
      <c r="K3287" s="3" t="s">
        <v>1551</v>
      </c>
      <c r="L3287" s="3" t="s">
        <v>1499</v>
      </c>
      <c r="M3287" s="19" t="str">
        <f>VLOOKUP(K3287,SYMBOL_ID_MAP!B:C,2,0)</f>
        <v>S59</v>
      </c>
    </row>
    <row r="3288" spans="1:13" hidden="1">
      <c r="A3288" s="14" t="s">
        <v>166</v>
      </c>
      <c r="B3288" s="3" t="s">
        <v>2740</v>
      </c>
      <c r="C3288" s="16" t="s">
        <v>996</v>
      </c>
      <c r="D3288" s="15">
        <v>11063.67</v>
      </c>
      <c r="E3288" s="16" t="s">
        <v>981</v>
      </c>
      <c r="F3288" s="16" t="s">
        <v>3787</v>
      </c>
      <c r="G3288" s="17">
        <v>38606464.859999985</v>
      </c>
      <c r="H3288" s="18">
        <f t="shared" si="51"/>
        <v>2.8657557847165199E-4</v>
      </c>
      <c r="I3288" s="3" t="s">
        <v>2739</v>
      </c>
      <c r="J3288" s="3" t="s">
        <v>1535</v>
      </c>
      <c r="K3288" s="3" t="s">
        <v>2740</v>
      </c>
      <c r="L3288" s="3" t="s">
        <v>1499</v>
      </c>
      <c r="M3288" s="19" t="str">
        <f>VLOOKUP(K3288,SYMBOL_ID_MAP!B:C,2,0)</f>
        <v>S630</v>
      </c>
    </row>
    <row r="3289" spans="1:13" hidden="1">
      <c r="A3289" s="14" t="s">
        <v>174</v>
      </c>
      <c r="B3289" s="3" t="s">
        <v>1811</v>
      </c>
      <c r="C3289" s="16" t="s">
        <v>324</v>
      </c>
      <c r="D3289" s="15">
        <v>41598.620000000003</v>
      </c>
      <c r="E3289" s="16" t="s">
        <v>981</v>
      </c>
      <c r="F3289" s="16" t="s">
        <v>3787</v>
      </c>
      <c r="G3289" s="17">
        <v>38606464.859999985</v>
      </c>
      <c r="H3289" s="18">
        <f t="shared" si="51"/>
        <v>1.0775039919052568E-3</v>
      </c>
      <c r="I3289" s="3" t="s">
        <v>1810</v>
      </c>
      <c r="J3289" s="3" t="s">
        <v>1501</v>
      </c>
      <c r="K3289" s="3" t="s">
        <v>1811</v>
      </c>
      <c r="L3289" s="3" t="s">
        <v>1499</v>
      </c>
      <c r="M3289" s="19" t="str">
        <f>VLOOKUP(K3289,SYMBOL_ID_MAP!B:C,2,0)</f>
        <v>S152</v>
      </c>
    </row>
    <row r="3290" spans="1:13" hidden="1">
      <c r="A3290" s="14" t="s">
        <v>179</v>
      </c>
      <c r="B3290" s="3" t="s">
        <v>955</v>
      </c>
      <c r="C3290" s="16" t="s">
        <v>955</v>
      </c>
      <c r="D3290" s="15">
        <v>6709.87</v>
      </c>
      <c r="E3290" s="16" t="s">
        <v>981</v>
      </c>
      <c r="F3290" s="16" t="s">
        <v>3787</v>
      </c>
      <c r="G3290" s="17">
        <v>38606464.859999985</v>
      </c>
      <c r="H3290" s="18">
        <f t="shared" si="51"/>
        <v>1.7380172010911238E-4</v>
      </c>
      <c r="I3290" s="3" t="s">
        <v>2241</v>
      </c>
      <c r="J3290" s="3" t="s">
        <v>1518</v>
      </c>
      <c r="K3290" s="3" t="s">
        <v>955</v>
      </c>
      <c r="L3290" s="3" t="s">
        <v>1499</v>
      </c>
      <c r="M3290" s="19" t="str">
        <f>VLOOKUP(K3290,SYMBOL_ID_MAP!B:C,2,0)</f>
        <v>S377</v>
      </c>
    </row>
    <row r="3291" spans="1:13" hidden="1">
      <c r="A3291" s="14" t="s">
        <v>183</v>
      </c>
      <c r="B3291" s="3" t="s">
        <v>2258</v>
      </c>
      <c r="C3291" s="16" t="s">
        <v>681</v>
      </c>
      <c r="D3291" s="15">
        <v>16089.21</v>
      </c>
      <c r="E3291" s="16" t="s">
        <v>981</v>
      </c>
      <c r="F3291" s="16" t="s">
        <v>3787</v>
      </c>
      <c r="G3291" s="17">
        <v>38606464.859999985</v>
      </c>
      <c r="H3291" s="18">
        <f t="shared" si="51"/>
        <v>4.1674911335044226E-4</v>
      </c>
      <c r="I3291" s="3" t="s">
        <v>2257</v>
      </c>
      <c r="J3291" s="3" t="s">
        <v>1522</v>
      </c>
      <c r="K3291" s="3" t="s">
        <v>2258</v>
      </c>
      <c r="L3291" s="3" t="s">
        <v>1499</v>
      </c>
      <c r="M3291" s="19" t="str">
        <f>VLOOKUP(K3291,SYMBOL_ID_MAP!B:C,2,0)</f>
        <v>S378</v>
      </c>
    </row>
    <row r="3292" spans="1:13" hidden="1">
      <c r="A3292" s="14" t="s">
        <v>184</v>
      </c>
      <c r="B3292" s="3" t="s">
        <v>2754</v>
      </c>
      <c r="C3292" s="16" t="s">
        <v>1473</v>
      </c>
      <c r="D3292" s="15">
        <v>1905.12</v>
      </c>
      <c r="E3292" s="16" t="s">
        <v>981</v>
      </c>
      <c r="F3292" s="16" t="s">
        <v>3787</v>
      </c>
      <c r="G3292" s="17">
        <v>38606464.859999985</v>
      </c>
      <c r="H3292" s="18">
        <f t="shared" si="51"/>
        <v>4.9347175580789518E-5</v>
      </c>
      <c r="I3292" s="3" t="s">
        <v>2753</v>
      </c>
      <c r="J3292" s="3" t="s">
        <v>1522</v>
      </c>
      <c r="K3292" s="3" t="s">
        <v>2754</v>
      </c>
      <c r="L3292" s="3" t="s">
        <v>1499</v>
      </c>
      <c r="M3292" s="19" t="str">
        <f>VLOOKUP(K3292,SYMBOL_ID_MAP!B:C,2,0)</f>
        <v>S631</v>
      </c>
    </row>
    <row r="3293" spans="1:13" hidden="1">
      <c r="A3293" s="14" t="s">
        <v>189</v>
      </c>
      <c r="B3293" s="3" t="s">
        <v>687</v>
      </c>
      <c r="C3293" s="16" t="s">
        <v>687</v>
      </c>
      <c r="D3293" s="15">
        <v>15838.52</v>
      </c>
      <c r="E3293" s="16" t="s">
        <v>981</v>
      </c>
      <c r="F3293" s="16" t="s">
        <v>3787</v>
      </c>
      <c r="G3293" s="17">
        <v>38606464.859999985</v>
      </c>
      <c r="H3293" s="18">
        <f t="shared" si="51"/>
        <v>4.1025564131385239E-4</v>
      </c>
      <c r="I3293" s="3" t="s">
        <v>2242</v>
      </c>
      <c r="J3293" s="3" t="s">
        <v>1615</v>
      </c>
      <c r="K3293" s="3" t="s">
        <v>687</v>
      </c>
      <c r="L3293" s="3" t="s">
        <v>1499</v>
      </c>
      <c r="M3293" s="19" t="str">
        <f>VLOOKUP(K3293,SYMBOL_ID_MAP!B:C,2,0)</f>
        <v>S379</v>
      </c>
    </row>
    <row r="3294" spans="1:13" hidden="1">
      <c r="A3294" s="14" t="s">
        <v>208</v>
      </c>
      <c r="B3294" s="3" t="s">
        <v>1815</v>
      </c>
      <c r="C3294" s="16" t="s">
        <v>322</v>
      </c>
      <c r="D3294" s="15">
        <v>41527.910000000003</v>
      </c>
      <c r="E3294" s="16" t="s">
        <v>981</v>
      </c>
      <c r="F3294" s="16" t="s">
        <v>3787</v>
      </c>
      <c r="G3294" s="17">
        <v>38606464.859999985</v>
      </c>
      <c r="H3294" s="18">
        <f t="shared" si="51"/>
        <v>1.0756724333759685E-3</v>
      </c>
      <c r="I3294" s="3" t="s">
        <v>1814</v>
      </c>
      <c r="J3294" s="3" t="s">
        <v>1525</v>
      </c>
      <c r="K3294" s="3" t="s">
        <v>1815</v>
      </c>
      <c r="L3294" s="3" t="s">
        <v>1499</v>
      </c>
      <c r="M3294" s="19" t="str">
        <f>VLOOKUP(K3294,SYMBOL_ID_MAP!B:C,2,0)</f>
        <v>S153</v>
      </c>
    </row>
    <row r="3295" spans="1:13" hidden="1">
      <c r="A3295" s="14" t="s">
        <v>221</v>
      </c>
      <c r="B3295" s="3" t="s">
        <v>1817</v>
      </c>
      <c r="C3295" s="16" t="s">
        <v>299</v>
      </c>
      <c r="D3295" s="15">
        <v>49068.28</v>
      </c>
      <c r="E3295" s="16" t="s">
        <v>981</v>
      </c>
      <c r="F3295" s="16" t="s">
        <v>3787</v>
      </c>
      <c r="G3295" s="17">
        <v>38606464.859999985</v>
      </c>
      <c r="H3295" s="18">
        <f t="shared" si="51"/>
        <v>1.270986094633064E-3</v>
      </c>
      <c r="I3295" s="3" t="s">
        <v>1816</v>
      </c>
      <c r="J3295" s="3" t="s">
        <v>1501</v>
      </c>
      <c r="K3295" s="3" t="s">
        <v>1817</v>
      </c>
      <c r="L3295" s="3" t="s">
        <v>1499</v>
      </c>
      <c r="M3295" s="19" t="str">
        <f>VLOOKUP(K3295,SYMBOL_ID_MAP!B:C,2,0)</f>
        <v>S154</v>
      </c>
    </row>
    <row r="3296" spans="1:13" hidden="1">
      <c r="A3296" s="14" t="s">
        <v>224</v>
      </c>
      <c r="B3296" s="3" t="s">
        <v>2760</v>
      </c>
      <c r="C3296" s="16" t="s">
        <v>1348</v>
      </c>
      <c r="D3296" s="15">
        <v>3610.84</v>
      </c>
      <c r="E3296" s="16" t="s">
        <v>981</v>
      </c>
      <c r="F3296" s="16" t="s">
        <v>3787</v>
      </c>
      <c r="G3296" s="17">
        <v>38606464.859999985</v>
      </c>
      <c r="H3296" s="18">
        <f t="shared" si="51"/>
        <v>9.3529413094260749E-5</v>
      </c>
      <c r="I3296" s="3" t="s">
        <v>2759</v>
      </c>
      <c r="J3296" s="3" t="s">
        <v>1507</v>
      </c>
      <c r="K3296" s="3" t="s">
        <v>2760</v>
      </c>
      <c r="L3296" s="3" t="s">
        <v>1499</v>
      </c>
      <c r="M3296" s="19" t="str">
        <f>VLOOKUP(K3296,SYMBOL_ID_MAP!B:C,2,0)</f>
        <v>S632</v>
      </c>
    </row>
    <row r="3297" spans="1:13" hidden="1">
      <c r="A3297" s="14" t="s">
        <v>227</v>
      </c>
      <c r="B3297" s="3" t="s">
        <v>2762</v>
      </c>
      <c r="C3297" s="16" t="s">
        <v>1384</v>
      </c>
      <c r="D3297" s="15">
        <v>3271.4</v>
      </c>
      <c r="E3297" s="16" t="s">
        <v>981</v>
      </c>
      <c r="F3297" s="16" t="s">
        <v>3787</v>
      </c>
      <c r="G3297" s="17">
        <v>38606464.859999985</v>
      </c>
      <c r="H3297" s="18">
        <f t="shared" si="51"/>
        <v>8.4737103276956227E-5</v>
      </c>
      <c r="I3297" s="3" t="s">
        <v>2761</v>
      </c>
      <c r="J3297" s="3" t="s">
        <v>1515</v>
      </c>
      <c r="K3297" s="3" t="s">
        <v>2762</v>
      </c>
      <c r="L3297" s="3" t="s">
        <v>1499</v>
      </c>
      <c r="M3297" s="19" t="str">
        <f>VLOOKUP(K3297,SYMBOL_ID_MAP!B:C,2,0)</f>
        <v>S633</v>
      </c>
    </row>
    <row r="3298" spans="1:13" hidden="1">
      <c r="A3298" s="14" t="s">
        <v>240</v>
      </c>
      <c r="B3298" s="3" t="s">
        <v>1546</v>
      </c>
      <c r="C3298" s="16" t="s">
        <v>22</v>
      </c>
      <c r="D3298" s="15">
        <v>495788</v>
      </c>
      <c r="E3298" s="16" t="s">
        <v>981</v>
      </c>
      <c r="F3298" s="16" t="s">
        <v>3787</v>
      </c>
      <c r="G3298" s="17">
        <v>38606464.859999985</v>
      </c>
      <c r="H3298" s="18">
        <f t="shared" si="51"/>
        <v>1.2842097866196604E-2</v>
      </c>
      <c r="I3298" s="3" t="s">
        <v>1548</v>
      </c>
      <c r="J3298" s="3" t="s">
        <v>1547</v>
      </c>
      <c r="K3298" s="3" t="s">
        <v>1546</v>
      </c>
      <c r="L3298" s="3" t="s">
        <v>1499</v>
      </c>
      <c r="M3298" s="19" t="str">
        <f>VLOOKUP(K3298,SYMBOL_ID_MAP!B:C,2,0)</f>
        <v>S60</v>
      </c>
    </row>
    <row r="3299" spans="1:13" hidden="1">
      <c r="A3299" s="14" t="s">
        <v>250</v>
      </c>
      <c r="B3299" s="3" t="s">
        <v>2260</v>
      </c>
      <c r="C3299" s="16" t="s">
        <v>833</v>
      </c>
      <c r="D3299" s="15">
        <v>10274.620000000001</v>
      </c>
      <c r="E3299" s="16" t="s">
        <v>981</v>
      </c>
      <c r="F3299" s="16" t="s">
        <v>3787</v>
      </c>
      <c r="G3299" s="17">
        <v>38606464.859999985</v>
      </c>
      <c r="H3299" s="18">
        <f t="shared" si="51"/>
        <v>2.6613729170125327E-4</v>
      </c>
      <c r="I3299" s="3" t="s">
        <v>2259</v>
      </c>
      <c r="J3299" s="3" t="s">
        <v>1501</v>
      </c>
      <c r="K3299" s="3" t="s">
        <v>2260</v>
      </c>
      <c r="L3299" s="3" t="s">
        <v>1885</v>
      </c>
      <c r="M3299" s="19" t="str">
        <f>VLOOKUP(K3299,SYMBOL_ID_MAP!B:C,2,0)</f>
        <v>S380</v>
      </c>
    </row>
    <row r="3300" spans="1:13" hidden="1">
      <c r="A3300" s="14" t="s">
        <v>263</v>
      </c>
      <c r="B3300" s="3" t="s">
        <v>1821</v>
      </c>
      <c r="C3300" s="16" t="s">
        <v>382</v>
      </c>
      <c r="D3300" s="15">
        <v>24579.53</v>
      </c>
      <c r="E3300" s="16" t="s">
        <v>981</v>
      </c>
      <c r="F3300" s="16" t="s">
        <v>3787</v>
      </c>
      <c r="G3300" s="17">
        <v>38606464.859999985</v>
      </c>
      <c r="H3300" s="18">
        <f t="shared" si="51"/>
        <v>6.3666875714038138E-4</v>
      </c>
      <c r="I3300" s="3" t="s">
        <v>1820</v>
      </c>
      <c r="J3300" s="3" t="s">
        <v>1522</v>
      </c>
      <c r="K3300" s="3" t="s">
        <v>1821</v>
      </c>
      <c r="L3300" s="3" t="s">
        <v>1499</v>
      </c>
      <c r="M3300" s="19" t="str">
        <f>VLOOKUP(K3300,SYMBOL_ID_MAP!B:C,2,0)</f>
        <v>S155</v>
      </c>
    </row>
    <row r="3301" spans="1:13" hidden="1">
      <c r="A3301" s="14" t="s">
        <v>275</v>
      </c>
      <c r="B3301" s="3" t="s">
        <v>2262</v>
      </c>
      <c r="C3301" s="16" t="s">
        <v>945</v>
      </c>
      <c r="D3301" s="15">
        <v>6955.2</v>
      </c>
      <c r="E3301" s="16" t="s">
        <v>981</v>
      </c>
      <c r="F3301" s="16" t="s">
        <v>3787</v>
      </c>
      <c r="G3301" s="17">
        <v>38606464.859999985</v>
      </c>
      <c r="H3301" s="18">
        <f t="shared" si="51"/>
        <v>1.8015635529494586E-4</v>
      </c>
      <c r="I3301" s="3" t="s">
        <v>2261</v>
      </c>
      <c r="J3301" s="3" t="s">
        <v>1679</v>
      </c>
      <c r="K3301" s="3" t="s">
        <v>2262</v>
      </c>
      <c r="L3301" s="3" t="s">
        <v>1499</v>
      </c>
      <c r="M3301" s="19" t="str">
        <f>VLOOKUP(K3301,SYMBOL_ID_MAP!B:C,2,0)</f>
        <v>S381</v>
      </c>
    </row>
    <row r="3302" spans="1:13" hidden="1">
      <c r="A3302" s="14" t="s">
        <v>282</v>
      </c>
      <c r="B3302" s="3" t="s">
        <v>2264</v>
      </c>
      <c r="C3302" s="16" t="s">
        <v>778</v>
      </c>
      <c r="D3302" s="15">
        <v>12477.91</v>
      </c>
      <c r="E3302" s="16" t="s">
        <v>981</v>
      </c>
      <c r="F3302" s="16" t="s">
        <v>3787</v>
      </c>
      <c r="G3302" s="17">
        <v>38606464.859999985</v>
      </c>
      <c r="H3302" s="18">
        <f t="shared" si="51"/>
        <v>3.2320778515331812E-4</v>
      </c>
      <c r="I3302" s="3" t="s">
        <v>2263</v>
      </c>
      <c r="J3302" s="3" t="s">
        <v>1628</v>
      </c>
      <c r="K3302" s="3" t="s">
        <v>2264</v>
      </c>
      <c r="L3302" s="3" t="s">
        <v>1499</v>
      </c>
      <c r="M3302" s="19" t="str">
        <f>VLOOKUP(K3302,SYMBOL_ID_MAP!B:C,2,0)</f>
        <v>S382</v>
      </c>
    </row>
    <row r="3303" spans="1:13" hidden="1">
      <c r="A3303" s="14" t="s">
        <v>286</v>
      </c>
      <c r="B3303" s="3" t="s">
        <v>2756</v>
      </c>
      <c r="C3303" s="16" t="s">
        <v>2755</v>
      </c>
      <c r="D3303" s="15">
        <v>4054.34</v>
      </c>
      <c r="E3303" s="16" t="s">
        <v>981</v>
      </c>
      <c r="F3303" s="16" t="s">
        <v>3787</v>
      </c>
      <c r="G3303" s="17">
        <v>38606464.859999985</v>
      </c>
      <c r="H3303" s="18">
        <f t="shared" si="51"/>
        <v>1.0501712639845164E-4</v>
      </c>
      <c r="I3303" s="3" t="s">
        <v>2755</v>
      </c>
      <c r="J3303" s="3" t="s">
        <v>1515</v>
      </c>
      <c r="K3303" s="3" t="s">
        <v>2756</v>
      </c>
      <c r="L3303" s="3" t="s">
        <v>1499</v>
      </c>
      <c r="M3303" s="19" t="str">
        <f>VLOOKUP(K3303,SYMBOL_ID_MAP!B:C,2,0)</f>
        <v>S634</v>
      </c>
    </row>
    <row r="3304" spans="1:13" hidden="1">
      <c r="A3304" s="14" t="s">
        <v>300</v>
      </c>
      <c r="B3304" s="3" t="s">
        <v>1819</v>
      </c>
      <c r="C3304" s="16" t="s">
        <v>342</v>
      </c>
      <c r="D3304" s="15">
        <v>36760.67</v>
      </c>
      <c r="E3304" s="16" t="s">
        <v>981</v>
      </c>
      <c r="F3304" s="16" t="s">
        <v>3787</v>
      </c>
      <c r="G3304" s="17">
        <v>38606464.859999985</v>
      </c>
      <c r="H3304" s="18">
        <f t="shared" si="51"/>
        <v>9.5218948777896499E-4</v>
      </c>
      <c r="I3304" s="3" t="s">
        <v>1818</v>
      </c>
      <c r="J3304" s="3" t="s">
        <v>1525</v>
      </c>
      <c r="K3304" s="3" t="s">
        <v>1819</v>
      </c>
      <c r="L3304" s="3" t="s">
        <v>1499</v>
      </c>
      <c r="M3304" s="19" t="str">
        <f>VLOOKUP(K3304,SYMBOL_ID_MAP!B:C,2,0)</f>
        <v>S156</v>
      </c>
    </row>
    <row r="3305" spans="1:13" hidden="1">
      <c r="A3305" s="14" t="s">
        <v>311</v>
      </c>
      <c r="B3305" s="3" t="s">
        <v>1675</v>
      </c>
      <c r="C3305" s="16" t="s">
        <v>98</v>
      </c>
      <c r="D3305" s="15">
        <v>630792.06000000006</v>
      </c>
      <c r="E3305" s="16" t="s">
        <v>981</v>
      </c>
      <c r="F3305" s="16" t="s">
        <v>3787</v>
      </c>
      <c r="G3305" s="17">
        <v>38606464.859999985</v>
      </c>
      <c r="H3305" s="18">
        <f t="shared" si="51"/>
        <v>1.6339026696369743E-2</v>
      </c>
      <c r="I3305" s="3" t="s">
        <v>1674</v>
      </c>
      <c r="J3305" s="3" t="s">
        <v>1525</v>
      </c>
      <c r="K3305" s="3" t="s">
        <v>1675</v>
      </c>
      <c r="L3305" s="3" t="s">
        <v>1499</v>
      </c>
      <c r="M3305" s="19" t="str">
        <f>VLOOKUP(K3305,SYMBOL_ID_MAP!B:C,2,0)</f>
        <v>S61</v>
      </c>
    </row>
    <row r="3306" spans="1:13" hidden="1">
      <c r="A3306" s="14" t="s">
        <v>325</v>
      </c>
      <c r="B3306" s="3" t="s">
        <v>2266</v>
      </c>
      <c r="C3306" s="16" t="s">
        <v>394</v>
      </c>
      <c r="D3306" s="15">
        <v>72604.42</v>
      </c>
      <c r="E3306" s="16" t="s">
        <v>981</v>
      </c>
      <c r="F3306" s="16" t="s">
        <v>3787</v>
      </c>
      <c r="G3306" s="17">
        <v>38606464.859999985</v>
      </c>
      <c r="H3306" s="18">
        <f t="shared" si="51"/>
        <v>1.8806285492154753E-3</v>
      </c>
      <c r="I3306" s="3" t="s">
        <v>2265</v>
      </c>
      <c r="J3306" s="3" t="s">
        <v>1679</v>
      </c>
      <c r="K3306" s="3" t="s">
        <v>2266</v>
      </c>
      <c r="L3306" s="3" t="s">
        <v>1499</v>
      </c>
      <c r="M3306" s="19" t="str">
        <f>VLOOKUP(K3306,SYMBOL_ID_MAP!B:C,2,0)</f>
        <v>S383</v>
      </c>
    </row>
    <row r="3307" spans="1:13" hidden="1">
      <c r="A3307" s="14" t="s">
        <v>329</v>
      </c>
      <c r="B3307" s="3" t="s">
        <v>2764</v>
      </c>
      <c r="C3307" s="16" t="s">
        <v>1059</v>
      </c>
      <c r="D3307" s="15">
        <v>7886.45</v>
      </c>
      <c r="E3307" s="16" t="s">
        <v>981</v>
      </c>
      <c r="F3307" s="16" t="s">
        <v>3787</v>
      </c>
      <c r="G3307" s="17">
        <v>38606464.859999985</v>
      </c>
      <c r="H3307" s="18">
        <f t="shared" si="51"/>
        <v>2.0427796299399381E-4</v>
      </c>
      <c r="I3307" s="3" t="s">
        <v>2763</v>
      </c>
      <c r="J3307" s="3" t="s">
        <v>1615</v>
      </c>
      <c r="K3307" s="3" t="s">
        <v>2764</v>
      </c>
      <c r="L3307" s="3" t="s">
        <v>1499</v>
      </c>
      <c r="M3307" s="19" t="str">
        <f>VLOOKUP(K3307,SYMBOL_ID_MAP!B:C,2,0)</f>
        <v>S635</v>
      </c>
    </row>
    <row r="3308" spans="1:13" hidden="1">
      <c r="A3308" s="14" t="s">
        <v>339</v>
      </c>
      <c r="B3308" s="3" t="s">
        <v>2268</v>
      </c>
      <c r="C3308" s="16" t="s">
        <v>416</v>
      </c>
      <c r="D3308" s="15">
        <v>37843.49</v>
      </c>
      <c r="E3308" s="16" t="s">
        <v>981</v>
      </c>
      <c r="F3308" s="16" t="s">
        <v>3787</v>
      </c>
      <c r="G3308" s="17">
        <v>38606464.859999985</v>
      </c>
      <c r="H3308" s="18">
        <f t="shared" si="51"/>
        <v>9.8023712187151062E-4</v>
      </c>
      <c r="I3308" s="3" t="s">
        <v>2267</v>
      </c>
      <c r="J3308" s="3" t="s">
        <v>1512</v>
      </c>
      <c r="K3308" s="3" t="s">
        <v>2268</v>
      </c>
      <c r="L3308" s="3" t="s">
        <v>1499</v>
      </c>
      <c r="M3308" s="19" t="str">
        <f>VLOOKUP(K3308,SYMBOL_ID_MAP!B:C,2,0)</f>
        <v>S384</v>
      </c>
    </row>
    <row r="3309" spans="1:13" hidden="1">
      <c r="A3309" s="14" t="s">
        <v>341</v>
      </c>
      <c r="B3309" s="3" t="s">
        <v>2758</v>
      </c>
      <c r="C3309" s="3" t="s">
        <v>2757</v>
      </c>
      <c r="D3309" s="15">
        <v>7458.99</v>
      </c>
      <c r="E3309" s="16" t="s">
        <v>981</v>
      </c>
      <c r="F3309" s="16" t="s">
        <v>3787</v>
      </c>
      <c r="G3309" s="17">
        <v>38606464.859999985</v>
      </c>
      <c r="H3309" s="18">
        <f t="shared" si="51"/>
        <v>1.9320572414617096E-4</v>
      </c>
      <c r="I3309" s="3" t="s">
        <v>2757</v>
      </c>
      <c r="J3309" s="3" t="s">
        <v>1518</v>
      </c>
      <c r="K3309" s="3" t="s">
        <v>2758</v>
      </c>
      <c r="L3309" s="3" t="s">
        <v>1499</v>
      </c>
      <c r="M3309" s="19" t="str">
        <f>VLOOKUP(K3309,SYMBOL_ID_MAP!B:C,2,0)</f>
        <v>S636</v>
      </c>
    </row>
    <row r="3310" spans="1:13" hidden="1">
      <c r="A3310" s="14" t="s">
        <v>354</v>
      </c>
      <c r="B3310" s="3" t="s">
        <v>1549</v>
      </c>
      <c r="C3310" s="16" t="s">
        <v>72</v>
      </c>
      <c r="D3310" s="15">
        <v>139546.28</v>
      </c>
      <c r="E3310" s="16" t="s">
        <v>981</v>
      </c>
      <c r="F3310" s="16" t="s">
        <v>3787</v>
      </c>
      <c r="G3310" s="17">
        <v>38606464.859999985</v>
      </c>
      <c r="H3310" s="18">
        <f t="shared" si="51"/>
        <v>3.6145832182781228E-3</v>
      </c>
      <c r="I3310" s="3" t="s">
        <v>1550</v>
      </c>
      <c r="J3310" s="3" t="s">
        <v>1501</v>
      </c>
      <c r="K3310" s="3" t="s">
        <v>1549</v>
      </c>
      <c r="L3310" s="3" t="s">
        <v>1499</v>
      </c>
      <c r="M3310" s="19" t="str">
        <f>VLOOKUP(K3310,SYMBOL_ID_MAP!B:C,2,0)</f>
        <v>S62</v>
      </c>
    </row>
    <row r="3311" spans="1:13" hidden="1">
      <c r="A3311" s="14" t="s">
        <v>375</v>
      </c>
      <c r="B3311" s="3" t="s">
        <v>1823</v>
      </c>
      <c r="C3311" s="16" t="s">
        <v>226</v>
      </c>
      <c r="D3311" s="15">
        <v>75335.48</v>
      </c>
      <c r="E3311" s="16" t="s">
        <v>981</v>
      </c>
      <c r="F3311" s="16" t="s">
        <v>3787</v>
      </c>
      <c r="G3311" s="17">
        <v>38606464.859999985</v>
      </c>
      <c r="H3311" s="18">
        <f t="shared" si="51"/>
        <v>1.951369551011515E-3</v>
      </c>
      <c r="I3311" s="3" t="s">
        <v>1822</v>
      </c>
      <c r="J3311" s="3" t="s">
        <v>1522</v>
      </c>
      <c r="K3311" s="3" t="s">
        <v>1823</v>
      </c>
      <c r="L3311" s="3" t="s">
        <v>1499</v>
      </c>
      <c r="M3311" s="19" t="str">
        <f>VLOOKUP(K3311,SYMBOL_ID_MAP!B:C,2,0)</f>
        <v>S157</v>
      </c>
    </row>
    <row r="3312" spans="1:13" hidden="1">
      <c r="A3312" s="14" t="s">
        <v>385</v>
      </c>
      <c r="B3312" s="3" t="s">
        <v>2766</v>
      </c>
      <c r="C3312" s="16" t="s">
        <v>1279</v>
      </c>
      <c r="D3312" s="15">
        <v>4554.03</v>
      </c>
      <c r="E3312" s="16" t="s">
        <v>981</v>
      </c>
      <c r="F3312" s="16" t="s">
        <v>3787</v>
      </c>
      <c r="G3312" s="17">
        <v>38606464.859999985</v>
      </c>
      <c r="H3312" s="18">
        <f t="shared" si="51"/>
        <v>1.179602954198071E-4</v>
      </c>
      <c r="I3312" s="3" t="s">
        <v>2765</v>
      </c>
      <c r="J3312" s="3" t="s">
        <v>1855</v>
      </c>
      <c r="K3312" s="3" t="s">
        <v>2766</v>
      </c>
      <c r="L3312" s="3" t="s">
        <v>1499</v>
      </c>
      <c r="M3312" s="19" t="str">
        <f>VLOOKUP(K3312,SYMBOL_ID_MAP!B:C,2,0)</f>
        <v>S637</v>
      </c>
    </row>
    <row r="3313" spans="1:13" hidden="1">
      <c r="A3313" s="14" t="s">
        <v>422</v>
      </c>
      <c r="B3313" s="3" t="s">
        <v>1826</v>
      </c>
      <c r="C3313" s="16" t="s">
        <v>197</v>
      </c>
      <c r="D3313" s="15">
        <v>121821.77</v>
      </c>
      <c r="E3313" s="16" t="s">
        <v>981</v>
      </c>
      <c r="F3313" s="16" t="s">
        <v>3787</v>
      </c>
      <c r="G3313" s="17">
        <v>38606464.859999985</v>
      </c>
      <c r="H3313" s="18">
        <f t="shared" si="51"/>
        <v>3.1554759142482141E-3</v>
      </c>
      <c r="I3313" s="3" t="s">
        <v>1825</v>
      </c>
      <c r="J3313" s="3" t="s">
        <v>1645</v>
      </c>
      <c r="K3313" s="3" t="s">
        <v>1826</v>
      </c>
      <c r="L3313" s="3" t="s">
        <v>1499</v>
      </c>
      <c r="M3313" s="19" t="str">
        <f>VLOOKUP(K3313,SYMBOL_ID_MAP!B:C,2,0)</f>
        <v>S158</v>
      </c>
    </row>
    <row r="3314" spans="1:13" hidden="1">
      <c r="A3314" s="14" t="s">
        <v>432</v>
      </c>
      <c r="B3314" s="3" t="s">
        <v>2273</v>
      </c>
      <c r="C3314" s="16" t="s">
        <v>796</v>
      </c>
      <c r="D3314" s="15">
        <v>11779.19</v>
      </c>
      <c r="E3314" s="16" t="s">
        <v>981</v>
      </c>
      <c r="F3314" s="16" t="s">
        <v>3787</v>
      </c>
      <c r="G3314" s="17">
        <v>38606464.859999985</v>
      </c>
      <c r="H3314" s="18">
        <f t="shared" si="51"/>
        <v>3.0510926195173013E-4</v>
      </c>
      <c r="I3314" s="3" t="s">
        <v>2272</v>
      </c>
      <c r="J3314" s="3" t="s">
        <v>1532</v>
      </c>
      <c r="K3314" s="3" t="s">
        <v>2273</v>
      </c>
      <c r="L3314" s="3" t="s">
        <v>1499</v>
      </c>
      <c r="M3314" s="19" t="str">
        <f>VLOOKUP(K3314,SYMBOL_ID_MAP!B:C,2,0)</f>
        <v>S385</v>
      </c>
    </row>
    <row r="3315" spans="1:13" hidden="1">
      <c r="A3315" s="14" t="s">
        <v>442</v>
      </c>
      <c r="B3315" s="3" t="s">
        <v>2275</v>
      </c>
      <c r="C3315" s="16" t="s">
        <v>728</v>
      </c>
      <c r="D3315" s="15">
        <v>14277.85</v>
      </c>
      <c r="E3315" s="16" t="s">
        <v>981</v>
      </c>
      <c r="F3315" s="16" t="s">
        <v>3787</v>
      </c>
      <c r="G3315" s="17">
        <v>38606464.859999985</v>
      </c>
      <c r="H3315" s="18">
        <f t="shared" si="51"/>
        <v>3.6983054656198857E-4</v>
      </c>
      <c r="I3315" s="3" t="s">
        <v>2274</v>
      </c>
      <c r="J3315" s="3" t="s">
        <v>1615</v>
      </c>
      <c r="K3315" s="3" t="s">
        <v>2275</v>
      </c>
      <c r="L3315" s="3" t="s">
        <v>1499</v>
      </c>
      <c r="M3315" s="19" t="str">
        <f>VLOOKUP(K3315,SYMBOL_ID_MAP!B:C,2,0)</f>
        <v>S386</v>
      </c>
    </row>
    <row r="3316" spans="1:13" hidden="1">
      <c r="A3316" s="14" t="s">
        <v>453</v>
      </c>
      <c r="B3316" s="3" t="s">
        <v>1828</v>
      </c>
      <c r="C3316" s="3" t="s">
        <v>1827</v>
      </c>
      <c r="D3316" s="15">
        <v>32804.800000000003</v>
      </c>
      <c r="E3316" s="16" t="s">
        <v>981</v>
      </c>
      <c r="F3316" s="16" t="s">
        <v>3787</v>
      </c>
      <c r="G3316" s="17">
        <v>38606464.859999985</v>
      </c>
      <c r="H3316" s="18">
        <f t="shared" si="51"/>
        <v>8.4972297046521179E-4</v>
      </c>
      <c r="I3316" s="3" t="s">
        <v>1827</v>
      </c>
      <c r="J3316" s="3" t="s">
        <v>1525</v>
      </c>
      <c r="K3316" s="3" t="s">
        <v>1828</v>
      </c>
      <c r="L3316" s="3" t="s">
        <v>1499</v>
      </c>
      <c r="M3316" s="19" t="str">
        <f>VLOOKUP(K3316,SYMBOL_ID_MAP!B:C,2,0)</f>
        <v>S159</v>
      </c>
    </row>
    <row r="3317" spans="1:13" hidden="1">
      <c r="A3317" s="14" t="s">
        <v>461</v>
      </c>
      <c r="B3317" s="3" t="s">
        <v>1544</v>
      </c>
      <c r="C3317" s="3" t="s">
        <v>1545</v>
      </c>
      <c r="D3317" s="15">
        <v>272817.74</v>
      </c>
      <c r="E3317" s="16" t="s">
        <v>981</v>
      </c>
      <c r="F3317" s="16" t="s">
        <v>3787</v>
      </c>
      <c r="G3317" s="17">
        <v>38606464.859999985</v>
      </c>
      <c r="H3317" s="18">
        <f t="shared" si="51"/>
        <v>7.0666335544922023E-3</v>
      </c>
      <c r="I3317" s="3" t="s">
        <v>1545</v>
      </c>
      <c r="J3317" s="3" t="s">
        <v>1515</v>
      </c>
      <c r="K3317" s="3" t="s">
        <v>1544</v>
      </c>
      <c r="L3317" s="3" t="s">
        <v>1499</v>
      </c>
      <c r="M3317" s="19" t="str">
        <f>VLOOKUP(K3317,SYMBOL_ID_MAP!B:C,2,0)</f>
        <v>S63</v>
      </c>
    </row>
    <row r="3318" spans="1:13" hidden="1">
      <c r="A3318" s="14" t="s">
        <v>471</v>
      </c>
      <c r="B3318" s="3" t="s">
        <v>2277</v>
      </c>
      <c r="C3318" s="16" t="s">
        <v>888</v>
      </c>
      <c r="D3318" s="15">
        <v>8387.06</v>
      </c>
      <c r="E3318" s="16" t="s">
        <v>981</v>
      </c>
      <c r="F3318" s="16" t="s">
        <v>3787</v>
      </c>
      <c r="G3318" s="17">
        <v>38606464.859999985</v>
      </c>
      <c r="H3318" s="18">
        <f t="shared" si="51"/>
        <v>2.1724496222107613E-4</v>
      </c>
      <c r="I3318" s="3" t="s">
        <v>2276</v>
      </c>
      <c r="J3318" s="3" t="s">
        <v>1628</v>
      </c>
      <c r="K3318" s="3" t="s">
        <v>2277</v>
      </c>
      <c r="L3318" s="3" t="s">
        <v>1499</v>
      </c>
      <c r="M3318" s="19" t="str">
        <f>VLOOKUP(K3318,SYMBOL_ID_MAP!B:C,2,0)</f>
        <v>S387</v>
      </c>
    </row>
    <row r="3319" spans="1:13" hidden="1">
      <c r="A3319" s="14" t="s">
        <v>479</v>
      </c>
      <c r="B3319" s="3" t="s">
        <v>2279</v>
      </c>
      <c r="C3319" s="16" t="s">
        <v>854</v>
      </c>
      <c r="D3319" s="15">
        <v>9720.69</v>
      </c>
      <c r="E3319" s="16" t="s">
        <v>981</v>
      </c>
      <c r="F3319" s="16" t="s">
        <v>3787</v>
      </c>
      <c r="G3319" s="17">
        <v>38606464.859999985</v>
      </c>
      <c r="H3319" s="18">
        <f t="shared" si="51"/>
        <v>2.5178917663791516E-4</v>
      </c>
      <c r="I3319" s="3" t="s">
        <v>2278</v>
      </c>
      <c r="J3319" s="3" t="s">
        <v>1645</v>
      </c>
      <c r="K3319" s="3" t="s">
        <v>2279</v>
      </c>
      <c r="L3319" s="3" t="s">
        <v>1499</v>
      </c>
      <c r="M3319" s="19" t="str">
        <f>VLOOKUP(K3319,SYMBOL_ID_MAP!B:C,2,0)</f>
        <v>S388</v>
      </c>
    </row>
    <row r="3320" spans="1:13" hidden="1">
      <c r="A3320" s="14" t="s">
        <v>483</v>
      </c>
      <c r="B3320" s="3" t="s">
        <v>2773</v>
      </c>
      <c r="C3320" s="16" t="s">
        <v>1368</v>
      </c>
      <c r="D3320" s="15">
        <v>3355.43</v>
      </c>
      <c r="E3320" s="16" t="s">
        <v>981</v>
      </c>
      <c r="F3320" s="16" t="s">
        <v>3787</v>
      </c>
      <c r="G3320" s="17">
        <v>38606464.859999985</v>
      </c>
      <c r="H3320" s="18">
        <f t="shared" si="51"/>
        <v>8.6913681741333131E-5</v>
      </c>
      <c r="I3320" s="3" t="s">
        <v>2772</v>
      </c>
      <c r="J3320" s="3" t="s">
        <v>1606</v>
      </c>
      <c r="K3320" s="3" t="s">
        <v>2773</v>
      </c>
      <c r="L3320" s="3" t="s">
        <v>1499</v>
      </c>
      <c r="M3320" s="19" t="str">
        <f>VLOOKUP(K3320,SYMBOL_ID_MAP!B:C,2,0)</f>
        <v>S638</v>
      </c>
    </row>
    <row r="3321" spans="1:13" hidden="1">
      <c r="A3321" s="14" t="s">
        <v>486</v>
      </c>
      <c r="B3321" s="3" t="s">
        <v>2775</v>
      </c>
      <c r="C3321" s="16" t="s">
        <v>1338</v>
      </c>
      <c r="D3321" s="15">
        <v>3724</v>
      </c>
      <c r="E3321" s="16" t="s">
        <v>981</v>
      </c>
      <c r="F3321" s="16" t="s">
        <v>3787</v>
      </c>
      <c r="G3321" s="17">
        <v>38606464.859999985</v>
      </c>
      <c r="H3321" s="18">
        <f t="shared" si="51"/>
        <v>9.6460528398662642E-5</v>
      </c>
      <c r="I3321" s="3" t="s">
        <v>2774</v>
      </c>
      <c r="J3321" s="3" t="s">
        <v>1512</v>
      </c>
      <c r="K3321" s="3" t="s">
        <v>2775</v>
      </c>
      <c r="L3321" s="3" t="s">
        <v>1499</v>
      </c>
      <c r="M3321" s="19" t="str">
        <f>VLOOKUP(K3321,SYMBOL_ID_MAP!B:C,2,0)</f>
        <v>S639</v>
      </c>
    </row>
    <row r="3322" spans="1:13" hidden="1">
      <c r="A3322" s="14" t="s">
        <v>489</v>
      </c>
      <c r="B3322" s="3" t="s">
        <v>2777</v>
      </c>
      <c r="C3322" s="16" t="s">
        <v>1046</v>
      </c>
      <c r="D3322" s="15">
        <v>7992.98</v>
      </c>
      <c r="E3322" s="16" t="s">
        <v>981</v>
      </c>
      <c r="F3322" s="16" t="s">
        <v>3787</v>
      </c>
      <c r="G3322" s="17">
        <v>38606464.859999985</v>
      </c>
      <c r="H3322" s="18">
        <f t="shared" si="51"/>
        <v>2.0703734540277727E-4</v>
      </c>
      <c r="I3322" s="3" t="s">
        <v>2776</v>
      </c>
      <c r="J3322" s="3" t="s">
        <v>1547</v>
      </c>
      <c r="K3322" s="3" t="s">
        <v>2777</v>
      </c>
      <c r="L3322" s="3" t="s">
        <v>1499</v>
      </c>
      <c r="M3322" s="19" t="str">
        <f>VLOOKUP(K3322,SYMBOL_ID_MAP!B:C,2,0)</f>
        <v>S640</v>
      </c>
    </row>
    <row r="3323" spans="1:13" hidden="1">
      <c r="A3323" s="14" t="s">
        <v>13</v>
      </c>
      <c r="B3323" s="3" t="s">
        <v>2281</v>
      </c>
      <c r="C3323" s="16" t="s">
        <v>646</v>
      </c>
      <c r="D3323" s="15">
        <v>17000.599999999999</v>
      </c>
      <c r="E3323" s="16" t="s">
        <v>981</v>
      </c>
      <c r="F3323" s="16" t="s">
        <v>3787</v>
      </c>
      <c r="G3323" s="17">
        <v>38606464.859999985</v>
      </c>
      <c r="H3323" s="18">
        <f t="shared" si="51"/>
        <v>4.4035629943456068E-4</v>
      </c>
      <c r="I3323" s="3" t="s">
        <v>2280</v>
      </c>
      <c r="J3323" s="3" t="s">
        <v>1525</v>
      </c>
      <c r="K3323" s="3" t="s">
        <v>2281</v>
      </c>
      <c r="L3323" s="3" t="s">
        <v>1499</v>
      </c>
      <c r="M3323" s="19" t="str">
        <f>VLOOKUP(K3323,SYMBOL_ID_MAP!B:C,2,0)</f>
        <v>S389</v>
      </c>
    </row>
    <row r="3324" spans="1:13" hidden="1">
      <c r="A3324" s="14" t="s">
        <v>21</v>
      </c>
      <c r="B3324" s="3" t="s">
        <v>2283</v>
      </c>
      <c r="C3324" s="3" t="s">
        <v>2282</v>
      </c>
      <c r="D3324" s="15">
        <v>44516.11</v>
      </c>
      <c r="E3324" s="16" t="s">
        <v>981</v>
      </c>
      <c r="F3324" s="16" t="s">
        <v>3787</v>
      </c>
      <c r="G3324" s="17">
        <v>38606464.859999985</v>
      </c>
      <c r="H3324" s="18">
        <f t="shared" si="51"/>
        <v>1.1530739776726613E-3</v>
      </c>
      <c r="I3324" s="3" t="s">
        <v>2282</v>
      </c>
      <c r="J3324" s="3" t="s">
        <v>1532</v>
      </c>
      <c r="K3324" s="3" t="s">
        <v>2283</v>
      </c>
      <c r="L3324" s="3" t="s">
        <v>1499</v>
      </c>
      <c r="M3324" s="19" t="str">
        <f>VLOOKUP(K3324,SYMBOL_ID_MAP!B:C,2,0)</f>
        <v>S390</v>
      </c>
    </row>
    <row r="3325" spans="1:13" hidden="1">
      <c r="A3325" s="14" t="s">
        <v>34</v>
      </c>
      <c r="B3325" s="3" t="s">
        <v>1830</v>
      </c>
      <c r="C3325" s="16" t="s">
        <v>203</v>
      </c>
      <c r="D3325" s="15">
        <v>93883.87</v>
      </c>
      <c r="E3325" s="16" t="s">
        <v>981</v>
      </c>
      <c r="F3325" s="16" t="s">
        <v>3787</v>
      </c>
      <c r="G3325" s="17">
        <v>38606464.859999985</v>
      </c>
      <c r="H3325" s="18">
        <f t="shared" si="51"/>
        <v>2.4318173223177634E-3</v>
      </c>
      <c r="I3325" s="3" t="s">
        <v>1829</v>
      </c>
      <c r="J3325" s="3" t="s">
        <v>1522</v>
      </c>
      <c r="K3325" s="3" t="s">
        <v>1830</v>
      </c>
      <c r="L3325" s="3" t="s">
        <v>1499</v>
      </c>
      <c r="M3325" s="19" t="str">
        <f>VLOOKUP(K3325,SYMBOL_ID_MAP!B:C,2,0)</f>
        <v>S160</v>
      </c>
    </row>
    <row r="3326" spans="1:13" hidden="1">
      <c r="A3326" s="14" t="s">
        <v>47</v>
      </c>
      <c r="B3326" s="3" t="s">
        <v>1677</v>
      </c>
      <c r="C3326" s="16" t="s">
        <v>142</v>
      </c>
      <c r="D3326" s="15">
        <v>67040.960000000006</v>
      </c>
      <c r="E3326" s="16" t="s">
        <v>981</v>
      </c>
      <c r="F3326" s="16" t="s">
        <v>3787</v>
      </c>
      <c r="G3326" s="17">
        <v>38606464.859999985</v>
      </c>
      <c r="H3326" s="18">
        <f t="shared" si="51"/>
        <v>1.7365215966577891E-3</v>
      </c>
      <c r="I3326" s="3" t="s">
        <v>1676</v>
      </c>
      <c r="J3326" s="3" t="s">
        <v>1518</v>
      </c>
      <c r="K3326" s="3" t="s">
        <v>1677</v>
      </c>
      <c r="L3326" s="3" t="s">
        <v>1499</v>
      </c>
      <c r="M3326" s="19" t="str">
        <f>VLOOKUP(K3326,SYMBOL_ID_MAP!B:C,2,0)</f>
        <v>S64</v>
      </c>
    </row>
    <row r="3327" spans="1:13" hidden="1">
      <c r="A3327" s="14" t="s">
        <v>440</v>
      </c>
      <c r="B3327" s="3" t="s">
        <v>2779</v>
      </c>
      <c r="C3327" s="16" t="s">
        <v>1073</v>
      </c>
      <c r="D3327" s="15">
        <v>7617.68</v>
      </c>
      <c r="E3327" s="16" t="s">
        <v>981</v>
      </c>
      <c r="F3327" s="16" t="s">
        <v>3787</v>
      </c>
      <c r="G3327" s="17">
        <v>38606464.859999985</v>
      </c>
      <c r="H3327" s="18">
        <f t="shared" si="51"/>
        <v>1.973161756100764E-4</v>
      </c>
      <c r="I3327" s="3" t="s">
        <v>2778</v>
      </c>
      <c r="J3327" s="3" t="s">
        <v>1522</v>
      </c>
      <c r="K3327" s="3" t="s">
        <v>2779</v>
      </c>
      <c r="L3327" s="3" t="s">
        <v>1499</v>
      </c>
      <c r="M3327" s="19" t="str">
        <f>VLOOKUP(K3327,SYMBOL_ID_MAP!B:C,2,0)</f>
        <v>S641</v>
      </c>
    </row>
    <row r="3328" spans="1:13" hidden="1">
      <c r="A3328" s="14" t="s">
        <v>335</v>
      </c>
      <c r="B3328" s="3" t="s">
        <v>1542</v>
      </c>
      <c r="C3328" s="16" t="s">
        <v>26</v>
      </c>
      <c r="D3328" s="15">
        <v>403378.47</v>
      </c>
      <c r="E3328" s="16" t="s">
        <v>981</v>
      </c>
      <c r="F3328" s="16" t="s">
        <v>3787</v>
      </c>
      <c r="G3328" s="17">
        <v>38606464.859999985</v>
      </c>
      <c r="H3328" s="18">
        <f t="shared" si="51"/>
        <v>1.044846948465201E-2</v>
      </c>
      <c r="I3328" s="3" t="s">
        <v>1543</v>
      </c>
      <c r="J3328" s="3" t="s">
        <v>1515</v>
      </c>
      <c r="K3328" s="3" t="s">
        <v>1542</v>
      </c>
      <c r="L3328" s="3" t="s">
        <v>1499</v>
      </c>
      <c r="M3328" s="19" t="str">
        <f>VLOOKUP(K3328,SYMBOL_ID_MAP!B:C,2,0)</f>
        <v>S65</v>
      </c>
    </row>
    <row r="3329" spans="1:13" hidden="1">
      <c r="A3329" s="14" t="s">
        <v>39</v>
      </c>
      <c r="B3329" s="3" t="s">
        <v>2768</v>
      </c>
      <c r="C3329" s="16" t="s">
        <v>1251</v>
      </c>
      <c r="D3329" s="15">
        <v>4954.03</v>
      </c>
      <c r="E3329" s="16" t="s">
        <v>981</v>
      </c>
      <c r="F3329" s="16" t="s">
        <v>3787</v>
      </c>
      <c r="G3329" s="17">
        <v>38606464.859999985</v>
      </c>
      <c r="H3329" s="18">
        <f t="shared" si="51"/>
        <v>1.2832125443147871E-4</v>
      </c>
      <c r="I3329" s="3" t="s">
        <v>2767</v>
      </c>
      <c r="J3329" s="3" t="s">
        <v>1525</v>
      </c>
      <c r="K3329" s="3" t="s">
        <v>2768</v>
      </c>
      <c r="L3329" s="3" t="s">
        <v>1499</v>
      </c>
      <c r="M3329" s="19" t="str">
        <f>VLOOKUP(K3329,SYMBOL_ID_MAP!B:C,2,0)</f>
        <v>S642</v>
      </c>
    </row>
    <row r="3330" spans="1:13" hidden="1">
      <c r="A3330" s="14" t="s">
        <v>343</v>
      </c>
      <c r="B3330" s="3" t="s">
        <v>2285</v>
      </c>
      <c r="C3330" s="16" t="s">
        <v>894</v>
      </c>
      <c r="D3330" s="15">
        <v>8176.36</v>
      </c>
      <c r="E3330" s="16" t="s">
        <v>981</v>
      </c>
      <c r="F3330" s="16" t="s">
        <v>3787</v>
      </c>
      <c r="G3330" s="17">
        <v>38606464.859999985</v>
      </c>
      <c r="H3330" s="18">
        <f t="shared" si="51"/>
        <v>2.117873270616781E-4</v>
      </c>
      <c r="I3330" s="3" t="s">
        <v>2284</v>
      </c>
      <c r="J3330" s="3" t="s">
        <v>1501</v>
      </c>
      <c r="K3330" s="3" t="s">
        <v>2285</v>
      </c>
      <c r="L3330" s="3" t="s">
        <v>1499</v>
      </c>
      <c r="M3330" s="19" t="str">
        <f>VLOOKUP(K3330,SYMBOL_ID_MAP!B:C,2,0)</f>
        <v>S391</v>
      </c>
    </row>
    <row r="3331" spans="1:13" hidden="1">
      <c r="A3331" s="14" t="s">
        <v>1082</v>
      </c>
      <c r="B3331" s="3" t="s">
        <v>1832</v>
      </c>
      <c r="C3331" s="16" t="s">
        <v>348</v>
      </c>
      <c r="D3331" s="15">
        <v>35439.82</v>
      </c>
      <c r="E3331" s="16" t="s">
        <v>981</v>
      </c>
      <c r="F3331" s="16" t="s">
        <v>3787</v>
      </c>
      <c r="G3331" s="17">
        <v>38606464.859999985</v>
      </c>
      <c r="H3331" s="18">
        <f t="shared" ref="H3331:H3394" si="52">D3331/G3331</f>
        <v>9.1797630600254896E-4</v>
      </c>
      <c r="I3331" s="3" t="s">
        <v>1831</v>
      </c>
      <c r="J3331" s="3" t="s">
        <v>1525</v>
      </c>
      <c r="K3331" s="3" t="s">
        <v>1832</v>
      </c>
      <c r="L3331" s="3" t="s">
        <v>1499</v>
      </c>
      <c r="M3331" s="19" t="str">
        <f>VLOOKUP(K3331,SYMBOL_ID_MAP!B:C,2,0)</f>
        <v>S161</v>
      </c>
    </row>
    <row r="3332" spans="1:13" hidden="1">
      <c r="A3332" s="14" t="s">
        <v>564</v>
      </c>
      <c r="B3332" s="3" t="s">
        <v>1834</v>
      </c>
      <c r="C3332" s="16" t="s">
        <v>218</v>
      </c>
      <c r="D3332" s="15">
        <v>79210.84</v>
      </c>
      <c r="E3332" s="16" t="s">
        <v>981</v>
      </c>
      <c r="F3332" s="16" t="s">
        <v>3787</v>
      </c>
      <c r="G3332" s="17">
        <v>38606464.859999985</v>
      </c>
      <c r="H3332" s="18">
        <f t="shared" si="52"/>
        <v>2.051750666300194E-3</v>
      </c>
      <c r="I3332" s="3" t="s">
        <v>1833</v>
      </c>
      <c r="J3332" s="3" t="s">
        <v>1522</v>
      </c>
      <c r="K3332" s="3" t="s">
        <v>1834</v>
      </c>
      <c r="L3332" s="3" t="s">
        <v>1499</v>
      </c>
      <c r="M3332" s="19" t="str">
        <f>VLOOKUP(K3332,SYMBOL_ID_MAP!B:C,2,0)</f>
        <v>S162</v>
      </c>
    </row>
    <row r="3333" spans="1:13" hidden="1">
      <c r="A3333" s="14" t="s">
        <v>456</v>
      </c>
      <c r="B3333" s="3" t="s">
        <v>1836</v>
      </c>
      <c r="C3333" s="16" t="s">
        <v>303</v>
      </c>
      <c r="D3333" s="15">
        <v>47712.73</v>
      </c>
      <c r="E3333" s="16" t="s">
        <v>981</v>
      </c>
      <c r="F3333" s="16" t="s">
        <v>3787</v>
      </c>
      <c r="G3333" s="17">
        <v>38606464.859999985</v>
      </c>
      <c r="H3333" s="18">
        <f t="shared" si="52"/>
        <v>1.2358740996623854E-3</v>
      </c>
      <c r="I3333" s="3" t="s">
        <v>1835</v>
      </c>
      <c r="J3333" s="3" t="s">
        <v>1615</v>
      </c>
      <c r="K3333" s="3" t="s">
        <v>1836</v>
      </c>
      <c r="L3333" s="3" t="s">
        <v>1499</v>
      </c>
      <c r="M3333" s="19" t="str">
        <f>VLOOKUP(K3333,SYMBOL_ID_MAP!B:C,2,0)</f>
        <v>S163</v>
      </c>
    </row>
    <row r="3334" spans="1:13" hidden="1">
      <c r="A3334" s="14" t="s">
        <v>678</v>
      </c>
      <c r="B3334" s="3" t="s">
        <v>2287</v>
      </c>
      <c r="C3334" s="16" t="s">
        <v>898</v>
      </c>
      <c r="D3334" s="15">
        <v>8142.23</v>
      </c>
      <c r="E3334" s="16" t="s">
        <v>981</v>
      </c>
      <c r="F3334" s="16" t="s">
        <v>3787</v>
      </c>
      <c r="G3334" s="17">
        <v>38606464.859999985</v>
      </c>
      <c r="H3334" s="18">
        <f t="shared" si="52"/>
        <v>2.1090327823400723E-4</v>
      </c>
      <c r="I3334" s="3" t="s">
        <v>2286</v>
      </c>
      <c r="J3334" s="3" t="s">
        <v>1628</v>
      </c>
      <c r="K3334" s="3" t="s">
        <v>2287</v>
      </c>
      <c r="L3334" s="3" t="s">
        <v>1499</v>
      </c>
      <c r="M3334" s="19" t="str">
        <f>VLOOKUP(K3334,SYMBOL_ID_MAP!B:C,2,0)</f>
        <v>S392</v>
      </c>
    </row>
    <row r="3335" spans="1:13" hidden="1">
      <c r="A3335" s="14" t="s">
        <v>276</v>
      </c>
      <c r="B3335" s="3" t="s">
        <v>2289</v>
      </c>
      <c r="C3335" s="16" t="s">
        <v>480</v>
      </c>
      <c r="D3335" s="15">
        <v>29423.14</v>
      </c>
      <c r="E3335" s="16" t="s">
        <v>981</v>
      </c>
      <c r="F3335" s="16" t="s">
        <v>3787</v>
      </c>
      <c r="G3335" s="17">
        <v>38606464.859999985</v>
      </c>
      <c r="H3335" s="18">
        <f t="shared" si="52"/>
        <v>7.621298688366882E-4</v>
      </c>
      <c r="I3335" s="3" t="s">
        <v>2288</v>
      </c>
      <c r="J3335" s="3" t="s">
        <v>1507</v>
      </c>
      <c r="K3335" s="3" t="s">
        <v>2289</v>
      </c>
      <c r="L3335" s="3" t="s">
        <v>1499</v>
      </c>
      <c r="M3335" s="19" t="str">
        <f>VLOOKUP(K3335,SYMBOL_ID_MAP!B:C,2,0)</f>
        <v>S393</v>
      </c>
    </row>
    <row r="3336" spans="1:13" hidden="1">
      <c r="A3336" s="14" t="s">
        <v>635</v>
      </c>
      <c r="B3336" s="3" t="s">
        <v>2291</v>
      </c>
      <c r="C3336" s="16" t="s">
        <v>865</v>
      </c>
      <c r="D3336" s="15">
        <v>9364.93</v>
      </c>
      <c r="E3336" s="16" t="s">
        <v>981</v>
      </c>
      <c r="F3336" s="16" t="s">
        <v>3787</v>
      </c>
      <c r="G3336" s="17">
        <v>38606464.859999985</v>
      </c>
      <c r="H3336" s="18">
        <f t="shared" si="52"/>
        <v>2.4257413969293442E-4</v>
      </c>
      <c r="I3336" s="3" t="s">
        <v>2290</v>
      </c>
      <c r="J3336" s="3" t="s">
        <v>1522</v>
      </c>
      <c r="K3336" s="3" t="s">
        <v>2291</v>
      </c>
      <c r="L3336" s="3" t="s">
        <v>1499</v>
      </c>
      <c r="M3336" s="19" t="str">
        <f>VLOOKUP(K3336,SYMBOL_ID_MAP!B:C,2,0)</f>
        <v>S394</v>
      </c>
    </row>
    <row r="3337" spans="1:13" hidden="1">
      <c r="A3337" s="14" t="s">
        <v>337</v>
      </c>
      <c r="B3337" s="3" t="s">
        <v>2293</v>
      </c>
      <c r="C3337" s="16" t="s">
        <v>849</v>
      </c>
      <c r="D3337" s="15">
        <v>9852.48</v>
      </c>
      <c r="E3337" s="16" t="s">
        <v>981</v>
      </c>
      <c r="F3337" s="16" t="s">
        <v>3787</v>
      </c>
      <c r="G3337" s="17">
        <v>38606464.859999985</v>
      </c>
      <c r="H3337" s="18">
        <f t="shared" si="52"/>
        <v>2.5520285360828562E-4</v>
      </c>
      <c r="I3337" s="3" t="s">
        <v>2292</v>
      </c>
      <c r="J3337" s="3" t="s">
        <v>1515</v>
      </c>
      <c r="K3337" s="3" t="s">
        <v>2293</v>
      </c>
      <c r="L3337" s="3" t="s">
        <v>1499</v>
      </c>
      <c r="M3337" s="19" t="str">
        <f>VLOOKUP(K3337,SYMBOL_ID_MAP!B:C,2,0)</f>
        <v>S395</v>
      </c>
    </row>
    <row r="3338" spans="1:13" hidden="1">
      <c r="A3338" s="14" t="s">
        <v>252</v>
      </c>
      <c r="B3338" s="3" t="s">
        <v>2781</v>
      </c>
      <c r="C3338" s="16" t="s">
        <v>1024</v>
      </c>
      <c r="D3338" s="15">
        <v>8333.7900000000009</v>
      </c>
      <c r="E3338" s="16" t="s">
        <v>981</v>
      </c>
      <c r="F3338" s="16" t="s">
        <v>3787</v>
      </c>
      <c r="G3338" s="17">
        <v>38606464.859999985</v>
      </c>
      <c r="H3338" s="18">
        <f t="shared" si="52"/>
        <v>2.158651415046968E-4</v>
      </c>
      <c r="I3338" s="3" t="s">
        <v>2780</v>
      </c>
      <c r="J3338" s="3" t="s">
        <v>1615</v>
      </c>
      <c r="K3338" s="3" t="s">
        <v>2781</v>
      </c>
      <c r="L3338" s="3" t="s">
        <v>1499</v>
      </c>
      <c r="M3338" s="19" t="str">
        <f>VLOOKUP(K3338,SYMBOL_ID_MAP!B:C,2,0)</f>
        <v>S643</v>
      </c>
    </row>
    <row r="3339" spans="1:13" hidden="1">
      <c r="A3339" s="14" t="s">
        <v>1065</v>
      </c>
      <c r="B3339" s="3" t="s">
        <v>804</v>
      </c>
      <c r="C3339" s="16" t="s">
        <v>804</v>
      </c>
      <c r="D3339" s="15">
        <v>11299.5</v>
      </c>
      <c r="E3339" s="16" t="s">
        <v>981</v>
      </c>
      <c r="F3339" s="16" t="s">
        <v>3787</v>
      </c>
      <c r="G3339" s="17">
        <v>38606464.859999985</v>
      </c>
      <c r="H3339" s="18">
        <f t="shared" si="52"/>
        <v>2.9268414088095824E-4</v>
      </c>
      <c r="I3339" s="3" t="s">
        <v>2269</v>
      </c>
      <c r="J3339" s="3" t="s">
        <v>1606</v>
      </c>
      <c r="K3339" s="3" t="s">
        <v>804</v>
      </c>
      <c r="L3339" s="3" t="s">
        <v>1499</v>
      </c>
      <c r="M3339" s="19" t="str">
        <f>VLOOKUP(K3339,SYMBOL_ID_MAP!B:C,2,0)</f>
        <v>S396</v>
      </c>
    </row>
    <row r="3340" spans="1:13" hidden="1">
      <c r="A3340" s="14" t="s">
        <v>64</v>
      </c>
      <c r="B3340" s="3" t="s">
        <v>1017</v>
      </c>
      <c r="C3340" s="16" t="s">
        <v>1017</v>
      </c>
      <c r="D3340" s="15">
        <v>8895.35</v>
      </c>
      <c r="E3340" s="16" t="s">
        <v>981</v>
      </c>
      <c r="F3340" s="16" t="s">
        <v>3787</v>
      </c>
      <c r="G3340" s="17">
        <v>38606464.859999985</v>
      </c>
      <c r="H3340" s="18">
        <f t="shared" si="52"/>
        <v>2.3041089186118255E-4</v>
      </c>
      <c r="I3340" s="3" t="s">
        <v>2769</v>
      </c>
      <c r="J3340" s="3" t="s">
        <v>1512</v>
      </c>
      <c r="K3340" s="3" t="s">
        <v>1017</v>
      </c>
      <c r="L3340" s="3" t="s">
        <v>1499</v>
      </c>
      <c r="M3340" s="19" t="str">
        <f>VLOOKUP(K3340,SYMBOL_ID_MAP!B:C,2,0)</f>
        <v>S644</v>
      </c>
    </row>
    <row r="3341" spans="1:13" hidden="1">
      <c r="A3341" s="14" t="s">
        <v>1100</v>
      </c>
      <c r="B3341" s="3" t="s">
        <v>2295</v>
      </c>
      <c r="C3341" s="16" t="s">
        <v>464</v>
      </c>
      <c r="D3341" s="15">
        <v>30505.7</v>
      </c>
      <c r="E3341" s="16" t="s">
        <v>981</v>
      </c>
      <c r="F3341" s="16" t="s">
        <v>3787</v>
      </c>
      <c r="G3341" s="17">
        <v>38606464.859999985</v>
      </c>
      <c r="H3341" s="18">
        <f t="shared" si="52"/>
        <v>7.9017076830587625E-4</v>
      </c>
      <c r="I3341" s="3" t="s">
        <v>2294</v>
      </c>
      <c r="J3341" s="3" t="s">
        <v>1515</v>
      </c>
      <c r="K3341" s="3" t="s">
        <v>2295</v>
      </c>
      <c r="L3341" s="3" t="s">
        <v>1499</v>
      </c>
      <c r="M3341" s="19" t="str">
        <f>VLOOKUP(K3341,SYMBOL_ID_MAP!B:C,2,0)</f>
        <v>S397</v>
      </c>
    </row>
    <row r="3342" spans="1:13" hidden="1">
      <c r="A3342" s="14" t="s">
        <v>1284</v>
      </c>
      <c r="B3342" s="3" t="s">
        <v>2297</v>
      </c>
      <c r="C3342" s="16" t="s">
        <v>429</v>
      </c>
      <c r="D3342" s="15">
        <v>35851.129999999997</v>
      </c>
      <c r="E3342" s="16" t="s">
        <v>981</v>
      </c>
      <c r="F3342" s="16" t="s">
        <v>3787</v>
      </c>
      <c r="G3342" s="17">
        <v>38606464.859999985</v>
      </c>
      <c r="H3342" s="18">
        <f t="shared" si="52"/>
        <v>9.286302211302755E-4</v>
      </c>
      <c r="I3342" s="3" t="s">
        <v>2296</v>
      </c>
      <c r="J3342" s="3" t="s">
        <v>1525</v>
      </c>
      <c r="K3342" s="3" t="s">
        <v>2297</v>
      </c>
      <c r="L3342" s="3" t="s">
        <v>1499</v>
      </c>
      <c r="M3342" s="19" t="str">
        <f>VLOOKUP(K3342,SYMBOL_ID_MAP!B:C,2,0)</f>
        <v>S398</v>
      </c>
    </row>
    <row r="3343" spans="1:13" hidden="1">
      <c r="A3343" s="14" t="s">
        <v>727</v>
      </c>
      <c r="B3343" s="3" t="s">
        <v>1838</v>
      </c>
      <c r="C3343" s="16" t="s">
        <v>314</v>
      </c>
      <c r="D3343" s="15">
        <v>44114.58</v>
      </c>
      <c r="E3343" s="16" t="s">
        <v>981</v>
      </c>
      <c r="F3343" s="16" t="s">
        <v>3787</v>
      </c>
      <c r="G3343" s="17">
        <v>38606464.859999985</v>
      </c>
      <c r="H3343" s="18">
        <f t="shared" si="52"/>
        <v>1.1426733879927699E-3</v>
      </c>
      <c r="I3343" s="3" t="s">
        <v>1837</v>
      </c>
      <c r="J3343" s="3" t="s">
        <v>1501</v>
      </c>
      <c r="K3343" s="3" t="s">
        <v>1838</v>
      </c>
      <c r="L3343" s="3" t="s">
        <v>1499</v>
      </c>
      <c r="M3343" s="19" t="str">
        <f>VLOOKUP(K3343,SYMBOL_ID_MAP!B:C,2,0)</f>
        <v>S164</v>
      </c>
    </row>
    <row r="3344" spans="1:13" hidden="1">
      <c r="A3344" s="14" t="s">
        <v>826</v>
      </c>
      <c r="B3344" s="3" t="s">
        <v>268</v>
      </c>
      <c r="C3344" s="16" t="s">
        <v>268</v>
      </c>
      <c r="D3344" s="15">
        <v>57134.41</v>
      </c>
      <c r="E3344" s="16" t="s">
        <v>981</v>
      </c>
      <c r="F3344" s="16" t="s">
        <v>3787</v>
      </c>
      <c r="G3344" s="17">
        <v>38606464.859999985</v>
      </c>
      <c r="H3344" s="18">
        <f t="shared" si="52"/>
        <v>1.4799182004151007E-3</v>
      </c>
      <c r="I3344" s="3" t="s">
        <v>1824</v>
      </c>
      <c r="J3344" s="3" t="s">
        <v>1515</v>
      </c>
      <c r="K3344" s="3" t="s">
        <v>268</v>
      </c>
      <c r="L3344" s="3" t="s">
        <v>1499</v>
      </c>
      <c r="M3344" s="19" t="str">
        <f>VLOOKUP(K3344,SYMBOL_ID_MAP!B:C,2,0)</f>
        <v>S165</v>
      </c>
    </row>
    <row r="3345" spans="1:13" hidden="1">
      <c r="A3345" s="14" t="s">
        <v>711</v>
      </c>
      <c r="B3345" s="3" t="s">
        <v>2783</v>
      </c>
      <c r="C3345" s="16" t="s">
        <v>1080</v>
      </c>
      <c r="D3345" s="15">
        <v>7468.54</v>
      </c>
      <c r="E3345" s="16" t="s">
        <v>981</v>
      </c>
      <c r="F3345" s="16" t="s">
        <v>3787</v>
      </c>
      <c r="G3345" s="17">
        <v>38606464.859999985</v>
      </c>
      <c r="H3345" s="18">
        <f t="shared" si="52"/>
        <v>1.9345309204257463E-4</v>
      </c>
      <c r="I3345" s="3" t="s">
        <v>2782</v>
      </c>
      <c r="J3345" s="3" t="s">
        <v>1518</v>
      </c>
      <c r="K3345" s="3" t="s">
        <v>2783</v>
      </c>
      <c r="L3345" s="3" t="s">
        <v>1499</v>
      </c>
      <c r="M3345" s="19" t="str">
        <f>VLOOKUP(K3345,SYMBOL_ID_MAP!B:C,2,0)</f>
        <v>S645</v>
      </c>
    </row>
    <row r="3346" spans="1:13" hidden="1">
      <c r="A3346" s="14" t="s">
        <v>461</v>
      </c>
      <c r="B3346" s="3" t="s">
        <v>2771</v>
      </c>
      <c r="C3346" s="16" t="s">
        <v>1149</v>
      </c>
      <c r="D3346" s="15">
        <v>6283.54</v>
      </c>
      <c r="E3346" s="16" t="s">
        <v>981</v>
      </c>
      <c r="F3346" s="16" t="s">
        <v>3787</v>
      </c>
      <c r="G3346" s="17">
        <v>38606464.859999985</v>
      </c>
      <c r="H3346" s="18">
        <f t="shared" si="52"/>
        <v>1.627587509704975E-4</v>
      </c>
      <c r="I3346" s="3" t="s">
        <v>2770</v>
      </c>
      <c r="J3346" s="3" t="s">
        <v>1606</v>
      </c>
      <c r="K3346" s="3" t="s">
        <v>2771</v>
      </c>
      <c r="L3346" s="3" t="s">
        <v>1499</v>
      </c>
      <c r="M3346" s="19" t="str">
        <f>VLOOKUP(K3346,SYMBOL_ID_MAP!B:C,2,0)</f>
        <v>S646</v>
      </c>
    </row>
    <row r="3347" spans="1:13" hidden="1">
      <c r="A3347" s="14" t="s">
        <v>513</v>
      </c>
      <c r="B3347" s="3" t="s">
        <v>2271</v>
      </c>
      <c r="C3347" s="16" t="s">
        <v>967</v>
      </c>
      <c r="D3347" s="15">
        <v>5786.82</v>
      </c>
      <c r="E3347" s="16" t="s">
        <v>981</v>
      </c>
      <c r="F3347" s="16" t="s">
        <v>3787</v>
      </c>
      <c r="G3347" s="17">
        <v>38606464.859999985</v>
      </c>
      <c r="H3347" s="18">
        <f t="shared" si="52"/>
        <v>1.4989251206980368E-4</v>
      </c>
      <c r="I3347" s="3" t="s">
        <v>2270</v>
      </c>
      <c r="J3347" s="3" t="s">
        <v>1615</v>
      </c>
      <c r="K3347" s="3" t="s">
        <v>2271</v>
      </c>
      <c r="L3347" s="3" t="s">
        <v>1499</v>
      </c>
      <c r="M3347" s="19" t="str">
        <f>VLOOKUP(K3347,SYMBOL_ID_MAP!B:C,2,0)</f>
        <v>S399</v>
      </c>
    </row>
    <row r="3348" spans="1:13" hidden="1">
      <c r="A3348" s="14" t="s">
        <v>1474</v>
      </c>
      <c r="B3348" s="3" t="s">
        <v>2299</v>
      </c>
      <c r="C3348" s="16" t="s">
        <v>554</v>
      </c>
      <c r="D3348" s="15">
        <v>20832.740000000002</v>
      </c>
      <c r="E3348" s="16" t="s">
        <v>981</v>
      </c>
      <c r="F3348" s="16" t="s">
        <v>3787</v>
      </c>
      <c r="G3348" s="17">
        <v>38606464.859999985</v>
      </c>
      <c r="H3348" s="18">
        <f t="shared" si="52"/>
        <v>5.3961791310202882E-4</v>
      </c>
      <c r="I3348" s="3" t="s">
        <v>2298</v>
      </c>
      <c r="J3348" s="3" t="s">
        <v>1525</v>
      </c>
      <c r="K3348" s="3" t="s">
        <v>2299</v>
      </c>
      <c r="L3348" s="3" t="s">
        <v>1499</v>
      </c>
      <c r="M3348" s="19" t="str">
        <f>VLOOKUP(K3348,SYMBOL_ID_MAP!B:C,2,0)</f>
        <v>S400</v>
      </c>
    </row>
    <row r="3349" spans="1:13" hidden="1">
      <c r="A3349" s="14" t="s">
        <v>613</v>
      </c>
      <c r="B3349" s="3" t="s">
        <v>2301</v>
      </c>
      <c r="C3349" s="16" t="s">
        <v>395</v>
      </c>
      <c r="D3349" s="15">
        <v>68676.039999999994</v>
      </c>
      <c r="E3349" s="16" t="s">
        <v>981</v>
      </c>
      <c r="F3349" s="16" t="s">
        <v>3787</v>
      </c>
      <c r="G3349" s="17">
        <v>38606464.859999985</v>
      </c>
      <c r="H3349" s="18">
        <f t="shared" si="52"/>
        <v>1.7788740888097989E-3</v>
      </c>
      <c r="I3349" s="3" t="s">
        <v>2300</v>
      </c>
      <c r="J3349" s="3" t="s">
        <v>1525</v>
      </c>
      <c r="K3349" s="3" t="s">
        <v>2301</v>
      </c>
      <c r="L3349" s="3" t="s">
        <v>1499</v>
      </c>
      <c r="M3349" s="19" t="str">
        <f>VLOOKUP(K3349,SYMBOL_ID_MAP!B:C,2,0)</f>
        <v>S401</v>
      </c>
    </row>
    <row r="3350" spans="1:13" hidden="1">
      <c r="A3350" s="14" t="s">
        <v>1353</v>
      </c>
      <c r="B3350" s="3" t="s">
        <v>2785</v>
      </c>
      <c r="C3350" s="16" t="s">
        <v>1315</v>
      </c>
      <c r="D3350" s="15">
        <v>4132.68</v>
      </c>
      <c r="E3350" s="16" t="s">
        <v>981</v>
      </c>
      <c r="F3350" s="16" t="s">
        <v>3787</v>
      </c>
      <c r="G3350" s="17">
        <v>38606464.859999985</v>
      </c>
      <c r="H3350" s="18">
        <f t="shared" si="52"/>
        <v>1.0704632022088753E-4</v>
      </c>
      <c r="I3350" s="3" t="s">
        <v>2784</v>
      </c>
      <c r="J3350" s="3" t="s">
        <v>1525</v>
      </c>
      <c r="K3350" s="3" t="s">
        <v>2785</v>
      </c>
      <c r="L3350" s="3" t="s">
        <v>1499</v>
      </c>
      <c r="M3350" s="19" t="str">
        <f>VLOOKUP(K3350,SYMBOL_ID_MAP!B:C,2,0)</f>
        <v>S647</v>
      </c>
    </row>
    <row r="3351" spans="1:13" hidden="1">
      <c r="A3351" s="14" t="s">
        <v>737</v>
      </c>
      <c r="B3351" s="3" t="s">
        <v>2311</v>
      </c>
      <c r="C3351" s="16" t="s">
        <v>501</v>
      </c>
      <c r="D3351" s="15">
        <v>25982.42</v>
      </c>
      <c r="E3351" s="16" t="s">
        <v>981</v>
      </c>
      <c r="F3351" s="16" t="s">
        <v>3787</v>
      </c>
      <c r="G3351" s="17">
        <v>38606464.859999985</v>
      </c>
      <c r="H3351" s="18">
        <f t="shared" si="52"/>
        <v>6.7300697161009129E-4</v>
      </c>
      <c r="I3351" s="3" t="s">
        <v>2310</v>
      </c>
      <c r="J3351" s="3" t="s">
        <v>1522</v>
      </c>
      <c r="K3351" s="3" t="s">
        <v>2311</v>
      </c>
      <c r="L3351" s="3" t="s">
        <v>1499</v>
      </c>
      <c r="M3351" s="19" t="str">
        <f>VLOOKUP(K3351,SYMBOL_ID_MAP!B:C,2,0)</f>
        <v>S402</v>
      </c>
    </row>
    <row r="3352" spans="1:13" hidden="1">
      <c r="A3352" s="14" t="s">
        <v>667</v>
      </c>
      <c r="B3352" s="3" t="s">
        <v>2303</v>
      </c>
      <c r="C3352" s="16" t="s">
        <v>616</v>
      </c>
      <c r="D3352" s="15">
        <v>18108.07</v>
      </c>
      <c r="E3352" s="16" t="s">
        <v>981</v>
      </c>
      <c r="F3352" s="16" t="s">
        <v>3787</v>
      </c>
      <c r="G3352" s="17">
        <v>38606464.859999985</v>
      </c>
      <c r="H3352" s="18">
        <f t="shared" si="52"/>
        <v>4.6904242762620059E-4</v>
      </c>
      <c r="I3352" s="3" t="s">
        <v>2302</v>
      </c>
      <c r="J3352" s="3" t="s">
        <v>1522</v>
      </c>
      <c r="K3352" s="3" t="s">
        <v>2303</v>
      </c>
      <c r="L3352" s="3" t="s">
        <v>1499</v>
      </c>
      <c r="M3352" s="19" t="str">
        <f>VLOOKUP(K3352,SYMBOL_ID_MAP!B:C,2,0)</f>
        <v>S403</v>
      </c>
    </row>
    <row r="3353" spans="1:13" hidden="1">
      <c r="A3353" s="14" t="s">
        <v>169</v>
      </c>
      <c r="B3353" s="3" t="s">
        <v>2313</v>
      </c>
      <c r="C3353" s="16" t="s">
        <v>439</v>
      </c>
      <c r="D3353" s="15">
        <v>34427.699999999997</v>
      </c>
      <c r="E3353" s="16" t="s">
        <v>981</v>
      </c>
      <c r="F3353" s="16" t="s">
        <v>3787</v>
      </c>
      <c r="G3353" s="17">
        <v>38606464.859999985</v>
      </c>
      <c r="H3353" s="18">
        <f t="shared" si="52"/>
        <v>8.9175997141531624E-4</v>
      </c>
      <c r="I3353" s="3" t="s">
        <v>2312</v>
      </c>
      <c r="J3353" s="3" t="s">
        <v>1512</v>
      </c>
      <c r="K3353" s="3" t="s">
        <v>2313</v>
      </c>
      <c r="L3353" s="3" t="s">
        <v>1499</v>
      </c>
      <c r="M3353" s="19" t="str">
        <f>VLOOKUP(K3353,SYMBOL_ID_MAP!B:C,2,0)</f>
        <v>S404</v>
      </c>
    </row>
    <row r="3354" spans="1:13" hidden="1">
      <c r="A3354" s="14" t="s">
        <v>748</v>
      </c>
      <c r="B3354" s="3" t="s">
        <v>2793</v>
      </c>
      <c r="C3354" s="16" t="s">
        <v>1233</v>
      </c>
      <c r="D3354" s="15">
        <v>5158.42</v>
      </c>
      <c r="E3354" s="16" t="s">
        <v>981</v>
      </c>
      <c r="F3354" s="16" t="s">
        <v>3787</v>
      </c>
      <c r="G3354" s="17">
        <v>38606464.859999985</v>
      </c>
      <c r="H3354" s="18">
        <f t="shared" si="52"/>
        <v>1.336154454624676E-4</v>
      </c>
      <c r="I3354" s="3" t="s">
        <v>2792</v>
      </c>
      <c r="J3354" s="3" t="s">
        <v>1679</v>
      </c>
      <c r="K3354" s="3" t="s">
        <v>2793</v>
      </c>
      <c r="L3354" s="3" t="s">
        <v>1499</v>
      </c>
      <c r="M3354" s="19" t="str">
        <f>VLOOKUP(K3354,SYMBOL_ID_MAP!B:C,2,0)</f>
        <v>S648</v>
      </c>
    </row>
    <row r="3355" spans="1:13" hidden="1">
      <c r="A3355" s="14" t="s">
        <v>56</v>
      </c>
      <c r="B3355" s="3" t="s">
        <v>2795</v>
      </c>
      <c r="C3355" s="16" t="s">
        <v>1089</v>
      </c>
      <c r="D3355" s="15">
        <v>7383.42</v>
      </c>
      <c r="E3355" s="16" t="s">
        <v>981</v>
      </c>
      <c r="F3355" s="16" t="s">
        <v>3787</v>
      </c>
      <c r="G3355" s="17">
        <v>38606464.859999985</v>
      </c>
      <c r="H3355" s="18">
        <f t="shared" si="52"/>
        <v>1.9124827996489091E-4</v>
      </c>
      <c r="I3355" s="3" t="s">
        <v>2794</v>
      </c>
      <c r="J3355" s="3" t="s">
        <v>1535</v>
      </c>
      <c r="K3355" s="3" t="s">
        <v>2795</v>
      </c>
      <c r="L3355" s="3" t="s">
        <v>1499</v>
      </c>
      <c r="M3355" s="19" t="str">
        <f>VLOOKUP(K3355,SYMBOL_ID_MAP!B:C,2,0)</f>
        <v>S649</v>
      </c>
    </row>
    <row r="3356" spans="1:13" hidden="1">
      <c r="A3356" s="14" t="s">
        <v>430</v>
      </c>
      <c r="B3356" s="3" t="s">
        <v>2315</v>
      </c>
      <c r="C3356" s="16" t="s">
        <v>650</v>
      </c>
      <c r="D3356" s="15">
        <v>16934.740000000002</v>
      </c>
      <c r="E3356" s="16" t="s">
        <v>981</v>
      </c>
      <c r="F3356" s="16" t="s">
        <v>3787</v>
      </c>
      <c r="G3356" s="17">
        <v>38606464.859999985</v>
      </c>
      <c r="H3356" s="18">
        <f t="shared" si="52"/>
        <v>4.3865036753328902E-4</v>
      </c>
      <c r="I3356" s="3" t="s">
        <v>2314</v>
      </c>
      <c r="J3356" s="3" t="s">
        <v>1679</v>
      </c>
      <c r="K3356" s="3" t="s">
        <v>2315</v>
      </c>
      <c r="L3356" s="3" t="s">
        <v>1499</v>
      </c>
      <c r="M3356" s="19" t="str">
        <f>VLOOKUP(K3356,SYMBOL_ID_MAP!B:C,2,0)</f>
        <v>S405</v>
      </c>
    </row>
    <row r="3357" spans="1:13" hidden="1">
      <c r="A3357" s="14" t="s">
        <v>924</v>
      </c>
      <c r="B3357" s="3" t="s">
        <v>2797</v>
      </c>
      <c r="C3357" s="16" t="s">
        <v>1378</v>
      </c>
      <c r="D3357" s="15">
        <v>3323.09</v>
      </c>
      <c r="E3357" s="16" t="s">
        <v>981</v>
      </c>
      <c r="F3357" s="16" t="s">
        <v>3787</v>
      </c>
      <c r="G3357" s="17">
        <v>38606464.859999985</v>
      </c>
      <c r="H3357" s="18">
        <f t="shared" si="52"/>
        <v>8.6075998205239487E-5</v>
      </c>
      <c r="I3357" s="3" t="s">
        <v>2796</v>
      </c>
      <c r="J3357" s="3" t="s">
        <v>1879</v>
      </c>
      <c r="K3357" s="3" t="s">
        <v>2797</v>
      </c>
      <c r="L3357" s="3" t="s">
        <v>1499</v>
      </c>
      <c r="M3357" s="19" t="str">
        <f>VLOOKUP(K3357,SYMBOL_ID_MAP!B:C,2,0)</f>
        <v>S650</v>
      </c>
    </row>
    <row r="3358" spans="1:13" hidden="1">
      <c r="A3358" s="14" t="s">
        <v>458</v>
      </c>
      <c r="B3358" s="3" t="s">
        <v>2799</v>
      </c>
      <c r="C3358" s="16" t="s">
        <v>1259</v>
      </c>
      <c r="D3358" s="15">
        <v>4772.75</v>
      </c>
      <c r="E3358" s="16" t="s">
        <v>981</v>
      </c>
      <c r="F3358" s="16" t="s">
        <v>3787</v>
      </c>
      <c r="G3358" s="17">
        <v>38606464.859999985</v>
      </c>
      <c r="H3358" s="18">
        <f t="shared" si="52"/>
        <v>1.2362566780738912E-4</v>
      </c>
      <c r="I3358" s="3" t="s">
        <v>2798</v>
      </c>
      <c r="J3358" s="3" t="s">
        <v>1879</v>
      </c>
      <c r="K3358" s="3" t="s">
        <v>2799</v>
      </c>
      <c r="L3358" s="3" t="s">
        <v>1499</v>
      </c>
      <c r="M3358" s="19" t="str">
        <f>VLOOKUP(K3358,SYMBOL_ID_MAP!B:C,2,0)</f>
        <v>S651</v>
      </c>
    </row>
    <row r="3359" spans="1:13" hidden="1">
      <c r="A3359" s="14" t="s">
        <v>190</v>
      </c>
      <c r="B3359" s="3" t="s">
        <v>505</v>
      </c>
      <c r="C3359" s="16" t="s">
        <v>505</v>
      </c>
      <c r="D3359" s="15">
        <v>25209</v>
      </c>
      <c r="E3359" s="16" t="s">
        <v>981</v>
      </c>
      <c r="F3359" s="16" t="s">
        <v>3787</v>
      </c>
      <c r="G3359" s="17">
        <v>38606464.859999985</v>
      </c>
      <c r="H3359" s="18">
        <f t="shared" si="52"/>
        <v>6.5297353931307374E-4</v>
      </c>
      <c r="I3359" s="3" t="s">
        <v>2304</v>
      </c>
      <c r="J3359" s="3" t="s">
        <v>1547</v>
      </c>
      <c r="K3359" s="3" t="s">
        <v>505</v>
      </c>
      <c r="L3359" s="3" t="s">
        <v>1499</v>
      </c>
      <c r="M3359" s="19" t="str">
        <f>VLOOKUP(K3359,SYMBOL_ID_MAP!B:C,2,0)</f>
        <v>S406</v>
      </c>
    </row>
    <row r="3360" spans="1:13" hidden="1">
      <c r="A3360" s="14" t="s">
        <v>1343</v>
      </c>
      <c r="B3360" s="3" t="s">
        <v>695</v>
      </c>
      <c r="C3360" s="16" t="s">
        <v>695</v>
      </c>
      <c r="D3360" s="15">
        <v>15372.89</v>
      </c>
      <c r="E3360" s="16" t="s">
        <v>981</v>
      </c>
      <c r="F3360" s="16" t="s">
        <v>3787</v>
      </c>
      <c r="G3360" s="17">
        <v>38606464.859999985</v>
      </c>
      <c r="H3360" s="18">
        <f t="shared" si="52"/>
        <v>3.9819470795234073E-4</v>
      </c>
      <c r="I3360" s="3" t="s">
        <v>2305</v>
      </c>
      <c r="J3360" s="3" t="s">
        <v>1547</v>
      </c>
      <c r="K3360" s="3" t="s">
        <v>695</v>
      </c>
      <c r="L3360" s="3" t="s">
        <v>1499</v>
      </c>
      <c r="M3360" s="19" t="str">
        <f>VLOOKUP(K3360,SYMBOL_ID_MAP!B:C,2,0)</f>
        <v>S407</v>
      </c>
    </row>
    <row r="3361" spans="1:13" hidden="1">
      <c r="A3361" s="14" t="s">
        <v>446</v>
      </c>
      <c r="B3361" s="3" t="s">
        <v>1171</v>
      </c>
      <c r="C3361" s="16" t="s">
        <v>1171</v>
      </c>
      <c r="D3361" s="15">
        <v>6014.81</v>
      </c>
      <c r="E3361" s="16" t="s">
        <v>981</v>
      </c>
      <c r="F3361" s="16" t="s">
        <v>3787</v>
      </c>
      <c r="G3361" s="17">
        <v>38606464.859999985</v>
      </c>
      <c r="H3361" s="18">
        <f t="shared" si="52"/>
        <v>1.5579799968248124E-4</v>
      </c>
      <c r="I3361" s="3" t="s">
        <v>2786</v>
      </c>
      <c r="J3361" s="3" t="s">
        <v>1606</v>
      </c>
      <c r="K3361" s="3" t="s">
        <v>1171</v>
      </c>
      <c r="L3361" s="3" t="s">
        <v>1499</v>
      </c>
      <c r="M3361" s="19" t="str">
        <f>VLOOKUP(K3361,SYMBOL_ID_MAP!B:C,2,0)</f>
        <v>S652</v>
      </c>
    </row>
    <row r="3362" spans="1:13" hidden="1">
      <c r="A3362" s="14" t="s">
        <v>1116</v>
      </c>
      <c r="B3362" s="3" t="s">
        <v>1539</v>
      </c>
      <c r="C3362" s="16" t="s">
        <v>59</v>
      </c>
      <c r="D3362" s="15">
        <v>243179.75</v>
      </c>
      <c r="E3362" s="16" t="s">
        <v>981</v>
      </c>
      <c r="F3362" s="16" t="s">
        <v>3787</v>
      </c>
      <c r="G3362" s="17">
        <v>38606464.859999985</v>
      </c>
      <c r="H3362" s="18">
        <f t="shared" si="52"/>
        <v>6.2989385555463698E-3</v>
      </c>
      <c r="I3362" s="3" t="s">
        <v>1540</v>
      </c>
      <c r="J3362" s="3" t="s">
        <v>1518</v>
      </c>
      <c r="K3362" s="3" t="s">
        <v>1539</v>
      </c>
      <c r="L3362" s="3" t="s">
        <v>1499</v>
      </c>
      <c r="M3362" s="19" t="str">
        <f>VLOOKUP(K3362,SYMBOL_ID_MAP!B:C,2,0)</f>
        <v>S66</v>
      </c>
    </row>
    <row r="3363" spans="1:13" hidden="1">
      <c r="A3363" s="14" t="s">
        <v>319</v>
      </c>
      <c r="B3363" s="3" t="s">
        <v>2801</v>
      </c>
      <c r="C3363" s="16" t="s">
        <v>1006</v>
      </c>
      <c r="D3363" s="15">
        <v>9950.83</v>
      </c>
      <c r="E3363" s="16" t="s">
        <v>981</v>
      </c>
      <c r="F3363" s="16" t="s">
        <v>3787</v>
      </c>
      <c r="G3363" s="17">
        <v>38606464.859999985</v>
      </c>
      <c r="H3363" s="18">
        <f t="shared" si="52"/>
        <v>2.5775035440528041E-4</v>
      </c>
      <c r="I3363" s="3" t="s">
        <v>2800</v>
      </c>
      <c r="J3363" s="3" t="s">
        <v>1501</v>
      </c>
      <c r="K3363" s="3" t="s">
        <v>2801</v>
      </c>
      <c r="L3363" s="3" t="s">
        <v>1499</v>
      </c>
      <c r="M3363" s="19" t="str">
        <f>VLOOKUP(K3363,SYMBOL_ID_MAP!B:C,2,0)</f>
        <v>S653</v>
      </c>
    </row>
    <row r="3364" spans="1:13" hidden="1">
      <c r="A3364" s="14" t="s">
        <v>175</v>
      </c>
      <c r="B3364" s="3" t="s">
        <v>2317</v>
      </c>
      <c r="C3364" s="16" t="s">
        <v>873</v>
      </c>
      <c r="D3364" s="15">
        <v>9146.2000000000007</v>
      </c>
      <c r="E3364" s="16" t="s">
        <v>981</v>
      </c>
      <c r="F3364" s="16" t="s">
        <v>3787</v>
      </c>
      <c r="G3364" s="17">
        <v>38606464.859999985</v>
      </c>
      <c r="H3364" s="18">
        <f t="shared" si="52"/>
        <v>2.3690850828137711E-4</v>
      </c>
      <c r="I3364" s="3" t="s">
        <v>2316</v>
      </c>
      <c r="J3364" s="3" t="s">
        <v>1879</v>
      </c>
      <c r="K3364" s="3" t="s">
        <v>2317</v>
      </c>
      <c r="L3364" s="3" t="s">
        <v>1499</v>
      </c>
      <c r="M3364" s="19" t="str">
        <f>VLOOKUP(K3364,SYMBOL_ID_MAP!B:C,2,0)</f>
        <v>S408</v>
      </c>
    </row>
    <row r="3365" spans="1:13" hidden="1">
      <c r="A3365" s="14" t="s">
        <v>1034</v>
      </c>
      <c r="B3365" s="3" t="s">
        <v>2803</v>
      </c>
      <c r="C3365" s="16" t="s">
        <v>1009</v>
      </c>
      <c r="D3365" s="15">
        <v>9693.27</v>
      </c>
      <c r="E3365" s="16" t="s">
        <v>981</v>
      </c>
      <c r="F3365" s="16" t="s">
        <v>3787</v>
      </c>
      <c r="G3365" s="17">
        <v>38606464.859999985</v>
      </c>
      <c r="H3365" s="18">
        <f t="shared" si="52"/>
        <v>2.5107893289766505E-4</v>
      </c>
      <c r="I3365" s="3" t="s">
        <v>2802</v>
      </c>
      <c r="J3365" s="3" t="s">
        <v>1522</v>
      </c>
      <c r="K3365" s="3" t="s">
        <v>2803</v>
      </c>
      <c r="L3365" s="3" t="s">
        <v>1499</v>
      </c>
      <c r="M3365" s="19" t="str">
        <f>VLOOKUP(K3365,SYMBOL_ID_MAP!B:C,2,0)</f>
        <v>S654</v>
      </c>
    </row>
    <row r="3366" spans="1:13" hidden="1">
      <c r="A3366" s="14" t="s">
        <v>1085</v>
      </c>
      <c r="B3366" s="3" t="s">
        <v>2805</v>
      </c>
      <c r="C3366" s="16" t="s">
        <v>986</v>
      </c>
      <c r="D3366" s="15">
        <v>13728.25</v>
      </c>
      <c r="E3366" s="16" t="s">
        <v>981</v>
      </c>
      <c r="F3366" s="16" t="s">
        <v>3787</v>
      </c>
      <c r="G3366" s="17">
        <v>38606464.859999985</v>
      </c>
      <c r="H3366" s="18">
        <f t="shared" si="52"/>
        <v>3.5559458887995178E-4</v>
      </c>
      <c r="I3366" s="3" t="s">
        <v>2804</v>
      </c>
      <c r="J3366" s="3" t="s">
        <v>1501</v>
      </c>
      <c r="K3366" s="3" t="s">
        <v>2805</v>
      </c>
      <c r="L3366" s="3" t="s">
        <v>1499</v>
      </c>
      <c r="M3366" s="19" t="str">
        <f>VLOOKUP(K3366,SYMBOL_ID_MAP!B:C,2,0)</f>
        <v>S655</v>
      </c>
    </row>
    <row r="3367" spans="1:13" hidden="1">
      <c r="A3367" s="14" t="s">
        <v>547</v>
      </c>
      <c r="B3367" s="3" t="s">
        <v>1840</v>
      </c>
      <c r="C3367" s="16" t="s">
        <v>200</v>
      </c>
      <c r="D3367" s="15">
        <v>98210.21</v>
      </c>
      <c r="E3367" s="16" t="s">
        <v>981</v>
      </c>
      <c r="F3367" s="16" t="s">
        <v>3787</v>
      </c>
      <c r="G3367" s="17">
        <v>38606464.859999985</v>
      </c>
      <c r="H3367" s="18">
        <f t="shared" si="52"/>
        <v>2.5438799008441521E-3</v>
      </c>
      <c r="I3367" s="3" t="s">
        <v>1839</v>
      </c>
      <c r="J3367" s="3" t="s">
        <v>1535</v>
      </c>
      <c r="K3367" s="3" t="s">
        <v>1840</v>
      </c>
      <c r="L3367" s="3" t="s">
        <v>1499</v>
      </c>
      <c r="M3367" s="19" t="str">
        <f>VLOOKUP(K3367,SYMBOL_ID_MAP!B:C,2,0)</f>
        <v>S166</v>
      </c>
    </row>
    <row r="3368" spans="1:13" hidden="1">
      <c r="A3368" s="14" t="s">
        <v>1212</v>
      </c>
      <c r="B3368" s="3" t="s">
        <v>2788</v>
      </c>
      <c r="C3368" s="16" t="s">
        <v>1139</v>
      </c>
      <c r="D3368" s="15">
        <v>6413.38</v>
      </c>
      <c r="E3368" s="16" t="s">
        <v>981</v>
      </c>
      <c r="F3368" s="16" t="s">
        <v>3787</v>
      </c>
      <c r="G3368" s="17">
        <v>38606464.859999985</v>
      </c>
      <c r="H3368" s="18">
        <f t="shared" si="52"/>
        <v>1.661219182656861E-4</v>
      </c>
      <c r="I3368" s="3" t="s">
        <v>2787</v>
      </c>
      <c r="J3368" s="3" t="s">
        <v>1628</v>
      </c>
      <c r="K3368" s="3" t="s">
        <v>2788</v>
      </c>
      <c r="L3368" s="3" t="s">
        <v>1499</v>
      </c>
      <c r="M3368" s="19" t="str">
        <f>VLOOKUP(K3368,SYMBOL_ID_MAP!B:C,2,0)</f>
        <v>S656</v>
      </c>
    </row>
    <row r="3369" spans="1:13" hidden="1">
      <c r="A3369" s="14" t="s">
        <v>1448</v>
      </c>
      <c r="B3369" s="3" t="s">
        <v>2319</v>
      </c>
      <c r="C3369" s="16" t="s">
        <v>420</v>
      </c>
      <c r="D3369" s="15">
        <v>37052.1</v>
      </c>
      <c r="E3369" s="16" t="s">
        <v>981</v>
      </c>
      <c r="F3369" s="16" t="s">
        <v>3787</v>
      </c>
      <c r="G3369" s="17">
        <v>38606464.859999985</v>
      </c>
      <c r="H3369" s="18">
        <f t="shared" si="52"/>
        <v>9.5973822349089367E-4</v>
      </c>
      <c r="I3369" s="3" t="s">
        <v>2318</v>
      </c>
      <c r="J3369" s="3" t="s">
        <v>1525</v>
      </c>
      <c r="K3369" s="3" t="s">
        <v>2319</v>
      </c>
      <c r="L3369" s="3" t="s">
        <v>1499</v>
      </c>
      <c r="M3369" s="19" t="str">
        <f>VLOOKUP(K3369,SYMBOL_ID_MAP!B:C,2,0)</f>
        <v>S409</v>
      </c>
    </row>
    <row r="3370" spans="1:13" hidden="1">
      <c r="A3370" s="14" t="s">
        <v>341</v>
      </c>
      <c r="B3370" s="3" t="s">
        <v>2307</v>
      </c>
      <c r="C3370" s="16" t="s">
        <v>445</v>
      </c>
      <c r="D3370" s="15">
        <v>33792.32</v>
      </c>
      <c r="E3370" s="16" t="s">
        <v>981</v>
      </c>
      <c r="F3370" s="16" t="s">
        <v>3787</v>
      </c>
      <c r="G3370" s="17">
        <v>38606464.859999985</v>
      </c>
      <c r="H3370" s="18">
        <f t="shared" si="52"/>
        <v>8.7530210607322659E-4</v>
      </c>
      <c r="I3370" s="3" t="s">
        <v>2306</v>
      </c>
      <c r="J3370" s="3" t="s">
        <v>1535</v>
      </c>
      <c r="K3370" s="3" t="s">
        <v>2307</v>
      </c>
      <c r="L3370" s="3" t="s">
        <v>1499</v>
      </c>
      <c r="M3370" s="19" t="str">
        <f>VLOOKUP(K3370,SYMBOL_ID_MAP!B:C,2,0)</f>
        <v>S410</v>
      </c>
    </row>
    <row r="3371" spans="1:13" hidden="1">
      <c r="A3371" s="14" t="s">
        <v>450</v>
      </c>
      <c r="B3371" s="3" t="s">
        <v>223</v>
      </c>
      <c r="C3371" s="16" t="s">
        <v>223</v>
      </c>
      <c r="D3371" s="15">
        <v>75858.73</v>
      </c>
      <c r="E3371" s="16" t="s">
        <v>981</v>
      </c>
      <c r="F3371" s="16" t="s">
        <v>3787</v>
      </c>
      <c r="G3371" s="17">
        <v>38606464.859999985</v>
      </c>
      <c r="H3371" s="18">
        <f t="shared" si="52"/>
        <v>1.9649229805186576E-3</v>
      </c>
      <c r="I3371" s="3" t="s">
        <v>1841</v>
      </c>
      <c r="J3371" s="3" t="s">
        <v>1512</v>
      </c>
      <c r="K3371" s="3" t="s">
        <v>223</v>
      </c>
      <c r="L3371" s="3" t="s">
        <v>1499</v>
      </c>
      <c r="M3371" s="19" t="str">
        <f>VLOOKUP(K3371,SYMBOL_ID_MAP!B:C,2,0)</f>
        <v>S167</v>
      </c>
    </row>
    <row r="3372" spans="1:13" hidden="1">
      <c r="A3372" s="14" t="s">
        <v>1206</v>
      </c>
      <c r="B3372" s="3" t="s">
        <v>2309</v>
      </c>
      <c r="C3372" s="16" t="s">
        <v>593</v>
      </c>
      <c r="D3372" s="15">
        <v>19092.89</v>
      </c>
      <c r="E3372" s="16" t="s">
        <v>981</v>
      </c>
      <c r="F3372" s="16" t="s">
        <v>3787</v>
      </c>
      <c r="G3372" s="17">
        <v>38606464.859999985</v>
      </c>
      <c r="H3372" s="18">
        <f t="shared" si="52"/>
        <v>4.9455162676088666E-4</v>
      </c>
      <c r="I3372" s="3" t="s">
        <v>2308</v>
      </c>
      <c r="J3372" s="3" t="s">
        <v>1512</v>
      </c>
      <c r="K3372" s="3" t="s">
        <v>2309</v>
      </c>
      <c r="L3372" s="3" t="s">
        <v>1499</v>
      </c>
      <c r="M3372" s="19" t="str">
        <f>VLOOKUP(K3372,SYMBOL_ID_MAP!B:C,2,0)</f>
        <v>S411</v>
      </c>
    </row>
    <row r="3373" spans="1:13" hidden="1">
      <c r="A3373" s="14" t="s">
        <v>157</v>
      </c>
      <c r="B3373" s="3" t="s">
        <v>1295</v>
      </c>
      <c r="C3373" s="16" t="s">
        <v>1295</v>
      </c>
      <c r="D3373" s="15">
        <v>4446.97</v>
      </c>
      <c r="E3373" s="16" t="s">
        <v>981</v>
      </c>
      <c r="F3373" s="16" t="s">
        <v>3787</v>
      </c>
      <c r="G3373" s="17">
        <v>38606464.859999985</v>
      </c>
      <c r="H3373" s="18">
        <f t="shared" si="52"/>
        <v>1.151871847403332E-4</v>
      </c>
      <c r="I3373" s="3" t="s">
        <v>2789</v>
      </c>
      <c r="J3373" s="3" t="s">
        <v>1679</v>
      </c>
      <c r="K3373" s="3" t="s">
        <v>1295</v>
      </c>
      <c r="L3373" s="3" t="s">
        <v>1499</v>
      </c>
      <c r="M3373" s="19" t="str">
        <f>VLOOKUP(K3373,SYMBOL_ID_MAP!B:C,2,0)</f>
        <v>S657</v>
      </c>
    </row>
    <row r="3374" spans="1:13" hidden="1">
      <c r="A3374" s="14" t="s">
        <v>1102</v>
      </c>
      <c r="B3374" s="3" t="s">
        <v>2791</v>
      </c>
      <c r="C3374" s="16" t="s">
        <v>1404</v>
      </c>
      <c r="D3374" s="15">
        <v>3128.68</v>
      </c>
      <c r="E3374" s="16" t="s">
        <v>981</v>
      </c>
      <c r="F3374" s="16" t="s">
        <v>3787</v>
      </c>
      <c r="G3374" s="17">
        <v>38606464.859999985</v>
      </c>
      <c r="H3374" s="18">
        <f t="shared" si="52"/>
        <v>8.1040313101591796E-5</v>
      </c>
      <c r="I3374" s="3" t="s">
        <v>2790</v>
      </c>
      <c r="J3374" s="3" t="s">
        <v>1515</v>
      </c>
      <c r="K3374" s="3" t="s">
        <v>2791</v>
      </c>
      <c r="L3374" s="3" t="s">
        <v>1499</v>
      </c>
      <c r="M3374" s="19" t="str">
        <f>VLOOKUP(K3374,SYMBOL_ID_MAP!B:C,2,0)</f>
        <v>S658</v>
      </c>
    </row>
    <row r="3375" spans="1:13" hidden="1">
      <c r="A3375" s="14" t="s">
        <v>540</v>
      </c>
      <c r="B3375" s="3" t="s">
        <v>33</v>
      </c>
      <c r="C3375" s="16" t="s">
        <v>33</v>
      </c>
      <c r="D3375" s="15">
        <v>358049.4</v>
      </c>
      <c r="E3375" s="16" t="s">
        <v>981</v>
      </c>
      <c r="F3375" s="16" t="s">
        <v>3787</v>
      </c>
      <c r="G3375" s="17">
        <v>38606464.859999985</v>
      </c>
      <c r="H3375" s="18">
        <f t="shared" si="52"/>
        <v>9.2743378938840281E-3</v>
      </c>
      <c r="I3375" s="3" t="s">
        <v>1541</v>
      </c>
      <c r="J3375" s="3" t="s">
        <v>1535</v>
      </c>
      <c r="K3375" s="3" t="s">
        <v>33</v>
      </c>
      <c r="L3375" s="3" t="s">
        <v>1499</v>
      </c>
      <c r="M3375" s="19" t="str">
        <f>VLOOKUP(K3375,SYMBOL_ID_MAP!B:C,2,0)</f>
        <v>S67</v>
      </c>
    </row>
    <row r="3376" spans="1:13" hidden="1">
      <c r="A3376" s="14" t="s">
        <v>311</v>
      </c>
      <c r="B3376" s="3" t="s">
        <v>2807</v>
      </c>
      <c r="C3376" s="16" t="s">
        <v>1342</v>
      </c>
      <c r="D3376" s="15">
        <v>3686.68</v>
      </c>
      <c r="E3376" s="16" t="s">
        <v>981</v>
      </c>
      <c r="F3376" s="16" t="s">
        <v>3787</v>
      </c>
      <c r="G3376" s="17">
        <v>38606464.859999985</v>
      </c>
      <c r="H3376" s="18">
        <f t="shared" si="52"/>
        <v>9.5493850922873683E-5</v>
      </c>
      <c r="I3376" s="3" t="s">
        <v>2806</v>
      </c>
      <c r="J3376" s="3" t="s">
        <v>1501</v>
      </c>
      <c r="K3376" s="3" t="s">
        <v>2807</v>
      </c>
      <c r="L3376" s="3" t="s">
        <v>1499</v>
      </c>
      <c r="M3376" s="19" t="str">
        <f>VLOOKUP(K3376,SYMBOL_ID_MAP!B:C,2,0)</f>
        <v>S659</v>
      </c>
    </row>
    <row r="3377" spans="1:13" hidden="1">
      <c r="A3377" s="14" t="s">
        <v>160</v>
      </c>
      <c r="B3377" s="3" t="s">
        <v>2321</v>
      </c>
      <c r="C3377" s="16" t="s">
        <v>610</v>
      </c>
      <c r="D3377" s="15">
        <v>18445.07</v>
      </c>
      <c r="E3377" s="16" t="s">
        <v>981</v>
      </c>
      <c r="F3377" s="16" t="s">
        <v>3787</v>
      </c>
      <c r="G3377" s="17">
        <v>38606464.859999985</v>
      </c>
      <c r="H3377" s="18">
        <f t="shared" si="52"/>
        <v>4.7777153559353392E-4</v>
      </c>
      <c r="I3377" s="3" t="s">
        <v>2320</v>
      </c>
      <c r="J3377" s="3" t="s">
        <v>1525</v>
      </c>
      <c r="K3377" s="3" t="s">
        <v>2321</v>
      </c>
      <c r="L3377" s="3" t="s">
        <v>1499</v>
      </c>
      <c r="M3377" s="19" t="str">
        <f>VLOOKUP(K3377,SYMBOL_ID_MAP!B:C,2,0)</f>
        <v>S412</v>
      </c>
    </row>
    <row r="3378" spans="1:13" hidden="1">
      <c r="A3378" s="14" t="s">
        <v>874</v>
      </c>
      <c r="B3378" s="3" t="s">
        <v>2323</v>
      </c>
      <c r="C3378" s="16" t="s">
        <v>794</v>
      </c>
      <c r="D3378" s="15">
        <v>11971.87</v>
      </c>
      <c r="E3378" s="16" t="s">
        <v>981</v>
      </c>
      <c r="F3378" s="16" t="s">
        <v>3787</v>
      </c>
      <c r="G3378" s="17">
        <v>38606464.859999985</v>
      </c>
      <c r="H3378" s="18">
        <f t="shared" si="52"/>
        <v>3.1010013590765238E-4</v>
      </c>
      <c r="I3378" s="3" t="s">
        <v>2322</v>
      </c>
      <c r="J3378" s="3" t="s">
        <v>1504</v>
      </c>
      <c r="K3378" s="3" t="s">
        <v>2323</v>
      </c>
      <c r="L3378" s="3" t="s">
        <v>1499</v>
      </c>
      <c r="M3378" s="19" t="str">
        <f>VLOOKUP(K3378,SYMBOL_ID_MAP!B:C,2,0)</f>
        <v>S413</v>
      </c>
    </row>
    <row r="3379" spans="1:13" hidden="1">
      <c r="A3379" s="14" t="s">
        <v>1393</v>
      </c>
      <c r="B3379" s="3" t="s">
        <v>1843</v>
      </c>
      <c r="C3379" s="16" t="s">
        <v>277</v>
      </c>
      <c r="D3379" s="15">
        <v>53993.08</v>
      </c>
      <c r="E3379" s="16" t="s">
        <v>981</v>
      </c>
      <c r="F3379" s="16" t="s">
        <v>3787</v>
      </c>
      <c r="G3379" s="17">
        <v>38606464.859999985</v>
      </c>
      <c r="H3379" s="18">
        <f t="shared" si="52"/>
        <v>1.3985502219847649E-3</v>
      </c>
      <c r="I3379" s="3" t="s">
        <v>1842</v>
      </c>
      <c r="J3379" s="3" t="s">
        <v>1645</v>
      </c>
      <c r="K3379" s="3" t="s">
        <v>1843</v>
      </c>
      <c r="L3379" s="3" t="s">
        <v>1499</v>
      </c>
      <c r="M3379" s="19" t="str">
        <f>VLOOKUP(K3379,SYMBOL_ID_MAP!B:C,2,0)</f>
        <v>S168</v>
      </c>
    </row>
    <row r="3380" spans="1:13" hidden="1">
      <c r="A3380" s="14" t="s">
        <v>1241</v>
      </c>
      <c r="B3380" s="3" t="s">
        <v>1537</v>
      </c>
      <c r="C3380" s="3" t="s">
        <v>1538</v>
      </c>
      <c r="D3380" s="15">
        <v>355581.69</v>
      </c>
      <c r="E3380" s="16" t="s">
        <v>981</v>
      </c>
      <c r="F3380" s="16" t="s">
        <v>3787</v>
      </c>
      <c r="G3380" s="17">
        <v>38606464.859999985</v>
      </c>
      <c r="H3380" s="18">
        <f t="shared" si="52"/>
        <v>9.2104182884772973E-3</v>
      </c>
      <c r="I3380" s="3" t="s">
        <v>1538</v>
      </c>
      <c r="J3380" s="3" t="s">
        <v>1532</v>
      </c>
      <c r="K3380" s="3" t="s">
        <v>1537</v>
      </c>
      <c r="L3380" s="3" t="s">
        <v>1499</v>
      </c>
      <c r="M3380" s="19" t="str">
        <f>VLOOKUP(K3380,SYMBOL_ID_MAP!B:C,2,0)</f>
        <v>S68</v>
      </c>
    </row>
    <row r="3381" spans="1:13" hidden="1">
      <c r="A3381" s="14" t="s">
        <v>1172</v>
      </c>
      <c r="B3381" s="3" t="s">
        <v>1845</v>
      </c>
      <c r="C3381" s="16" t="s">
        <v>242</v>
      </c>
      <c r="D3381" s="15">
        <v>68106.070000000007</v>
      </c>
      <c r="E3381" s="16" t="s">
        <v>981</v>
      </c>
      <c r="F3381" s="16" t="s">
        <v>3787</v>
      </c>
      <c r="G3381" s="17">
        <v>38606464.859999985</v>
      </c>
      <c r="H3381" s="18">
        <f t="shared" si="52"/>
        <v>1.7641104992900932E-3</v>
      </c>
      <c r="I3381" s="3" t="s">
        <v>1844</v>
      </c>
      <c r="J3381" s="3" t="s">
        <v>1532</v>
      </c>
      <c r="K3381" s="3" t="s">
        <v>1845</v>
      </c>
      <c r="L3381" s="3" t="s">
        <v>1499</v>
      </c>
      <c r="M3381" s="19" t="str">
        <f>VLOOKUP(K3381,SYMBOL_ID_MAP!B:C,2,0)</f>
        <v>S169</v>
      </c>
    </row>
    <row r="3382" spans="1:13" hidden="1">
      <c r="A3382" s="14" t="s">
        <v>60</v>
      </c>
      <c r="B3382" s="3" t="s">
        <v>2325</v>
      </c>
      <c r="C3382" s="16" t="s">
        <v>736</v>
      </c>
      <c r="D3382" s="15">
        <v>14154.39</v>
      </c>
      <c r="E3382" s="16" t="s">
        <v>981</v>
      </c>
      <c r="F3382" s="16" t="s">
        <v>3787</v>
      </c>
      <c r="G3382" s="17">
        <v>38606464.859999985</v>
      </c>
      <c r="H3382" s="18">
        <f t="shared" si="52"/>
        <v>3.666326365630361E-4</v>
      </c>
      <c r="I3382" s="3" t="s">
        <v>2324</v>
      </c>
      <c r="J3382" s="3" t="s">
        <v>1515</v>
      </c>
      <c r="K3382" s="3" t="s">
        <v>2325</v>
      </c>
      <c r="L3382" s="3" t="s">
        <v>1499</v>
      </c>
      <c r="M3382" s="19" t="str">
        <f>VLOOKUP(K3382,SYMBOL_ID_MAP!B:C,2,0)</f>
        <v>S414</v>
      </c>
    </row>
    <row r="3383" spans="1:13" hidden="1">
      <c r="A3383" s="14" t="s">
        <v>1446</v>
      </c>
      <c r="B3383" s="3" t="s">
        <v>1847</v>
      </c>
      <c r="C3383" s="16" t="s">
        <v>384</v>
      </c>
      <c r="D3383" s="15">
        <v>23625.97</v>
      </c>
      <c r="E3383" s="16" t="s">
        <v>981</v>
      </c>
      <c r="F3383" s="16" t="s">
        <v>3787</v>
      </c>
      <c r="G3383" s="17">
        <v>38606464.859999985</v>
      </c>
      <c r="H3383" s="18">
        <f t="shared" si="52"/>
        <v>6.119692669524575E-4</v>
      </c>
      <c r="I3383" s="3" t="s">
        <v>1846</v>
      </c>
      <c r="J3383" s="3" t="s">
        <v>1525</v>
      </c>
      <c r="K3383" s="3" t="s">
        <v>1847</v>
      </c>
      <c r="L3383" s="3" t="s">
        <v>1499</v>
      </c>
      <c r="M3383" s="19" t="str">
        <f>VLOOKUP(K3383,SYMBOL_ID_MAP!B:C,2,0)</f>
        <v>S170</v>
      </c>
    </row>
    <row r="3384" spans="1:13" hidden="1">
      <c r="A3384" s="14" t="s">
        <v>365</v>
      </c>
      <c r="B3384" s="3" t="s">
        <v>2809</v>
      </c>
      <c r="C3384" s="16" t="s">
        <v>1463</v>
      </c>
      <c r="D3384" s="15">
        <v>2383.39</v>
      </c>
      <c r="E3384" s="16" t="s">
        <v>981</v>
      </c>
      <c r="F3384" s="16" t="s">
        <v>3787</v>
      </c>
      <c r="G3384" s="17">
        <v>38606464.859999985</v>
      </c>
      <c r="H3384" s="18">
        <f t="shared" si="52"/>
        <v>6.1735515247069963E-5</v>
      </c>
      <c r="I3384" s="3" t="s">
        <v>2808</v>
      </c>
      <c r="J3384" s="3" t="s">
        <v>1589</v>
      </c>
      <c r="K3384" s="3" t="s">
        <v>2809</v>
      </c>
      <c r="L3384" s="3" t="s">
        <v>1499</v>
      </c>
      <c r="M3384" s="19" t="str">
        <f>VLOOKUP(K3384,SYMBOL_ID_MAP!B:C,2,0)</f>
        <v>S660</v>
      </c>
    </row>
    <row r="3385" spans="1:13" hidden="1">
      <c r="A3385" s="14" t="s">
        <v>214</v>
      </c>
      <c r="B3385" s="3" t="s">
        <v>1849</v>
      </c>
      <c r="C3385" s="16" t="s">
        <v>247</v>
      </c>
      <c r="D3385" s="15">
        <v>66932.94</v>
      </c>
      <c r="E3385" s="16" t="s">
        <v>981</v>
      </c>
      <c r="F3385" s="16" t="s">
        <v>3787</v>
      </c>
      <c r="G3385" s="17">
        <v>38606464.859999985</v>
      </c>
      <c r="H3385" s="18">
        <f t="shared" si="52"/>
        <v>1.7337236196766873E-3</v>
      </c>
      <c r="I3385" s="3" t="s">
        <v>1848</v>
      </c>
      <c r="J3385" s="3" t="s">
        <v>1501</v>
      </c>
      <c r="K3385" s="3" t="s">
        <v>1849</v>
      </c>
      <c r="L3385" s="3" t="s">
        <v>1499</v>
      </c>
      <c r="M3385" s="19" t="str">
        <f>VLOOKUP(K3385,SYMBOL_ID_MAP!B:C,2,0)</f>
        <v>S171</v>
      </c>
    </row>
    <row r="3386" spans="1:13" hidden="1">
      <c r="A3386" s="14" t="s">
        <v>182</v>
      </c>
      <c r="B3386" s="3" t="s">
        <v>2811</v>
      </c>
      <c r="C3386" s="16" t="s">
        <v>1275</v>
      </c>
      <c r="D3386" s="15">
        <v>4573.71</v>
      </c>
      <c r="E3386" s="16" t="s">
        <v>981</v>
      </c>
      <c r="F3386" s="16" t="s">
        <v>3787</v>
      </c>
      <c r="G3386" s="17">
        <v>38606464.859999985</v>
      </c>
      <c r="H3386" s="18">
        <f t="shared" si="52"/>
        <v>1.1847005460318135E-4</v>
      </c>
      <c r="I3386" s="3" t="s">
        <v>2810</v>
      </c>
      <c r="J3386" s="3" t="s">
        <v>1504</v>
      </c>
      <c r="K3386" s="3" t="s">
        <v>2811</v>
      </c>
      <c r="L3386" s="3" t="s">
        <v>1499</v>
      </c>
      <c r="M3386" s="19" t="str">
        <f>VLOOKUP(K3386,SYMBOL_ID_MAP!B:C,2,0)</f>
        <v>S661</v>
      </c>
    </row>
    <row r="3387" spans="1:13" hidden="1">
      <c r="A3387" s="14" t="s">
        <v>280</v>
      </c>
      <c r="B3387" s="3" t="s">
        <v>2813</v>
      </c>
      <c r="C3387" s="16" t="s">
        <v>1257</v>
      </c>
      <c r="D3387" s="15">
        <v>4820.9799999999996</v>
      </c>
      <c r="E3387" s="16" t="s">
        <v>981</v>
      </c>
      <c r="F3387" s="16" t="s">
        <v>3787</v>
      </c>
      <c r="G3387" s="17">
        <v>38606464.859999985</v>
      </c>
      <c r="H3387" s="18">
        <f t="shared" si="52"/>
        <v>1.2487494044022144E-4</v>
      </c>
      <c r="I3387" s="3" t="s">
        <v>2812</v>
      </c>
      <c r="J3387" s="3" t="s">
        <v>1507</v>
      </c>
      <c r="K3387" s="3" t="s">
        <v>2813</v>
      </c>
      <c r="L3387" s="3" t="s">
        <v>1499</v>
      </c>
      <c r="M3387" s="19" t="str">
        <f>VLOOKUP(K3387,SYMBOL_ID_MAP!B:C,2,0)</f>
        <v>S662</v>
      </c>
    </row>
    <row r="3388" spans="1:13" hidden="1">
      <c r="A3388" s="14" t="s">
        <v>799</v>
      </c>
      <c r="B3388" s="3" t="s">
        <v>2815</v>
      </c>
      <c r="C3388" s="16" t="s">
        <v>1313</v>
      </c>
      <c r="D3388" s="15">
        <v>4137.09</v>
      </c>
      <c r="E3388" s="16" t="s">
        <v>981</v>
      </c>
      <c r="F3388" s="16" t="s">
        <v>3787</v>
      </c>
      <c r="G3388" s="17">
        <v>38606464.859999985</v>
      </c>
      <c r="H3388" s="18">
        <f t="shared" si="52"/>
        <v>1.0716054979399121E-4</v>
      </c>
      <c r="I3388" s="3" t="s">
        <v>2814</v>
      </c>
      <c r="J3388" s="3" t="s">
        <v>1512</v>
      </c>
      <c r="K3388" s="3" t="s">
        <v>2815</v>
      </c>
      <c r="L3388" s="3" t="s">
        <v>1499</v>
      </c>
      <c r="M3388" s="19" t="str">
        <f>VLOOKUP(K3388,SYMBOL_ID_MAP!B:C,2,0)</f>
        <v>S663</v>
      </c>
    </row>
    <row r="3389" spans="1:13" hidden="1">
      <c r="A3389" s="14" t="s">
        <v>641</v>
      </c>
      <c r="B3389" s="3" t="s">
        <v>1856</v>
      </c>
      <c r="C3389" s="16" t="s">
        <v>328</v>
      </c>
      <c r="D3389" s="15">
        <v>38938.19</v>
      </c>
      <c r="E3389" s="16" t="s">
        <v>981</v>
      </c>
      <c r="F3389" s="16" t="s">
        <v>3787</v>
      </c>
      <c r="G3389" s="17">
        <v>38606464.859999985</v>
      </c>
      <c r="H3389" s="18">
        <f t="shared" si="52"/>
        <v>1.008592476446703E-3</v>
      </c>
      <c r="I3389" s="3" t="s">
        <v>1854</v>
      </c>
      <c r="J3389" s="3" t="s">
        <v>1855</v>
      </c>
      <c r="K3389" s="3" t="s">
        <v>1856</v>
      </c>
      <c r="L3389" s="3" t="s">
        <v>1499</v>
      </c>
      <c r="M3389" s="19" t="str">
        <f>VLOOKUP(K3389,SYMBOL_ID_MAP!B:C,2,0)</f>
        <v>S172</v>
      </c>
    </row>
    <row r="3390" spans="1:13" hidden="1">
      <c r="A3390" s="14" t="s">
        <v>750</v>
      </c>
      <c r="B3390" s="3" t="s">
        <v>2825</v>
      </c>
      <c r="C3390" s="16" t="s">
        <v>1163</v>
      </c>
      <c r="D3390" s="15">
        <v>6178.56</v>
      </c>
      <c r="E3390" s="16" t="s">
        <v>981</v>
      </c>
      <c r="F3390" s="16" t="s">
        <v>3787</v>
      </c>
      <c r="G3390" s="17">
        <v>38606464.859999985</v>
      </c>
      <c r="H3390" s="18">
        <f t="shared" si="52"/>
        <v>1.6003951727788429E-4</v>
      </c>
      <c r="I3390" s="3" t="s">
        <v>2824</v>
      </c>
      <c r="J3390" s="3" t="s">
        <v>1525</v>
      </c>
      <c r="K3390" s="3" t="s">
        <v>2825</v>
      </c>
      <c r="L3390" s="3" t="s">
        <v>1499</v>
      </c>
      <c r="M3390" s="19" t="str">
        <f>VLOOKUP(K3390,SYMBOL_ID_MAP!B:C,2,0)</f>
        <v>S664</v>
      </c>
    </row>
    <row r="3391" spans="1:13" hidden="1">
      <c r="A3391" s="14" t="s">
        <v>1321</v>
      </c>
      <c r="B3391" s="3" t="s">
        <v>2827</v>
      </c>
      <c r="C3391" s="16" t="s">
        <v>1199</v>
      </c>
      <c r="D3391" s="15">
        <v>5699.39</v>
      </c>
      <c r="E3391" s="16" t="s">
        <v>981</v>
      </c>
      <c r="F3391" s="16" t="s">
        <v>3787</v>
      </c>
      <c r="G3391" s="17">
        <v>38606464.859999985</v>
      </c>
      <c r="H3391" s="18">
        <f t="shared" si="52"/>
        <v>1.4762786545382758E-4</v>
      </c>
      <c r="I3391" s="3" t="s">
        <v>2826</v>
      </c>
      <c r="J3391" s="3" t="s">
        <v>1679</v>
      </c>
      <c r="K3391" s="3" t="s">
        <v>2827</v>
      </c>
      <c r="L3391" s="3" t="s">
        <v>1499</v>
      </c>
      <c r="M3391" s="19" t="str">
        <f>VLOOKUP(K3391,SYMBOL_ID_MAP!B:C,2,0)</f>
        <v>S665</v>
      </c>
    </row>
    <row r="3392" spans="1:13" hidden="1">
      <c r="A3392" s="14" t="s">
        <v>211</v>
      </c>
      <c r="B3392" s="3" t="s">
        <v>2829</v>
      </c>
      <c r="C3392" s="16" t="s">
        <v>1431</v>
      </c>
      <c r="D3392" s="15">
        <v>2828.71</v>
      </c>
      <c r="E3392" s="16" t="s">
        <v>981</v>
      </c>
      <c r="F3392" s="16" t="s">
        <v>3787</v>
      </c>
      <c r="G3392" s="17">
        <v>38606464.859999985</v>
      </c>
      <c r="H3392" s="18">
        <f t="shared" si="52"/>
        <v>7.3270370914763972E-5</v>
      </c>
      <c r="I3392" s="3" t="s">
        <v>2828</v>
      </c>
      <c r="J3392" s="3" t="s">
        <v>1615</v>
      </c>
      <c r="K3392" s="3" t="s">
        <v>2829</v>
      </c>
      <c r="L3392" s="3" t="s">
        <v>1499</v>
      </c>
      <c r="M3392" s="19" t="str">
        <f>VLOOKUP(K3392,SYMBOL_ID_MAP!B:C,2,0)</f>
        <v>S666</v>
      </c>
    </row>
    <row r="3393" spans="1:13" hidden="1">
      <c r="A3393" s="14" t="s">
        <v>920</v>
      </c>
      <c r="B3393" s="3" t="s">
        <v>1858</v>
      </c>
      <c r="C3393" s="16" t="s">
        <v>283</v>
      </c>
      <c r="D3393" s="15">
        <v>52829.52</v>
      </c>
      <c r="E3393" s="16" t="s">
        <v>981</v>
      </c>
      <c r="F3393" s="16" t="s">
        <v>3787</v>
      </c>
      <c r="G3393" s="17">
        <v>38606464.859999985</v>
      </c>
      <c r="H3393" s="18">
        <f t="shared" si="52"/>
        <v>1.3684112283157133E-3</v>
      </c>
      <c r="I3393" s="3" t="s">
        <v>1857</v>
      </c>
      <c r="J3393" s="3" t="s">
        <v>1518</v>
      </c>
      <c r="K3393" s="3" t="s">
        <v>1858</v>
      </c>
      <c r="L3393" s="3" t="s">
        <v>1499</v>
      </c>
      <c r="M3393" s="19" t="str">
        <f>VLOOKUP(K3393,SYMBOL_ID_MAP!B:C,2,0)</f>
        <v>S173</v>
      </c>
    </row>
    <row r="3394" spans="1:13" hidden="1">
      <c r="A3394" s="14" t="s">
        <v>224</v>
      </c>
      <c r="B3394" s="3" t="s">
        <v>2831</v>
      </c>
      <c r="C3394" s="16" t="s">
        <v>1255</v>
      </c>
      <c r="D3394" s="15">
        <v>4901.57</v>
      </c>
      <c r="E3394" s="16" t="s">
        <v>981</v>
      </c>
      <c r="F3394" s="16" t="s">
        <v>3787</v>
      </c>
      <c r="G3394" s="17">
        <v>38606464.859999985</v>
      </c>
      <c r="H3394" s="18">
        <f t="shared" si="52"/>
        <v>1.2696241465709796E-4</v>
      </c>
      <c r="I3394" s="3" t="s">
        <v>2830</v>
      </c>
      <c r="J3394" s="3" t="s">
        <v>1547</v>
      </c>
      <c r="K3394" s="3" t="s">
        <v>2831</v>
      </c>
      <c r="L3394" s="3" t="s">
        <v>1499</v>
      </c>
      <c r="M3394" s="19" t="str">
        <f>VLOOKUP(K3394,SYMBOL_ID_MAP!B:C,2,0)</f>
        <v>S667</v>
      </c>
    </row>
    <row r="3395" spans="1:13" hidden="1">
      <c r="A3395" s="14" t="s">
        <v>1025</v>
      </c>
      <c r="B3395" s="3" t="s">
        <v>1851</v>
      </c>
      <c r="C3395" s="16" t="s">
        <v>260</v>
      </c>
      <c r="D3395" s="15">
        <v>58855.01</v>
      </c>
      <c r="E3395" s="16" t="s">
        <v>981</v>
      </c>
      <c r="F3395" s="16" t="s">
        <v>3787</v>
      </c>
      <c r="G3395" s="17">
        <v>38606464.859999985</v>
      </c>
      <c r="H3395" s="18">
        <f t="shared" ref="H3395:H3458" si="53">D3395/G3395</f>
        <v>1.5244858656038062E-3</v>
      </c>
      <c r="I3395" s="3" t="s">
        <v>1850</v>
      </c>
      <c r="J3395" s="3" t="s">
        <v>1525</v>
      </c>
      <c r="K3395" s="3" t="s">
        <v>1851</v>
      </c>
      <c r="L3395" s="3" t="s">
        <v>1499</v>
      </c>
      <c r="M3395" s="19" t="str">
        <f>VLOOKUP(K3395,SYMBOL_ID_MAP!B:C,2,0)</f>
        <v>S174</v>
      </c>
    </row>
    <row r="3396" spans="1:13" hidden="1">
      <c r="A3396" s="14" t="s">
        <v>20</v>
      </c>
      <c r="B3396" s="3" t="s">
        <v>2327</v>
      </c>
      <c r="C3396" s="16" t="s">
        <v>841</v>
      </c>
      <c r="D3396" s="15">
        <v>10178.219999999999</v>
      </c>
      <c r="E3396" s="16" t="s">
        <v>981</v>
      </c>
      <c r="F3396" s="16" t="s">
        <v>3787</v>
      </c>
      <c r="G3396" s="17">
        <v>38606464.859999985</v>
      </c>
      <c r="H3396" s="18">
        <f t="shared" si="53"/>
        <v>2.636403005794404E-4</v>
      </c>
      <c r="I3396" s="3" t="s">
        <v>2326</v>
      </c>
      <c r="J3396" s="3" t="s">
        <v>1679</v>
      </c>
      <c r="K3396" s="3" t="s">
        <v>2327</v>
      </c>
      <c r="L3396" s="3" t="s">
        <v>1499</v>
      </c>
      <c r="M3396" s="19" t="str">
        <f>VLOOKUP(K3396,SYMBOL_ID_MAP!B:C,2,0)</f>
        <v>S415</v>
      </c>
    </row>
    <row r="3397" spans="1:13" hidden="1">
      <c r="A3397" s="14" t="s">
        <v>1133</v>
      </c>
      <c r="B3397" s="3" t="s">
        <v>2817</v>
      </c>
      <c r="C3397" s="16" t="s">
        <v>1165</v>
      </c>
      <c r="D3397" s="15">
        <v>6178.4</v>
      </c>
      <c r="E3397" s="16" t="s">
        <v>981</v>
      </c>
      <c r="F3397" s="16" t="s">
        <v>3787</v>
      </c>
      <c r="G3397" s="17">
        <v>38606464.859999985</v>
      </c>
      <c r="H3397" s="18">
        <f t="shared" si="53"/>
        <v>1.600353728942796E-4</v>
      </c>
      <c r="I3397" s="3" t="s">
        <v>2816</v>
      </c>
      <c r="J3397" s="3" t="s">
        <v>1855</v>
      </c>
      <c r="K3397" s="3" t="s">
        <v>2817</v>
      </c>
      <c r="L3397" s="3" t="s">
        <v>1499</v>
      </c>
      <c r="M3397" s="19" t="str">
        <f>VLOOKUP(K3397,SYMBOL_ID_MAP!B:C,2,0)</f>
        <v>S668</v>
      </c>
    </row>
    <row r="3398" spans="1:13" hidden="1">
      <c r="A3398" s="14" t="s">
        <v>528</v>
      </c>
      <c r="B3398" s="3" t="s">
        <v>1860</v>
      </c>
      <c r="C3398" s="16" t="s">
        <v>287</v>
      </c>
      <c r="D3398" s="15">
        <v>52320.78</v>
      </c>
      <c r="E3398" s="16" t="s">
        <v>981</v>
      </c>
      <c r="F3398" s="16" t="s">
        <v>3787</v>
      </c>
      <c r="G3398" s="17">
        <v>38606464.859999985</v>
      </c>
      <c r="H3398" s="18">
        <f t="shared" si="53"/>
        <v>1.3552336425967186E-3</v>
      </c>
      <c r="I3398" s="3" t="s">
        <v>1859</v>
      </c>
      <c r="J3398" s="3" t="s">
        <v>1501</v>
      </c>
      <c r="K3398" s="3" t="s">
        <v>1860</v>
      </c>
      <c r="L3398" s="3" t="s">
        <v>1499</v>
      </c>
      <c r="M3398" s="19" t="str">
        <f>VLOOKUP(K3398,SYMBOL_ID_MAP!B:C,2,0)</f>
        <v>S175</v>
      </c>
    </row>
    <row r="3399" spans="1:13" hidden="1">
      <c r="A3399" s="14" t="s">
        <v>1361</v>
      </c>
      <c r="B3399" s="3" t="s">
        <v>1862</v>
      </c>
      <c r="C3399" s="16" t="s">
        <v>301</v>
      </c>
      <c r="D3399" s="15">
        <v>48210</v>
      </c>
      <c r="E3399" s="16" t="s">
        <v>981</v>
      </c>
      <c r="F3399" s="16" t="s">
        <v>3787</v>
      </c>
      <c r="G3399" s="17">
        <v>38606464.859999985</v>
      </c>
      <c r="H3399" s="18">
        <f t="shared" si="53"/>
        <v>1.2487545848817202E-3</v>
      </c>
      <c r="I3399" s="3" t="s">
        <v>1861</v>
      </c>
      <c r="J3399" s="3" t="s">
        <v>1532</v>
      </c>
      <c r="K3399" s="3" t="s">
        <v>1862</v>
      </c>
      <c r="L3399" s="3" t="s">
        <v>1499</v>
      </c>
      <c r="M3399" s="19" t="str">
        <f>VLOOKUP(K3399,SYMBOL_ID_MAP!B:C,2,0)</f>
        <v>S176</v>
      </c>
    </row>
    <row r="3400" spans="1:13" hidden="1">
      <c r="A3400" s="14" t="s">
        <v>753</v>
      </c>
      <c r="B3400" s="3" t="s">
        <v>2819</v>
      </c>
      <c r="C3400" s="16" t="s">
        <v>1183</v>
      </c>
      <c r="D3400" s="15">
        <v>5839.89</v>
      </c>
      <c r="E3400" s="16" t="s">
        <v>981</v>
      </c>
      <c r="F3400" s="16" t="s">
        <v>3787</v>
      </c>
      <c r="G3400" s="17">
        <v>38606464.859999985</v>
      </c>
      <c r="H3400" s="18">
        <f t="shared" si="53"/>
        <v>1.5126715230667724E-4</v>
      </c>
      <c r="I3400" s="3" t="s">
        <v>2818</v>
      </c>
      <c r="J3400" s="3" t="s">
        <v>1507</v>
      </c>
      <c r="K3400" s="3" t="s">
        <v>2819</v>
      </c>
      <c r="L3400" s="3" t="s">
        <v>1499</v>
      </c>
      <c r="M3400" s="19" t="str">
        <f>VLOOKUP(K3400,SYMBOL_ID_MAP!B:C,2,0)</f>
        <v>S669</v>
      </c>
    </row>
    <row r="3401" spans="1:13" hidden="1">
      <c r="A3401" s="14" t="s">
        <v>1325</v>
      </c>
      <c r="B3401" s="3" t="s">
        <v>2335</v>
      </c>
      <c r="C3401" s="16" t="s">
        <v>403</v>
      </c>
      <c r="D3401" s="15">
        <v>55108.05</v>
      </c>
      <c r="E3401" s="16" t="s">
        <v>981</v>
      </c>
      <c r="F3401" s="16" t="s">
        <v>3787</v>
      </c>
      <c r="G3401" s="17">
        <v>38606464.859999985</v>
      </c>
      <c r="H3401" s="18">
        <f t="shared" si="53"/>
        <v>1.4274306181578736E-3</v>
      </c>
      <c r="I3401" s="3" t="s">
        <v>2334</v>
      </c>
      <c r="J3401" s="3" t="s">
        <v>1645</v>
      </c>
      <c r="K3401" s="3" t="s">
        <v>2335</v>
      </c>
      <c r="L3401" s="3" t="s">
        <v>1499</v>
      </c>
      <c r="M3401" s="19" t="str">
        <f>VLOOKUP(K3401,SYMBOL_ID_MAP!B:C,2,0)</f>
        <v>S416</v>
      </c>
    </row>
    <row r="3402" spans="1:13" hidden="1">
      <c r="A3402" s="14" t="s">
        <v>481</v>
      </c>
      <c r="B3402" s="3" t="s">
        <v>1853</v>
      </c>
      <c r="C3402" s="3" t="s">
        <v>1852</v>
      </c>
      <c r="D3402" s="15">
        <v>55390.79</v>
      </c>
      <c r="E3402" s="16" t="s">
        <v>981</v>
      </c>
      <c r="F3402" s="16" t="s">
        <v>3787</v>
      </c>
      <c r="G3402" s="17">
        <v>38606464.859999985</v>
      </c>
      <c r="H3402" s="18">
        <f t="shared" si="53"/>
        <v>1.4347542620352736E-3</v>
      </c>
      <c r="I3402" s="3" t="s">
        <v>1852</v>
      </c>
      <c r="J3402" s="3" t="s">
        <v>1679</v>
      </c>
      <c r="K3402" s="3" t="s">
        <v>1853</v>
      </c>
      <c r="L3402" s="3" t="s">
        <v>1499</v>
      </c>
      <c r="M3402" s="19" t="str">
        <f>VLOOKUP(K3402,SYMBOL_ID_MAP!B:C,2,0)</f>
        <v>S177</v>
      </c>
    </row>
    <row r="3403" spans="1:13" hidden="1">
      <c r="A3403" s="14" t="s">
        <v>661</v>
      </c>
      <c r="B3403" s="3" t="s">
        <v>1680</v>
      </c>
      <c r="C3403" s="16" t="s">
        <v>114</v>
      </c>
      <c r="D3403" s="15">
        <v>151822.49</v>
      </c>
      <c r="E3403" s="16" t="s">
        <v>981</v>
      </c>
      <c r="F3403" s="16" t="s">
        <v>3787</v>
      </c>
      <c r="G3403" s="17">
        <v>38606464.859999985</v>
      </c>
      <c r="H3403" s="18">
        <f t="shared" si="53"/>
        <v>3.932566489849805E-3</v>
      </c>
      <c r="I3403" s="3" t="s">
        <v>1678</v>
      </c>
      <c r="J3403" s="3" t="s">
        <v>1679</v>
      </c>
      <c r="K3403" s="3" t="s">
        <v>1680</v>
      </c>
      <c r="L3403" s="3" t="s">
        <v>1499</v>
      </c>
      <c r="M3403" s="19" t="str">
        <f>VLOOKUP(K3403,SYMBOL_ID_MAP!B:C,2,0)</f>
        <v>S69</v>
      </c>
    </row>
    <row r="3404" spans="1:13" hidden="1">
      <c r="A3404" s="14" t="s">
        <v>838</v>
      </c>
      <c r="B3404" s="3" t="s">
        <v>1864</v>
      </c>
      <c r="C3404" s="16" t="s">
        <v>386</v>
      </c>
      <c r="D3404" s="15">
        <v>20830.84</v>
      </c>
      <c r="E3404" s="16" t="s">
        <v>981</v>
      </c>
      <c r="F3404" s="16" t="s">
        <v>3787</v>
      </c>
      <c r="G3404" s="17">
        <v>38606464.859999985</v>
      </c>
      <c r="H3404" s="18">
        <f t="shared" si="53"/>
        <v>5.3956869854672332E-4</v>
      </c>
      <c r="I3404" s="3" t="s">
        <v>1863</v>
      </c>
      <c r="J3404" s="3" t="s">
        <v>1525</v>
      </c>
      <c r="K3404" s="3" t="s">
        <v>1864</v>
      </c>
      <c r="L3404" s="3" t="s">
        <v>1499</v>
      </c>
      <c r="M3404" s="19" t="str">
        <f>VLOOKUP(K3404,SYMBOL_ID_MAP!B:C,2,0)</f>
        <v>S178</v>
      </c>
    </row>
    <row r="3405" spans="1:13" hidden="1">
      <c r="A3405" s="14" t="s">
        <v>1320</v>
      </c>
      <c r="B3405" s="3" t="s">
        <v>2337</v>
      </c>
      <c r="C3405" s="16" t="s">
        <v>600</v>
      </c>
      <c r="D3405" s="15">
        <v>18944.650000000001</v>
      </c>
      <c r="E3405" s="16" t="s">
        <v>981</v>
      </c>
      <c r="F3405" s="16" t="s">
        <v>3787</v>
      </c>
      <c r="G3405" s="17">
        <v>38606464.859999985</v>
      </c>
      <c r="H3405" s="18">
        <f t="shared" si="53"/>
        <v>4.9071185535116122E-4</v>
      </c>
      <c r="I3405" s="3" t="s">
        <v>2336</v>
      </c>
      <c r="J3405" s="3" t="s">
        <v>1522</v>
      </c>
      <c r="K3405" s="3" t="s">
        <v>2337</v>
      </c>
      <c r="L3405" s="3" t="s">
        <v>1499</v>
      </c>
      <c r="M3405" s="19" t="str">
        <f>VLOOKUP(K3405,SYMBOL_ID_MAP!B:C,2,0)</f>
        <v>S417</v>
      </c>
    </row>
    <row r="3406" spans="1:13" hidden="1">
      <c r="A3406" s="14" t="s">
        <v>23</v>
      </c>
      <c r="B3406" s="3" t="s">
        <v>2329</v>
      </c>
      <c r="C3406" s="16" t="s">
        <v>556</v>
      </c>
      <c r="D3406" s="15">
        <v>20770.2</v>
      </c>
      <c r="E3406" s="16" t="s">
        <v>981</v>
      </c>
      <c r="F3406" s="16" t="s">
        <v>3787</v>
      </c>
      <c r="G3406" s="17">
        <v>38606464.859999985</v>
      </c>
      <c r="H3406" s="18">
        <f t="shared" si="53"/>
        <v>5.3799797716055399E-4</v>
      </c>
      <c r="I3406" s="3" t="s">
        <v>2328</v>
      </c>
      <c r="J3406" s="3" t="s">
        <v>1525</v>
      </c>
      <c r="K3406" s="3" t="s">
        <v>2329</v>
      </c>
      <c r="L3406" s="3" t="s">
        <v>1499</v>
      </c>
      <c r="M3406" s="19" t="str">
        <f>VLOOKUP(K3406,SYMBOL_ID_MAP!B:C,2,0)</f>
        <v>S418</v>
      </c>
    </row>
    <row r="3407" spans="1:13" hidden="1">
      <c r="A3407" s="14" t="s">
        <v>797</v>
      </c>
      <c r="B3407" s="3" t="s">
        <v>2331</v>
      </c>
      <c r="C3407" s="16" t="s">
        <v>802</v>
      </c>
      <c r="D3407" s="15">
        <v>11386.46</v>
      </c>
      <c r="E3407" s="16" t="s">
        <v>981</v>
      </c>
      <c r="F3407" s="16" t="s">
        <v>3787</v>
      </c>
      <c r="G3407" s="17">
        <v>38606464.859999985</v>
      </c>
      <c r="H3407" s="18">
        <f t="shared" si="53"/>
        <v>2.9493661337009564E-4</v>
      </c>
      <c r="I3407" s="3" t="s">
        <v>2330</v>
      </c>
      <c r="J3407" s="3" t="s">
        <v>1547</v>
      </c>
      <c r="K3407" s="3" t="s">
        <v>2331</v>
      </c>
      <c r="L3407" s="3" t="s">
        <v>1499</v>
      </c>
      <c r="M3407" s="19" t="str">
        <f>VLOOKUP(K3407,SYMBOL_ID_MAP!B:C,2,0)</f>
        <v>S419</v>
      </c>
    </row>
    <row r="3408" spans="1:13" hidden="1">
      <c r="A3408" s="14" t="s">
        <v>1058</v>
      </c>
      <c r="B3408" s="3" t="s">
        <v>2339</v>
      </c>
      <c r="C3408" s="16" t="s">
        <v>693</v>
      </c>
      <c r="D3408" s="15">
        <v>15725.4</v>
      </c>
      <c r="E3408" s="16" t="s">
        <v>981</v>
      </c>
      <c r="F3408" s="16" t="s">
        <v>3787</v>
      </c>
      <c r="G3408" s="17">
        <v>38606464.859999985</v>
      </c>
      <c r="H3408" s="18">
        <f t="shared" si="53"/>
        <v>4.0732556210535162E-4</v>
      </c>
      <c r="I3408" s="3" t="s">
        <v>2338</v>
      </c>
      <c r="J3408" s="3" t="s">
        <v>1522</v>
      </c>
      <c r="K3408" s="3" t="s">
        <v>2339</v>
      </c>
      <c r="L3408" s="3" t="s">
        <v>1499</v>
      </c>
      <c r="M3408" s="19" t="str">
        <f>VLOOKUP(K3408,SYMBOL_ID_MAP!B:C,2,0)</f>
        <v>S420</v>
      </c>
    </row>
    <row r="3409" spans="1:13" hidden="1">
      <c r="A3409" s="14" t="s">
        <v>735</v>
      </c>
      <c r="B3409" s="3" t="s">
        <v>1866</v>
      </c>
      <c r="C3409" s="16" t="s">
        <v>206</v>
      </c>
      <c r="D3409" s="15">
        <v>86321.94</v>
      </c>
      <c r="E3409" s="16" t="s">
        <v>981</v>
      </c>
      <c r="F3409" s="16" t="s">
        <v>3787</v>
      </c>
      <c r="G3409" s="17">
        <v>38606464.859999985</v>
      </c>
      <c r="H3409" s="18">
        <f t="shared" si="53"/>
        <v>2.235945205369939E-3</v>
      </c>
      <c r="I3409" s="3" t="s">
        <v>1865</v>
      </c>
      <c r="J3409" s="3" t="s">
        <v>1615</v>
      </c>
      <c r="K3409" s="3" t="s">
        <v>1866</v>
      </c>
      <c r="L3409" s="3" t="s">
        <v>1499</v>
      </c>
      <c r="M3409" s="19" t="str">
        <f>VLOOKUP(K3409,SYMBOL_ID_MAP!B:C,2,0)</f>
        <v>S179</v>
      </c>
    </row>
    <row r="3410" spans="1:13" hidden="1">
      <c r="A3410" s="14" t="s">
        <v>970</v>
      </c>
      <c r="B3410" s="3" t="s">
        <v>2833</v>
      </c>
      <c r="C3410" s="16" t="s">
        <v>1425</v>
      </c>
      <c r="D3410" s="15">
        <v>2895.99</v>
      </c>
      <c r="E3410" s="16" t="s">
        <v>981</v>
      </c>
      <c r="F3410" s="16" t="s">
        <v>3787</v>
      </c>
      <c r="G3410" s="17">
        <v>38606464.859999985</v>
      </c>
      <c r="H3410" s="18">
        <f t="shared" si="53"/>
        <v>7.5013084220527126E-5</v>
      </c>
      <c r="I3410" s="3" t="s">
        <v>2832</v>
      </c>
      <c r="J3410" s="3" t="s">
        <v>1615</v>
      </c>
      <c r="K3410" s="3" t="s">
        <v>2833</v>
      </c>
      <c r="L3410" s="3" t="s">
        <v>1499</v>
      </c>
      <c r="M3410" s="19" t="str">
        <f>VLOOKUP(K3410,SYMBOL_ID_MAP!B:C,2,0)</f>
        <v>S670</v>
      </c>
    </row>
    <row r="3411" spans="1:13" hidden="1">
      <c r="A3411" s="14" t="s">
        <v>1072</v>
      </c>
      <c r="B3411" s="3" t="s">
        <v>1868</v>
      </c>
      <c r="C3411" s="16" t="s">
        <v>336</v>
      </c>
      <c r="D3411" s="15">
        <v>37682.400000000001</v>
      </c>
      <c r="E3411" s="16" t="s">
        <v>981</v>
      </c>
      <c r="F3411" s="16" t="s">
        <v>3787</v>
      </c>
      <c r="G3411" s="17">
        <v>38606464.859999985</v>
      </c>
      <c r="H3411" s="18">
        <f t="shared" si="53"/>
        <v>9.7606450465353533E-4</v>
      </c>
      <c r="I3411" s="3" t="s">
        <v>1867</v>
      </c>
      <c r="J3411" s="3" t="s">
        <v>1525</v>
      </c>
      <c r="K3411" s="3" t="s">
        <v>1868</v>
      </c>
      <c r="L3411" s="3" t="s">
        <v>1499</v>
      </c>
      <c r="M3411" s="19" t="str">
        <f>VLOOKUP(K3411,SYMBOL_ID_MAP!B:C,2,0)</f>
        <v>S180</v>
      </c>
    </row>
    <row r="3412" spans="1:13" hidden="1">
      <c r="A3412" s="14" t="s">
        <v>1035</v>
      </c>
      <c r="B3412" s="3" t="s">
        <v>1682</v>
      </c>
      <c r="C3412" s="16" t="s">
        <v>111</v>
      </c>
      <c r="D3412" s="15">
        <v>154807.76999999999</v>
      </c>
      <c r="E3412" s="16" t="s">
        <v>981</v>
      </c>
      <c r="F3412" s="16" t="s">
        <v>3787</v>
      </c>
      <c r="G3412" s="17">
        <v>38606464.859999985</v>
      </c>
      <c r="H3412" s="18">
        <f t="shared" si="53"/>
        <v>4.0098923991457123E-3</v>
      </c>
      <c r="I3412" s="3" t="s">
        <v>1681</v>
      </c>
      <c r="J3412" s="3" t="s">
        <v>1525</v>
      </c>
      <c r="K3412" s="3" t="s">
        <v>1682</v>
      </c>
      <c r="L3412" s="3" t="s">
        <v>1499</v>
      </c>
      <c r="M3412" s="19" t="str">
        <f>VLOOKUP(K3412,SYMBOL_ID_MAP!B:C,2,0)</f>
        <v>S70</v>
      </c>
    </row>
    <row r="3413" spans="1:13" hidden="1">
      <c r="A3413" s="14" t="s">
        <v>428</v>
      </c>
      <c r="B3413" s="3" t="s">
        <v>1534</v>
      </c>
      <c r="C3413" s="16" t="s">
        <v>44</v>
      </c>
      <c r="D3413" s="15">
        <v>291713.51</v>
      </c>
      <c r="E3413" s="16" t="s">
        <v>981</v>
      </c>
      <c r="F3413" s="16" t="s">
        <v>3787</v>
      </c>
      <c r="G3413" s="17">
        <v>38606464.859999985</v>
      </c>
      <c r="H3413" s="18">
        <f t="shared" si="53"/>
        <v>7.556079300652138E-3</v>
      </c>
      <c r="I3413" s="3" t="s">
        <v>1536</v>
      </c>
      <c r="J3413" s="3" t="s">
        <v>1535</v>
      </c>
      <c r="K3413" s="3" t="s">
        <v>1534</v>
      </c>
      <c r="L3413" s="3" t="s">
        <v>1499</v>
      </c>
      <c r="M3413" s="19" t="str">
        <f>VLOOKUP(K3413,SYMBOL_ID_MAP!B:C,2,0)</f>
        <v>S71</v>
      </c>
    </row>
    <row r="3414" spans="1:13" hidden="1">
      <c r="A3414" s="14" t="s">
        <v>248</v>
      </c>
      <c r="B3414" s="3" t="s">
        <v>2835</v>
      </c>
      <c r="C3414" s="16" t="s">
        <v>1041</v>
      </c>
      <c r="D3414" s="15">
        <v>8097.63</v>
      </c>
      <c r="E3414" s="16" t="s">
        <v>981</v>
      </c>
      <c r="F3414" s="16" t="s">
        <v>3787</v>
      </c>
      <c r="G3414" s="17">
        <v>38606464.859999985</v>
      </c>
      <c r="H3414" s="18">
        <f t="shared" si="53"/>
        <v>2.0974803130420586E-4</v>
      </c>
      <c r="I3414" s="3" t="s">
        <v>2834</v>
      </c>
      <c r="J3414" s="3" t="s">
        <v>1547</v>
      </c>
      <c r="K3414" s="3" t="s">
        <v>2835</v>
      </c>
      <c r="L3414" s="3" t="s">
        <v>1499</v>
      </c>
      <c r="M3414" s="19" t="str">
        <f>VLOOKUP(K3414,SYMBOL_ID_MAP!B:C,2,0)</f>
        <v>S671</v>
      </c>
    </row>
    <row r="3415" spans="1:13" hidden="1">
      <c r="A3415" s="14" t="s">
        <v>1088</v>
      </c>
      <c r="B3415" s="3" t="s">
        <v>2341</v>
      </c>
      <c r="C3415" s="16" t="s">
        <v>847</v>
      </c>
      <c r="D3415" s="15">
        <v>10032.540000000001</v>
      </c>
      <c r="E3415" s="16" t="s">
        <v>981</v>
      </c>
      <c r="F3415" s="16" t="s">
        <v>3787</v>
      </c>
      <c r="G3415" s="17">
        <v>38606464.859999985</v>
      </c>
      <c r="H3415" s="18">
        <f t="shared" si="53"/>
        <v>2.5986683930738963E-4</v>
      </c>
      <c r="I3415" s="3" t="s">
        <v>2340</v>
      </c>
      <c r="J3415" s="3" t="s">
        <v>1615</v>
      </c>
      <c r="K3415" s="3" t="s">
        <v>2341</v>
      </c>
      <c r="L3415" s="3" t="s">
        <v>1499</v>
      </c>
      <c r="M3415" s="19" t="str">
        <f>VLOOKUP(K3415,SYMBOL_ID_MAP!B:C,2,0)</f>
        <v>S421</v>
      </c>
    </row>
    <row r="3416" spans="1:13" hidden="1">
      <c r="A3416" s="14" t="s">
        <v>68</v>
      </c>
      <c r="B3416" s="3" t="s">
        <v>1870</v>
      </c>
      <c r="C3416" s="16" t="s">
        <v>274</v>
      </c>
      <c r="D3416" s="15">
        <v>55807.97</v>
      </c>
      <c r="E3416" s="16" t="s">
        <v>981</v>
      </c>
      <c r="F3416" s="16" t="s">
        <v>3787</v>
      </c>
      <c r="G3416" s="17">
        <v>38606464.859999985</v>
      </c>
      <c r="H3416" s="18">
        <f t="shared" si="53"/>
        <v>1.4455602242364966E-3</v>
      </c>
      <c r="I3416" s="3" t="s">
        <v>1869</v>
      </c>
      <c r="J3416" s="3" t="s">
        <v>1645</v>
      </c>
      <c r="K3416" s="3" t="s">
        <v>1870</v>
      </c>
      <c r="L3416" s="3" t="s">
        <v>1499</v>
      </c>
      <c r="M3416" s="19" t="str">
        <f>VLOOKUP(K3416,SYMBOL_ID_MAP!B:C,2,0)</f>
        <v>S181</v>
      </c>
    </row>
    <row r="3417" spans="1:13" hidden="1">
      <c r="A3417" s="14" t="s">
        <v>909</v>
      </c>
      <c r="B3417" s="3" t="s">
        <v>2837</v>
      </c>
      <c r="C3417" s="16" t="s">
        <v>1229</v>
      </c>
      <c r="D3417" s="15">
        <v>5192.8</v>
      </c>
      <c r="E3417" s="16" t="s">
        <v>981</v>
      </c>
      <c r="F3417" s="16" t="s">
        <v>3787</v>
      </c>
      <c r="G3417" s="17">
        <v>38606464.859999985</v>
      </c>
      <c r="H3417" s="18">
        <f t="shared" si="53"/>
        <v>1.3450596988952079E-4</v>
      </c>
      <c r="I3417" s="3" t="s">
        <v>2836</v>
      </c>
      <c r="J3417" s="3" t="s">
        <v>1515</v>
      </c>
      <c r="K3417" s="3" t="s">
        <v>2837</v>
      </c>
      <c r="L3417" s="3" t="s">
        <v>1499</v>
      </c>
      <c r="M3417" s="19" t="str">
        <f>VLOOKUP(K3417,SYMBOL_ID_MAP!B:C,2,0)</f>
        <v>S672</v>
      </c>
    </row>
    <row r="3418" spans="1:13" hidden="1">
      <c r="A3418" s="14" t="s">
        <v>418</v>
      </c>
      <c r="B3418" s="3" t="s">
        <v>2343</v>
      </c>
      <c r="C3418" s="16" t="s">
        <v>941</v>
      </c>
      <c r="D3418" s="15">
        <v>7040</v>
      </c>
      <c r="E3418" s="16" t="s">
        <v>981</v>
      </c>
      <c r="F3418" s="16" t="s">
        <v>3787</v>
      </c>
      <c r="G3418" s="17">
        <v>38606464.859999985</v>
      </c>
      <c r="H3418" s="18">
        <f t="shared" si="53"/>
        <v>1.8235287860542026E-4</v>
      </c>
      <c r="I3418" s="3" t="s">
        <v>2342</v>
      </c>
      <c r="J3418" s="3" t="s">
        <v>1615</v>
      </c>
      <c r="K3418" s="3" t="s">
        <v>2343</v>
      </c>
      <c r="L3418" s="3" t="s">
        <v>1499</v>
      </c>
      <c r="M3418" s="19" t="str">
        <f>VLOOKUP(K3418,SYMBOL_ID_MAP!B:C,2,0)</f>
        <v>S422</v>
      </c>
    </row>
    <row r="3419" spans="1:13" hidden="1">
      <c r="A3419" s="14" t="s">
        <v>1294</v>
      </c>
      <c r="B3419" s="3" t="s">
        <v>2345</v>
      </c>
      <c r="C3419" s="16" t="s">
        <v>890</v>
      </c>
      <c r="D3419" s="15">
        <v>8197.2099999999991</v>
      </c>
      <c r="E3419" s="16" t="s">
        <v>981</v>
      </c>
      <c r="F3419" s="16" t="s">
        <v>3787</v>
      </c>
      <c r="G3419" s="17">
        <v>38606464.859999985</v>
      </c>
      <c r="H3419" s="18">
        <f t="shared" si="53"/>
        <v>2.1232739205016149E-4</v>
      </c>
      <c r="I3419" s="3" t="s">
        <v>2344</v>
      </c>
      <c r="J3419" s="3" t="s">
        <v>1504</v>
      </c>
      <c r="K3419" s="3" t="s">
        <v>2345</v>
      </c>
      <c r="L3419" s="3" t="s">
        <v>1499</v>
      </c>
      <c r="M3419" s="19" t="str">
        <f>VLOOKUP(K3419,SYMBOL_ID_MAP!B:C,2,0)</f>
        <v>S423</v>
      </c>
    </row>
    <row r="3420" spans="1:13" hidden="1">
      <c r="A3420" s="14" t="s">
        <v>818</v>
      </c>
      <c r="B3420" s="3" t="s">
        <v>2347</v>
      </c>
      <c r="C3420" s="3" t="s">
        <v>2346</v>
      </c>
      <c r="D3420" s="15">
        <v>52168.639999999999</v>
      </c>
      <c r="E3420" s="16" t="s">
        <v>981</v>
      </c>
      <c r="F3420" s="16" t="s">
        <v>3787</v>
      </c>
      <c r="G3420" s="17">
        <v>38606464.859999985</v>
      </c>
      <c r="H3420" s="18">
        <f t="shared" si="53"/>
        <v>1.3512928518366295E-3</v>
      </c>
      <c r="I3420" s="3" t="s">
        <v>2346</v>
      </c>
      <c r="J3420" s="3" t="s">
        <v>1518</v>
      </c>
      <c r="K3420" s="3" t="s">
        <v>2347</v>
      </c>
      <c r="L3420" s="3" t="s">
        <v>1499</v>
      </c>
      <c r="M3420" s="19" t="str">
        <f>VLOOKUP(K3420,SYMBOL_ID_MAP!B:C,2,0)</f>
        <v>S424</v>
      </c>
    </row>
    <row r="3421" spans="1:13" hidden="1">
      <c r="A3421" s="14" t="s">
        <v>740</v>
      </c>
      <c r="B3421" s="3" t="s">
        <v>2821</v>
      </c>
      <c r="C3421" s="16" t="s">
        <v>1439</v>
      </c>
      <c r="D3421" s="15">
        <v>2668.09</v>
      </c>
      <c r="E3421" s="16" t="s">
        <v>981</v>
      </c>
      <c r="F3421" s="16" t="s">
        <v>3787</v>
      </c>
      <c r="G3421" s="17">
        <v>38606464.859999985</v>
      </c>
      <c r="H3421" s="18">
        <f t="shared" si="53"/>
        <v>6.9109927823627232E-5</v>
      </c>
      <c r="I3421" s="3" t="s">
        <v>2820</v>
      </c>
      <c r="J3421" s="3" t="s">
        <v>1547</v>
      </c>
      <c r="K3421" s="3" t="s">
        <v>2821</v>
      </c>
      <c r="L3421" s="3" t="s">
        <v>1499</v>
      </c>
      <c r="M3421" s="19" t="str">
        <f>VLOOKUP(K3421,SYMBOL_ID_MAP!B:C,2,0)</f>
        <v>S673</v>
      </c>
    </row>
    <row r="3422" spans="1:13" hidden="1">
      <c r="A3422" s="14" t="s">
        <v>1462</v>
      </c>
      <c r="B3422" s="3" t="s">
        <v>2823</v>
      </c>
      <c r="C3422" s="16" t="s">
        <v>1115</v>
      </c>
      <c r="D3422" s="15">
        <v>6860.02</v>
      </c>
      <c r="E3422" s="16" t="s">
        <v>981</v>
      </c>
      <c r="F3422" s="16" t="s">
        <v>3787</v>
      </c>
      <c r="G3422" s="17">
        <v>38606464.859999985</v>
      </c>
      <c r="H3422" s="18">
        <f t="shared" si="53"/>
        <v>1.7769096509811862E-4</v>
      </c>
      <c r="I3422" s="3" t="s">
        <v>2822</v>
      </c>
      <c r="J3422" s="3" t="s">
        <v>1535</v>
      </c>
      <c r="K3422" s="3" t="s">
        <v>2823</v>
      </c>
      <c r="L3422" s="3" t="s">
        <v>1499</v>
      </c>
      <c r="M3422" s="19" t="str">
        <f>VLOOKUP(K3422,SYMBOL_ID_MAP!B:C,2,0)</f>
        <v>S674</v>
      </c>
    </row>
    <row r="3423" spans="1:13" hidden="1">
      <c r="A3423" s="14" t="s">
        <v>1198</v>
      </c>
      <c r="B3423" s="3" t="s">
        <v>1684</v>
      </c>
      <c r="C3423" s="16" t="s">
        <v>113</v>
      </c>
      <c r="D3423" s="15">
        <v>151951.99</v>
      </c>
      <c r="E3423" s="16" t="s">
        <v>981</v>
      </c>
      <c r="F3423" s="16" t="s">
        <v>3787</v>
      </c>
      <c r="G3423" s="17">
        <v>38606464.859999985</v>
      </c>
      <c r="H3423" s="18">
        <f t="shared" si="53"/>
        <v>3.9359208503298342E-3</v>
      </c>
      <c r="I3423" s="3" t="s">
        <v>1683</v>
      </c>
      <c r="J3423" s="3" t="s">
        <v>1525</v>
      </c>
      <c r="K3423" s="3" t="s">
        <v>1684</v>
      </c>
      <c r="L3423" s="3" t="s">
        <v>1499</v>
      </c>
      <c r="M3423" s="19" t="str">
        <f>VLOOKUP(K3423,SYMBOL_ID_MAP!B:C,2,0)</f>
        <v>S72</v>
      </c>
    </row>
    <row r="3424" spans="1:13" hidden="1">
      <c r="A3424" s="14" t="s">
        <v>886</v>
      </c>
      <c r="B3424" s="3" t="s">
        <v>2839</v>
      </c>
      <c r="C3424" s="16" t="s">
        <v>1015</v>
      </c>
      <c r="D3424" s="15">
        <v>9011.31</v>
      </c>
      <c r="E3424" s="16" t="s">
        <v>981</v>
      </c>
      <c r="F3424" s="16" t="s">
        <v>3787</v>
      </c>
      <c r="G3424" s="17">
        <v>38606464.859999985</v>
      </c>
      <c r="H3424" s="18">
        <f t="shared" si="53"/>
        <v>2.3341453387866611E-4</v>
      </c>
      <c r="I3424" s="3" t="s">
        <v>2838</v>
      </c>
      <c r="J3424" s="3" t="s">
        <v>1645</v>
      </c>
      <c r="K3424" s="3" t="s">
        <v>2839</v>
      </c>
      <c r="L3424" s="3" t="s">
        <v>1885</v>
      </c>
      <c r="M3424" s="19" t="str">
        <f>VLOOKUP(K3424,SYMBOL_ID_MAP!B:C,2,0)</f>
        <v>S675</v>
      </c>
    </row>
    <row r="3425" spans="1:13" hidden="1">
      <c r="A3425" s="14" t="s">
        <v>148</v>
      </c>
      <c r="B3425" s="3" t="s">
        <v>2333</v>
      </c>
      <c r="C3425" s="16" t="s">
        <v>764</v>
      </c>
      <c r="D3425" s="15">
        <v>13189.3</v>
      </c>
      <c r="E3425" s="16" t="s">
        <v>981</v>
      </c>
      <c r="F3425" s="16" t="s">
        <v>3787</v>
      </c>
      <c r="G3425" s="17">
        <v>38606464.859999985</v>
      </c>
      <c r="H3425" s="18">
        <f t="shared" si="53"/>
        <v>3.4163449173160075E-4</v>
      </c>
      <c r="I3425" s="3" t="s">
        <v>2332</v>
      </c>
      <c r="J3425" s="3" t="s">
        <v>1879</v>
      </c>
      <c r="K3425" s="3" t="s">
        <v>2333</v>
      </c>
      <c r="L3425" s="3" t="s">
        <v>1499</v>
      </c>
      <c r="M3425" s="19" t="str">
        <f>VLOOKUP(K3425,SYMBOL_ID_MAP!B:C,2,0)</f>
        <v>S425</v>
      </c>
    </row>
    <row r="3426" spans="1:13" hidden="1">
      <c r="A3426" s="14" t="s">
        <v>696</v>
      </c>
      <c r="B3426" s="3" t="s">
        <v>2349</v>
      </c>
      <c r="C3426" s="16" t="s">
        <v>861</v>
      </c>
      <c r="D3426" s="15">
        <v>9396.16</v>
      </c>
      <c r="E3426" s="16" t="s">
        <v>981</v>
      </c>
      <c r="F3426" s="16" t="s">
        <v>3787</v>
      </c>
      <c r="G3426" s="17">
        <v>38606464.859999985</v>
      </c>
      <c r="H3426" s="18">
        <f t="shared" si="53"/>
        <v>2.4338307156777068E-4</v>
      </c>
      <c r="I3426" s="3" t="s">
        <v>2348</v>
      </c>
      <c r="J3426" s="3" t="s">
        <v>1606</v>
      </c>
      <c r="K3426" s="3" t="s">
        <v>2349</v>
      </c>
      <c r="L3426" s="3" t="s">
        <v>1499</v>
      </c>
      <c r="M3426" s="19" t="str">
        <f>VLOOKUP(K3426,SYMBOL_ID_MAP!B:C,2,0)</f>
        <v>S426</v>
      </c>
    </row>
    <row r="3427" spans="1:13" hidden="1">
      <c r="A3427" s="14" t="s">
        <v>47</v>
      </c>
      <c r="B3427" s="3" t="s">
        <v>2351</v>
      </c>
      <c r="C3427" s="16" t="s">
        <v>604</v>
      </c>
      <c r="D3427" s="15">
        <v>18780.96</v>
      </c>
      <c r="E3427" s="16" t="s">
        <v>981</v>
      </c>
      <c r="F3427" s="16" t="s">
        <v>3787</v>
      </c>
      <c r="G3427" s="17">
        <v>38606464.859999985</v>
      </c>
      <c r="H3427" s="18">
        <f t="shared" si="53"/>
        <v>4.8647189189960987E-4</v>
      </c>
      <c r="I3427" s="3" t="s">
        <v>2350</v>
      </c>
      <c r="J3427" s="3" t="s">
        <v>1615</v>
      </c>
      <c r="K3427" s="3" t="s">
        <v>2351</v>
      </c>
      <c r="L3427" s="3" t="s">
        <v>1499</v>
      </c>
      <c r="M3427" s="19" t="str">
        <f>VLOOKUP(K3427,SYMBOL_ID_MAP!B:C,2,0)</f>
        <v>S427</v>
      </c>
    </row>
    <row r="3428" spans="1:13" hidden="1">
      <c r="A3428" s="14" t="s">
        <v>1032</v>
      </c>
      <c r="B3428" s="3" t="s">
        <v>2359</v>
      </c>
      <c r="C3428" s="16" t="s">
        <v>520</v>
      </c>
      <c r="D3428" s="15">
        <v>23667.61</v>
      </c>
      <c r="E3428" s="16" t="s">
        <v>981</v>
      </c>
      <c r="F3428" s="16" t="s">
        <v>3787</v>
      </c>
      <c r="G3428" s="17">
        <v>38606464.859999985</v>
      </c>
      <c r="H3428" s="18">
        <f t="shared" si="53"/>
        <v>6.1304784278557248E-4</v>
      </c>
      <c r="I3428" s="3" t="s">
        <v>2358</v>
      </c>
      <c r="J3428" s="3" t="s">
        <v>1518</v>
      </c>
      <c r="K3428" s="3" t="s">
        <v>2359</v>
      </c>
      <c r="L3428" s="3" t="s">
        <v>1499</v>
      </c>
      <c r="M3428" s="19" t="str">
        <f>VLOOKUP(K3428,SYMBOL_ID_MAP!B:C,2,0)</f>
        <v>S428</v>
      </c>
    </row>
    <row r="3429" spans="1:13" hidden="1">
      <c r="A3429" s="14" t="s">
        <v>605</v>
      </c>
      <c r="B3429" s="3" t="s">
        <v>1872</v>
      </c>
      <c r="C3429" s="16" t="s">
        <v>256</v>
      </c>
      <c r="D3429" s="15">
        <v>60132.05</v>
      </c>
      <c r="E3429" s="16" t="s">
        <v>981</v>
      </c>
      <c r="F3429" s="16" t="s">
        <v>3787</v>
      </c>
      <c r="G3429" s="17">
        <v>38606464.859999985</v>
      </c>
      <c r="H3429" s="18">
        <f t="shared" si="53"/>
        <v>1.5575642633444691E-3</v>
      </c>
      <c r="I3429" s="3" t="s">
        <v>1871</v>
      </c>
      <c r="J3429" s="3" t="s">
        <v>1547</v>
      </c>
      <c r="K3429" s="3" t="s">
        <v>1872</v>
      </c>
      <c r="L3429" s="3" t="s">
        <v>1499</v>
      </c>
      <c r="M3429" s="19" t="str">
        <f>VLOOKUP(K3429,SYMBOL_ID_MAP!B:C,2,0)</f>
        <v>S182</v>
      </c>
    </row>
    <row r="3430" spans="1:13" hidden="1">
      <c r="A3430" s="14" t="s">
        <v>733</v>
      </c>
      <c r="B3430" s="3" t="s">
        <v>2361</v>
      </c>
      <c r="C3430" s="16" t="s">
        <v>770</v>
      </c>
      <c r="D3430" s="15">
        <v>13050.99</v>
      </c>
      <c r="E3430" s="16" t="s">
        <v>981</v>
      </c>
      <c r="F3430" s="16" t="s">
        <v>3787</v>
      </c>
      <c r="G3430" s="17">
        <v>38606464.859999985</v>
      </c>
      <c r="H3430" s="18">
        <f t="shared" si="53"/>
        <v>3.3805193112933999E-4</v>
      </c>
      <c r="I3430" s="3" t="s">
        <v>2360</v>
      </c>
      <c r="J3430" s="3" t="s">
        <v>1589</v>
      </c>
      <c r="K3430" s="3" t="s">
        <v>2361</v>
      </c>
      <c r="L3430" s="3" t="s">
        <v>1499</v>
      </c>
      <c r="M3430" s="19" t="str">
        <f>VLOOKUP(K3430,SYMBOL_ID_MAP!B:C,2,0)</f>
        <v>S429</v>
      </c>
    </row>
    <row r="3431" spans="1:13" hidden="1">
      <c r="A3431" s="14" t="s">
        <v>930</v>
      </c>
      <c r="B3431" s="3" t="s">
        <v>2841</v>
      </c>
      <c r="C3431" s="16" t="s">
        <v>1175</v>
      </c>
      <c r="D3431" s="15">
        <v>5936.6</v>
      </c>
      <c r="E3431" s="16" t="s">
        <v>981</v>
      </c>
      <c r="F3431" s="16" t="s">
        <v>3787</v>
      </c>
      <c r="G3431" s="17">
        <v>38606464.859999985</v>
      </c>
      <c r="H3431" s="18">
        <f t="shared" si="53"/>
        <v>1.5377217317172413E-4</v>
      </c>
      <c r="I3431" s="3" t="s">
        <v>2840</v>
      </c>
      <c r="J3431" s="3" t="s">
        <v>1679</v>
      </c>
      <c r="K3431" s="3" t="s">
        <v>2841</v>
      </c>
      <c r="L3431" s="3" t="s">
        <v>1499</v>
      </c>
      <c r="M3431" s="19" t="str">
        <f>VLOOKUP(K3431,SYMBOL_ID_MAP!B:C,2,0)</f>
        <v>S676</v>
      </c>
    </row>
    <row r="3432" spans="1:13" hidden="1">
      <c r="A3432" s="14" t="s">
        <v>538</v>
      </c>
      <c r="B3432" s="3" t="s">
        <v>2363</v>
      </c>
      <c r="C3432" s="16" t="s">
        <v>726</v>
      </c>
      <c r="D3432" s="15">
        <v>14403.1</v>
      </c>
      <c r="E3432" s="16" t="s">
        <v>981</v>
      </c>
      <c r="F3432" s="16" t="s">
        <v>3787</v>
      </c>
      <c r="G3432" s="17">
        <v>38606464.859999985</v>
      </c>
      <c r="H3432" s="18">
        <f t="shared" si="53"/>
        <v>3.7307482185251826E-4</v>
      </c>
      <c r="I3432" s="3" t="s">
        <v>2362</v>
      </c>
      <c r="J3432" s="3" t="s">
        <v>1522</v>
      </c>
      <c r="K3432" s="3" t="s">
        <v>2363</v>
      </c>
      <c r="L3432" s="3" t="s">
        <v>1499</v>
      </c>
      <c r="M3432" s="19" t="str">
        <f>VLOOKUP(K3432,SYMBOL_ID_MAP!B:C,2,0)</f>
        <v>S430</v>
      </c>
    </row>
    <row r="3433" spans="1:13" hidden="1">
      <c r="A3433" s="14" t="s">
        <v>690</v>
      </c>
      <c r="B3433" s="3" t="s">
        <v>2365</v>
      </c>
      <c r="C3433" s="16" t="s">
        <v>869</v>
      </c>
      <c r="D3433" s="15">
        <v>9291.83</v>
      </c>
      <c r="E3433" s="16" t="s">
        <v>981</v>
      </c>
      <c r="F3433" s="16" t="s">
        <v>3787</v>
      </c>
      <c r="G3433" s="17">
        <v>38606464.859999985</v>
      </c>
      <c r="H3433" s="18">
        <f t="shared" si="53"/>
        <v>2.4068067443355144E-4</v>
      </c>
      <c r="I3433" s="3" t="s">
        <v>2364</v>
      </c>
      <c r="J3433" s="3" t="s">
        <v>1507</v>
      </c>
      <c r="K3433" s="3" t="s">
        <v>2365</v>
      </c>
      <c r="L3433" s="3" t="s">
        <v>1499</v>
      </c>
      <c r="M3433" s="19" t="str">
        <f>VLOOKUP(K3433,SYMBOL_ID_MAP!B:C,2,0)</f>
        <v>S431</v>
      </c>
    </row>
    <row r="3434" spans="1:13" hidden="1">
      <c r="A3434" s="14" t="s">
        <v>152</v>
      </c>
      <c r="B3434" s="3" t="s">
        <v>2843</v>
      </c>
      <c r="C3434" s="16" t="s">
        <v>1221</v>
      </c>
      <c r="D3434" s="15">
        <v>5290.57</v>
      </c>
      <c r="E3434" s="16" t="s">
        <v>981</v>
      </c>
      <c r="F3434" s="16" t="s">
        <v>3787</v>
      </c>
      <c r="G3434" s="17">
        <v>38606464.859999985</v>
      </c>
      <c r="H3434" s="18">
        <f t="shared" si="53"/>
        <v>1.370384472959486E-4</v>
      </c>
      <c r="I3434" s="3" t="s">
        <v>2842</v>
      </c>
      <c r="J3434" s="3" t="s">
        <v>1679</v>
      </c>
      <c r="K3434" s="3" t="s">
        <v>2843</v>
      </c>
      <c r="L3434" s="3" t="s">
        <v>1499</v>
      </c>
      <c r="M3434" s="19" t="str">
        <f>VLOOKUP(K3434,SYMBOL_ID_MAP!B:C,2,0)</f>
        <v>S677</v>
      </c>
    </row>
    <row r="3435" spans="1:13" hidden="1">
      <c r="A3435" s="14" t="s">
        <v>1029</v>
      </c>
      <c r="B3435" s="3" t="s">
        <v>2367</v>
      </c>
      <c r="C3435" s="16" t="s">
        <v>749</v>
      </c>
      <c r="D3435" s="15">
        <v>13762.44</v>
      </c>
      <c r="E3435" s="16" t="s">
        <v>981</v>
      </c>
      <c r="F3435" s="16" t="s">
        <v>3787</v>
      </c>
      <c r="G3435" s="17">
        <v>38606464.859999985</v>
      </c>
      <c r="H3435" s="18">
        <f t="shared" si="53"/>
        <v>3.5648019185147443E-4</v>
      </c>
      <c r="I3435" s="3" t="s">
        <v>2366</v>
      </c>
      <c r="J3435" s="3" t="s">
        <v>1515</v>
      </c>
      <c r="K3435" s="3" t="s">
        <v>2367</v>
      </c>
      <c r="L3435" s="3" t="s">
        <v>1499</v>
      </c>
      <c r="M3435" s="19" t="str">
        <f>VLOOKUP(K3435,SYMBOL_ID_MAP!B:C,2,0)</f>
        <v>S432</v>
      </c>
    </row>
    <row r="3436" spans="1:13" hidden="1">
      <c r="A3436" s="14" t="s">
        <v>1243</v>
      </c>
      <c r="B3436" s="3" t="s">
        <v>2845</v>
      </c>
      <c r="C3436" s="16" t="s">
        <v>1334</v>
      </c>
      <c r="D3436" s="15">
        <v>3805.91</v>
      </c>
      <c r="E3436" s="16" t="s">
        <v>981</v>
      </c>
      <c r="F3436" s="16" t="s">
        <v>3787</v>
      </c>
      <c r="G3436" s="17">
        <v>38606464.859999985</v>
      </c>
      <c r="H3436" s="18">
        <f t="shared" si="53"/>
        <v>9.8582193780277698E-5</v>
      </c>
      <c r="I3436" s="3" t="s">
        <v>2844</v>
      </c>
      <c r="J3436" s="3" t="s">
        <v>1547</v>
      </c>
      <c r="K3436" s="3" t="s">
        <v>2845</v>
      </c>
      <c r="L3436" s="3" t="s">
        <v>1499</v>
      </c>
      <c r="M3436" s="19" t="str">
        <f>VLOOKUP(K3436,SYMBOL_ID_MAP!B:C,2,0)</f>
        <v>S678</v>
      </c>
    </row>
    <row r="3437" spans="1:13" hidden="1">
      <c r="A3437" s="14" t="s">
        <v>860</v>
      </c>
      <c r="B3437" s="3" t="s">
        <v>2369</v>
      </c>
      <c r="C3437" s="3" t="s">
        <v>2368</v>
      </c>
      <c r="D3437" s="15">
        <v>8465.7000000000007</v>
      </c>
      <c r="E3437" s="16" t="s">
        <v>981</v>
      </c>
      <c r="F3437" s="16" t="s">
        <v>3787</v>
      </c>
      <c r="G3437" s="17">
        <v>38606464.859999985</v>
      </c>
      <c r="H3437" s="18">
        <f t="shared" si="53"/>
        <v>2.1928192676277079E-4</v>
      </c>
      <c r="I3437" s="3" t="s">
        <v>2368</v>
      </c>
      <c r="J3437" s="3" t="s">
        <v>1679</v>
      </c>
      <c r="K3437" s="3" t="s">
        <v>2369</v>
      </c>
      <c r="L3437" s="3" t="s">
        <v>1499</v>
      </c>
      <c r="M3437" s="19" t="str">
        <f>VLOOKUP(K3437,SYMBOL_ID_MAP!B:C,2,0)</f>
        <v>S433</v>
      </c>
    </row>
    <row r="3438" spans="1:13" hidden="1">
      <c r="A3438" s="14" t="s">
        <v>889</v>
      </c>
      <c r="B3438" s="3" t="s">
        <v>2847</v>
      </c>
      <c r="C3438" s="16" t="s">
        <v>1038</v>
      </c>
      <c r="D3438" s="15">
        <v>8119.21</v>
      </c>
      <c r="E3438" s="16" t="s">
        <v>981</v>
      </c>
      <c r="F3438" s="16" t="s">
        <v>3787</v>
      </c>
      <c r="G3438" s="17">
        <v>38606464.859999985</v>
      </c>
      <c r="H3438" s="18">
        <f t="shared" si="53"/>
        <v>2.1030700504288553E-4</v>
      </c>
      <c r="I3438" s="3" t="s">
        <v>2846</v>
      </c>
      <c r="J3438" s="3" t="s">
        <v>1501</v>
      </c>
      <c r="K3438" s="3" t="s">
        <v>2847</v>
      </c>
      <c r="L3438" s="3" t="s">
        <v>1499</v>
      </c>
      <c r="M3438" s="19" t="str">
        <f>VLOOKUP(K3438,SYMBOL_ID_MAP!B:C,2,0)</f>
        <v>S679</v>
      </c>
    </row>
    <row r="3439" spans="1:13" hidden="1">
      <c r="A3439" s="14" t="s">
        <v>962</v>
      </c>
      <c r="B3439" s="3" t="s">
        <v>2371</v>
      </c>
      <c r="C3439" s="16" t="s">
        <v>539</v>
      </c>
      <c r="D3439" s="15">
        <v>22170.46</v>
      </c>
      <c r="E3439" s="16" t="s">
        <v>981</v>
      </c>
      <c r="F3439" s="16" t="s">
        <v>3787</v>
      </c>
      <c r="G3439" s="17">
        <v>38606464.859999985</v>
      </c>
      <c r="H3439" s="18">
        <f t="shared" si="53"/>
        <v>5.7426806832476215E-4</v>
      </c>
      <c r="I3439" s="3" t="s">
        <v>2370</v>
      </c>
      <c r="J3439" s="3" t="s">
        <v>1615</v>
      </c>
      <c r="K3439" s="3" t="s">
        <v>2371</v>
      </c>
      <c r="L3439" s="3" t="s">
        <v>1499</v>
      </c>
      <c r="M3439" s="19" t="str">
        <f>VLOOKUP(K3439,SYMBOL_ID_MAP!B:C,2,0)</f>
        <v>S434</v>
      </c>
    </row>
    <row r="3440" spans="1:13" hidden="1">
      <c r="A3440" s="14" t="s">
        <v>948</v>
      </c>
      <c r="B3440" s="3" t="s">
        <v>2373</v>
      </c>
      <c r="C3440" s="16" t="s">
        <v>835</v>
      </c>
      <c r="D3440" s="15">
        <v>10273.02</v>
      </c>
      <c r="E3440" s="16" t="s">
        <v>981</v>
      </c>
      <c r="F3440" s="16" t="s">
        <v>3787</v>
      </c>
      <c r="G3440" s="17">
        <v>38606464.859999985</v>
      </c>
      <c r="H3440" s="18">
        <f t="shared" si="53"/>
        <v>2.6609584786520658E-4</v>
      </c>
      <c r="I3440" s="3" t="s">
        <v>2372</v>
      </c>
      <c r="J3440" s="3" t="s">
        <v>1628</v>
      </c>
      <c r="K3440" s="3" t="s">
        <v>2373</v>
      </c>
      <c r="L3440" s="3" t="s">
        <v>1499</v>
      </c>
      <c r="M3440" s="19" t="str">
        <f>VLOOKUP(K3440,SYMBOL_ID_MAP!B:C,2,0)</f>
        <v>S435</v>
      </c>
    </row>
    <row r="3441" spans="1:13" hidden="1">
      <c r="A3441" s="14" t="s">
        <v>950</v>
      </c>
      <c r="B3441" s="3" t="s">
        <v>2849</v>
      </c>
      <c r="C3441" s="16" t="s">
        <v>1231</v>
      </c>
      <c r="D3441" s="15">
        <v>5176.78</v>
      </c>
      <c r="E3441" s="16" t="s">
        <v>981</v>
      </c>
      <c r="F3441" s="16" t="s">
        <v>3787</v>
      </c>
      <c r="G3441" s="17">
        <v>38606464.859999985</v>
      </c>
      <c r="H3441" s="18">
        <f t="shared" si="53"/>
        <v>1.3409101348110333E-4</v>
      </c>
      <c r="I3441" s="3" t="s">
        <v>2848</v>
      </c>
      <c r="J3441" s="3" t="s">
        <v>1535</v>
      </c>
      <c r="K3441" s="3" t="s">
        <v>2849</v>
      </c>
      <c r="L3441" s="3" t="s">
        <v>1499</v>
      </c>
      <c r="M3441" s="19" t="str">
        <f>VLOOKUP(K3441,SYMBOL_ID_MAP!B:C,2,0)</f>
        <v>S680</v>
      </c>
    </row>
    <row r="3442" spans="1:13" hidden="1">
      <c r="A3442" s="14" t="s">
        <v>1093</v>
      </c>
      <c r="B3442" s="3" t="s">
        <v>2375</v>
      </c>
      <c r="C3442" s="16" t="s">
        <v>714</v>
      </c>
      <c r="D3442" s="15">
        <v>14876.2</v>
      </c>
      <c r="E3442" s="16" t="s">
        <v>981</v>
      </c>
      <c r="F3442" s="16" t="s">
        <v>3787</v>
      </c>
      <c r="G3442" s="17">
        <v>38606464.859999985</v>
      </c>
      <c r="H3442" s="18">
        <f t="shared" si="53"/>
        <v>3.8532924612357287E-4</v>
      </c>
      <c r="I3442" s="3" t="s">
        <v>2374</v>
      </c>
      <c r="J3442" s="3" t="s">
        <v>1855</v>
      </c>
      <c r="K3442" s="3" t="s">
        <v>2375</v>
      </c>
      <c r="L3442" s="3" t="s">
        <v>1499</v>
      </c>
      <c r="M3442" s="19" t="str">
        <f>VLOOKUP(K3442,SYMBOL_ID_MAP!B:C,2,0)</f>
        <v>S436</v>
      </c>
    </row>
    <row r="3443" spans="1:13" hidden="1">
      <c r="A3443" s="14" t="s">
        <v>1214</v>
      </c>
      <c r="B3443" s="3" t="s">
        <v>2353</v>
      </c>
      <c r="C3443" s="16" t="s">
        <v>683</v>
      </c>
      <c r="D3443" s="15">
        <v>16068.65</v>
      </c>
      <c r="E3443" s="16" t="s">
        <v>981</v>
      </c>
      <c r="F3443" s="16" t="s">
        <v>3787</v>
      </c>
      <c r="G3443" s="17">
        <v>38606464.859999985</v>
      </c>
      <c r="H3443" s="18">
        <f t="shared" si="53"/>
        <v>4.1621656005724235E-4</v>
      </c>
      <c r="I3443" s="3" t="s">
        <v>2352</v>
      </c>
      <c r="J3443" s="3" t="s">
        <v>1525</v>
      </c>
      <c r="K3443" s="3" t="s">
        <v>2353</v>
      </c>
      <c r="L3443" s="3" t="s">
        <v>1499</v>
      </c>
      <c r="M3443" s="19" t="str">
        <f>VLOOKUP(K3443,SYMBOL_ID_MAP!B:C,2,0)</f>
        <v>S437</v>
      </c>
    </row>
    <row r="3444" spans="1:13" hidden="1">
      <c r="A3444" s="14" t="s">
        <v>629</v>
      </c>
      <c r="B3444" s="3" t="s">
        <v>1686</v>
      </c>
      <c r="C3444" s="16" t="s">
        <v>117</v>
      </c>
      <c r="D3444" s="15">
        <v>144827.35</v>
      </c>
      <c r="E3444" s="16" t="s">
        <v>981</v>
      </c>
      <c r="F3444" s="16" t="s">
        <v>3787</v>
      </c>
      <c r="G3444" s="17">
        <v>38606464.859999985</v>
      </c>
      <c r="H3444" s="18">
        <f t="shared" si="53"/>
        <v>3.7513755927975445E-3</v>
      </c>
      <c r="I3444" s="3" t="s">
        <v>1685</v>
      </c>
      <c r="J3444" s="3" t="s">
        <v>1525</v>
      </c>
      <c r="K3444" s="3" t="s">
        <v>1686</v>
      </c>
      <c r="L3444" s="3" t="s">
        <v>1499</v>
      </c>
      <c r="M3444" s="19" t="str">
        <f>VLOOKUP(K3444,SYMBOL_ID_MAP!B:C,2,0)</f>
        <v>S73</v>
      </c>
    </row>
    <row r="3445" spans="1:13" hidden="1">
      <c r="A3445" s="14" t="s">
        <v>588</v>
      </c>
      <c r="B3445" s="3" t="s">
        <v>2377</v>
      </c>
      <c r="C3445" s="16" t="s">
        <v>640</v>
      </c>
      <c r="D3445" s="15">
        <v>17167.759999999998</v>
      </c>
      <c r="E3445" s="16" t="s">
        <v>981</v>
      </c>
      <c r="F3445" s="16" t="s">
        <v>3787</v>
      </c>
      <c r="G3445" s="17">
        <v>38606464.859999985</v>
      </c>
      <c r="H3445" s="18">
        <f t="shared" si="53"/>
        <v>4.4468614420553826E-4</v>
      </c>
      <c r="I3445" s="3" t="s">
        <v>2376</v>
      </c>
      <c r="J3445" s="3" t="s">
        <v>1606</v>
      </c>
      <c r="K3445" s="3" t="s">
        <v>2377</v>
      </c>
      <c r="L3445" s="3" t="s">
        <v>1499</v>
      </c>
      <c r="M3445" s="19" t="str">
        <f>VLOOKUP(K3445,SYMBOL_ID_MAP!B:C,2,0)</f>
        <v>S438</v>
      </c>
    </row>
    <row r="3446" spans="1:13" hidden="1">
      <c r="A3446" s="14" t="s">
        <v>1042</v>
      </c>
      <c r="B3446" s="3" t="s">
        <v>2851</v>
      </c>
      <c r="C3446" s="16" t="s">
        <v>1005</v>
      </c>
      <c r="D3446" s="15">
        <v>10031.42</v>
      </c>
      <c r="E3446" s="16" t="s">
        <v>981</v>
      </c>
      <c r="F3446" s="16" t="s">
        <v>3787</v>
      </c>
      <c r="G3446" s="17">
        <v>38606464.859999985</v>
      </c>
      <c r="H3446" s="18">
        <f t="shared" si="53"/>
        <v>2.5983782862215696E-4</v>
      </c>
      <c r="I3446" s="3" t="s">
        <v>2850</v>
      </c>
      <c r="J3446" s="3" t="s">
        <v>1507</v>
      </c>
      <c r="K3446" s="3" t="s">
        <v>2851</v>
      </c>
      <c r="L3446" s="3" t="s">
        <v>1499</v>
      </c>
      <c r="M3446" s="19" t="str">
        <f>VLOOKUP(K3446,SYMBOL_ID_MAP!B:C,2,0)</f>
        <v>S681</v>
      </c>
    </row>
    <row r="3447" spans="1:13" hidden="1">
      <c r="A3447" s="14" t="s">
        <v>246</v>
      </c>
      <c r="B3447" s="3" t="s">
        <v>1531</v>
      </c>
      <c r="C3447" s="16" t="s">
        <v>5</v>
      </c>
      <c r="D3447" s="15">
        <v>1992225</v>
      </c>
      <c r="E3447" s="16" t="s">
        <v>981</v>
      </c>
      <c r="F3447" s="16" t="s">
        <v>3787</v>
      </c>
      <c r="G3447" s="17">
        <v>38606464.859999985</v>
      </c>
      <c r="H3447" s="18">
        <f t="shared" si="53"/>
        <v>5.1603403917568659E-2</v>
      </c>
      <c r="I3447" s="3" t="s">
        <v>1533</v>
      </c>
      <c r="J3447" s="3" t="s">
        <v>1532</v>
      </c>
      <c r="K3447" s="3" t="s">
        <v>1531</v>
      </c>
      <c r="L3447" s="3" t="s">
        <v>1499</v>
      </c>
      <c r="M3447" s="19" t="str">
        <f>VLOOKUP(K3447,SYMBOL_ID_MAP!B:C,2,0)</f>
        <v>S74</v>
      </c>
    </row>
    <row r="3448" spans="1:13" hidden="1">
      <c r="A3448" s="14" t="s">
        <v>1432</v>
      </c>
      <c r="B3448" s="3" t="s">
        <v>2853</v>
      </c>
      <c r="C3448" s="16" t="s">
        <v>1108</v>
      </c>
      <c r="D3448" s="15">
        <v>6960.03</v>
      </c>
      <c r="E3448" s="16" t="s">
        <v>981</v>
      </c>
      <c r="F3448" s="16" t="s">
        <v>3787</v>
      </c>
      <c r="G3448" s="17">
        <v>38606464.859999985</v>
      </c>
      <c r="H3448" s="18">
        <f t="shared" si="53"/>
        <v>1.802814638750118E-4</v>
      </c>
      <c r="I3448" s="3" t="s">
        <v>2852</v>
      </c>
      <c r="J3448" s="3" t="s">
        <v>1535</v>
      </c>
      <c r="K3448" s="3" t="s">
        <v>2853</v>
      </c>
      <c r="L3448" s="3" t="s">
        <v>1499</v>
      </c>
      <c r="M3448" s="19" t="str">
        <f>VLOOKUP(K3448,SYMBOL_ID_MAP!B:C,2,0)</f>
        <v>S682</v>
      </c>
    </row>
    <row r="3449" spans="1:13" hidden="1">
      <c r="A3449" s="14" t="s">
        <v>1268</v>
      </c>
      <c r="B3449" s="3" t="s">
        <v>2855</v>
      </c>
      <c r="C3449" s="16" t="s">
        <v>1001</v>
      </c>
      <c r="D3449" s="15">
        <v>10833.74</v>
      </c>
      <c r="E3449" s="16" t="s">
        <v>981</v>
      </c>
      <c r="F3449" s="16" t="s">
        <v>3787</v>
      </c>
      <c r="G3449" s="17">
        <v>38606464.859999985</v>
      </c>
      <c r="H3449" s="18">
        <f t="shared" si="53"/>
        <v>2.8061984020776785E-4</v>
      </c>
      <c r="I3449" s="3" t="s">
        <v>2854</v>
      </c>
      <c r="J3449" s="3" t="s">
        <v>1535</v>
      </c>
      <c r="K3449" s="3" t="s">
        <v>2855</v>
      </c>
      <c r="L3449" s="3" t="s">
        <v>1499</v>
      </c>
      <c r="M3449" s="19" t="str">
        <f>VLOOKUP(K3449,SYMBOL_ID_MAP!B:C,2,0)</f>
        <v>S683</v>
      </c>
    </row>
    <row r="3450" spans="1:13" hidden="1">
      <c r="A3450" s="14" t="s">
        <v>32</v>
      </c>
      <c r="B3450" s="3" t="s">
        <v>2857</v>
      </c>
      <c r="C3450" s="16" t="s">
        <v>1097</v>
      </c>
      <c r="D3450" s="15">
        <v>7215.72</v>
      </c>
      <c r="E3450" s="16" t="s">
        <v>981</v>
      </c>
      <c r="F3450" s="16" t="s">
        <v>3787</v>
      </c>
      <c r="G3450" s="17">
        <v>38606464.859999985</v>
      </c>
      <c r="H3450" s="18">
        <f t="shared" si="53"/>
        <v>1.8690444789924761E-4</v>
      </c>
      <c r="I3450" s="3" t="s">
        <v>2856</v>
      </c>
      <c r="J3450" s="3" t="s">
        <v>1525</v>
      </c>
      <c r="K3450" s="3" t="s">
        <v>2857</v>
      </c>
      <c r="L3450" s="3" t="s">
        <v>1499</v>
      </c>
      <c r="M3450" s="19" t="str">
        <f>VLOOKUP(K3450,SYMBOL_ID_MAP!B:C,2,0)</f>
        <v>S684</v>
      </c>
    </row>
    <row r="3451" spans="1:13" hidden="1">
      <c r="A3451" s="14" t="s">
        <v>1379</v>
      </c>
      <c r="B3451" s="3" t="s">
        <v>2859</v>
      </c>
      <c r="C3451" s="16" t="s">
        <v>1030</v>
      </c>
      <c r="D3451" s="15">
        <v>8239.52</v>
      </c>
      <c r="E3451" s="16" t="s">
        <v>981</v>
      </c>
      <c r="F3451" s="16" t="s">
        <v>3787</v>
      </c>
      <c r="G3451" s="17">
        <v>38606464.859999985</v>
      </c>
      <c r="H3451" s="18">
        <f t="shared" si="53"/>
        <v>2.1342332248962107E-4</v>
      </c>
      <c r="I3451" s="3" t="s">
        <v>2858</v>
      </c>
      <c r="J3451" s="3" t="s">
        <v>1507</v>
      </c>
      <c r="K3451" s="3" t="s">
        <v>2859</v>
      </c>
      <c r="L3451" s="3" t="s">
        <v>1499</v>
      </c>
      <c r="M3451" s="19" t="str">
        <f>VLOOKUP(K3451,SYMBOL_ID_MAP!B:C,2,0)</f>
        <v>S685</v>
      </c>
    </row>
    <row r="3452" spans="1:13" hidden="1">
      <c r="A3452" s="14" t="s">
        <v>1192</v>
      </c>
      <c r="B3452" s="3" t="s">
        <v>2379</v>
      </c>
      <c r="C3452" s="16" t="s">
        <v>971</v>
      </c>
      <c r="D3452" s="15">
        <v>4986.3</v>
      </c>
      <c r="E3452" s="16" t="s">
        <v>981</v>
      </c>
      <c r="F3452" s="16" t="s">
        <v>3787</v>
      </c>
      <c r="G3452" s="17">
        <v>38606464.859999985</v>
      </c>
      <c r="H3452" s="18">
        <f t="shared" si="53"/>
        <v>1.2915712479974532E-4</v>
      </c>
      <c r="I3452" s="3" t="s">
        <v>2378</v>
      </c>
      <c r="J3452" s="3" t="s">
        <v>1628</v>
      </c>
      <c r="K3452" s="3" t="s">
        <v>2379</v>
      </c>
      <c r="L3452" s="3" t="s">
        <v>1499</v>
      </c>
      <c r="M3452" s="19" t="str">
        <f>VLOOKUP(K3452,SYMBOL_ID_MAP!B:C,2,0)</f>
        <v>S439</v>
      </c>
    </row>
    <row r="3453" spans="1:13" hidden="1">
      <c r="A3453" s="14" t="s">
        <v>1086</v>
      </c>
      <c r="B3453" s="3" t="s">
        <v>2355</v>
      </c>
      <c r="C3453" s="16" t="s">
        <v>756</v>
      </c>
      <c r="D3453" s="15">
        <v>13341.02</v>
      </c>
      <c r="E3453" s="16" t="s">
        <v>981</v>
      </c>
      <c r="F3453" s="16" t="s">
        <v>3787</v>
      </c>
      <c r="G3453" s="17">
        <v>38606464.859999985</v>
      </c>
      <c r="H3453" s="18">
        <f t="shared" si="53"/>
        <v>3.4556440348472781E-4</v>
      </c>
      <c r="I3453" s="3" t="s">
        <v>2354</v>
      </c>
      <c r="J3453" s="3" t="s">
        <v>1615</v>
      </c>
      <c r="K3453" s="3" t="s">
        <v>2355</v>
      </c>
      <c r="L3453" s="3" t="s">
        <v>1499</v>
      </c>
      <c r="M3453" s="19" t="str">
        <f>VLOOKUP(K3453,SYMBOL_ID_MAP!B:C,2,0)</f>
        <v>S440</v>
      </c>
    </row>
    <row r="3454" spans="1:13" hidden="1">
      <c r="A3454" s="14" t="s">
        <v>954</v>
      </c>
      <c r="B3454" s="3" t="s">
        <v>2357</v>
      </c>
      <c r="C3454" s="16" t="s">
        <v>648</v>
      </c>
      <c r="D3454" s="15">
        <v>16967.689999999999</v>
      </c>
      <c r="E3454" s="16" t="s">
        <v>981</v>
      </c>
      <c r="F3454" s="16" t="s">
        <v>3787</v>
      </c>
      <c r="G3454" s="17">
        <v>38606464.859999985</v>
      </c>
      <c r="H3454" s="18">
        <f t="shared" si="53"/>
        <v>4.3950385153187544E-4</v>
      </c>
      <c r="I3454" s="3" t="s">
        <v>2356</v>
      </c>
      <c r="J3454" s="3" t="s">
        <v>1547</v>
      </c>
      <c r="K3454" s="3" t="s">
        <v>2357</v>
      </c>
      <c r="L3454" s="3" t="s">
        <v>1499</v>
      </c>
      <c r="M3454" s="19" t="str">
        <f>VLOOKUP(K3454,SYMBOL_ID_MAP!B:C,2,0)</f>
        <v>S441</v>
      </c>
    </row>
    <row r="3455" spans="1:13" hidden="1">
      <c r="A3455" s="14" t="s">
        <v>1067</v>
      </c>
      <c r="B3455" s="3" t="s">
        <v>2861</v>
      </c>
      <c r="C3455" s="16" t="s">
        <v>1317</v>
      </c>
      <c r="D3455" s="15">
        <v>4089.86</v>
      </c>
      <c r="E3455" s="16" t="s">
        <v>981</v>
      </c>
      <c r="F3455" s="16" t="s">
        <v>3787</v>
      </c>
      <c r="G3455" s="17">
        <v>38606464.859999985</v>
      </c>
      <c r="H3455" s="18">
        <f t="shared" si="53"/>
        <v>1.0593717955868808E-4</v>
      </c>
      <c r="I3455" s="3" t="s">
        <v>2860</v>
      </c>
      <c r="J3455" s="3" t="s">
        <v>1679</v>
      </c>
      <c r="K3455" s="3" t="s">
        <v>2861</v>
      </c>
      <c r="L3455" s="3" t="s">
        <v>1499</v>
      </c>
      <c r="M3455" s="19" t="str">
        <f>VLOOKUP(K3455,SYMBOL_ID_MAP!B:C,2,0)</f>
        <v>S686</v>
      </c>
    </row>
    <row r="3456" spans="1:13" hidden="1">
      <c r="A3456" s="14" t="s">
        <v>321</v>
      </c>
      <c r="B3456" s="3" t="s">
        <v>2381</v>
      </c>
      <c r="C3456" s="16" t="s">
        <v>852</v>
      </c>
      <c r="D3456" s="15">
        <v>9795.33</v>
      </c>
      <c r="E3456" s="16" t="s">
        <v>981</v>
      </c>
      <c r="F3456" s="16" t="s">
        <v>3787</v>
      </c>
      <c r="G3456" s="17">
        <v>38606464.859999985</v>
      </c>
      <c r="H3456" s="18">
        <f t="shared" si="53"/>
        <v>2.5372253158949308E-4</v>
      </c>
      <c r="I3456" s="3" t="s">
        <v>2380</v>
      </c>
      <c r="J3456" s="3" t="s">
        <v>1589</v>
      </c>
      <c r="K3456" s="3" t="s">
        <v>2381</v>
      </c>
      <c r="L3456" s="3" t="s">
        <v>1499</v>
      </c>
      <c r="M3456" s="19" t="str">
        <f>VLOOKUP(K3456,SYMBOL_ID_MAP!B:C,2,0)</f>
        <v>S442</v>
      </c>
    </row>
    <row r="3457" spans="1:13" hidden="1">
      <c r="A3457" s="14" t="s">
        <v>28</v>
      </c>
      <c r="B3457" s="3" t="s">
        <v>2387</v>
      </c>
      <c r="C3457" s="16" t="s">
        <v>843</v>
      </c>
      <c r="D3457" s="15">
        <v>10158.23</v>
      </c>
      <c r="E3457" s="16" t="s">
        <v>981</v>
      </c>
      <c r="F3457" s="16" t="s">
        <v>3787</v>
      </c>
      <c r="G3457" s="17">
        <v>38606464.859999985</v>
      </c>
      <c r="H3457" s="18">
        <f t="shared" si="53"/>
        <v>2.631225116528321E-4</v>
      </c>
      <c r="I3457" s="3" t="s">
        <v>2386</v>
      </c>
      <c r="J3457" s="3" t="s">
        <v>1507</v>
      </c>
      <c r="K3457" s="3" t="s">
        <v>2387</v>
      </c>
      <c r="L3457" s="3" t="s">
        <v>1499</v>
      </c>
      <c r="M3457" s="19" t="str">
        <f>VLOOKUP(K3457,SYMBOL_ID_MAP!B:C,2,0)</f>
        <v>S443</v>
      </c>
    </row>
    <row r="3458" spans="1:13" hidden="1">
      <c r="A3458" s="14" t="s">
        <v>435</v>
      </c>
      <c r="B3458" s="3" t="s">
        <v>2863</v>
      </c>
      <c r="C3458" s="16" t="s">
        <v>1423</v>
      </c>
      <c r="D3458" s="15">
        <v>2900.4</v>
      </c>
      <c r="E3458" s="16" t="s">
        <v>981</v>
      </c>
      <c r="F3458" s="16" t="s">
        <v>3787</v>
      </c>
      <c r="G3458" s="17">
        <v>38606464.859999985</v>
      </c>
      <c r="H3458" s="18">
        <f t="shared" si="53"/>
        <v>7.512731379363081E-5</v>
      </c>
      <c r="I3458" s="3" t="s">
        <v>2862</v>
      </c>
      <c r="J3458" s="3" t="s">
        <v>1504</v>
      </c>
      <c r="K3458" s="3" t="s">
        <v>2863</v>
      </c>
      <c r="L3458" s="3" t="s">
        <v>1499</v>
      </c>
      <c r="M3458" s="19" t="str">
        <f>VLOOKUP(K3458,SYMBOL_ID_MAP!B:C,2,0)</f>
        <v>S687</v>
      </c>
    </row>
    <row r="3459" spans="1:13" hidden="1">
      <c r="A3459" s="14" t="s">
        <v>80</v>
      </c>
      <c r="B3459" s="3" t="s">
        <v>2865</v>
      </c>
      <c r="C3459" s="16" t="s">
        <v>1406</v>
      </c>
      <c r="D3459" s="15">
        <v>3095.69</v>
      </c>
      <c r="E3459" s="16" t="s">
        <v>981</v>
      </c>
      <c r="F3459" s="16" t="s">
        <v>3787</v>
      </c>
      <c r="G3459" s="17">
        <v>38606464.859999985</v>
      </c>
      <c r="H3459" s="18">
        <f t="shared" ref="H3459:H3522" si="54">D3459/G3459</f>
        <v>8.0185793007104175E-5</v>
      </c>
      <c r="I3459" s="3" t="s">
        <v>2864</v>
      </c>
      <c r="J3459" s="3" t="s">
        <v>1628</v>
      </c>
      <c r="K3459" s="3" t="s">
        <v>2865</v>
      </c>
      <c r="L3459" s="3" t="s">
        <v>1499</v>
      </c>
      <c r="M3459" s="19" t="str">
        <f>VLOOKUP(K3459,SYMBOL_ID_MAP!B:C,2,0)</f>
        <v>S688</v>
      </c>
    </row>
    <row r="3460" spans="1:13" hidden="1">
      <c r="A3460" s="14" t="s">
        <v>688</v>
      </c>
      <c r="B3460" s="3" t="s">
        <v>2867</v>
      </c>
      <c r="C3460" s="16" t="s">
        <v>1301</v>
      </c>
      <c r="D3460" s="15">
        <v>4359.43</v>
      </c>
      <c r="E3460" s="16" t="s">
        <v>981</v>
      </c>
      <c r="F3460" s="16" t="s">
        <v>3787</v>
      </c>
      <c r="G3460" s="17">
        <v>38606464.859999985</v>
      </c>
      <c r="H3460" s="18">
        <f t="shared" si="54"/>
        <v>1.1291968886062888E-4</v>
      </c>
      <c r="I3460" s="3" t="s">
        <v>2866</v>
      </c>
      <c r="J3460" s="3" t="s">
        <v>1628</v>
      </c>
      <c r="K3460" s="3" t="s">
        <v>2867</v>
      </c>
      <c r="L3460" s="3" t="s">
        <v>1499</v>
      </c>
      <c r="M3460" s="19" t="str">
        <f>VLOOKUP(K3460,SYMBOL_ID_MAP!B:C,2,0)</f>
        <v>S508</v>
      </c>
    </row>
    <row r="3461" spans="1:13" hidden="1">
      <c r="A3461" s="14" t="s">
        <v>599</v>
      </c>
      <c r="B3461" s="3" t="s">
        <v>1691</v>
      </c>
      <c r="C3461" s="16" t="s">
        <v>134</v>
      </c>
      <c r="D3461" s="15">
        <v>87890.19</v>
      </c>
      <c r="E3461" s="16" t="s">
        <v>981</v>
      </c>
      <c r="F3461" s="16" t="s">
        <v>3787</v>
      </c>
      <c r="G3461" s="17">
        <v>38606464.859999985</v>
      </c>
      <c r="H3461" s="18">
        <f t="shared" si="54"/>
        <v>2.2765666402950742E-3</v>
      </c>
      <c r="I3461" s="3" t="s">
        <v>1690</v>
      </c>
      <c r="J3461" s="3" t="s">
        <v>1515</v>
      </c>
      <c r="K3461" s="3" t="s">
        <v>1691</v>
      </c>
      <c r="L3461" s="3" t="s">
        <v>1499</v>
      </c>
      <c r="M3461" s="19" t="str">
        <f>VLOOKUP(K3461,SYMBOL_ID_MAP!B:C,2,0)</f>
        <v>S75</v>
      </c>
    </row>
    <row r="3462" spans="1:13" hidden="1">
      <c r="A3462" s="14" t="s">
        <v>294</v>
      </c>
      <c r="B3462" s="3" t="s">
        <v>2869</v>
      </c>
      <c r="C3462" s="16" t="s">
        <v>1020</v>
      </c>
      <c r="D3462" s="15">
        <v>8677.02</v>
      </c>
      <c r="E3462" s="16" t="s">
        <v>981</v>
      </c>
      <c r="F3462" s="16" t="s">
        <v>3787</v>
      </c>
      <c r="G3462" s="17">
        <v>38606464.859999985</v>
      </c>
      <c r="H3462" s="18">
        <f t="shared" si="54"/>
        <v>2.2475562140863688E-4</v>
      </c>
      <c r="I3462" s="3" t="s">
        <v>2868</v>
      </c>
      <c r="J3462" s="3" t="s">
        <v>1532</v>
      </c>
      <c r="K3462" s="3" t="s">
        <v>2869</v>
      </c>
      <c r="L3462" s="3" t="s">
        <v>1499</v>
      </c>
      <c r="M3462" s="19" t="str">
        <f>VLOOKUP(K3462,SYMBOL_ID_MAP!B:C,2,0)</f>
        <v>S689</v>
      </c>
    </row>
    <row r="3463" spans="1:13" hidden="1">
      <c r="A3463" s="14" t="s">
        <v>914</v>
      </c>
      <c r="B3463" s="3" t="s">
        <v>2871</v>
      </c>
      <c r="C3463" s="16" t="s">
        <v>1461</v>
      </c>
      <c r="D3463" s="15">
        <v>2420.56</v>
      </c>
      <c r="E3463" s="16" t="s">
        <v>981</v>
      </c>
      <c r="F3463" s="16" t="s">
        <v>3787</v>
      </c>
      <c r="G3463" s="17">
        <v>38606464.859999985</v>
      </c>
      <c r="H3463" s="18">
        <f t="shared" si="54"/>
        <v>6.2698307363229556E-5</v>
      </c>
      <c r="I3463" s="3" t="s">
        <v>2870</v>
      </c>
      <c r="J3463" s="3" t="s">
        <v>1504</v>
      </c>
      <c r="K3463" s="3" t="s">
        <v>2871</v>
      </c>
      <c r="L3463" s="3" t="s">
        <v>1499</v>
      </c>
      <c r="M3463" s="19" t="str">
        <f>VLOOKUP(K3463,SYMBOL_ID_MAP!B:C,2,0)</f>
        <v>S690</v>
      </c>
    </row>
    <row r="3464" spans="1:13" hidden="1">
      <c r="A3464" s="14" t="s">
        <v>1270</v>
      </c>
      <c r="B3464" s="3" t="s">
        <v>2873</v>
      </c>
      <c r="C3464" s="16" t="s">
        <v>1201</v>
      </c>
      <c r="D3464" s="15">
        <v>5662.4</v>
      </c>
      <c r="E3464" s="16" t="s">
        <v>981</v>
      </c>
      <c r="F3464" s="16" t="s">
        <v>3787</v>
      </c>
      <c r="G3464" s="17">
        <v>38606464.859999985</v>
      </c>
      <c r="H3464" s="18">
        <f t="shared" si="54"/>
        <v>1.4666973576922323E-4</v>
      </c>
      <c r="I3464" s="3" t="s">
        <v>2872</v>
      </c>
      <c r="J3464" s="3" t="s">
        <v>1615</v>
      </c>
      <c r="K3464" s="3" t="s">
        <v>2873</v>
      </c>
      <c r="L3464" s="3" t="s">
        <v>1499</v>
      </c>
      <c r="M3464" s="19" t="str">
        <f>VLOOKUP(K3464,SYMBOL_ID_MAP!B:C,2,0)</f>
        <v>S691</v>
      </c>
    </row>
    <row r="3465" spans="1:13" hidden="1">
      <c r="A3465" s="14" t="s">
        <v>41</v>
      </c>
      <c r="B3465" s="3" t="s">
        <v>2389</v>
      </c>
      <c r="C3465" s="16" t="s">
        <v>577</v>
      </c>
      <c r="D3465" s="15">
        <v>19805.79</v>
      </c>
      <c r="E3465" s="16" t="s">
        <v>981</v>
      </c>
      <c r="F3465" s="16" t="s">
        <v>3787</v>
      </c>
      <c r="G3465" s="17">
        <v>38606464.859999985</v>
      </c>
      <c r="H3465" s="18">
        <f t="shared" si="54"/>
        <v>5.1301744595943848E-4</v>
      </c>
      <c r="I3465" s="3" t="s">
        <v>2388</v>
      </c>
      <c r="J3465" s="3" t="s">
        <v>1522</v>
      </c>
      <c r="K3465" s="3" t="s">
        <v>2389</v>
      </c>
      <c r="L3465" s="3" t="s">
        <v>1499</v>
      </c>
      <c r="M3465" s="19" t="str">
        <f>VLOOKUP(K3465,SYMBOL_ID_MAP!B:C,2,0)</f>
        <v>S444</v>
      </c>
    </row>
    <row r="3466" spans="1:13" hidden="1">
      <c r="A3466" s="14" t="s">
        <v>240</v>
      </c>
      <c r="B3466" s="3" t="s">
        <v>2875</v>
      </c>
      <c r="C3466" s="16" t="s">
        <v>1211</v>
      </c>
      <c r="D3466" s="15">
        <v>5477.83</v>
      </c>
      <c r="E3466" s="16" t="s">
        <v>981</v>
      </c>
      <c r="F3466" s="16" t="s">
        <v>3787</v>
      </c>
      <c r="G3466" s="17">
        <v>38606464.859999985</v>
      </c>
      <c r="H3466" s="18">
        <f t="shared" si="54"/>
        <v>1.4188893025726267E-4</v>
      </c>
      <c r="I3466" s="3" t="s">
        <v>2874</v>
      </c>
      <c r="J3466" s="3" t="s">
        <v>1515</v>
      </c>
      <c r="K3466" s="3" t="s">
        <v>2875</v>
      </c>
      <c r="L3466" s="3" t="s">
        <v>1499</v>
      </c>
      <c r="M3466" s="19" t="str">
        <f>VLOOKUP(K3466,SYMBOL_ID_MAP!B:C,2,0)</f>
        <v>S692</v>
      </c>
    </row>
    <row r="3467" spans="1:13" hidden="1">
      <c r="A3467" s="14" t="s">
        <v>905</v>
      </c>
      <c r="B3467" s="3" t="s">
        <v>2391</v>
      </c>
      <c r="C3467" s="16" t="s">
        <v>881</v>
      </c>
      <c r="D3467" s="15">
        <v>8972.77</v>
      </c>
      <c r="E3467" s="16" t="s">
        <v>981</v>
      </c>
      <c r="F3467" s="16" t="s">
        <v>3787</v>
      </c>
      <c r="G3467" s="17">
        <v>38606464.859999985</v>
      </c>
      <c r="H3467" s="18">
        <f t="shared" si="54"/>
        <v>2.3241625547789157E-4</v>
      </c>
      <c r="I3467" s="3" t="s">
        <v>2390</v>
      </c>
      <c r="J3467" s="3" t="s">
        <v>1628</v>
      </c>
      <c r="K3467" s="3" t="s">
        <v>2391</v>
      </c>
      <c r="L3467" s="3" t="s">
        <v>1499</v>
      </c>
      <c r="M3467" s="19" t="str">
        <f>VLOOKUP(K3467,SYMBOL_ID_MAP!B:C,2,0)</f>
        <v>S445</v>
      </c>
    </row>
    <row r="3468" spans="1:13" hidden="1">
      <c r="A3468" s="14" t="s">
        <v>237</v>
      </c>
      <c r="B3468" s="3" t="s">
        <v>2877</v>
      </c>
      <c r="C3468" s="16" t="s">
        <v>1016</v>
      </c>
      <c r="D3468" s="15">
        <v>8913.48</v>
      </c>
      <c r="E3468" s="16" t="s">
        <v>981</v>
      </c>
      <c r="F3468" s="16" t="s">
        <v>3787</v>
      </c>
      <c r="G3468" s="17">
        <v>38606464.859999985</v>
      </c>
      <c r="H3468" s="18">
        <f t="shared" si="54"/>
        <v>2.3088050232838653E-4</v>
      </c>
      <c r="I3468" s="3" t="s">
        <v>2876</v>
      </c>
      <c r="J3468" s="3" t="s">
        <v>1512</v>
      </c>
      <c r="K3468" s="3" t="s">
        <v>2877</v>
      </c>
      <c r="L3468" s="3" t="s">
        <v>1499</v>
      </c>
      <c r="M3468" s="19" t="str">
        <f>VLOOKUP(K3468,SYMBOL_ID_MAP!B:C,2,0)</f>
        <v>S693</v>
      </c>
    </row>
    <row r="3469" spans="1:13" hidden="1">
      <c r="A3469" s="14" t="s">
        <v>253</v>
      </c>
      <c r="B3469" s="3" t="s">
        <v>2393</v>
      </c>
      <c r="C3469" s="16" t="s">
        <v>892</v>
      </c>
      <c r="D3469" s="15">
        <v>8214.51</v>
      </c>
      <c r="E3469" s="16" t="s">
        <v>981</v>
      </c>
      <c r="F3469" s="16" t="s">
        <v>3787</v>
      </c>
      <c r="G3469" s="17">
        <v>38606464.859999985</v>
      </c>
      <c r="H3469" s="18">
        <f t="shared" si="54"/>
        <v>2.127755035274163E-4</v>
      </c>
      <c r="I3469" s="3" t="s">
        <v>2392</v>
      </c>
      <c r="J3469" s="3" t="s">
        <v>1879</v>
      </c>
      <c r="K3469" s="3" t="s">
        <v>2393</v>
      </c>
      <c r="L3469" s="3" t="s">
        <v>1499</v>
      </c>
      <c r="M3469" s="19" t="str">
        <f>VLOOKUP(K3469,SYMBOL_ID_MAP!B:C,2,0)</f>
        <v>S446</v>
      </c>
    </row>
    <row r="3470" spans="1:13" hidden="1">
      <c r="A3470" s="14" t="s">
        <v>165</v>
      </c>
      <c r="B3470" s="3" t="s">
        <v>2383</v>
      </c>
      <c r="C3470" s="16" t="s">
        <v>856</v>
      </c>
      <c r="D3470" s="15">
        <v>9532.84</v>
      </c>
      <c r="E3470" s="16" t="s">
        <v>981</v>
      </c>
      <c r="F3470" s="16" t="s">
        <v>3787</v>
      </c>
      <c r="G3470" s="17">
        <v>38606464.859999985</v>
      </c>
      <c r="H3470" s="18">
        <f t="shared" si="54"/>
        <v>2.4692341126205888E-4</v>
      </c>
      <c r="I3470" s="3" t="s">
        <v>2382</v>
      </c>
      <c r="J3470" s="3" t="s">
        <v>1525</v>
      </c>
      <c r="K3470" s="3" t="s">
        <v>2383</v>
      </c>
      <c r="L3470" s="3" t="s">
        <v>1499</v>
      </c>
      <c r="M3470" s="19" t="str">
        <f>VLOOKUP(K3470,SYMBOL_ID_MAP!B:C,2,0)</f>
        <v>S447</v>
      </c>
    </row>
    <row r="3471" spans="1:13" hidden="1">
      <c r="A3471" s="14" t="s">
        <v>830</v>
      </c>
      <c r="B3471" s="3" t="s">
        <v>1688</v>
      </c>
      <c r="C3471" s="16" t="s">
        <v>141</v>
      </c>
      <c r="D3471" s="15">
        <v>69577.83</v>
      </c>
      <c r="E3471" s="16" t="s">
        <v>981</v>
      </c>
      <c r="F3471" s="16" t="s">
        <v>3787</v>
      </c>
      <c r="G3471" s="17">
        <v>38606464.859999985</v>
      </c>
      <c r="H3471" s="18">
        <f t="shared" si="54"/>
        <v>1.8022326118776375E-3</v>
      </c>
      <c r="I3471" s="3" t="s">
        <v>1687</v>
      </c>
      <c r="J3471" s="3" t="s">
        <v>1525</v>
      </c>
      <c r="K3471" s="3" t="s">
        <v>1688</v>
      </c>
      <c r="L3471" s="3" t="s">
        <v>1499</v>
      </c>
      <c r="M3471" s="19" t="str">
        <f>VLOOKUP(K3471,SYMBOL_ID_MAP!B:C,2,0)</f>
        <v>S76</v>
      </c>
    </row>
    <row r="3472" spans="1:13" hidden="1">
      <c r="A3472" s="14" t="s">
        <v>1113</v>
      </c>
      <c r="B3472" s="3" t="s">
        <v>1529</v>
      </c>
      <c r="C3472" s="16" t="s">
        <v>69</v>
      </c>
      <c r="D3472" s="15">
        <v>146073.72</v>
      </c>
      <c r="E3472" s="16" t="s">
        <v>981</v>
      </c>
      <c r="F3472" s="16" t="s">
        <v>3787</v>
      </c>
      <c r="G3472" s="17">
        <v>38606464.859999985</v>
      </c>
      <c r="H3472" s="18">
        <f t="shared" si="54"/>
        <v>3.7836595640059869E-3</v>
      </c>
      <c r="I3472" s="3" t="s">
        <v>1530</v>
      </c>
      <c r="J3472" s="3" t="s">
        <v>1525</v>
      </c>
      <c r="K3472" s="3" t="s">
        <v>1529</v>
      </c>
      <c r="L3472" s="3" t="s">
        <v>1499</v>
      </c>
      <c r="M3472" s="19" t="str">
        <f>VLOOKUP(K3472,SYMBOL_ID_MAP!B:C,2,0)</f>
        <v>S77</v>
      </c>
    </row>
    <row r="3473" spans="1:13" hidden="1">
      <c r="A3473" s="14" t="s">
        <v>146</v>
      </c>
      <c r="B3473" s="3" t="s">
        <v>2395</v>
      </c>
      <c r="C3473" s="16" t="s">
        <v>399</v>
      </c>
      <c r="D3473" s="15">
        <v>58209.07</v>
      </c>
      <c r="E3473" s="16" t="s">
        <v>981</v>
      </c>
      <c r="F3473" s="16" t="s">
        <v>3787</v>
      </c>
      <c r="G3473" s="17">
        <v>38606464.859999985</v>
      </c>
      <c r="H3473" s="18">
        <f t="shared" si="54"/>
        <v>1.5077544709438083E-3</v>
      </c>
      <c r="I3473" s="3" t="s">
        <v>2394</v>
      </c>
      <c r="J3473" s="3" t="s">
        <v>1515</v>
      </c>
      <c r="K3473" s="3" t="s">
        <v>2395</v>
      </c>
      <c r="L3473" s="3" t="s">
        <v>1499</v>
      </c>
      <c r="M3473" s="19" t="str">
        <f>VLOOKUP(K3473,SYMBOL_ID_MAP!B:C,2,0)</f>
        <v>S448</v>
      </c>
    </row>
    <row r="3474" spans="1:13" hidden="1">
      <c r="A3474" s="14" t="s">
        <v>327</v>
      </c>
      <c r="B3474" s="3" t="s">
        <v>2397</v>
      </c>
      <c r="C3474" s="16" t="s">
        <v>585</v>
      </c>
      <c r="D3474" s="15">
        <v>19390.990000000002</v>
      </c>
      <c r="E3474" s="16" t="s">
        <v>981</v>
      </c>
      <c r="F3474" s="16" t="s">
        <v>3787</v>
      </c>
      <c r="G3474" s="17">
        <v>38606464.859999985</v>
      </c>
      <c r="H3474" s="18">
        <f t="shared" si="54"/>
        <v>5.0227313146433499E-4</v>
      </c>
      <c r="I3474" s="3" t="s">
        <v>2396</v>
      </c>
      <c r="J3474" s="3" t="s">
        <v>1615</v>
      </c>
      <c r="K3474" s="3" t="s">
        <v>2397</v>
      </c>
      <c r="L3474" s="3" t="s">
        <v>1885</v>
      </c>
      <c r="M3474" s="19" t="str">
        <f>VLOOKUP(K3474,SYMBOL_ID_MAP!B:C,2,0)</f>
        <v>S449</v>
      </c>
    </row>
    <row r="3475" spans="1:13" hidden="1">
      <c r="A3475" s="14" t="s">
        <v>1246</v>
      </c>
      <c r="B3475" s="3" t="s">
        <v>2879</v>
      </c>
      <c r="C3475" s="16" t="s">
        <v>1094</v>
      </c>
      <c r="D3475" s="15">
        <v>7244.78</v>
      </c>
      <c r="E3475" s="16" t="s">
        <v>981</v>
      </c>
      <c r="F3475" s="16" t="s">
        <v>3787</v>
      </c>
      <c r="G3475" s="17">
        <v>38606464.859999985</v>
      </c>
      <c r="H3475" s="18">
        <f t="shared" si="54"/>
        <v>1.8765717157144554E-4</v>
      </c>
      <c r="I3475" s="3" t="s">
        <v>2878</v>
      </c>
      <c r="J3475" s="3" t="s">
        <v>1507</v>
      </c>
      <c r="K3475" s="3" t="s">
        <v>2879</v>
      </c>
      <c r="L3475" s="3" t="s">
        <v>1499</v>
      </c>
      <c r="M3475" s="19" t="str">
        <f>VLOOKUP(K3475,SYMBOL_ID_MAP!B:C,2,0)</f>
        <v>S694</v>
      </c>
    </row>
    <row r="3476" spans="1:13" hidden="1">
      <c r="A3476" s="14" t="s">
        <v>697</v>
      </c>
      <c r="B3476" s="3" t="s">
        <v>2881</v>
      </c>
      <c r="C3476" s="16" t="s">
        <v>1410</v>
      </c>
      <c r="D3476" s="15">
        <v>3085.51</v>
      </c>
      <c r="E3476" s="16" t="s">
        <v>981</v>
      </c>
      <c r="F3476" s="16" t="s">
        <v>3787</v>
      </c>
      <c r="G3476" s="17">
        <v>38606464.859999985</v>
      </c>
      <c r="H3476" s="18">
        <f t="shared" si="54"/>
        <v>7.9922106600257143E-5</v>
      </c>
      <c r="I3476" s="3" t="s">
        <v>2880</v>
      </c>
      <c r="J3476" s="3" t="s">
        <v>1522</v>
      </c>
      <c r="K3476" s="3" t="s">
        <v>2881</v>
      </c>
      <c r="L3476" s="3" t="s">
        <v>1499</v>
      </c>
      <c r="M3476" s="19" t="str">
        <f>VLOOKUP(K3476,SYMBOL_ID_MAP!B:C,2,0)</f>
        <v>S695</v>
      </c>
    </row>
    <row r="3477" spans="1:13" hidden="1">
      <c r="A3477" s="14" t="s">
        <v>731</v>
      </c>
      <c r="B3477" s="3" t="s">
        <v>2883</v>
      </c>
      <c r="C3477" s="16" t="s">
        <v>1289</v>
      </c>
      <c r="D3477" s="15">
        <v>4501.78</v>
      </c>
      <c r="E3477" s="16" t="s">
        <v>981</v>
      </c>
      <c r="F3477" s="16" t="s">
        <v>3787</v>
      </c>
      <c r="G3477" s="17">
        <v>38606464.859999985</v>
      </c>
      <c r="H3477" s="18">
        <f t="shared" si="54"/>
        <v>1.1660689514890749E-4</v>
      </c>
      <c r="I3477" s="3" t="s">
        <v>2882</v>
      </c>
      <c r="J3477" s="3" t="s">
        <v>1515</v>
      </c>
      <c r="K3477" s="3" t="s">
        <v>2883</v>
      </c>
      <c r="L3477" s="3" t="s">
        <v>1499</v>
      </c>
      <c r="M3477" s="19" t="str">
        <f>VLOOKUP(K3477,SYMBOL_ID_MAP!B:C,2,0)</f>
        <v>S696</v>
      </c>
    </row>
    <row r="3478" spans="1:13" hidden="1">
      <c r="A3478" s="14" t="s">
        <v>775</v>
      </c>
      <c r="B3478" s="3" t="s">
        <v>2885</v>
      </c>
      <c r="C3478" s="16" t="s">
        <v>1124</v>
      </c>
      <c r="D3478" s="15">
        <v>6683.35</v>
      </c>
      <c r="E3478" s="16" t="s">
        <v>981</v>
      </c>
      <c r="F3478" s="16" t="s">
        <v>3787</v>
      </c>
      <c r="G3478" s="17">
        <v>38606464.859999985</v>
      </c>
      <c r="H3478" s="18">
        <f t="shared" si="54"/>
        <v>1.7311478852663858E-4</v>
      </c>
      <c r="I3478" s="3" t="s">
        <v>2884</v>
      </c>
      <c r="J3478" s="3" t="s">
        <v>1525</v>
      </c>
      <c r="K3478" s="3" t="s">
        <v>2885</v>
      </c>
      <c r="L3478" s="3" t="s">
        <v>1499</v>
      </c>
      <c r="M3478" s="19" t="str">
        <f>VLOOKUP(K3478,SYMBOL_ID_MAP!B:C,2,0)</f>
        <v>S697</v>
      </c>
    </row>
    <row r="3479" spans="1:13" hidden="1">
      <c r="A3479" s="14" t="s">
        <v>70</v>
      </c>
      <c r="B3479" s="3" t="s">
        <v>2887</v>
      </c>
      <c r="C3479" s="16" t="s">
        <v>1007</v>
      </c>
      <c r="D3479" s="15">
        <v>9874.08</v>
      </c>
      <c r="E3479" s="16" t="s">
        <v>981</v>
      </c>
      <c r="F3479" s="16" t="s">
        <v>3787</v>
      </c>
      <c r="G3479" s="17">
        <v>38606464.859999985</v>
      </c>
      <c r="H3479" s="18">
        <f t="shared" si="54"/>
        <v>2.5576234539491588E-4</v>
      </c>
      <c r="I3479" s="3" t="s">
        <v>2886</v>
      </c>
      <c r="J3479" s="3" t="s">
        <v>1507</v>
      </c>
      <c r="K3479" s="3" t="s">
        <v>2887</v>
      </c>
      <c r="L3479" s="3" t="s">
        <v>1499</v>
      </c>
      <c r="M3479" s="19" t="str">
        <f>VLOOKUP(K3479,SYMBOL_ID_MAP!B:C,2,0)</f>
        <v>S698</v>
      </c>
    </row>
    <row r="3480" spans="1:13" hidden="1">
      <c r="A3480" s="14" t="s">
        <v>1202</v>
      </c>
      <c r="B3480" s="3" t="s">
        <v>2889</v>
      </c>
      <c r="C3480" s="16" t="s">
        <v>1215</v>
      </c>
      <c r="D3480" s="15">
        <v>5388.3</v>
      </c>
      <c r="E3480" s="16" t="s">
        <v>981</v>
      </c>
      <c r="F3480" s="16" t="s">
        <v>3787</v>
      </c>
      <c r="G3480" s="17">
        <v>38606464.859999985</v>
      </c>
      <c r="H3480" s="18">
        <f t="shared" si="54"/>
        <v>1.3956988860647527E-4</v>
      </c>
      <c r="I3480" s="3" t="s">
        <v>2888</v>
      </c>
      <c r="J3480" s="3" t="s">
        <v>1522</v>
      </c>
      <c r="K3480" s="3" t="s">
        <v>2889</v>
      </c>
      <c r="L3480" s="3" t="s">
        <v>1499</v>
      </c>
      <c r="M3480" s="19" t="str">
        <f>VLOOKUP(K3480,SYMBOL_ID_MAP!B:C,2,0)</f>
        <v>S699</v>
      </c>
    </row>
    <row r="3481" spans="1:13" hidden="1">
      <c r="A3481" s="14" t="s">
        <v>235</v>
      </c>
      <c r="B3481" s="3" t="s">
        <v>2891</v>
      </c>
      <c r="C3481" s="3" t="s">
        <v>2890</v>
      </c>
      <c r="D3481" s="15">
        <v>10676.21</v>
      </c>
      <c r="E3481" s="16" t="s">
        <v>981</v>
      </c>
      <c r="F3481" s="16" t="s">
        <v>3787</v>
      </c>
      <c r="G3481" s="17">
        <v>38606464.859999985</v>
      </c>
      <c r="H3481" s="18">
        <f t="shared" si="54"/>
        <v>2.7653943552499624E-4</v>
      </c>
      <c r="I3481" s="3" t="s">
        <v>2890</v>
      </c>
      <c r="J3481" s="3" t="s">
        <v>1606</v>
      </c>
      <c r="K3481" s="3" t="s">
        <v>2891</v>
      </c>
      <c r="L3481" s="3" t="s">
        <v>1499</v>
      </c>
      <c r="M3481" s="19" t="str">
        <f>VLOOKUP(K3481,SYMBOL_ID_MAP!B:C,2,0)</f>
        <v>S700</v>
      </c>
    </row>
    <row r="3482" spans="1:13" hidden="1">
      <c r="A3482" s="14" t="s">
        <v>746</v>
      </c>
      <c r="B3482" s="3" t="s">
        <v>2893</v>
      </c>
      <c r="C3482" s="16" t="s">
        <v>1382</v>
      </c>
      <c r="D3482" s="15">
        <v>3306.46</v>
      </c>
      <c r="E3482" s="16" t="s">
        <v>981</v>
      </c>
      <c r="F3482" s="16" t="s">
        <v>3787</v>
      </c>
      <c r="G3482" s="17">
        <v>38606464.859999985</v>
      </c>
      <c r="H3482" s="18">
        <f t="shared" si="54"/>
        <v>8.5645241334329241E-5</v>
      </c>
      <c r="I3482" s="3" t="s">
        <v>2892</v>
      </c>
      <c r="J3482" s="3" t="s">
        <v>1615</v>
      </c>
      <c r="K3482" s="3" t="s">
        <v>2893</v>
      </c>
      <c r="L3482" s="3" t="s">
        <v>1499</v>
      </c>
      <c r="M3482" s="19" t="str">
        <f>VLOOKUP(K3482,SYMBOL_ID_MAP!B:C,2,0)</f>
        <v>S701</v>
      </c>
    </row>
    <row r="3483" spans="1:13" hidden="1">
      <c r="A3483" s="14" t="s">
        <v>742</v>
      </c>
      <c r="B3483" s="3" t="s">
        <v>2895</v>
      </c>
      <c r="C3483" s="16" t="s">
        <v>1052</v>
      </c>
      <c r="D3483" s="15">
        <v>7921.83</v>
      </c>
      <c r="E3483" s="16" t="s">
        <v>981</v>
      </c>
      <c r="F3483" s="16" t="s">
        <v>3787</v>
      </c>
      <c r="G3483" s="17">
        <v>38606464.859999985</v>
      </c>
      <c r="H3483" s="18">
        <f t="shared" si="54"/>
        <v>2.0519438981857617E-4</v>
      </c>
      <c r="I3483" s="3" t="s">
        <v>2894</v>
      </c>
      <c r="J3483" s="3" t="s">
        <v>1628</v>
      </c>
      <c r="K3483" s="3" t="s">
        <v>2895</v>
      </c>
      <c r="L3483" s="3" t="s">
        <v>1499</v>
      </c>
      <c r="M3483" s="19" t="str">
        <f>VLOOKUP(K3483,SYMBOL_ID_MAP!B:C,2,0)</f>
        <v>S702</v>
      </c>
    </row>
    <row r="3484" spans="1:13" hidden="1">
      <c r="A3484" s="14" t="s">
        <v>9</v>
      </c>
      <c r="B3484" s="3" t="s">
        <v>1693</v>
      </c>
      <c r="C3484" s="16" t="s">
        <v>129</v>
      </c>
      <c r="D3484" s="15">
        <v>90681.88</v>
      </c>
      <c r="E3484" s="16" t="s">
        <v>981</v>
      </c>
      <c r="F3484" s="16" t="s">
        <v>3787</v>
      </c>
      <c r="G3484" s="17">
        <v>38606464.859999985</v>
      </c>
      <c r="H3484" s="18">
        <f t="shared" si="54"/>
        <v>2.348878104453308E-3</v>
      </c>
      <c r="I3484" s="3" t="s">
        <v>1692</v>
      </c>
      <c r="J3484" s="3" t="s">
        <v>1504</v>
      </c>
      <c r="K3484" s="3" t="s">
        <v>1693</v>
      </c>
      <c r="L3484" s="3" t="s">
        <v>1499</v>
      </c>
      <c r="M3484" s="19" t="str">
        <f>VLOOKUP(K3484,SYMBOL_ID_MAP!B:C,2,0)</f>
        <v>S78</v>
      </c>
    </row>
    <row r="3485" spans="1:13" hidden="1">
      <c r="A3485" s="14" t="s">
        <v>23</v>
      </c>
      <c r="B3485" s="3" t="s">
        <v>2399</v>
      </c>
      <c r="C3485" s="3" t="s">
        <v>2398</v>
      </c>
      <c r="D3485" s="15">
        <v>9522.8700000000008</v>
      </c>
      <c r="E3485" s="16" t="s">
        <v>981</v>
      </c>
      <c r="F3485" s="16" t="s">
        <v>3787</v>
      </c>
      <c r="G3485" s="17">
        <v>38606464.859999985</v>
      </c>
      <c r="H3485" s="18">
        <f t="shared" si="54"/>
        <v>2.4666516435869297E-4</v>
      </c>
      <c r="I3485" s="3" t="s">
        <v>2398</v>
      </c>
      <c r="J3485" s="3" t="s">
        <v>1518</v>
      </c>
      <c r="K3485" s="3" t="s">
        <v>2399</v>
      </c>
      <c r="L3485" s="3" t="s">
        <v>1499</v>
      </c>
      <c r="M3485" s="19" t="str">
        <f>VLOOKUP(K3485,SYMBOL_ID_MAP!B:C,2,0)</f>
        <v>S450</v>
      </c>
    </row>
    <row r="3486" spans="1:13" hidden="1">
      <c r="A3486" s="14" t="s">
        <v>34</v>
      </c>
      <c r="B3486" s="3" t="s">
        <v>1527</v>
      </c>
      <c r="C3486" s="16" t="s">
        <v>93</v>
      </c>
      <c r="D3486" s="15">
        <v>95969.98</v>
      </c>
      <c r="E3486" s="16" t="s">
        <v>981</v>
      </c>
      <c r="F3486" s="16" t="s">
        <v>3787</v>
      </c>
      <c r="G3486" s="17">
        <v>38606464.859999985</v>
      </c>
      <c r="H3486" s="18">
        <f t="shared" si="54"/>
        <v>2.4858525728273591E-3</v>
      </c>
      <c r="I3486" s="3" t="s">
        <v>1528</v>
      </c>
      <c r="J3486" s="3" t="s">
        <v>1525</v>
      </c>
      <c r="K3486" s="3" t="s">
        <v>1527</v>
      </c>
      <c r="L3486" s="3" t="s">
        <v>1499</v>
      </c>
      <c r="M3486" s="19" t="str">
        <f>VLOOKUP(K3486,SYMBOL_ID_MAP!B:C,2,0)</f>
        <v>S79</v>
      </c>
    </row>
    <row r="3487" spans="1:13" hidden="1">
      <c r="A3487" s="14" t="s">
        <v>45</v>
      </c>
      <c r="B3487" s="3" t="s">
        <v>2401</v>
      </c>
      <c r="C3487" s="16" t="s">
        <v>632</v>
      </c>
      <c r="D3487" s="15">
        <v>17484.79</v>
      </c>
      <c r="E3487" s="16" t="s">
        <v>981</v>
      </c>
      <c r="F3487" s="16" t="s">
        <v>3787</v>
      </c>
      <c r="G3487" s="17">
        <v>38606464.859999985</v>
      </c>
      <c r="H3487" s="18">
        <f t="shared" si="54"/>
        <v>4.5289798129421392E-4</v>
      </c>
      <c r="I3487" s="3" t="s">
        <v>2400</v>
      </c>
      <c r="J3487" s="3" t="s">
        <v>1615</v>
      </c>
      <c r="K3487" s="3" t="s">
        <v>2401</v>
      </c>
      <c r="L3487" s="3" t="s">
        <v>1499</v>
      </c>
      <c r="M3487" s="19" t="str">
        <f>VLOOKUP(K3487,SYMBOL_ID_MAP!B:C,2,0)</f>
        <v>S451</v>
      </c>
    </row>
    <row r="3488" spans="1:13" hidden="1">
      <c r="A3488" s="14" t="s">
        <v>56</v>
      </c>
      <c r="B3488" s="3" t="s">
        <v>1695</v>
      </c>
      <c r="C3488" s="16" t="s">
        <v>105</v>
      </c>
      <c r="D3488" s="15">
        <v>209852.74</v>
      </c>
      <c r="E3488" s="16" t="s">
        <v>981</v>
      </c>
      <c r="F3488" s="16" t="s">
        <v>3787</v>
      </c>
      <c r="G3488" s="17">
        <v>38606464.859999985</v>
      </c>
      <c r="H3488" s="18">
        <f t="shared" si="54"/>
        <v>5.4356890940674453E-3</v>
      </c>
      <c r="I3488" s="3" t="s">
        <v>1694</v>
      </c>
      <c r="J3488" s="3" t="s">
        <v>1615</v>
      </c>
      <c r="K3488" s="3" t="s">
        <v>1695</v>
      </c>
      <c r="L3488" s="3" t="s">
        <v>1499</v>
      </c>
      <c r="M3488" s="19" t="str">
        <f>VLOOKUP(K3488,SYMBOL_ID_MAP!B:C,2,0)</f>
        <v>S80</v>
      </c>
    </row>
    <row r="3489" spans="1:13" hidden="1">
      <c r="A3489" s="14" t="s">
        <v>70</v>
      </c>
      <c r="B3489" s="3" t="s">
        <v>2403</v>
      </c>
      <c r="C3489" s="16" t="s">
        <v>626</v>
      </c>
      <c r="D3489" s="15">
        <v>17582.080000000002</v>
      </c>
      <c r="E3489" s="16" t="s">
        <v>981</v>
      </c>
      <c r="F3489" s="16" t="s">
        <v>3787</v>
      </c>
      <c r="G3489" s="17">
        <v>38606464.859999985</v>
      </c>
      <c r="H3489" s="18">
        <f t="shared" si="54"/>
        <v>4.5541802554982779E-4</v>
      </c>
      <c r="I3489" s="3" t="s">
        <v>2402</v>
      </c>
      <c r="J3489" s="3" t="s">
        <v>1645</v>
      </c>
      <c r="K3489" s="3" t="s">
        <v>2403</v>
      </c>
      <c r="L3489" s="3" t="s">
        <v>1499</v>
      </c>
      <c r="M3489" s="19" t="str">
        <f>VLOOKUP(K3489,SYMBOL_ID_MAP!B:C,2,0)</f>
        <v>S452</v>
      </c>
    </row>
    <row r="3490" spans="1:13" hidden="1">
      <c r="A3490" s="14" t="s">
        <v>71</v>
      </c>
      <c r="B3490" s="3" t="s">
        <v>2897</v>
      </c>
      <c r="C3490" s="16" t="s">
        <v>1356</v>
      </c>
      <c r="D3490" s="15">
        <v>3532.56</v>
      </c>
      <c r="E3490" s="16" t="s">
        <v>981</v>
      </c>
      <c r="F3490" s="16" t="s">
        <v>3787</v>
      </c>
      <c r="G3490" s="17">
        <v>38606464.859999985</v>
      </c>
      <c r="H3490" s="18">
        <f t="shared" si="54"/>
        <v>9.1501773415676613E-5</v>
      </c>
      <c r="I3490" s="3" t="s">
        <v>2896</v>
      </c>
      <c r="J3490" s="3" t="s">
        <v>1914</v>
      </c>
      <c r="K3490" s="3" t="s">
        <v>2897</v>
      </c>
      <c r="L3490" s="3" t="s">
        <v>1499</v>
      </c>
      <c r="M3490" s="19" t="str">
        <f>VLOOKUP(K3490,SYMBOL_ID_MAP!B:C,2,0)</f>
        <v>S703</v>
      </c>
    </row>
    <row r="3491" spans="1:13" hidden="1">
      <c r="A3491" s="14" t="s">
        <v>86</v>
      </c>
      <c r="B3491" s="3" t="s">
        <v>279</v>
      </c>
      <c r="C3491" s="16" t="s">
        <v>279</v>
      </c>
      <c r="D3491" s="15">
        <v>53838.13</v>
      </c>
      <c r="E3491" s="16" t="s">
        <v>981</v>
      </c>
      <c r="F3491" s="16" t="s">
        <v>3787</v>
      </c>
      <c r="G3491" s="17">
        <v>38606464.859999985</v>
      </c>
      <c r="H3491" s="18">
        <f t="shared" si="54"/>
        <v>1.3945366454876185E-3</v>
      </c>
      <c r="I3491" s="3" t="s">
        <v>1873</v>
      </c>
      <c r="J3491" s="3" t="s">
        <v>1535</v>
      </c>
      <c r="K3491" s="3" t="s">
        <v>279</v>
      </c>
      <c r="L3491" s="3" t="s">
        <v>1499</v>
      </c>
      <c r="M3491" s="19" t="str">
        <f>VLOOKUP(K3491,SYMBOL_ID_MAP!B:C,2,0)</f>
        <v>S183</v>
      </c>
    </row>
    <row r="3492" spans="1:13" hidden="1">
      <c r="A3492" s="14" t="s">
        <v>145</v>
      </c>
      <c r="B3492" s="3" t="s">
        <v>2385</v>
      </c>
      <c r="C3492" s="16" t="s">
        <v>523</v>
      </c>
      <c r="D3492" s="15">
        <v>23458.31</v>
      </c>
      <c r="E3492" s="16" t="s">
        <v>981</v>
      </c>
      <c r="F3492" s="16" t="s">
        <v>3787</v>
      </c>
      <c r="G3492" s="17">
        <v>38606464.859999985</v>
      </c>
      <c r="H3492" s="18">
        <f t="shared" si="54"/>
        <v>6.0762647098271539E-4</v>
      </c>
      <c r="I3492" s="3" t="s">
        <v>2384</v>
      </c>
      <c r="J3492" s="3" t="s">
        <v>1615</v>
      </c>
      <c r="K3492" s="3" t="s">
        <v>2385</v>
      </c>
      <c r="L3492" s="3" t="s">
        <v>1499</v>
      </c>
      <c r="M3492" s="19" t="str">
        <f>VLOOKUP(K3492,SYMBOL_ID_MAP!B:C,2,0)</f>
        <v>S453</v>
      </c>
    </row>
    <row r="3493" spans="1:13" hidden="1">
      <c r="A3493" s="14" t="s">
        <v>150</v>
      </c>
      <c r="B3493" s="3" t="s">
        <v>2405</v>
      </c>
      <c r="C3493" s="16" t="s">
        <v>658</v>
      </c>
      <c r="D3493" s="15">
        <v>16835.150000000001</v>
      </c>
      <c r="E3493" s="16" t="s">
        <v>981</v>
      </c>
      <c r="F3493" s="16" t="s">
        <v>3787</v>
      </c>
      <c r="G3493" s="17">
        <v>38606464.859999985</v>
      </c>
      <c r="H3493" s="18">
        <f t="shared" si="54"/>
        <v>4.3607074776335811E-4</v>
      </c>
      <c r="I3493" s="3" t="s">
        <v>2404</v>
      </c>
      <c r="J3493" s="3" t="s">
        <v>1645</v>
      </c>
      <c r="K3493" s="3" t="s">
        <v>2405</v>
      </c>
      <c r="L3493" s="3" t="s">
        <v>1499</v>
      </c>
      <c r="M3493" s="19" t="str">
        <f>VLOOKUP(K3493,SYMBOL_ID_MAP!B:C,2,0)</f>
        <v>S454</v>
      </c>
    </row>
    <row r="3494" spans="1:13" hidden="1">
      <c r="A3494" s="14" t="s">
        <v>156</v>
      </c>
      <c r="B3494" s="3" t="s">
        <v>2407</v>
      </c>
      <c r="C3494" s="16" t="s">
        <v>393</v>
      </c>
      <c r="D3494" s="15">
        <v>81094.490000000005</v>
      </c>
      <c r="E3494" s="16" t="s">
        <v>981</v>
      </c>
      <c r="F3494" s="16" t="s">
        <v>3787</v>
      </c>
      <c r="G3494" s="17">
        <v>38606464.859999985</v>
      </c>
      <c r="H3494" s="18">
        <f t="shared" si="54"/>
        <v>2.1005417174060322E-3</v>
      </c>
      <c r="I3494" s="3" t="s">
        <v>2406</v>
      </c>
      <c r="J3494" s="3" t="s">
        <v>1679</v>
      </c>
      <c r="K3494" s="3" t="s">
        <v>2407</v>
      </c>
      <c r="L3494" s="3" t="s">
        <v>1499</v>
      </c>
      <c r="M3494" s="19" t="str">
        <f>VLOOKUP(K3494,SYMBOL_ID_MAP!B:C,2,0)</f>
        <v>S455</v>
      </c>
    </row>
    <row r="3495" spans="1:13" hidden="1">
      <c r="A3495" s="14" t="s">
        <v>163</v>
      </c>
      <c r="B3495" s="3" t="s">
        <v>1875</v>
      </c>
      <c r="C3495" s="16" t="s">
        <v>346</v>
      </c>
      <c r="D3495" s="15">
        <v>35963.89</v>
      </c>
      <c r="E3495" s="16" t="s">
        <v>981</v>
      </c>
      <c r="F3495" s="16" t="s">
        <v>3787</v>
      </c>
      <c r="G3495" s="17">
        <v>38606464.859999985</v>
      </c>
      <c r="H3495" s="18">
        <f t="shared" si="54"/>
        <v>9.315509754756658E-4</v>
      </c>
      <c r="I3495" s="3" t="s">
        <v>1874</v>
      </c>
      <c r="J3495" s="3" t="s">
        <v>1515</v>
      </c>
      <c r="K3495" s="3" t="s">
        <v>1875</v>
      </c>
      <c r="L3495" s="3" t="s">
        <v>1499</v>
      </c>
      <c r="M3495" s="19" t="str">
        <f>VLOOKUP(K3495,SYMBOL_ID_MAP!B:C,2,0)</f>
        <v>S184</v>
      </c>
    </row>
    <row r="3496" spans="1:13" hidden="1">
      <c r="A3496" s="14" t="s">
        <v>169</v>
      </c>
      <c r="B3496" s="3" t="s">
        <v>2409</v>
      </c>
      <c r="C3496" s="16" t="s">
        <v>587</v>
      </c>
      <c r="D3496" s="15">
        <v>19245.55</v>
      </c>
      <c r="E3496" s="16" t="s">
        <v>981</v>
      </c>
      <c r="F3496" s="16" t="s">
        <v>3787</v>
      </c>
      <c r="G3496" s="17">
        <v>38606464.859999985</v>
      </c>
      <c r="H3496" s="18">
        <f t="shared" si="54"/>
        <v>4.9850588676769118E-4</v>
      </c>
      <c r="I3496" s="3" t="s">
        <v>2408</v>
      </c>
      <c r="J3496" s="3" t="s">
        <v>1501</v>
      </c>
      <c r="K3496" s="3" t="s">
        <v>2409</v>
      </c>
      <c r="L3496" s="3" t="s">
        <v>1499</v>
      </c>
      <c r="M3496" s="19" t="str">
        <f>VLOOKUP(K3496,SYMBOL_ID_MAP!B:C,2,0)</f>
        <v>S456</v>
      </c>
    </row>
    <row r="3497" spans="1:13" hidden="1">
      <c r="A3497" s="14" t="s">
        <v>170</v>
      </c>
      <c r="B3497" s="3" t="s">
        <v>2899</v>
      </c>
      <c r="C3497" s="16" t="s">
        <v>1043</v>
      </c>
      <c r="D3497" s="15">
        <v>8067.87</v>
      </c>
      <c r="E3497" s="16" t="s">
        <v>981</v>
      </c>
      <c r="F3497" s="16" t="s">
        <v>3787</v>
      </c>
      <c r="G3497" s="17">
        <v>38606464.859999985</v>
      </c>
      <c r="H3497" s="18">
        <f t="shared" si="54"/>
        <v>2.0897717595373748E-4</v>
      </c>
      <c r="I3497" s="3" t="s">
        <v>2898</v>
      </c>
      <c r="J3497" s="3" t="s">
        <v>1525</v>
      </c>
      <c r="K3497" s="3" t="s">
        <v>2899</v>
      </c>
      <c r="L3497" s="3" t="s">
        <v>1499</v>
      </c>
      <c r="M3497" s="19" t="str">
        <f>VLOOKUP(K3497,SYMBOL_ID_MAP!B:C,2,0)</f>
        <v>S704</v>
      </c>
    </row>
    <row r="3498" spans="1:13" hidden="1">
      <c r="A3498" s="14" t="s">
        <v>172</v>
      </c>
      <c r="B3498" s="3" t="s">
        <v>2901</v>
      </c>
      <c r="C3498" s="16" t="s">
        <v>1157</v>
      </c>
      <c r="D3498" s="15">
        <v>6227.86</v>
      </c>
      <c r="E3498" s="16" t="s">
        <v>981</v>
      </c>
      <c r="F3498" s="16" t="s">
        <v>3787</v>
      </c>
      <c r="G3498" s="17">
        <v>38606464.859999985</v>
      </c>
      <c r="H3498" s="18">
        <f t="shared" si="54"/>
        <v>1.6131650547607281E-4</v>
      </c>
      <c r="I3498" s="3" t="s">
        <v>2900</v>
      </c>
      <c r="J3498" s="3" t="s">
        <v>1525</v>
      </c>
      <c r="K3498" s="3" t="s">
        <v>2901</v>
      </c>
      <c r="L3498" s="3" t="s">
        <v>1499</v>
      </c>
      <c r="M3498" s="19" t="str">
        <f>VLOOKUP(K3498,SYMBOL_ID_MAP!B:C,2,0)</f>
        <v>S705</v>
      </c>
    </row>
    <row r="3499" spans="1:13" hidden="1">
      <c r="A3499" s="14" t="s">
        <v>179</v>
      </c>
      <c r="B3499" s="3" t="s">
        <v>138</v>
      </c>
      <c r="C3499" s="16" t="s">
        <v>138</v>
      </c>
      <c r="D3499" s="15">
        <v>79298.14</v>
      </c>
      <c r="E3499" s="16" t="s">
        <v>981</v>
      </c>
      <c r="F3499" s="16" t="s">
        <v>3787</v>
      </c>
      <c r="G3499" s="17">
        <v>38606464.859999985</v>
      </c>
      <c r="H3499" s="18">
        <f t="shared" si="54"/>
        <v>2.0540119456044915E-3</v>
      </c>
      <c r="I3499" s="3" t="s">
        <v>1689</v>
      </c>
      <c r="J3499" s="3" t="s">
        <v>1679</v>
      </c>
      <c r="K3499" s="3" t="s">
        <v>138</v>
      </c>
      <c r="L3499" s="3" t="s">
        <v>1499</v>
      </c>
      <c r="M3499" s="19" t="str">
        <f>VLOOKUP(K3499,SYMBOL_ID_MAP!B:C,2,0)</f>
        <v>S81</v>
      </c>
    </row>
    <row r="3500" spans="1:13" hidden="1">
      <c r="A3500" s="14" t="s">
        <v>182</v>
      </c>
      <c r="B3500" s="3" t="s">
        <v>2903</v>
      </c>
      <c r="C3500" s="16" t="s">
        <v>1010</v>
      </c>
      <c r="D3500" s="15">
        <v>9663.94</v>
      </c>
      <c r="E3500" s="16" t="s">
        <v>981</v>
      </c>
      <c r="F3500" s="16" t="s">
        <v>3787</v>
      </c>
      <c r="G3500" s="17">
        <v>38606464.859999985</v>
      </c>
      <c r="H3500" s="18">
        <f t="shared" si="54"/>
        <v>2.5031921557813427E-4</v>
      </c>
      <c r="I3500" s="3" t="s">
        <v>2902</v>
      </c>
      <c r="J3500" s="3" t="s">
        <v>1504</v>
      </c>
      <c r="K3500" s="3" t="s">
        <v>2903</v>
      </c>
      <c r="L3500" s="3" t="s">
        <v>1499</v>
      </c>
      <c r="M3500" s="19" t="str">
        <f>VLOOKUP(K3500,SYMBOL_ID_MAP!B:C,2,0)</f>
        <v>S706</v>
      </c>
    </row>
    <row r="3501" spans="1:13" hidden="1">
      <c r="A3501" s="14" t="s">
        <v>188</v>
      </c>
      <c r="B3501" s="3" t="s">
        <v>2411</v>
      </c>
      <c r="C3501" s="16" t="s">
        <v>452</v>
      </c>
      <c r="D3501" s="15">
        <v>32948.53</v>
      </c>
      <c r="E3501" s="16" t="s">
        <v>981</v>
      </c>
      <c r="F3501" s="16" t="s">
        <v>3787</v>
      </c>
      <c r="G3501" s="17">
        <v>38606464.859999985</v>
      </c>
      <c r="H3501" s="18">
        <f t="shared" si="54"/>
        <v>8.5344592206208054E-4</v>
      </c>
      <c r="I3501" s="3" t="s">
        <v>2410</v>
      </c>
      <c r="J3501" s="3" t="s">
        <v>1525</v>
      </c>
      <c r="K3501" s="3" t="s">
        <v>2411</v>
      </c>
      <c r="L3501" s="3" t="s">
        <v>1499</v>
      </c>
      <c r="M3501" s="19" t="str">
        <f>VLOOKUP(K3501,SYMBOL_ID_MAP!B:C,2,0)</f>
        <v>S457</v>
      </c>
    </row>
    <row r="3502" spans="1:13" hidden="1">
      <c r="A3502" s="14" t="s">
        <v>194</v>
      </c>
      <c r="B3502" s="3" t="s">
        <v>1524</v>
      </c>
      <c r="C3502" s="3" t="s">
        <v>1526</v>
      </c>
      <c r="D3502" s="15">
        <v>740742.76</v>
      </c>
      <c r="E3502" s="16" t="s">
        <v>981</v>
      </c>
      <c r="F3502" s="16" t="s">
        <v>3787</v>
      </c>
      <c r="G3502" s="17">
        <v>38606464.859999985</v>
      </c>
      <c r="H3502" s="18">
        <f t="shared" si="54"/>
        <v>1.9187013436381243E-2</v>
      </c>
      <c r="I3502" s="3" t="s">
        <v>1526</v>
      </c>
      <c r="J3502" s="3" t="s">
        <v>1525</v>
      </c>
      <c r="K3502" s="3" t="s">
        <v>1524</v>
      </c>
      <c r="L3502" s="3" t="s">
        <v>1499</v>
      </c>
      <c r="M3502" s="19" t="str">
        <f>VLOOKUP(K3502,SYMBOL_ID_MAP!B:C,2,0)</f>
        <v>S82</v>
      </c>
    </row>
    <row r="3503" spans="1:13" hidden="1">
      <c r="A3503" s="14" t="s">
        <v>221</v>
      </c>
      <c r="B3503" s="3" t="s">
        <v>1877</v>
      </c>
      <c r="C3503" s="3" t="s">
        <v>1876</v>
      </c>
      <c r="D3503" s="15">
        <v>68773.2</v>
      </c>
      <c r="E3503" s="16" t="s">
        <v>981</v>
      </c>
      <c r="F3503" s="16" t="s">
        <v>3787</v>
      </c>
      <c r="G3503" s="17">
        <v>38606464.859999985</v>
      </c>
      <c r="H3503" s="18">
        <f t="shared" si="54"/>
        <v>1.781390765753734E-3</v>
      </c>
      <c r="I3503" s="3" t="s">
        <v>1876</v>
      </c>
      <c r="J3503" s="3" t="s">
        <v>1512</v>
      </c>
      <c r="K3503" s="3" t="s">
        <v>1877</v>
      </c>
      <c r="L3503" s="3" t="s">
        <v>1499</v>
      </c>
      <c r="M3503" s="19" t="str">
        <f>VLOOKUP(K3503,SYMBOL_ID_MAP!B:C,2,0)</f>
        <v>S185</v>
      </c>
    </row>
    <row r="3504" spans="1:13" hidden="1">
      <c r="A3504" s="14" t="s">
        <v>227</v>
      </c>
      <c r="B3504" s="3" t="s">
        <v>2905</v>
      </c>
      <c r="C3504" s="16" t="s">
        <v>1346</v>
      </c>
      <c r="D3504" s="15">
        <v>3629.78</v>
      </c>
      <c r="E3504" s="16" t="s">
        <v>981</v>
      </c>
      <c r="F3504" s="16" t="s">
        <v>3787</v>
      </c>
      <c r="G3504" s="17">
        <v>38606464.859999985</v>
      </c>
      <c r="H3504" s="18">
        <f t="shared" si="54"/>
        <v>9.4020004503463409E-5</v>
      </c>
      <c r="I3504" s="3" t="s">
        <v>2904</v>
      </c>
      <c r="J3504" s="3" t="s">
        <v>1515</v>
      </c>
      <c r="K3504" s="3" t="s">
        <v>2905</v>
      </c>
      <c r="L3504" s="3" t="s">
        <v>1499</v>
      </c>
      <c r="M3504" s="19" t="str">
        <f>VLOOKUP(K3504,SYMBOL_ID_MAP!B:C,2,0)</f>
        <v>S707</v>
      </c>
    </row>
    <row r="3505" spans="1:13" hidden="1">
      <c r="A3505" s="14" t="s">
        <v>237</v>
      </c>
      <c r="B3505" s="3" t="s">
        <v>2413</v>
      </c>
      <c r="C3505" s="16" t="s">
        <v>700</v>
      </c>
      <c r="D3505" s="15">
        <v>15228.57</v>
      </c>
      <c r="E3505" s="16" t="s">
        <v>981</v>
      </c>
      <c r="F3505" s="16" t="s">
        <v>3787</v>
      </c>
      <c r="G3505" s="17">
        <v>38606464.859999985</v>
      </c>
      <c r="H3505" s="18">
        <f t="shared" si="54"/>
        <v>3.9445647394092964E-4</v>
      </c>
      <c r="I3505" s="3" t="s">
        <v>2412</v>
      </c>
      <c r="J3505" s="3" t="s">
        <v>1547</v>
      </c>
      <c r="K3505" s="3" t="s">
        <v>2413</v>
      </c>
      <c r="L3505" s="3" t="s">
        <v>1499</v>
      </c>
      <c r="M3505" s="19" t="str">
        <f>VLOOKUP(K3505,SYMBOL_ID_MAP!B:C,2,0)</f>
        <v>S458</v>
      </c>
    </row>
    <row r="3506" spans="1:13" hidden="1">
      <c r="A3506" s="14" t="s">
        <v>243</v>
      </c>
      <c r="B3506" s="3" t="s">
        <v>2415</v>
      </c>
      <c r="C3506" s="16" t="s">
        <v>953</v>
      </c>
      <c r="D3506" s="15">
        <v>6691.91</v>
      </c>
      <c r="E3506" s="16" t="s">
        <v>981</v>
      </c>
      <c r="F3506" s="16" t="s">
        <v>3787</v>
      </c>
      <c r="G3506" s="17">
        <v>38606464.859999985</v>
      </c>
      <c r="H3506" s="18">
        <f t="shared" si="54"/>
        <v>1.7333651304948832E-4</v>
      </c>
      <c r="I3506" s="3" t="s">
        <v>2414</v>
      </c>
      <c r="J3506" s="3" t="s">
        <v>1589</v>
      </c>
      <c r="K3506" s="3" t="s">
        <v>2415</v>
      </c>
      <c r="L3506" s="3" t="s">
        <v>1499</v>
      </c>
      <c r="M3506" s="19" t="str">
        <f>VLOOKUP(K3506,SYMBOL_ID_MAP!B:C,2,0)</f>
        <v>S459</v>
      </c>
    </row>
    <row r="3507" spans="1:13" hidden="1">
      <c r="A3507" s="14" t="s">
        <v>245</v>
      </c>
      <c r="B3507" s="3" t="s">
        <v>2907</v>
      </c>
      <c r="C3507" s="16" t="s">
        <v>1028</v>
      </c>
      <c r="D3507" s="15">
        <v>8255.81</v>
      </c>
      <c r="E3507" s="16" t="s">
        <v>981</v>
      </c>
      <c r="F3507" s="16" t="s">
        <v>3787</v>
      </c>
      <c r="G3507" s="17">
        <v>38606464.859999985</v>
      </c>
      <c r="H3507" s="18">
        <f t="shared" si="54"/>
        <v>2.1384527254537139E-4</v>
      </c>
      <c r="I3507" s="3" t="s">
        <v>2906</v>
      </c>
      <c r="J3507" s="3" t="s">
        <v>1522</v>
      </c>
      <c r="K3507" s="3" t="s">
        <v>2907</v>
      </c>
      <c r="L3507" s="3" t="s">
        <v>1499</v>
      </c>
      <c r="M3507" s="19" t="str">
        <f>VLOOKUP(K3507,SYMBOL_ID_MAP!B:C,2,0)</f>
        <v>S708</v>
      </c>
    </row>
    <row r="3508" spans="1:13" hidden="1">
      <c r="A3508" s="14" t="s">
        <v>248</v>
      </c>
      <c r="B3508" s="3" t="s">
        <v>2909</v>
      </c>
      <c r="C3508" s="16" t="s">
        <v>1433</v>
      </c>
      <c r="D3508" s="15">
        <v>2796.54</v>
      </c>
      <c r="E3508" s="16" t="s">
        <v>981</v>
      </c>
      <c r="F3508" s="16" t="s">
        <v>3787</v>
      </c>
      <c r="G3508" s="17">
        <v>38606464.859999985</v>
      </c>
      <c r="H3508" s="18">
        <f t="shared" si="54"/>
        <v>7.2437090786250274E-5</v>
      </c>
      <c r="I3508" s="3" t="s">
        <v>2908</v>
      </c>
      <c r="J3508" s="3" t="s">
        <v>1507</v>
      </c>
      <c r="K3508" s="3" t="s">
        <v>2909</v>
      </c>
      <c r="L3508" s="3" t="s">
        <v>1499</v>
      </c>
      <c r="M3508" s="19" t="str">
        <f>VLOOKUP(K3508,SYMBOL_ID_MAP!B:C,2,0)</f>
        <v>S709</v>
      </c>
    </row>
    <row r="3509" spans="1:13" hidden="1">
      <c r="A3509" s="14" t="s">
        <v>252</v>
      </c>
      <c r="B3509" s="3" t="s">
        <v>2911</v>
      </c>
      <c r="C3509" s="16" t="s">
        <v>1240</v>
      </c>
      <c r="D3509" s="15">
        <v>5018.97</v>
      </c>
      <c r="E3509" s="16" t="s">
        <v>981</v>
      </c>
      <c r="F3509" s="16" t="s">
        <v>3787</v>
      </c>
      <c r="G3509" s="17">
        <v>38606464.859999985</v>
      </c>
      <c r="H3509" s="18">
        <f t="shared" si="54"/>
        <v>1.300033561270236E-4</v>
      </c>
      <c r="I3509" s="3" t="s">
        <v>2910</v>
      </c>
      <c r="J3509" s="3" t="s">
        <v>1679</v>
      </c>
      <c r="K3509" s="3" t="s">
        <v>2911</v>
      </c>
      <c r="L3509" s="3" t="s">
        <v>1499</v>
      </c>
      <c r="M3509" s="19" t="str">
        <f>VLOOKUP(K3509,SYMBOL_ID_MAP!B:C,2,0)</f>
        <v>S710</v>
      </c>
    </row>
    <row r="3510" spans="1:13" hidden="1">
      <c r="A3510" s="14" t="s">
        <v>255</v>
      </c>
      <c r="B3510" s="3" t="s">
        <v>2913</v>
      </c>
      <c r="C3510" s="16" t="s">
        <v>1269</v>
      </c>
      <c r="D3510" s="15">
        <v>4631.1000000000004</v>
      </c>
      <c r="E3510" s="16" t="s">
        <v>981</v>
      </c>
      <c r="F3510" s="16" t="s">
        <v>3787</v>
      </c>
      <c r="G3510" s="17">
        <v>38606464.859999985</v>
      </c>
      <c r="H3510" s="18">
        <f t="shared" si="54"/>
        <v>1.1995659319738093E-4</v>
      </c>
      <c r="I3510" s="3" t="s">
        <v>2912</v>
      </c>
      <c r="J3510" s="3" t="s">
        <v>1518</v>
      </c>
      <c r="K3510" s="3" t="s">
        <v>2913</v>
      </c>
      <c r="L3510" s="3" t="s">
        <v>1499</v>
      </c>
      <c r="M3510" s="19" t="str">
        <f>VLOOKUP(K3510,SYMBOL_ID_MAP!B:C,2,0)</f>
        <v>S711</v>
      </c>
    </row>
    <row r="3511" spans="1:13" hidden="1">
      <c r="A3511" s="14" t="s">
        <v>267</v>
      </c>
      <c r="B3511" s="3" t="s">
        <v>2417</v>
      </c>
      <c r="C3511" s="16" t="s">
        <v>573</v>
      </c>
      <c r="D3511" s="15">
        <v>19915.93</v>
      </c>
      <c r="E3511" s="16" t="s">
        <v>981</v>
      </c>
      <c r="F3511" s="16" t="s">
        <v>3787</v>
      </c>
      <c r="G3511" s="17">
        <v>38606464.859999985</v>
      </c>
      <c r="H3511" s="18">
        <f t="shared" si="54"/>
        <v>5.1587033602330215E-4</v>
      </c>
      <c r="I3511" s="3" t="s">
        <v>2416</v>
      </c>
      <c r="J3511" s="3" t="s">
        <v>1679</v>
      </c>
      <c r="K3511" s="3" t="s">
        <v>2417</v>
      </c>
      <c r="L3511" s="3" t="s">
        <v>1499</v>
      </c>
      <c r="M3511" s="19" t="str">
        <f>VLOOKUP(K3511,SYMBOL_ID_MAP!B:C,2,0)</f>
        <v>S460</v>
      </c>
    </row>
    <row r="3512" spans="1:13" hidden="1">
      <c r="A3512" s="14" t="s">
        <v>275</v>
      </c>
      <c r="B3512" s="3" t="s">
        <v>915</v>
      </c>
      <c r="C3512" s="3" t="s">
        <v>2418</v>
      </c>
      <c r="D3512" s="15">
        <v>7877.75</v>
      </c>
      <c r="E3512" s="16" t="s">
        <v>981</v>
      </c>
      <c r="F3512" s="16" t="s">
        <v>3787</v>
      </c>
      <c r="G3512" s="17">
        <v>38606464.859999985</v>
      </c>
      <c r="H3512" s="18">
        <f t="shared" si="54"/>
        <v>2.0405261213548998E-4</v>
      </c>
      <c r="I3512" s="3" t="s">
        <v>2418</v>
      </c>
      <c r="J3512" s="3" t="s">
        <v>1522</v>
      </c>
      <c r="K3512" s="3" t="s">
        <v>915</v>
      </c>
      <c r="L3512" s="3" t="s">
        <v>1499</v>
      </c>
      <c r="M3512" s="19" t="str">
        <f>VLOOKUP(K3512,SYMBOL_ID_MAP!B:C,2,0)</f>
        <v>S461</v>
      </c>
    </row>
    <row r="3513" spans="1:13" hidden="1">
      <c r="A3513" s="14" t="s">
        <v>286</v>
      </c>
      <c r="B3513" s="3" t="s">
        <v>1521</v>
      </c>
      <c r="C3513" s="16" t="s">
        <v>31</v>
      </c>
      <c r="D3513" s="15">
        <v>366630.41</v>
      </c>
      <c r="E3513" s="16" t="s">
        <v>981</v>
      </c>
      <c r="F3513" s="16" t="s">
        <v>3787</v>
      </c>
      <c r="G3513" s="17">
        <v>38606464.859999985</v>
      </c>
      <c r="H3513" s="18">
        <f t="shared" si="54"/>
        <v>9.4966066261058888E-3</v>
      </c>
      <c r="I3513" s="3" t="s">
        <v>1523</v>
      </c>
      <c r="J3513" s="3" t="s">
        <v>1522</v>
      </c>
      <c r="K3513" s="3" t="s">
        <v>1521</v>
      </c>
      <c r="L3513" s="3" t="s">
        <v>1499</v>
      </c>
      <c r="M3513" s="19" t="str">
        <f>VLOOKUP(K3513,SYMBOL_ID_MAP!B:C,2,0)</f>
        <v>S83</v>
      </c>
    </row>
    <row r="3514" spans="1:13" hidden="1">
      <c r="A3514" s="14" t="s">
        <v>306</v>
      </c>
      <c r="B3514" s="3" t="s">
        <v>1880</v>
      </c>
      <c r="C3514" s="16" t="s">
        <v>380</v>
      </c>
      <c r="D3514" s="15">
        <v>26005.67</v>
      </c>
      <c r="E3514" s="16" t="s">
        <v>981</v>
      </c>
      <c r="F3514" s="16" t="s">
        <v>3787</v>
      </c>
      <c r="G3514" s="17">
        <v>38606464.859999985</v>
      </c>
      <c r="H3514" s="18">
        <f t="shared" si="54"/>
        <v>6.7360920235264477E-4</v>
      </c>
      <c r="I3514" s="3" t="s">
        <v>1878</v>
      </c>
      <c r="J3514" s="3" t="s">
        <v>1879</v>
      </c>
      <c r="K3514" s="3" t="s">
        <v>1880</v>
      </c>
      <c r="L3514" s="3" t="s">
        <v>1499</v>
      </c>
      <c r="M3514" s="19" t="str">
        <f>VLOOKUP(K3514,SYMBOL_ID_MAP!B:C,2,0)</f>
        <v>S186</v>
      </c>
    </row>
    <row r="3515" spans="1:13" hidden="1">
      <c r="A3515" s="14" t="s">
        <v>310</v>
      </c>
      <c r="B3515" s="3" t="s">
        <v>2915</v>
      </c>
      <c r="C3515" s="16" t="s">
        <v>1380</v>
      </c>
      <c r="D3515" s="15">
        <v>3309.57</v>
      </c>
      <c r="E3515" s="16" t="s">
        <v>981</v>
      </c>
      <c r="F3515" s="16" t="s">
        <v>3787</v>
      </c>
      <c r="G3515" s="17">
        <v>38606464.859999985</v>
      </c>
      <c r="H3515" s="18">
        <f t="shared" si="54"/>
        <v>8.5725797790644985E-5</v>
      </c>
      <c r="I3515" s="3" t="s">
        <v>2914</v>
      </c>
      <c r="J3515" s="3" t="s">
        <v>1615</v>
      </c>
      <c r="K3515" s="3" t="s">
        <v>2915</v>
      </c>
      <c r="L3515" s="3" t="s">
        <v>1499</v>
      </c>
      <c r="M3515" s="19" t="str">
        <f>VLOOKUP(K3515,SYMBOL_ID_MAP!B:C,2,0)</f>
        <v>S712</v>
      </c>
    </row>
    <row r="3516" spans="1:13" hidden="1">
      <c r="A3516" s="14" t="s">
        <v>321</v>
      </c>
      <c r="B3516" s="3" t="s">
        <v>2420</v>
      </c>
      <c r="C3516" s="16" t="s">
        <v>405</v>
      </c>
      <c r="D3516" s="15">
        <v>54070.14</v>
      </c>
      <c r="E3516" s="16" t="s">
        <v>981</v>
      </c>
      <c r="F3516" s="16" t="s">
        <v>3787</v>
      </c>
      <c r="G3516" s="17">
        <v>38606464.859999985</v>
      </c>
      <c r="H3516" s="18">
        <f t="shared" si="54"/>
        <v>1.4005462607383633E-3</v>
      </c>
      <c r="I3516" s="3" t="s">
        <v>2419</v>
      </c>
      <c r="J3516" s="3" t="s">
        <v>1525</v>
      </c>
      <c r="K3516" s="3" t="s">
        <v>2420</v>
      </c>
      <c r="L3516" s="3" t="s">
        <v>1499</v>
      </c>
      <c r="M3516" s="19" t="str">
        <f>VLOOKUP(K3516,SYMBOL_ID_MAP!B:C,2,0)</f>
        <v>S462</v>
      </c>
    </row>
    <row r="3517" spans="1:13" hidden="1">
      <c r="A3517" s="14" t="s">
        <v>331</v>
      </c>
      <c r="B3517" s="3" t="s">
        <v>2422</v>
      </c>
      <c r="C3517" s="16" t="s">
        <v>516</v>
      </c>
      <c r="D3517" s="15">
        <v>23912.639999999999</v>
      </c>
      <c r="E3517" s="16" t="s">
        <v>981</v>
      </c>
      <c r="F3517" s="16" t="s">
        <v>3787</v>
      </c>
      <c r="G3517" s="17">
        <v>38606464.859999985</v>
      </c>
      <c r="H3517" s="18">
        <f t="shared" si="54"/>
        <v>6.1939470725214725E-4</v>
      </c>
      <c r="I3517" s="3" t="s">
        <v>2421</v>
      </c>
      <c r="J3517" s="3" t="s">
        <v>1515</v>
      </c>
      <c r="K3517" s="3" t="s">
        <v>2422</v>
      </c>
      <c r="L3517" s="3" t="s">
        <v>1499</v>
      </c>
      <c r="M3517" s="19" t="str">
        <f>VLOOKUP(K3517,SYMBOL_ID_MAP!B:C,2,0)</f>
        <v>S463</v>
      </c>
    </row>
    <row r="3518" spans="1:13" hidden="1">
      <c r="A3518" s="14" t="s">
        <v>333</v>
      </c>
      <c r="B3518" s="3" t="s">
        <v>2917</v>
      </c>
      <c r="C3518" s="16" t="s">
        <v>1324</v>
      </c>
      <c r="D3518" s="15">
        <v>3980.14</v>
      </c>
      <c r="E3518" s="16" t="s">
        <v>981</v>
      </c>
      <c r="F3518" s="16" t="s">
        <v>3787</v>
      </c>
      <c r="G3518" s="17">
        <v>38606464.859999985</v>
      </c>
      <c r="H3518" s="18">
        <f t="shared" si="54"/>
        <v>1.0309516850178655E-4</v>
      </c>
      <c r="I3518" s="3" t="s">
        <v>2916</v>
      </c>
      <c r="J3518" s="3" t="s">
        <v>1512</v>
      </c>
      <c r="K3518" s="3" t="s">
        <v>2917</v>
      </c>
      <c r="L3518" s="3" t="s">
        <v>1499</v>
      </c>
      <c r="M3518" s="19" t="str">
        <f>VLOOKUP(K3518,SYMBOL_ID_MAP!B:C,2,0)</f>
        <v>S713</v>
      </c>
    </row>
    <row r="3519" spans="1:13" hidden="1">
      <c r="A3519" s="14" t="s">
        <v>343</v>
      </c>
      <c r="B3519" s="3" t="s">
        <v>2424</v>
      </c>
      <c r="C3519" s="16" t="s">
        <v>963</v>
      </c>
      <c r="D3519" s="15">
        <v>6388.29</v>
      </c>
      <c r="E3519" s="16" t="s">
        <v>981</v>
      </c>
      <c r="F3519" s="16" t="s">
        <v>3787</v>
      </c>
      <c r="G3519" s="17">
        <v>38606464.859999985</v>
      </c>
      <c r="H3519" s="18">
        <f t="shared" si="54"/>
        <v>1.6547202711167901E-4</v>
      </c>
      <c r="I3519" s="3" t="s">
        <v>2423</v>
      </c>
      <c r="J3519" s="3" t="s">
        <v>1645</v>
      </c>
      <c r="K3519" s="3" t="s">
        <v>2424</v>
      </c>
      <c r="L3519" s="3" t="s">
        <v>1499</v>
      </c>
      <c r="M3519" s="19" t="str">
        <f>VLOOKUP(K3519,SYMBOL_ID_MAP!B:C,2,0)</f>
        <v>S464</v>
      </c>
    </row>
    <row r="3520" spans="1:13" hidden="1">
      <c r="A3520" s="14" t="s">
        <v>347</v>
      </c>
      <c r="B3520" s="3" t="s">
        <v>2919</v>
      </c>
      <c r="C3520" s="16" t="s">
        <v>1193</v>
      </c>
      <c r="D3520" s="15">
        <v>5764.78</v>
      </c>
      <c r="E3520" s="16" t="s">
        <v>981</v>
      </c>
      <c r="F3520" s="16" t="s">
        <v>3787</v>
      </c>
      <c r="G3520" s="17">
        <v>38606464.859999985</v>
      </c>
      <c r="H3520" s="18">
        <f t="shared" si="54"/>
        <v>1.4932162322826059E-4</v>
      </c>
      <c r="I3520" s="3" t="s">
        <v>2918</v>
      </c>
      <c r="J3520" s="3" t="s">
        <v>1515</v>
      </c>
      <c r="K3520" s="3" t="s">
        <v>2919</v>
      </c>
      <c r="L3520" s="3" t="s">
        <v>1499</v>
      </c>
      <c r="M3520" s="19" t="str">
        <f>VLOOKUP(K3520,SYMBOL_ID_MAP!B:C,2,0)</f>
        <v>S714</v>
      </c>
    </row>
    <row r="3521" spans="1:13" hidden="1">
      <c r="A3521" s="14" t="s">
        <v>362</v>
      </c>
      <c r="B3521" s="3" t="s">
        <v>1882</v>
      </c>
      <c r="C3521" s="16" t="s">
        <v>251</v>
      </c>
      <c r="D3521" s="15">
        <v>61268.19</v>
      </c>
      <c r="E3521" s="16" t="s">
        <v>981</v>
      </c>
      <c r="F3521" s="16" t="s">
        <v>3787</v>
      </c>
      <c r="G3521" s="17">
        <v>38606464.859999985</v>
      </c>
      <c r="H3521" s="18">
        <f t="shared" si="54"/>
        <v>1.5869930132732704E-3</v>
      </c>
      <c r="I3521" s="3" t="s">
        <v>1881</v>
      </c>
      <c r="J3521" s="3" t="s">
        <v>1615</v>
      </c>
      <c r="K3521" s="3" t="s">
        <v>1882</v>
      </c>
      <c r="L3521" s="3" t="s">
        <v>1499</v>
      </c>
      <c r="M3521" s="19" t="str">
        <f>VLOOKUP(K3521,SYMBOL_ID_MAP!B:C,2,0)</f>
        <v>S187</v>
      </c>
    </row>
    <row r="3522" spans="1:13" hidden="1">
      <c r="A3522" s="14" t="s">
        <v>365</v>
      </c>
      <c r="B3522" s="3" t="s">
        <v>2921</v>
      </c>
      <c r="C3522" s="16" t="s">
        <v>989</v>
      </c>
      <c r="D3522" s="15">
        <v>12620.4</v>
      </c>
      <c r="E3522" s="16" t="s">
        <v>981</v>
      </c>
      <c r="F3522" s="16" t="s">
        <v>3787</v>
      </c>
      <c r="G3522" s="17">
        <v>38606464.859999985</v>
      </c>
      <c r="H3522" s="18">
        <f t="shared" si="54"/>
        <v>3.268986177772508E-4</v>
      </c>
      <c r="I3522" s="3" t="s">
        <v>2920</v>
      </c>
      <c r="J3522" s="3" t="s">
        <v>1679</v>
      </c>
      <c r="K3522" s="3" t="s">
        <v>2921</v>
      </c>
      <c r="L3522" s="3" t="s">
        <v>1499</v>
      </c>
      <c r="M3522" s="19" t="str">
        <f>VLOOKUP(K3522,SYMBOL_ID_MAP!B:C,2,0)</f>
        <v>S715</v>
      </c>
    </row>
    <row r="3523" spans="1:13" hidden="1">
      <c r="A3523" s="14" t="s">
        <v>369</v>
      </c>
      <c r="B3523" s="3" t="s">
        <v>2923</v>
      </c>
      <c r="C3523" s="16" t="s">
        <v>1376</v>
      </c>
      <c r="D3523" s="15">
        <v>3340.05</v>
      </c>
      <c r="E3523" s="16" t="s">
        <v>981</v>
      </c>
      <c r="F3523" s="16" t="s">
        <v>3787</v>
      </c>
      <c r="G3523" s="17">
        <v>38606464.859999985</v>
      </c>
      <c r="H3523" s="18">
        <f t="shared" ref="H3523:H3586" si="55">D3523/G3523</f>
        <v>8.6515302867334369E-5</v>
      </c>
      <c r="I3523" s="3" t="s">
        <v>2922</v>
      </c>
      <c r="J3523" s="3" t="s">
        <v>1522</v>
      </c>
      <c r="K3523" s="3" t="s">
        <v>2923</v>
      </c>
      <c r="L3523" s="3" t="s">
        <v>1499</v>
      </c>
      <c r="M3523" s="19" t="str">
        <f>VLOOKUP(K3523,SYMBOL_ID_MAP!B:C,2,0)</f>
        <v>S716</v>
      </c>
    </row>
    <row r="3524" spans="1:13" hidden="1">
      <c r="A3524" s="14" t="s">
        <v>373</v>
      </c>
      <c r="B3524" s="3" t="s">
        <v>2925</v>
      </c>
      <c r="C3524" s="16" t="s">
        <v>1087</v>
      </c>
      <c r="D3524" s="15">
        <v>7387.72</v>
      </c>
      <c r="E3524" s="16" t="s">
        <v>981</v>
      </c>
      <c r="F3524" s="16" t="s">
        <v>3787</v>
      </c>
      <c r="G3524" s="17">
        <v>38606464.859999985</v>
      </c>
      <c r="H3524" s="18">
        <f t="shared" si="55"/>
        <v>1.9135966027426638E-4</v>
      </c>
      <c r="I3524" s="3" t="s">
        <v>2924</v>
      </c>
      <c r="J3524" s="3" t="s">
        <v>1615</v>
      </c>
      <c r="K3524" s="3" t="s">
        <v>2925</v>
      </c>
      <c r="L3524" s="3" t="s">
        <v>1499</v>
      </c>
      <c r="M3524" s="19" t="str">
        <f>VLOOKUP(K3524,SYMBOL_ID_MAP!B:C,2,0)</f>
        <v>S717</v>
      </c>
    </row>
    <row r="3525" spans="1:13" hidden="1">
      <c r="A3525" s="14" t="s">
        <v>383</v>
      </c>
      <c r="B3525" s="3" t="s">
        <v>2426</v>
      </c>
      <c r="C3525" s="16" t="s">
        <v>654</v>
      </c>
      <c r="D3525" s="15">
        <v>16868.75</v>
      </c>
      <c r="E3525" s="16" t="s">
        <v>981</v>
      </c>
      <c r="F3525" s="16" t="s">
        <v>3787</v>
      </c>
      <c r="G3525" s="17">
        <v>38606464.859999985</v>
      </c>
      <c r="H3525" s="18">
        <f t="shared" si="55"/>
        <v>4.3694106832033847E-4</v>
      </c>
      <c r="I3525" s="3" t="s">
        <v>2425</v>
      </c>
      <c r="J3525" s="3" t="s">
        <v>1522</v>
      </c>
      <c r="K3525" s="3" t="s">
        <v>2426</v>
      </c>
      <c r="L3525" s="3" t="s">
        <v>1499</v>
      </c>
      <c r="M3525" s="19" t="str">
        <f>VLOOKUP(K3525,SYMBOL_ID_MAP!B:C,2,0)</f>
        <v>S465</v>
      </c>
    </row>
    <row r="3526" spans="1:13" hidden="1">
      <c r="A3526" s="14" t="s">
        <v>421</v>
      </c>
      <c r="B3526" s="3" t="s">
        <v>1884</v>
      </c>
      <c r="C3526" s="16" t="s">
        <v>270</v>
      </c>
      <c r="D3526" s="15">
        <v>56201.04</v>
      </c>
      <c r="E3526" s="16" t="s">
        <v>981</v>
      </c>
      <c r="F3526" s="16" t="s">
        <v>3787</v>
      </c>
      <c r="G3526" s="17">
        <v>38606464.859999985</v>
      </c>
      <c r="H3526" s="18">
        <f t="shared" si="55"/>
        <v>1.4557416796332908E-3</v>
      </c>
      <c r="I3526" s="3" t="s">
        <v>1883</v>
      </c>
      <c r="J3526" s="3" t="s">
        <v>1615</v>
      </c>
      <c r="K3526" s="3" t="s">
        <v>1884</v>
      </c>
      <c r="L3526" s="3" t="s">
        <v>1885</v>
      </c>
      <c r="M3526" s="19" t="str">
        <f>VLOOKUP(K3526,SYMBOL_ID_MAP!B:C,2,0)</f>
        <v>S188</v>
      </c>
    </row>
    <row r="3527" spans="1:13" hidden="1">
      <c r="A3527" s="14" t="s">
        <v>430</v>
      </c>
      <c r="B3527" s="3" t="s">
        <v>2428</v>
      </c>
      <c r="C3527" s="16" t="s">
        <v>589</v>
      </c>
      <c r="D3527" s="15">
        <v>19283.84</v>
      </c>
      <c r="E3527" s="16" t="s">
        <v>981</v>
      </c>
      <c r="F3527" s="16" t="s">
        <v>3787</v>
      </c>
      <c r="G3527" s="17">
        <v>38606464.859999985</v>
      </c>
      <c r="H3527" s="18">
        <f t="shared" si="55"/>
        <v>4.9949768956908348E-4</v>
      </c>
      <c r="I3527" s="3" t="s">
        <v>2427</v>
      </c>
      <c r="J3527" s="3" t="s">
        <v>1914</v>
      </c>
      <c r="K3527" s="3" t="s">
        <v>2428</v>
      </c>
      <c r="L3527" s="3" t="s">
        <v>1499</v>
      </c>
      <c r="M3527" s="19" t="str">
        <f>VLOOKUP(K3527,SYMBOL_ID_MAP!B:C,2,0)</f>
        <v>S466</v>
      </c>
    </row>
    <row r="3528" spans="1:13" hidden="1">
      <c r="A3528" s="14" t="s">
        <v>442</v>
      </c>
      <c r="B3528" s="3" t="s">
        <v>1887</v>
      </c>
      <c r="C3528" s="16" t="s">
        <v>376</v>
      </c>
      <c r="D3528" s="15">
        <v>27775.11</v>
      </c>
      <c r="E3528" s="16" t="s">
        <v>981</v>
      </c>
      <c r="F3528" s="16" t="s">
        <v>3787</v>
      </c>
      <c r="G3528" s="17">
        <v>38606464.859999985</v>
      </c>
      <c r="H3528" s="18">
        <f t="shared" si="55"/>
        <v>7.1944194063667535E-4</v>
      </c>
      <c r="I3528" s="3" t="s">
        <v>1886</v>
      </c>
      <c r="J3528" s="3" t="s">
        <v>1522</v>
      </c>
      <c r="K3528" s="3" t="s">
        <v>1887</v>
      </c>
      <c r="L3528" s="3" t="s">
        <v>1499</v>
      </c>
      <c r="M3528" s="19" t="str">
        <f>VLOOKUP(K3528,SYMBOL_ID_MAP!B:C,2,0)</f>
        <v>S189</v>
      </c>
    </row>
    <row r="3529" spans="1:13" hidden="1">
      <c r="A3529" s="14" t="s">
        <v>448</v>
      </c>
      <c r="B3529" s="3" t="s">
        <v>2430</v>
      </c>
      <c r="C3529" s="16" t="s">
        <v>883</v>
      </c>
      <c r="D3529" s="15">
        <v>8761.1200000000008</v>
      </c>
      <c r="E3529" s="16" t="s">
        <v>981</v>
      </c>
      <c r="F3529" s="16" t="s">
        <v>3787</v>
      </c>
      <c r="G3529" s="17">
        <v>38606464.859999985</v>
      </c>
      <c r="H3529" s="18">
        <f t="shared" si="55"/>
        <v>2.2693401304084085E-4</v>
      </c>
      <c r="I3529" s="3" t="s">
        <v>2429</v>
      </c>
      <c r="J3529" s="3" t="s">
        <v>1615</v>
      </c>
      <c r="K3529" s="3" t="s">
        <v>2430</v>
      </c>
      <c r="L3529" s="3" t="s">
        <v>1499</v>
      </c>
      <c r="M3529" s="19" t="str">
        <f>VLOOKUP(K3529,SYMBOL_ID_MAP!B:C,2,0)</f>
        <v>S467</v>
      </c>
    </row>
    <row r="3530" spans="1:13" hidden="1">
      <c r="A3530" s="14" t="s">
        <v>454</v>
      </c>
      <c r="B3530" s="3" t="s">
        <v>2436</v>
      </c>
      <c r="C3530" s="16" t="s">
        <v>921</v>
      </c>
      <c r="D3530" s="15">
        <v>7709.29</v>
      </c>
      <c r="E3530" s="16" t="s">
        <v>981</v>
      </c>
      <c r="F3530" s="16" t="s">
        <v>3787</v>
      </c>
      <c r="G3530" s="17">
        <v>38606464.859999985</v>
      </c>
      <c r="H3530" s="18">
        <f t="shared" si="55"/>
        <v>1.9968909424772447E-4</v>
      </c>
      <c r="I3530" s="3" t="s">
        <v>2435</v>
      </c>
      <c r="J3530" s="3" t="s">
        <v>1525</v>
      </c>
      <c r="K3530" s="3" t="s">
        <v>2436</v>
      </c>
      <c r="L3530" s="3" t="s">
        <v>1499</v>
      </c>
      <c r="M3530" s="19" t="str">
        <f>VLOOKUP(K3530,SYMBOL_ID_MAP!B:C,2,0)</f>
        <v>S468</v>
      </c>
    </row>
    <row r="3531" spans="1:13" hidden="1">
      <c r="A3531" s="14" t="s">
        <v>463</v>
      </c>
      <c r="B3531" s="3" t="s">
        <v>2438</v>
      </c>
      <c r="C3531" s="16" t="s">
        <v>784</v>
      </c>
      <c r="D3531" s="15">
        <v>12158.56</v>
      </c>
      <c r="E3531" s="16" t="s">
        <v>981</v>
      </c>
      <c r="F3531" s="16" t="s">
        <v>3787</v>
      </c>
      <c r="G3531" s="17">
        <v>38606464.859999985</v>
      </c>
      <c r="H3531" s="18">
        <f t="shared" si="55"/>
        <v>3.1493585450237475E-4</v>
      </c>
      <c r="I3531" s="3" t="s">
        <v>2437</v>
      </c>
      <c r="J3531" s="3" t="s">
        <v>1501</v>
      </c>
      <c r="K3531" s="3" t="s">
        <v>2438</v>
      </c>
      <c r="L3531" s="3" t="s">
        <v>1499</v>
      </c>
      <c r="M3531" s="19" t="str">
        <f>VLOOKUP(K3531,SYMBOL_ID_MAP!B:C,2,0)</f>
        <v>S469</v>
      </c>
    </row>
    <row r="3532" spans="1:13" hidden="1">
      <c r="A3532" s="14" t="s">
        <v>465</v>
      </c>
      <c r="B3532" s="3" t="s">
        <v>2927</v>
      </c>
      <c r="C3532" s="16" t="s">
        <v>1277</v>
      </c>
      <c r="D3532" s="15">
        <v>4565.12</v>
      </c>
      <c r="E3532" s="16" t="s">
        <v>981</v>
      </c>
      <c r="F3532" s="16" t="s">
        <v>3787</v>
      </c>
      <c r="G3532" s="17">
        <v>38606464.859999985</v>
      </c>
      <c r="H3532" s="18">
        <f t="shared" si="55"/>
        <v>1.1824755300840569E-4</v>
      </c>
      <c r="I3532" s="3" t="s">
        <v>2926</v>
      </c>
      <c r="J3532" s="3" t="s">
        <v>1645</v>
      </c>
      <c r="K3532" s="3" t="s">
        <v>2927</v>
      </c>
      <c r="L3532" s="3" t="s">
        <v>1499</v>
      </c>
      <c r="M3532" s="19" t="str">
        <f>VLOOKUP(K3532,SYMBOL_ID_MAP!B:C,2,0)</f>
        <v>S718</v>
      </c>
    </row>
    <row r="3533" spans="1:13" hidden="1">
      <c r="A3533" s="14" t="s">
        <v>468</v>
      </c>
      <c r="B3533" s="3" t="s">
        <v>2937</v>
      </c>
      <c r="C3533" s="16" t="s">
        <v>1459</v>
      </c>
      <c r="D3533" s="15">
        <v>2436.5500000000002</v>
      </c>
      <c r="E3533" s="16" t="s">
        <v>981</v>
      </c>
      <c r="F3533" s="16" t="s">
        <v>3787</v>
      </c>
      <c r="G3533" s="17">
        <v>38606464.859999985</v>
      </c>
      <c r="H3533" s="18">
        <f t="shared" si="55"/>
        <v>6.3112486699721135E-5</v>
      </c>
      <c r="I3533" s="3" t="s">
        <v>2936</v>
      </c>
      <c r="J3533" s="3" t="s">
        <v>1522</v>
      </c>
      <c r="K3533" s="3" t="s">
        <v>2937</v>
      </c>
      <c r="L3533" s="3" t="s">
        <v>1499</v>
      </c>
      <c r="M3533" s="19" t="str">
        <f>VLOOKUP(K3533,SYMBOL_ID_MAP!B:C,2,0)</f>
        <v>S719</v>
      </c>
    </row>
    <row r="3534" spans="1:13" hidden="1">
      <c r="A3534" s="14" t="s">
        <v>483</v>
      </c>
      <c r="B3534" s="3" t="s">
        <v>1889</v>
      </c>
      <c r="C3534" s="16" t="s">
        <v>374</v>
      </c>
      <c r="D3534" s="15">
        <v>28077.03</v>
      </c>
      <c r="E3534" s="16" t="s">
        <v>981</v>
      </c>
      <c r="F3534" s="16" t="s">
        <v>3787</v>
      </c>
      <c r="G3534" s="17">
        <v>38606464.859999985</v>
      </c>
      <c r="H3534" s="18">
        <f t="shared" si="55"/>
        <v>7.2726239249868503E-4</v>
      </c>
      <c r="I3534" s="3" t="s">
        <v>1888</v>
      </c>
      <c r="J3534" s="3" t="s">
        <v>1679</v>
      </c>
      <c r="K3534" s="3" t="s">
        <v>1889</v>
      </c>
      <c r="L3534" s="3" t="s">
        <v>1499</v>
      </c>
      <c r="M3534" s="19" t="str">
        <f>VLOOKUP(K3534,SYMBOL_ID_MAP!B:C,2,0)</f>
        <v>S190</v>
      </c>
    </row>
    <row r="3535" spans="1:13" hidden="1">
      <c r="A3535" s="14" t="s">
        <v>11</v>
      </c>
      <c r="B3535" s="3" t="s">
        <v>1891</v>
      </c>
      <c r="C3535" s="16" t="s">
        <v>291</v>
      </c>
      <c r="D3535" s="15">
        <v>49558.68</v>
      </c>
      <c r="E3535" s="16" t="s">
        <v>981</v>
      </c>
      <c r="F3535" s="16" t="s">
        <v>3787</v>
      </c>
      <c r="G3535" s="17">
        <v>38606464.859999985</v>
      </c>
      <c r="H3535" s="18">
        <f t="shared" si="55"/>
        <v>1.2836886303813735E-3</v>
      </c>
      <c r="I3535" s="3" t="s">
        <v>1890</v>
      </c>
      <c r="J3535" s="3" t="s">
        <v>1589</v>
      </c>
      <c r="K3535" s="3" t="s">
        <v>1891</v>
      </c>
      <c r="L3535" s="3" t="s">
        <v>1499</v>
      </c>
      <c r="M3535" s="19" t="str">
        <f>VLOOKUP(K3535,SYMBOL_ID_MAP!B:C,2,0)</f>
        <v>S191</v>
      </c>
    </row>
    <row r="3536" spans="1:13" hidden="1">
      <c r="A3536" s="14" t="s">
        <v>21</v>
      </c>
      <c r="B3536" s="3" t="s">
        <v>8</v>
      </c>
      <c r="C3536" s="3" t="s">
        <v>1520</v>
      </c>
      <c r="D3536" s="15">
        <v>1396997.9</v>
      </c>
      <c r="E3536" s="16" t="s">
        <v>981</v>
      </c>
      <c r="F3536" s="16" t="s">
        <v>3787</v>
      </c>
      <c r="G3536" s="17">
        <v>38606464.859999985</v>
      </c>
      <c r="H3536" s="18">
        <f t="shared" si="55"/>
        <v>3.6185594953228269E-2</v>
      </c>
      <c r="I3536" s="3" t="s">
        <v>1520</v>
      </c>
      <c r="J3536" s="3" t="s">
        <v>1501</v>
      </c>
      <c r="K3536" s="3" t="s">
        <v>8</v>
      </c>
      <c r="L3536" s="3" t="s">
        <v>1499</v>
      </c>
      <c r="M3536" s="19" t="str">
        <f>VLOOKUP(K3536,SYMBOL_ID_MAP!B:C,2,0)</f>
        <v>S85</v>
      </c>
    </row>
    <row r="3537" spans="1:13" hidden="1">
      <c r="A3537" s="14" t="s">
        <v>16</v>
      </c>
      <c r="B3537" s="3" t="s">
        <v>1517</v>
      </c>
      <c r="C3537" s="16" t="s">
        <v>89</v>
      </c>
      <c r="D3537" s="15">
        <v>104397.44</v>
      </c>
      <c r="E3537" s="16" t="s">
        <v>981</v>
      </c>
      <c r="F3537" s="16" t="s">
        <v>3787</v>
      </c>
      <c r="G3537" s="17">
        <v>38606464.859999985</v>
      </c>
      <c r="H3537" s="18">
        <f t="shared" si="55"/>
        <v>2.7041439919086143E-3</v>
      </c>
      <c r="I3537" s="3" t="s">
        <v>1519</v>
      </c>
      <c r="J3537" s="3" t="s">
        <v>1518</v>
      </c>
      <c r="K3537" s="3" t="s">
        <v>1517</v>
      </c>
      <c r="L3537" s="3" t="s">
        <v>1499</v>
      </c>
      <c r="M3537" s="19" t="str">
        <f>VLOOKUP(K3537,SYMBOL_ID_MAP!B:C,2,0)</f>
        <v>S87</v>
      </c>
    </row>
    <row r="3538" spans="1:13" hidden="1">
      <c r="A3538" s="14" t="s">
        <v>32</v>
      </c>
      <c r="B3538" s="3" t="s">
        <v>1893</v>
      </c>
      <c r="C3538" s="16" t="s">
        <v>312</v>
      </c>
      <c r="D3538" s="15">
        <v>44641.35</v>
      </c>
      <c r="E3538" s="16" t="s">
        <v>981</v>
      </c>
      <c r="F3538" s="16" t="s">
        <v>3787</v>
      </c>
      <c r="G3538" s="17">
        <v>38606464.859999985</v>
      </c>
      <c r="H3538" s="18">
        <f t="shared" si="55"/>
        <v>1.1563179939392155E-3</v>
      </c>
      <c r="I3538" s="3" t="s">
        <v>1892</v>
      </c>
      <c r="J3538" s="3" t="s">
        <v>1501</v>
      </c>
      <c r="K3538" s="3" t="s">
        <v>1893</v>
      </c>
      <c r="L3538" s="3" t="s">
        <v>1499</v>
      </c>
      <c r="M3538" s="19" t="str">
        <f>VLOOKUP(K3538,SYMBOL_ID_MAP!B:C,2,0)</f>
        <v>S192</v>
      </c>
    </row>
    <row r="3539" spans="1:13" hidden="1">
      <c r="A3539" s="14" t="s">
        <v>13</v>
      </c>
      <c r="B3539" s="3" t="s">
        <v>2440</v>
      </c>
      <c r="C3539" s="16" t="s">
        <v>449</v>
      </c>
      <c r="D3539" s="15">
        <v>33210.76</v>
      </c>
      <c r="E3539" s="16" t="s">
        <v>981</v>
      </c>
      <c r="F3539" s="16" t="s">
        <v>3787</v>
      </c>
      <c r="G3539" s="17">
        <v>38606464.859999985</v>
      </c>
      <c r="H3539" s="18">
        <f t="shared" si="55"/>
        <v>8.6023830776615722E-4</v>
      </c>
      <c r="I3539" s="3" t="s">
        <v>2439</v>
      </c>
      <c r="J3539" s="3" t="s">
        <v>1525</v>
      </c>
      <c r="K3539" s="3" t="s">
        <v>2440</v>
      </c>
      <c r="L3539" s="3" t="s">
        <v>1885</v>
      </c>
      <c r="M3539" s="19" t="str">
        <f>VLOOKUP(K3539,SYMBOL_ID_MAP!B:C,2,0)</f>
        <v>S470</v>
      </c>
    </row>
    <row r="3540" spans="1:13" hidden="1">
      <c r="A3540" s="14" t="s">
        <v>21</v>
      </c>
      <c r="B3540" s="3" t="s">
        <v>1715</v>
      </c>
      <c r="C3540" s="3" t="s">
        <v>1714</v>
      </c>
      <c r="D3540" s="15">
        <v>35229.089999999997</v>
      </c>
      <c r="E3540" s="16" t="s">
        <v>981</v>
      </c>
      <c r="F3540" s="16" t="s">
        <v>3787</v>
      </c>
      <c r="G3540" s="17">
        <v>38606464.859999985</v>
      </c>
      <c r="H3540" s="18">
        <f t="shared" si="55"/>
        <v>9.1251789377122495E-4</v>
      </c>
      <c r="I3540" s="3" t="s">
        <v>1714</v>
      </c>
      <c r="J3540" s="3" t="s">
        <v>1515</v>
      </c>
      <c r="K3540" s="3" t="s">
        <v>1715</v>
      </c>
      <c r="L3540" s="3" t="s">
        <v>1499</v>
      </c>
      <c r="M3540" s="19" t="str">
        <f>VLOOKUP(K3540,SYMBOL_ID_MAP!B:C,2,0)</f>
        <v>S86</v>
      </c>
    </row>
    <row r="3541" spans="1:13" hidden="1">
      <c r="A3541" s="14" t="s">
        <v>7</v>
      </c>
      <c r="B3541" s="3" t="s">
        <v>1514</v>
      </c>
      <c r="C3541" s="3" t="s">
        <v>1516</v>
      </c>
      <c r="D3541" s="15">
        <v>375762.77</v>
      </c>
      <c r="E3541" s="16" t="s">
        <v>981</v>
      </c>
      <c r="F3541" s="16" t="s">
        <v>3787</v>
      </c>
      <c r="G3541" s="17">
        <v>38606464.859999985</v>
      </c>
      <c r="H3541" s="18">
        <f t="shared" si="55"/>
        <v>9.7331566452054617E-3</v>
      </c>
      <c r="I3541" s="3" t="s">
        <v>1516</v>
      </c>
      <c r="J3541" s="3" t="s">
        <v>1515</v>
      </c>
      <c r="K3541" s="3" t="s">
        <v>1514</v>
      </c>
      <c r="L3541" s="3" t="s">
        <v>1499</v>
      </c>
      <c r="M3541" s="19" t="str">
        <f>VLOOKUP(K3541,SYMBOL_ID_MAP!B:C,2,0)</f>
        <v>S88</v>
      </c>
    </row>
    <row r="3542" spans="1:13" hidden="1">
      <c r="A3542" s="14" t="s">
        <v>21</v>
      </c>
      <c r="B3542" s="3" t="s">
        <v>1699</v>
      </c>
      <c r="C3542" s="16" t="s">
        <v>115</v>
      </c>
      <c r="D3542" s="15">
        <v>145787.31</v>
      </c>
      <c r="E3542" s="16" t="s">
        <v>981</v>
      </c>
      <c r="F3542" s="16" t="s">
        <v>3787</v>
      </c>
      <c r="G3542" s="17">
        <v>38606464.859999985</v>
      </c>
      <c r="H3542" s="18">
        <f t="shared" si="55"/>
        <v>3.7762408583296549E-3</v>
      </c>
      <c r="I3542" s="3" t="s">
        <v>1698</v>
      </c>
      <c r="J3542" s="3" t="s">
        <v>1535</v>
      </c>
      <c r="K3542" s="3" t="s">
        <v>1699</v>
      </c>
      <c r="L3542" s="3" t="s">
        <v>1499</v>
      </c>
      <c r="M3542" s="19" t="str">
        <f>VLOOKUP(K3542,SYMBOL_ID_MAP!B:C,2,0)</f>
        <v>S89</v>
      </c>
    </row>
    <row r="3543" spans="1:13" hidden="1">
      <c r="A3543" s="14" t="s">
        <v>21</v>
      </c>
      <c r="B3543" s="3" t="s">
        <v>1511</v>
      </c>
      <c r="C3543" s="16" t="s">
        <v>65</v>
      </c>
      <c r="D3543" s="15">
        <v>209348.78</v>
      </c>
      <c r="E3543" s="16" t="s">
        <v>981</v>
      </c>
      <c r="F3543" s="16" t="s">
        <v>3787</v>
      </c>
      <c r="G3543" s="17">
        <v>38606464.859999985</v>
      </c>
      <c r="H3543" s="18">
        <f t="shared" si="55"/>
        <v>5.4226353218086408E-3</v>
      </c>
      <c r="I3543" s="3" t="s">
        <v>1513</v>
      </c>
      <c r="J3543" s="3" t="s">
        <v>1512</v>
      </c>
      <c r="K3543" s="3" t="s">
        <v>1511</v>
      </c>
      <c r="L3543" s="3" t="s">
        <v>1499</v>
      </c>
      <c r="M3543" s="19" t="str">
        <f>VLOOKUP(K3543,SYMBOL_ID_MAP!B:C,2,0)</f>
        <v>S84</v>
      </c>
    </row>
    <row r="3544" spans="1:13" hidden="1">
      <c r="A3544" s="14" t="s">
        <v>23</v>
      </c>
      <c r="B3544" s="3" t="s">
        <v>1895</v>
      </c>
      <c r="C3544" s="16" t="s">
        <v>318</v>
      </c>
      <c r="D3544" s="15">
        <v>43505.91</v>
      </c>
      <c r="E3544" s="16" t="s">
        <v>981</v>
      </c>
      <c r="F3544" s="16" t="s">
        <v>3787</v>
      </c>
      <c r="G3544" s="17">
        <v>38606464.859999985</v>
      </c>
      <c r="H3544" s="18">
        <f t="shared" si="55"/>
        <v>1.1269073756886847E-3</v>
      </c>
      <c r="I3544" s="3" t="s">
        <v>1894</v>
      </c>
      <c r="J3544" s="3" t="s">
        <v>1501</v>
      </c>
      <c r="K3544" s="3" t="s">
        <v>1895</v>
      </c>
      <c r="L3544" s="3" t="s">
        <v>1499</v>
      </c>
      <c r="M3544" s="19" t="str">
        <f>VLOOKUP(K3544,SYMBOL_ID_MAP!B:C,2,0)</f>
        <v>S193</v>
      </c>
    </row>
    <row r="3545" spans="1:13" hidden="1">
      <c r="A3545" s="14" t="s">
        <v>4</v>
      </c>
      <c r="B3545" s="3" t="s">
        <v>2442</v>
      </c>
      <c r="C3545" s="16" t="s">
        <v>685</v>
      </c>
      <c r="D3545" s="15">
        <v>16087.13</v>
      </c>
      <c r="E3545" s="16" t="s">
        <v>981</v>
      </c>
      <c r="F3545" s="16" t="s">
        <v>3787</v>
      </c>
      <c r="G3545" s="17">
        <v>38606464.859999985</v>
      </c>
      <c r="H3545" s="18">
        <f t="shared" si="55"/>
        <v>4.1669523636358156E-4</v>
      </c>
      <c r="I3545" s="3" t="s">
        <v>2441</v>
      </c>
      <c r="J3545" s="3" t="s">
        <v>1589</v>
      </c>
      <c r="K3545" s="3" t="s">
        <v>2442</v>
      </c>
      <c r="L3545" s="3" t="s">
        <v>1499</v>
      </c>
      <c r="M3545" s="19" t="str">
        <f>VLOOKUP(K3545,SYMBOL_ID_MAP!B:C,2,0)</f>
        <v>S471</v>
      </c>
    </row>
    <row r="3546" spans="1:13" hidden="1">
      <c r="A3546" s="14" t="s">
        <v>7</v>
      </c>
      <c r="B3546" s="3" t="s">
        <v>2929</v>
      </c>
      <c r="C3546" s="16" t="s">
        <v>1421</v>
      </c>
      <c r="D3546" s="15">
        <v>2904.28</v>
      </c>
      <c r="E3546" s="16" t="s">
        <v>981</v>
      </c>
      <c r="F3546" s="16" t="s">
        <v>3787</v>
      </c>
      <c r="G3546" s="17">
        <v>38606464.859999985</v>
      </c>
      <c r="H3546" s="18">
        <f t="shared" si="55"/>
        <v>7.5227815096044035E-5</v>
      </c>
      <c r="I3546" s="3" t="s">
        <v>2928</v>
      </c>
      <c r="J3546" s="3" t="s">
        <v>1855</v>
      </c>
      <c r="K3546" s="3" t="s">
        <v>2929</v>
      </c>
      <c r="L3546" s="3" t="s">
        <v>1499</v>
      </c>
      <c r="M3546" s="19" t="str">
        <f>VLOOKUP(K3546,SYMBOL_ID_MAP!B:C,2,0)</f>
        <v>S720</v>
      </c>
    </row>
    <row r="3547" spans="1:13" hidden="1">
      <c r="A3547" s="14" t="s">
        <v>11</v>
      </c>
      <c r="B3547" s="3" t="s">
        <v>2931</v>
      </c>
      <c r="C3547" s="16" t="s">
        <v>1227</v>
      </c>
      <c r="D3547" s="15">
        <v>5202.05</v>
      </c>
      <c r="E3547" s="16" t="s">
        <v>981</v>
      </c>
      <c r="F3547" s="16" t="s">
        <v>3787</v>
      </c>
      <c r="G3547" s="17">
        <v>38606464.859999985</v>
      </c>
      <c r="H3547" s="18">
        <f t="shared" si="55"/>
        <v>1.347455670666657E-4</v>
      </c>
      <c r="I3547" s="3" t="s">
        <v>2930</v>
      </c>
      <c r="J3547" s="3" t="s">
        <v>1615</v>
      </c>
      <c r="K3547" s="3" t="s">
        <v>2931</v>
      </c>
      <c r="L3547" s="3" t="s">
        <v>1499</v>
      </c>
      <c r="M3547" s="19" t="str">
        <f>VLOOKUP(K3547,SYMBOL_ID_MAP!B:C,2,0)</f>
        <v>S721</v>
      </c>
    </row>
    <row r="3548" spans="1:13" hidden="1">
      <c r="A3548" s="14" t="s">
        <v>15</v>
      </c>
      <c r="B3548" s="3" t="s">
        <v>2939</v>
      </c>
      <c r="C3548" s="16" t="s">
        <v>1217</v>
      </c>
      <c r="D3548" s="15">
        <v>5382.79</v>
      </c>
      <c r="E3548" s="16" t="s">
        <v>981</v>
      </c>
      <c r="F3548" s="16" t="s">
        <v>3787</v>
      </c>
      <c r="G3548" s="17">
        <v>38606464.859999985</v>
      </c>
      <c r="H3548" s="18">
        <f t="shared" si="55"/>
        <v>1.394271663960895E-4</v>
      </c>
      <c r="I3548" s="3" t="s">
        <v>2938</v>
      </c>
      <c r="J3548" s="3" t="s">
        <v>1606</v>
      </c>
      <c r="K3548" s="3" t="s">
        <v>2939</v>
      </c>
      <c r="L3548" s="3" t="s">
        <v>1499</v>
      </c>
      <c r="M3548" s="19" t="str">
        <f>VLOOKUP(K3548,SYMBOL_ID_MAP!B:C,2,0)</f>
        <v>S722</v>
      </c>
    </row>
    <row r="3549" spans="1:13" hidden="1">
      <c r="A3549" s="14" t="s">
        <v>27</v>
      </c>
      <c r="B3549" s="3" t="s">
        <v>1509</v>
      </c>
      <c r="C3549" s="16" t="s">
        <v>77</v>
      </c>
      <c r="D3549" s="15">
        <v>124171.03</v>
      </c>
      <c r="E3549" s="16" t="s">
        <v>981</v>
      </c>
      <c r="F3549" s="16" t="s">
        <v>3787</v>
      </c>
      <c r="G3549" s="17">
        <v>38606464.859999985</v>
      </c>
      <c r="H3549" s="18">
        <f t="shared" si="55"/>
        <v>3.216327380667613E-3</v>
      </c>
      <c r="I3549" s="3" t="s">
        <v>1510</v>
      </c>
      <c r="J3549" s="3" t="s">
        <v>1501</v>
      </c>
      <c r="K3549" s="3" t="s">
        <v>1509</v>
      </c>
      <c r="L3549" s="3" t="s">
        <v>1499</v>
      </c>
      <c r="M3549" s="19" t="str">
        <f>VLOOKUP(K3549,SYMBOL_ID_MAP!B:C,2,0)</f>
        <v>S90</v>
      </c>
    </row>
    <row r="3550" spans="1:13" hidden="1">
      <c r="A3550" s="14" t="s">
        <v>34</v>
      </c>
      <c r="B3550" s="3" t="s">
        <v>2941</v>
      </c>
      <c r="C3550" s="16" t="s">
        <v>997</v>
      </c>
      <c r="D3550" s="15">
        <v>11011.63</v>
      </c>
      <c r="E3550" s="16" t="s">
        <v>981</v>
      </c>
      <c r="F3550" s="16" t="s">
        <v>3787</v>
      </c>
      <c r="G3550" s="17">
        <v>38606464.859999985</v>
      </c>
      <c r="H3550" s="18">
        <f t="shared" si="55"/>
        <v>2.8522761770423345E-4</v>
      </c>
      <c r="I3550" s="3" t="s">
        <v>2940</v>
      </c>
      <c r="J3550" s="3" t="s">
        <v>1547</v>
      </c>
      <c r="K3550" s="3" t="s">
        <v>2941</v>
      </c>
      <c r="L3550" s="3" t="s">
        <v>1499</v>
      </c>
      <c r="M3550" s="19" t="str">
        <f>VLOOKUP(K3550,SYMBOL_ID_MAP!B:C,2,0)</f>
        <v>S723</v>
      </c>
    </row>
    <row r="3551" spans="1:13" hidden="1">
      <c r="A3551" s="14" t="s">
        <v>37</v>
      </c>
      <c r="B3551" s="3" t="s">
        <v>2943</v>
      </c>
      <c r="C3551" s="16" t="s">
        <v>1004</v>
      </c>
      <c r="D3551" s="15">
        <v>10517.9</v>
      </c>
      <c r="E3551" s="16" t="s">
        <v>981</v>
      </c>
      <c r="F3551" s="16" t="s">
        <v>3787</v>
      </c>
      <c r="G3551" s="17">
        <v>38606464.859999985</v>
      </c>
      <c r="H3551" s="18">
        <f t="shared" si="55"/>
        <v>2.7243882697215195E-4</v>
      </c>
      <c r="I3551" s="3" t="s">
        <v>2942</v>
      </c>
      <c r="J3551" s="3" t="s">
        <v>1615</v>
      </c>
      <c r="K3551" s="3" t="s">
        <v>2943</v>
      </c>
      <c r="L3551" s="3" t="s">
        <v>1499</v>
      </c>
      <c r="M3551" s="19" t="str">
        <f>VLOOKUP(K3551,SYMBOL_ID_MAP!B:C,2,0)</f>
        <v>S724</v>
      </c>
    </row>
    <row r="3552" spans="1:13" hidden="1">
      <c r="A3552" s="14" t="s">
        <v>15</v>
      </c>
      <c r="B3552" s="3" t="s">
        <v>2444</v>
      </c>
      <c r="C3552" s="16" t="s">
        <v>598</v>
      </c>
      <c r="D3552" s="15">
        <v>19019.419999999998</v>
      </c>
      <c r="E3552" s="16" t="s">
        <v>981</v>
      </c>
      <c r="F3552" s="16" t="s">
        <v>3787</v>
      </c>
      <c r="G3552" s="17">
        <v>38606464.859999985</v>
      </c>
      <c r="H3552" s="18">
        <f t="shared" si="55"/>
        <v>4.9264857761441782E-4</v>
      </c>
      <c r="I3552" s="3" t="s">
        <v>2443</v>
      </c>
      <c r="J3552" s="3" t="s">
        <v>1589</v>
      </c>
      <c r="K3552" s="3" t="s">
        <v>2444</v>
      </c>
      <c r="L3552" s="3" t="s">
        <v>1499</v>
      </c>
      <c r="M3552" s="19" t="str">
        <f>VLOOKUP(K3552,SYMBOL_ID_MAP!B:C,2,0)</f>
        <v>S472</v>
      </c>
    </row>
    <row r="3553" spans="1:13" hidden="1">
      <c r="A3553" s="14" t="s">
        <v>16</v>
      </c>
      <c r="B3553" s="3" t="s">
        <v>2945</v>
      </c>
      <c r="C3553" s="16" t="s">
        <v>1092</v>
      </c>
      <c r="D3553" s="15">
        <v>7310.28</v>
      </c>
      <c r="E3553" s="16" t="s">
        <v>981</v>
      </c>
      <c r="F3553" s="16" t="s">
        <v>3787</v>
      </c>
      <c r="G3553" s="17">
        <v>38606464.859999985</v>
      </c>
      <c r="H3553" s="18">
        <f t="shared" si="55"/>
        <v>1.8935377860960676E-4</v>
      </c>
      <c r="I3553" s="3" t="s">
        <v>2944</v>
      </c>
      <c r="J3553" s="3" t="s">
        <v>1615</v>
      </c>
      <c r="K3553" s="3" t="s">
        <v>2945</v>
      </c>
      <c r="L3553" s="3" t="s">
        <v>1499</v>
      </c>
      <c r="M3553" s="19" t="str">
        <f>VLOOKUP(K3553,SYMBOL_ID_MAP!B:C,2,0)</f>
        <v>S725</v>
      </c>
    </row>
    <row r="3554" spans="1:13" hidden="1">
      <c r="A3554" s="14" t="s">
        <v>4</v>
      </c>
      <c r="B3554" s="3" t="s">
        <v>2446</v>
      </c>
      <c r="C3554" s="3" t="s">
        <v>2445</v>
      </c>
      <c r="D3554" s="15">
        <v>40079.360000000001</v>
      </c>
      <c r="E3554" s="16" t="s">
        <v>981</v>
      </c>
      <c r="F3554" s="16" t="s">
        <v>3787</v>
      </c>
      <c r="G3554" s="17">
        <v>38606464.859999985</v>
      </c>
      <c r="H3554" s="18">
        <f t="shared" si="55"/>
        <v>1.0381515154350761E-3</v>
      </c>
      <c r="I3554" s="3" t="s">
        <v>2445</v>
      </c>
      <c r="J3554" s="3" t="s">
        <v>1525</v>
      </c>
      <c r="K3554" s="3" t="s">
        <v>2446</v>
      </c>
      <c r="L3554" s="3" t="s">
        <v>1499</v>
      </c>
      <c r="M3554" s="19" t="str">
        <f>VLOOKUP(K3554,SYMBOL_ID_MAP!B:C,2,0)</f>
        <v>S473</v>
      </c>
    </row>
    <row r="3555" spans="1:13" hidden="1">
      <c r="A3555" s="14" t="s">
        <v>15</v>
      </c>
      <c r="B3555" s="3" t="s">
        <v>2448</v>
      </c>
      <c r="C3555" s="16" t="s">
        <v>608</v>
      </c>
      <c r="D3555" s="15">
        <v>18482.79</v>
      </c>
      <c r="E3555" s="16" t="s">
        <v>981</v>
      </c>
      <c r="F3555" s="16" t="s">
        <v>3787</v>
      </c>
      <c r="G3555" s="17">
        <v>38606464.859999985</v>
      </c>
      <c r="H3555" s="18">
        <f t="shared" si="55"/>
        <v>4.7874857402833461E-4</v>
      </c>
      <c r="I3555" s="3" t="s">
        <v>2447</v>
      </c>
      <c r="J3555" s="3" t="s">
        <v>1504</v>
      </c>
      <c r="K3555" s="3" t="s">
        <v>2448</v>
      </c>
      <c r="L3555" s="3" t="s">
        <v>1499</v>
      </c>
      <c r="M3555" s="19" t="str">
        <f>VLOOKUP(K3555,SYMBOL_ID_MAP!B:C,2,0)</f>
        <v>S474</v>
      </c>
    </row>
    <row r="3556" spans="1:13" hidden="1">
      <c r="A3556" s="14" t="s">
        <v>4</v>
      </c>
      <c r="B3556" s="3" t="s">
        <v>2450</v>
      </c>
      <c r="C3556" s="16" t="s">
        <v>402</v>
      </c>
      <c r="D3556" s="15">
        <v>56003.47</v>
      </c>
      <c r="E3556" s="16" t="s">
        <v>981</v>
      </c>
      <c r="F3556" s="16" t="s">
        <v>3787</v>
      </c>
      <c r="G3556" s="17">
        <v>38606464.859999985</v>
      </c>
      <c r="H3556" s="18">
        <f t="shared" si="55"/>
        <v>1.4506241429534511E-3</v>
      </c>
      <c r="I3556" s="3" t="s">
        <v>2449</v>
      </c>
      <c r="J3556" s="3" t="s">
        <v>1615</v>
      </c>
      <c r="K3556" s="3" t="s">
        <v>2450</v>
      </c>
      <c r="L3556" s="3" t="s">
        <v>1499</v>
      </c>
      <c r="M3556" s="19" t="str">
        <f>VLOOKUP(K3556,SYMBOL_ID_MAP!B:C,2,0)</f>
        <v>S475</v>
      </c>
    </row>
    <row r="3557" spans="1:13" hidden="1">
      <c r="A3557" s="14" t="s">
        <v>7</v>
      </c>
      <c r="B3557" s="3" t="s">
        <v>2947</v>
      </c>
      <c r="C3557" s="16" t="s">
        <v>1435</v>
      </c>
      <c r="D3557" s="15">
        <v>2759.34</v>
      </c>
      <c r="E3557" s="16" t="s">
        <v>981</v>
      </c>
      <c r="F3557" s="16" t="s">
        <v>3787</v>
      </c>
      <c r="G3557" s="17">
        <v>38606464.859999985</v>
      </c>
      <c r="H3557" s="18">
        <f t="shared" si="55"/>
        <v>7.1473521598164818E-5</v>
      </c>
      <c r="I3557" s="3" t="s">
        <v>2946</v>
      </c>
      <c r="J3557" s="3" t="s">
        <v>1679</v>
      </c>
      <c r="K3557" s="3" t="s">
        <v>2947</v>
      </c>
      <c r="L3557" s="3" t="s">
        <v>1499</v>
      </c>
      <c r="M3557" s="19" t="str">
        <f>VLOOKUP(K3557,SYMBOL_ID_MAP!B:C,2,0)</f>
        <v>S726</v>
      </c>
    </row>
    <row r="3558" spans="1:13" hidden="1">
      <c r="A3558" s="14" t="s">
        <v>11</v>
      </c>
      <c r="B3558" s="3" t="s">
        <v>2949</v>
      </c>
      <c r="C3558" s="16" t="s">
        <v>1011</v>
      </c>
      <c r="D3558" s="15">
        <v>9531.75</v>
      </c>
      <c r="E3558" s="16" t="s">
        <v>981</v>
      </c>
      <c r="F3558" s="16" t="s">
        <v>3787</v>
      </c>
      <c r="G3558" s="17">
        <v>38606464.859999985</v>
      </c>
      <c r="H3558" s="18">
        <f t="shared" si="55"/>
        <v>2.4689517764875206E-4</v>
      </c>
      <c r="I3558" s="3" t="s">
        <v>2948</v>
      </c>
      <c r="J3558" s="3" t="s">
        <v>1628</v>
      </c>
      <c r="K3558" s="3" t="s">
        <v>2949</v>
      </c>
      <c r="L3558" s="3" t="s">
        <v>1499</v>
      </c>
      <c r="M3558" s="19" t="str">
        <f>VLOOKUP(K3558,SYMBOL_ID_MAP!B:C,2,0)</f>
        <v>S727</v>
      </c>
    </row>
    <row r="3559" spans="1:13" hidden="1">
      <c r="A3559" s="14" t="s">
        <v>15</v>
      </c>
      <c r="B3559" s="3" t="s">
        <v>2951</v>
      </c>
      <c r="C3559" s="16" t="s">
        <v>1398</v>
      </c>
      <c r="D3559" s="15">
        <v>3211.77</v>
      </c>
      <c r="E3559" s="16" t="s">
        <v>981</v>
      </c>
      <c r="F3559" s="16" t="s">
        <v>3787</v>
      </c>
      <c r="G3559" s="17">
        <v>38606464.859999985</v>
      </c>
      <c r="H3559" s="18">
        <f t="shared" si="55"/>
        <v>8.3192543312291274E-5</v>
      </c>
      <c r="I3559" s="3" t="s">
        <v>2950</v>
      </c>
      <c r="J3559" s="3" t="s">
        <v>1532</v>
      </c>
      <c r="K3559" s="3" t="s">
        <v>2951</v>
      </c>
      <c r="L3559" s="3" t="s">
        <v>1499</v>
      </c>
      <c r="M3559" s="19" t="str">
        <f>VLOOKUP(K3559,SYMBOL_ID_MAP!B:C,2,0)</f>
        <v>S728</v>
      </c>
    </row>
    <row r="3560" spans="1:13" hidden="1">
      <c r="A3560" s="14" t="s">
        <v>18</v>
      </c>
      <c r="B3560" s="3" t="s">
        <v>2953</v>
      </c>
      <c r="C3560" s="16" t="s">
        <v>1271</v>
      </c>
      <c r="D3560" s="15">
        <v>4629.3500000000004</v>
      </c>
      <c r="E3560" s="16" t="s">
        <v>981</v>
      </c>
      <c r="F3560" s="16" t="s">
        <v>3787</v>
      </c>
      <c r="G3560" s="17">
        <v>38606464.859999985</v>
      </c>
      <c r="H3560" s="18">
        <f t="shared" si="55"/>
        <v>1.1991126400170488E-4</v>
      </c>
      <c r="I3560" s="3" t="s">
        <v>2952</v>
      </c>
      <c r="J3560" s="3" t="s">
        <v>1518</v>
      </c>
      <c r="K3560" s="3" t="s">
        <v>2953</v>
      </c>
      <c r="L3560" s="3" t="s">
        <v>1499</v>
      </c>
      <c r="M3560" s="19" t="str">
        <f>VLOOKUP(K3560,SYMBOL_ID_MAP!B:C,2,0)</f>
        <v>S729</v>
      </c>
    </row>
    <row r="3561" spans="1:13" hidden="1">
      <c r="A3561" s="14" t="s">
        <v>21</v>
      </c>
      <c r="B3561" s="3" t="s">
        <v>2955</v>
      </c>
      <c r="C3561" s="16" t="s">
        <v>1151</v>
      </c>
      <c r="D3561" s="15">
        <v>6281.41</v>
      </c>
      <c r="E3561" s="16" t="s">
        <v>981</v>
      </c>
      <c r="F3561" s="16" t="s">
        <v>3787</v>
      </c>
      <c r="G3561" s="17">
        <v>38606464.859999985</v>
      </c>
      <c r="H3561" s="18">
        <f t="shared" si="55"/>
        <v>1.6270357886376036E-4</v>
      </c>
      <c r="I3561" s="3" t="s">
        <v>2954</v>
      </c>
      <c r="J3561" s="3" t="s">
        <v>1615</v>
      </c>
      <c r="K3561" s="3" t="s">
        <v>2955</v>
      </c>
      <c r="L3561" s="3" t="s">
        <v>1499</v>
      </c>
      <c r="M3561" s="19" t="str">
        <f>VLOOKUP(K3561,SYMBOL_ID_MAP!B:C,2,0)</f>
        <v>S730</v>
      </c>
    </row>
    <row r="3562" spans="1:13" hidden="1">
      <c r="A3562" s="14" t="s">
        <v>15</v>
      </c>
      <c r="B3562" s="3" t="s">
        <v>2452</v>
      </c>
      <c r="C3562" s="16" t="s">
        <v>503</v>
      </c>
      <c r="D3562" s="15">
        <v>25163.32</v>
      </c>
      <c r="E3562" s="16" t="s">
        <v>981</v>
      </c>
      <c r="F3562" s="16" t="s">
        <v>3787</v>
      </c>
      <c r="G3562" s="17">
        <v>38606464.859999985</v>
      </c>
      <c r="H3562" s="18">
        <f t="shared" si="55"/>
        <v>6.5179031779394087E-4</v>
      </c>
      <c r="I3562" s="3" t="s">
        <v>2451</v>
      </c>
      <c r="J3562" s="3" t="s">
        <v>1615</v>
      </c>
      <c r="K3562" s="3" t="s">
        <v>2452</v>
      </c>
      <c r="L3562" s="3" t="s">
        <v>1499</v>
      </c>
      <c r="M3562" s="19" t="str">
        <f>VLOOKUP(K3562,SYMBOL_ID_MAP!B:C,2,0)</f>
        <v>S476</v>
      </c>
    </row>
    <row r="3563" spans="1:13" hidden="1">
      <c r="A3563" s="14" t="s">
        <v>18</v>
      </c>
      <c r="B3563" s="3" t="s">
        <v>2957</v>
      </c>
      <c r="C3563" s="16" t="s">
        <v>1179</v>
      </c>
      <c r="D3563" s="15">
        <v>5874.31</v>
      </c>
      <c r="E3563" s="16" t="s">
        <v>981</v>
      </c>
      <c r="F3563" s="16" t="s">
        <v>3787</v>
      </c>
      <c r="G3563" s="17">
        <v>38606464.859999985</v>
      </c>
      <c r="H3563" s="18">
        <f t="shared" si="55"/>
        <v>1.5215871282963159E-4</v>
      </c>
      <c r="I3563" s="3" t="s">
        <v>2956</v>
      </c>
      <c r="J3563" s="3" t="s">
        <v>1879</v>
      </c>
      <c r="K3563" s="3" t="s">
        <v>2957</v>
      </c>
      <c r="L3563" s="3" t="s">
        <v>1499</v>
      </c>
      <c r="M3563" s="19" t="str">
        <f>VLOOKUP(K3563,SYMBOL_ID_MAP!B:C,2,0)</f>
        <v>S731</v>
      </c>
    </row>
    <row r="3564" spans="1:13" hidden="1">
      <c r="A3564" s="14" t="s">
        <v>30</v>
      </c>
      <c r="B3564" s="3" t="s">
        <v>2454</v>
      </c>
      <c r="C3564" s="16" t="s">
        <v>732</v>
      </c>
      <c r="D3564" s="15">
        <v>14261.94</v>
      </c>
      <c r="E3564" s="16" t="s">
        <v>981</v>
      </c>
      <c r="F3564" s="16" t="s">
        <v>3787</v>
      </c>
      <c r="G3564" s="17">
        <v>38606464.859999985</v>
      </c>
      <c r="H3564" s="18">
        <f t="shared" si="55"/>
        <v>3.6941843941729936E-4</v>
      </c>
      <c r="I3564" s="3" t="s">
        <v>2453</v>
      </c>
      <c r="J3564" s="3" t="s">
        <v>1615</v>
      </c>
      <c r="K3564" s="3" t="s">
        <v>2454</v>
      </c>
      <c r="L3564" s="3" t="s">
        <v>1499</v>
      </c>
      <c r="M3564" s="19" t="str">
        <f>VLOOKUP(K3564,SYMBOL_ID_MAP!B:C,2,0)</f>
        <v>S477</v>
      </c>
    </row>
    <row r="3565" spans="1:13" hidden="1">
      <c r="A3565" s="14" t="s">
        <v>4</v>
      </c>
      <c r="B3565" s="3" t="s">
        <v>1506</v>
      </c>
      <c r="C3565" s="16" t="s">
        <v>40</v>
      </c>
      <c r="D3565" s="15">
        <v>316495.78000000003</v>
      </c>
      <c r="E3565" s="16" t="s">
        <v>981</v>
      </c>
      <c r="F3565" s="16" t="s">
        <v>3787</v>
      </c>
      <c r="G3565" s="17">
        <v>38606464.859999985</v>
      </c>
      <c r="H3565" s="18">
        <f t="shared" si="55"/>
        <v>8.1979995098675849E-3</v>
      </c>
      <c r="I3565" s="3" t="s">
        <v>1508</v>
      </c>
      <c r="J3565" s="3" t="s">
        <v>1507</v>
      </c>
      <c r="K3565" s="3" t="s">
        <v>1506</v>
      </c>
      <c r="L3565" s="3" t="s">
        <v>1499</v>
      </c>
      <c r="M3565" s="19" t="str">
        <f>VLOOKUP(K3565,SYMBOL_ID_MAP!B:C,2,0)</f>
        <v>S91</v>
      </c>
    </row>
    <row r="3566" spans="1:13" hidden="1">
      <c r="A3566" s="14" t="s">
        <v>18</v>
      </c>
      <c r="B3566" s="3" t="s">
        <v>1701</v>
      </c>
      <c r="C3566" s="16" t="s">
        <v>131</v>
      </c>
      <c r="D3566" s="15">
        <v>90807.58</v>
      </c>
      <c r="E3566" s="16" t="s">
        <v>981</v>
      </c>
      <c r="F3566" s="16" t="s">
        <v>3787</v>
      </c>
      <c r="G3566" s="17">
        <v>38606464.859999985</v>
      </c>
      <c r="H3566" s="18">
        <f t="shared" si="55"/>
        <v>2.3521340358227255E-3</v>
      </c>
      <c r="I3566" s="3" t="s">
        <v>1700</v>
      </c>
      <c r="J3566" s="3" t="s">
        <v>1522</v>
      </c>
      <c r="K3566" s="3" t="s">
        <v>1701</v>
      </c>
      <c r="L3566" s="3" t="s">
        <v>1499</v>
      </c>
      <c r="M3566" s="19" t="str">
        <f>VLOOKUP(K3566,SYMBOL_ID_MAP!B:C,2,0)</f>
        <v>S92</v>
      </c>
    </row>
    <row r="3567" spans="1:13" hidden="1">
      <c r="A3567" s="14" t="s">
        <v>36</v>
      </c>
      <c r="B3567" s="3" t="s">
        <v>1897</v>
      </c>
      <c r="C3567" s="16" t="s">
        <v>234</v>
      </c>
      <c r="D3567" s="15">
        <v>72092.44</v>
      </c>
      <c r="E3567" s="16" t="s">
        <v>981</v>
      </c>
      <c r="F3567" s="16" t="s">
        <v>3787</v>
      </c>
      <c r="G3567" s="17">
        <v>38606464.859999985</v>
      </c>
      <c r="H3567" s="18">
        <f t="shared" si="55"/>
        <v>1.8673670397284863E-3</v>
      </c>
      <c r="I3567" s="3" t="s">
        <v>1896</v>
      </c>
      <c r="J3567" s="3" t="s">
        <v>1535</v>
      </c>
      <c r="K3567" s="3" t="s">
        <v>1897</v>
      </c>
      <c r="L3567" s="3" t="s">
        <v>1499</v>
      </c>
      <c r="M3567" s="19" t="str">
        <f>VLOOKUP(K3567,SYMBOL_ID_MAP!B:C,2,0)</f>
        <v>S194</v>
      </c>
    </row>
    <row r="3568" spans="1:13" hidden="1">
      <c r="A3568" s="14" t="s">
        <v>11</v>
      </c>
      <c r="B3568" s="3" t="s">
        <v>1703</v>
      </c>
      <c r="C3568" s="16" t="s">
        <v>109</v>
      </c>
      <c r="D3568" s="15">
        <v>162157.41</v>
      </c>
      <c r="E3568" s="16" t="s">
        <v>981</v>
      </c>
      <c r="F3568" s="16" t="s">
        <v>3787</v>
      </c>
      <c r="G3568" s="17">
        <v>38606464.859999985</v>
      </c>
      <c r="H3568" s="18">
        <f t="shared" si="55"/>
        <v>4.2002656961220687E-3</v>
      </c>
      <c r="I3568" s="3" t="s">
        <v>1702</v>
      </c>
      <c r="J3568" s="3" t="s">
        <v>1628</v>
      </c>
      <c r="K3568" s="3" t="s">
        <v>1703</v>
      </c>
      <c r="L3568" s="3" t="s">
        <v>1499</v>
      </c>
      <c r="M3568" s="19" t="str">
        <f>VLOOKUP(K3568,SYMBOL_ID_MAP!B:C,2,0)</f>
        <v>S93</v>
      </c>
    </row>
    <row r="3569" spans="1:13" hidden="1">
      <c r="A3569" s="14" t="s">
        <v>23</v>
      </c>
      <c r="B3569" s="3" t="s">
        <v>2456</v>
      </c>
      <c r="C3569" s="16" t="s">
        <v>567</v>
      </c>
      <c r="D3569" s="15">
        <v>20287.47</v>
      </c>
      <c r="E3569" s="16" t="s">
        <v>981</v>
      </c>
      <c r="F3569" s="16" t="s">
        <v>3787</v>
      </c>
      <c r="G3569" s="17">
        <v>38606464.859999985</v>
      </c>
      <c r="H3569" s="18">
        <f t="shared" si="55"/>
        <v>5.2549411280129342E-4</v>
      </c>
      <c r="I3569" s="3" t="s">
        <v>2455</v>
      </c>
      <c r="J3569" s="3" t="s">
        <v>1855</v>
      </c>
      <c r="K3569" s="3" t="s">
        <v>2456</v>
      </c>
      <c r="L3569" s="3" t="s">
        <v>1499</v>
      </c>
      <c r="M3569" s="19" t="str">
        <f>VLOOKUP(K3569,SYMBOL_ID_MAP!B:C,2,0)</f>
        <v>S478</v>
      </c>
    </row>
    <row r="3570" spans="1:13" hidden="1">
      <c r="A3570" s="14" t="s">
        <v>30</v>
      </c>
      <c r="B3570" s="3" t="s">
        <v>2458</v>
      </c>
      <c r="C3570" s="16" t="s">
        <v>908</v>
      </c>
      <c r="D3570" s="15">
        <v>7953.64</v>
      </c>
      <c r="E3570" s="16" t="s">
        <v>981</v>
      </c>
      <c r="F3570" s="16" t="s">
        <v>3787</v>
      </c>
      <c r="G3570" s="17">
        <v>38606464.859999985</v>
      </c>
      <c r="H3570" s="18">
        <f t="shared" si="55"/>
        <v>2.0601834508397938E-4</v>
      </c>
      <c r="I3570" s="3" t="s">
        <v>2457</v>
      </c>
      <c r="J3570" s="3" t="s">
        <v>1518</v>
      </c>
      <c r="K3570" s="3" t="s">
        <v>2458</v>
      </c>
      <c r="L3570" s="3" t="s">
        <v>1499</v>
      </c>
      <c r="M3570" s="19" t="str">
        <f>VLOOKUP(K3570,SYMBOL_ID_MAP!B:C,2,0)</f>
        <v>S479</v>
      </c>
    </row>
    <row r="3571" spans="1:13" hidden="1">
      <c r="A3571" s="14" t="s">
        <v>39</v>
      </c>
      <c r="B3571" s="3" t="s">
        <v>2460</v>
      </c>
      <c r="C3571" s="16" t="s">
        <v>620</v>
      </c>
      <c r="D3571" s="15">
        <v>17991.830000000002</v>
      </c>
      <c r="E3571" s="16" t="s">
        <v>981</v>
      </c>
      <c r="F3571" s="16" t="s">
        <v>3787</v>
      </c>
      <c r="G3571" s="17">
        <v>38606464.859999985</v>
      </c>
      <c r="H3571" s="18">
        <f t="shared" si="55"/>
        <v>4.6603153293740888E-4</v>
      </c>
      <c r="I3571" s="3" t="s">
        <v>2459</v>
      </c>
      <c r="J3571" s="3" t="s">
        <v>1615</v>
      </c>
      <c r="K3571" s="3" t="s">
        <v>2460</v>
      </c>
      <c r="L3571" s="3" t="s">
        <v>1499</v>
      </c>
      <c r="M3571" s="19" t="str">
        <f>VLOOKUP(K3571,SYMBOL_ID_MAP!B:C,2,0)</f>
        <v>S480</v>
      </c>
    </row>
    <row r="3572" spans="1:13" hidden="1">
      <c r="A3572" s="14" t="s">
        <v>41</v>
      </c>
      <c r="B3572" s="3" t="s">
        <v>2933</v>
      </c>
      <c r="C3572" s="16" t="s">
        <v>1008</v>
      </c>
      <c r="D3572" s="15">
        <v>9760.52</v>
      </c>
      <c r="E3572" s="16" t="s">
        <v>981</v>
      </c>
      <c r="F3572" s="16" t="s">
        <v>3787</v>
      </c>
      <c r="G3572" s="17">
        <v>38606464.859999985</v>
      </c>
      <c r="H3572" s="18">
        <f t="shared" si="55"/>
        <v>2.5282086913150235E-4</v>
      </c>
      <c r="I3572" s="3" t="s">
        <v>2932</v>
      </c>
      <c r="J3572" s="3" t="s">
        <v>1507</v>
      </c>
      <c r="K3572" s="3" t="s">
        <v>2933</v>
      </c>
      <c r="L3572" s="3" t="s">
        <v>1499</v>
      </c>
      <c r="M3572" s="19" t="str">
        <f>VLOOKUP(K3572,SYMBOL_ID_MAP!B:C,2,0)</f>
        <v>S732</v>
      </c>
    </row>
    <row r="3573" spans="1:13" hidden="1">
      <c r="A3573" s="14" t="s">
        <v>58</v>
      </c>
      <c r="B3573" s="3" t="s">
        <v>1899</v>
      </c>
      <c r="C3573" s="16" t="s">
        <v>232</v>
      </c>
      <c r="D3573" s="15">
        <v>73067.399999999994</v>
      </c>
      <c r="E3573" s="16" t="s">
        <v>981</v>
      </c>
      <c r="F3573" s="16" t="s">
        <v>3787</v>
      </c>
      <c r="G3573" s="17">
        <v>38606464.859999985</v>
      </c>
      <c r="H3573" s="18">
        <f t="shared" si="55"/>
        <v>1.8926208412235344E-3</v>
      </c>
      <c r="I3573" s="3" t="s">
        <v>1898</v>
      </c>
      <c r="J3573" s="3" t="s">
        <v>1515</v>
      </c>
      <c r="K3573" s="3" t="s">
        <v>1899</v>
      </c>
      <c r="L3573" s="3" t="s">
        <v>1499</v>
      </c>
      <c r="M3573" s="19" t="str">
        <f>VLOOKUP(K3573,SYMBOL_ID_MAP!B:C,2,0)</f>
        <v>S195</v>
      </c>
    </row>
    <row r="3574" spans="1:13" hidden="1">
      <c r="A3574" s="14" t="s">
        <v>66</v>
      </c>
      <c r="B3574" s="3" t="s">
        <v>2432</v>
      </c>
      <c r="C3574" s="16" t="s">
        <v>919</v>
      </c>
      <c r="D3574" s="15">
        <v>7796.9</v>
      </c>
      <c r="E3574" s="16" t="s">
        <v>981</v>
      </c>
      <c r="F3574" s="16" t="s">
        <v>3787</v>
      </c>
      <c r="G3574" s="17">
        <v>38606464.859999985</v>
      </c>
      <c r="H3574" s="18">
        <f t="shared" si="55"/>
        <v>2.0195840329525583E-4</v>
      </c>
      <c r="I3574" s="3" t="s">
        <v>2431</v>
      </c>
      <c r="J3574" s="3" t="s">
        <v>1879</v>
      </c>
      <c r="K3574" s="3" t="s">
        <v>2432</v>
      </c>
      <c r="L3574" s="3" t="s">
        <v>1499</v>
      </c>
      <c r="M3574" s="19" t="str">
        <f>VLOOKUP(K3574,SYMBOL_ID_MAP!B:C,2,0)</f>
        <v>S481</v>
      </c>
    </row>
    <row r="3575" spans="1:13" hidden="1">
      <c r="A3575" s="14" t="s">
        <v>70</v>
      </c>
      <c r="B3575" s="3" t="s">
        <v>2935</v>
      </c>
      <c r="C3575" s="16" t="s">
        <v>983</v>
      </c>
      <c r="D3575" s="15">
        <v>18158.29</v>
      </c>
      <c r="E3575" s="16" t="s">
        <v>981</v>
      </c>
      <c r="F3575" s="16" t="s">
        <v>3787</v>
      </c>
      <c r="G3575" s="17">
        <v>38606464.859999985</v>
      </c>
      <c r="H3575" s="18">
        <f t="shared" si="55"/>
        <v>4.70343246030116E-4</v>
      </c>
      <c r="I3575" s="3" t="s">
        <v>2934</v>
      </c>
      <c r="J3575" s="3" t="s">
        <v>1515</v>
      </c>
      <c r="K3575" s="3" t="s">
        <v>2935</v>
      </c>
      <c r="L3575" s="3" t="s">
        <v>1499</v>
      </c>
      <c r="M3575" s="19" t="str">
        <f>VLOOKUP(K3575,SYMBOL_ID_MAP!B:C,2,0)</f>
        <v>S733</v>
      </c>
    </row>
    <row r="3576" spans="1:13" hidden="1">
      <c r="A3576" s="14" t="s">
        <v>82</v>
      </c>
      <c r="B3576" s="3" t="s">
        <v>1697</v>
      </c>
      <c r="C3576" s="16" t="s">
        <v>126</v>
      </c>
      <c r="D3576" s="15">
        <v>98827.97</v>
      </c>
      <c r="E3576" s="16" t="s">
        <v>981</v>
      </c>
      <c r="F3576" s="16" t="s">
        <v>3787</v>
      </c>
      <c r="G3576" s="17">
        <v>38606464.859999985</v>
      </c>
      <c r="H3576" s="18">
        <f t="shared" si="55"/>
        <v>2.5598813659417777E-3</v>
      </c>
      <c r="I3576" s="3" t="s">
        <v>1696</v>
      </c>
      <c r="J3576" s="3" t="s">
        <v>1515</v>
      </c>
      <c r="K3576" s="3" t="s">
        <v>1697</v>
      </c>
      <c r="L3576" s="3" t="s">
        <v>1499</v>
      </c>
      <c r="M3576" s="19" t="str">
        <f>VLOOKUP(K3576,SYMBOL_ID_MAP!B:C,2,0)</f>
        <v>S94</v>
      </c>
    </row>
    <row r="3577" spans="1:13" hidden="1">
      <c r="A3577" s="14" t="s">
        <v>96</v>
      </c>
      <c r="B3577" s="3" t="s">
        <v>2434</v>
      </c>
      <c r="C3577" s="16" t="s">
        <v>910</v>
      </c>
      <c r="D3577" s="15">
        <v>7899.59</v>
      </c>
      <c r="E3577" s="16" t="s">
        <v>981</v>
      </c>
      <c r="F3577" s="16" t="s">
        <v>3787</v>
      </c>
      <c r="G3577" s="17">
        <v>38606464.859999985</v>
      </c>
      <c r="H3577" s="18">
        <f t="shared" si="55"/>
        <v>2.0461832049752725E-4</v>
      </c>
      <c r="I3577" s="3" t="s">
        <v>2433</v>
      </c>
      <c r="J3577" s="3" t="s">
        <v>1606</v>
      </c>
      <c r="K3577" s="3" t="s">
        <v>2434</v>
      </c>
      <c r="L3577" s="3" t="s">
        <v>1499</v>
      </c>
      <c r="M3577" s="19" t="str">
        <f>VLOOKUP(K3577,SYMBOL_ID_MAP!B:C,2,0)</f>
        <v>S482</v>
      </c>
    </row>
    <row r="3578" spans="1:13" hidden="1">
      <c r="A3578" s="14" t="s">
        <v>13</v>
      </c>
      <c r="B3578" s="3" t="s">
        <v>2461</v>
      </c>
      <c r="C3578" s="16" t="s">
        <v>396</v>
      </c>
      <c r="D3578" s="15">
        <v>67371.86</v>
      </c>
      <c r="E3578" s="16" t="s">
        <v>981</v>
      </c>
      <c r="F3578" s="16" t="s">
        <v>3787</v>
      </c>
      <c r="G3578" s="17">
        <v>38606464.859999985</v>
      </c>
      <c r="H3578" s="18">
        <f t="shared" si="55"/>
        <v>1.7450927000001945E-3</v>
      </c>
      <c r="I3578" s="3" t="s">
        <v>396</v>
      </c>
      <c r="J3578" s="3" t="s">
        <v>1525</v>
      </c>
      <c r="K3578" s="3" t="s">
        <v>2461</v>
      </c>
      <c r="L3578" s="3" t="s">
        <v>1499</v>
      </c>
      <c r="M3578" s="19" t="str">
        <f>VLOOKUP(K3578,SYMBOL_ID_MAP!B:C,2,0)</f>
        <v>S483</v>
      </c>
    </row>
    <row r="3579" spans="1:13" hidden="1">
      <c r="A3579" s="14" t="s">
        <v>16</v>
      </c>
      <c r="B3579" s="3" t="s">
        <v>2959</v>
      </c>
      <c r="C3579" s="16" t="s">
        <v>1386</v>
      </c>
      <c r="D3579" s="15">
        <v>3267.86</v>
      </c>
      <c r="E3579" s="16" t="s">
        <v>981</v>
      </c>
      <c r="F3579" s="16" t="s">
        <v>3787</v>
      </c>
      <c r="G3579" s="17">
        <v>38606464.859999985</v>
      </c>
      <c r="H3579" s="18">
        <f t="shared" si="55"/>
        <v>8.4645408789702935E-5</v>
      </c>
      <c r="I3579" s="3" t="s">
        <v>2958</v>
      </c>
      <c r="J3579" s="3" t="s">
        <v>1615</v>
      </c>
      <c r="K3579" s="3" t="s">
        <v>2959</v>
      </c>
      <c r="L3579" s="3" t="s">
        <v>1499</v>
      </c>
      <c r="M3579" s="19" t="str">
        <f>VLOOKUP(K3579,SYMBOL_ID_MAP!B:C,2,0)</f>
        <v>S734</v>
      </c>
    </row>
    <row r="3580" spans="1:13" hidden="1">
      <c r="A3580" s="14" t="s">
        <v>20</v>
      </c>
      <c r="B3580" s="3" t="s">
        <v>2996</v>
      </c>
      <c r="C3580" s="16" t="s">
        <v>1105</v>
      </c>
      <c r="D3580" s="15">
        <v>7018.5</v>
      </c>
      <c r="E3580" s="16" t="s">
        <v>981</v>
      </c>
      <c r="F3580" s="16" t="s">
        <v>3787</v>
      </c>
      <c r="G3580" s="17">
        <v>38606464.859999985</v>
      </c>
      <c r="H3580" s="18">
        <f t="shared" si="55"/>
        <v>1.8179597705854291E-4</v>
      </c>
      <c r="I3580" s="3" t="s">
        <v>2997</v>
      </c>
      <c r="J3580" s="3" t="s">
        <v>1525</v>
      </c>
      <c r="K3580" s="3" t="s">
        <v>2996</v>
      </c>
      <c r="L3580" s="3" t="s">
        <v>1499</v>
      </c>
      <c r="M3580" s="19" t="str">
        <f>VLOOKUP(K3580,SYMBOL_ID_MAP!B:C,2,0)</f>
        <v>S735</v>
      </c>
    </row>
    <row r="3581" spans="1:13" hidden="1">
      <c r="A3581" s="14" t="s">
        <v>30</v>
      </c>
      <c r="B3581" s="3" t="s">
        <v>2467</v>
      </c>
      <c r="C3581" s="16" t="s">
        <v>823</v>
      </c>
      <c r="D3581" s="15">
        <v>10530.32</v>
      </c>
      <c r="E3581" s="16" t="s">
        <v>981</v>
      </c>
      <c r="F3581" s="16" t="s">
        <v>3787</v>
      </c>
      <c r="G3581" s="17">
        <v>38606464.859999985</v>
      </c>
      <c r="H3581" s="18">
        <f t="shared" si="55"/>
        <v>2.7276053474946437E-4</v>
      </c>
      <c r="I3581" s="3" t="s">
        <v>2466</v>
      </c>
      <c r="J3581" s="3" t="s">
        <v>1525</v>
      </c>
      <c r="K3581" s="3" t="s">
        <v>2467</v>
      </c>
      <c r="L3581" s="3" t="s">
        <v>1499</v>
      </c>
      <c r="M3581" s="19" t="str">
        <f>VLOOKUP(K3581,SYMBOL_ID_MAP!B:C,2,0)</f>
        <v>S484</v>
      </c>
    </row>
    <row r="3582" spans="1:13" hidden="1">
      <c r="A3582" s="14" t="s">
        <v>41</v>
      </c>
      <c r="B3582" s="3" t="s">
        <v>1503</v>
      </c>
      <c r="C3582" s="16" t="s">
        <v>48</v>
      </c>
      <c r="D3582" s="15">
        <v>288021.77</v>
      </c>
      <c r="E3582" s="16" t="s">
        <v>981</v>
      </c>
      <c r="F3582" s="16" t="s">
        <v>3787</v>
      </c>
      <c r="G3582" s="17">
        <v>38606464.859999985</v>
      </c>
      <c r="H3582" s="18">
        <f t="shared" si="55"/>
        <v>7.4604543835977664E-3</v>
      </c>
      <c r="I3582" s="3" t="s">
        <v>1505</v>
      </c>
      <c r="J3582" s="3" t="s">
        <v>1504</v>
      </c>
      <c r="K3582" s="3" t="s">
        <v>1503</v>
      </c>
      <c r="L3582" s="3" t="s">
        <v>1499</v>
      </c>
      <c r="M3582" s="19" t="str">
        <f>VLOOKUP(K3582,SYMBOL_ID_MAP!B:C,2,0)</f>
        <v>S95</v>
      </c>
    </row>
    <row r="3583" spans="1:13" hidden="1">
      <c r="A3583" s="14" t="s">
        <v>4</v>
      </c>
      <c r="B3583" s="3" t="s">
        <v>1902</v>
      </c>
      <c r="C3583" s="16" t="s">
        <v>198</v>
      </c>
      <c r="D3583" s="15">
        <v>118053.69</v>
      </c>
      <c r="E3583" s="16" t="s">
        <v>981</v>
      </c>
      <c r="F3583" s="16" t="s">
        <v>3787</v>
      </c>
      <c r="G3583" s="17">
        <v>38606464.859999985</v>
      </c>
      <c r="H3583" s="18">
        <f t="shared" si="55"/>
        <v>3.0578736081664651E-3</v>
      </c>
      <c r="I3583" s="3" t="s">
        <v>1901</v>
      </c>
      <c r="J3583" s="3" t="s">
        <v>1525</v>
      </c>
      <c r="K3583" s="3" t="s">
        <v>1902</v>
      </c>
      <c r="L3583" s="3" t="s">
        <v>1499</v>
      </c>
      <c r="M3583" s="19" t="str">
        <f>VLOOKUP(K3583,SYMBOL_ID_MAP!B:C,2,0)</f>
        <v>S196</v>
      </c>
    </row>
    <row r="3584" spans="1:13" hidden="1">
      <c r="A3584" s="14" t="s">
        <v>11</v>
      </c>
      <c r="B3584" s="3" t="s">
        <v>2961</v>
      </c>
      <c r="C3584" s="16" t="s">
        <v>1455</v>
      </c>
      <c r="D3584" s="15">
        <v>2474.4899999999998</v>
      </c>
      <c r="E3584" s="16" t="s">
        <v>981</v>
      </c>
      <c r="F3584" s="16" t="s">
        <v>3787</v>
      </c>
      <c r="G3584" s="17">
        <v>38606464.859999985</v>
      </c>
      <c r="H3584" s="18">
        <f t="shared" si="55"/>
        <v>6.4095223661978168E-5</v>
      </c>
      <c r="I3584" s="3" t="s">
        <v>2960</v>
      </c>
      <c r="J3584" s="3" t="s">
        <v>1515</v>
      </c>
      <c r="K3584" s="3" t="s">
        <v>2961</v>
      </c>
      <c r="L3584" s="3" t="s">
        <v>1499</v>
      </c>
      <c r="M3584" s="19" t="str">
        <f>VLOOKUP(K3584,SYMBOL_ID_MAP!B:C,2,0)</f>
        <v>S736</v>
      </c>
    </row>
    <row r="3585" spans="1:13" hidden="1">
      <c r="A3585" s="14" t="s">
        <v>21</v>
      </c>
      <c r="B3585" s="3" t="s">
        <v>2469</v>
      </c>
      <c r="C3585" s="16" t="s">
        <v>404</v>
      </c>
      <c r="D3585" s="15">
        <v>54387.06</v>
      </c>
      <c r="E3585" s="16" t="s">
        <v>981</v>
      </c>
      <c r="F3585" s="16" t="s">
        <v>3787</v>
      </c>
      <c r="G3585" s="17">
        <v>38606464.859999985</v>
      </c>
      <c r="H3585" s="18">
        <f t="shared" si="55"/>
        <v>1.4087552485633106E-3</v>
      </c>
      <c r="I3585" s="3" t="s">
        <v>2468</v>
      </c>
      <c r="J3585" s="3" t="s">
        <v>1518</v>
      </c>
      <c r="K3585" s="3" t="s">
        <v>2469</v>
      </c>
      <c r="L3585" s="3" t="s">
        <v>1499</v>
      </c>
      <c r="M3585" s="19" t="str">
        <f>VLOOKUP(K3585,SYMBOL_ID_MAP!B:C,2,0)</f>
        <v>S485</v>
      </c>
    </row>
    <row r="3586" spans="1:13" hidden="1">
      <c r="A3586" s="14" t="s">
        <v>16</v>
      </c>
      <c r="B3586" s="3" t="s">
        <v>1705</v>
      </c>
      <c r="C3586" s="16" t="s">
        <v>135</v>
      </c>
      <c r="D3586" s="15">
        <v>87165.7</v>
      </c>
      <c r="E3586" s="16" t="s">
        <v>981</v>
      </c>
      <c r="F3586" s="16" t="s">
        <v>3787</v>
      </c>
      <c r="G3586" s="17">
        <v>38606464.859999985</v>
      </c>
      <c r="H3586" s="18">
        <f t="shared" si="55"/>
        <v>2.257800612309159E-3</v>
      </c>
      <c r="I3586" s="3" t="s">
        <v>1704</v>
      </c>
      <c r="J3586" s="3" t="s">
        <v>1518</v>
      </c>
      <c r="K3586" s="3" t="s">
        <v>1705</v>
      </c>
      <c r="L3586" s="3" t="s">
        <v>1499</v>
      </c>
      <c r="M3586" s="19" t="str">
        <f>VLOOKUP(K3586,SYMBOL_ID_MAP!B:C,2,0)</f>
        <v>S96</v>
      </c>
    </row>
    <row r="3587" spans="1:13" hidden="1">
      <c r="A3587" s="14" t="s">
        <v>11</v>
      </c>
      <c r="B3587" s="3" t="s">
        <v>2463</v>
      </c>
      <c r="C3587" s="16" t="s">
        <v>408</v>
      </c>
      <c r="D3587" s="15">
        <v>41635.08</v>
      </c>
      <c r="E3587" s="16" t="s">
        <v>981</v>
      </c>
      <c r="F3587" s="16" t="s">
        <v>3787</v>
      </c>
      <c r="G3587" s="17">
        <v>38606464.859999985</v>
      </c>
      <c r="H3587" s="18">
        <f t="shared" ref="H3587:H3650" si="56">D3587/G3587</f>
        <v>1.0784483933191705E-3</v>
      </c>
      <c r="I3587" s="3" t="s">
        <v>2462</v>
      </c>
      <c r="J3587" s="3" t="s">
        <v>1515</v>
      </c>
      <c r="K3587" s="3" t="s">
        <v>2463</v>
      </c>
      <c r="L3587" s="3" t="s">
        <v>1499</v>
      </c>
      <c r="M3587" s="19" t="str">
        <f>VLOOKUP(K3587,SYMBOL_ID_MAP!B:C,2,0)</f>
        <v>S486</v>
      </c>
    </row>
    <row r="3588" spans="1:13" hidden="1">
      <c r="A3588" s="14" t="s">
        <v>27</v>
      </c>
      <c r="B3588" s="3" t="s">
        <v>334</v>
      </c>
      <c r="C3588" s="16" t="s">
        <v>334</v>
      </c>
      <c r="D3588" s="15">
        <v>37826.870000000003</v>
      </c>
      <c r="E3588" s="16" t="s">
        <v>981</v>
      </c>
      <c r="F3588" s="16" t="s">
        <v>3787</v>
      </c>
      <c r="G3588" s="17">
        <v>38606464.859999985</v>
      </c>
      <c r="H3588" s="18">
        <f t="shared" si="56"/>
        <v>9.7980662402457589E-4</v>
      </c>
      <c r="I3588" s="3" t="s">
        <v>1900</v>
      </c>
      <c r="J3588" s="3" t="s">
        <v>1679</v>
      </c>
      <c r="K3588" s="3" t="s">
        <v>334</v>
      </c>
      <c r="L3588" s="3" t="s">
        <v>1499</v>
      </c>
      <c r="M3588" s="19" t="str">
        <f>VLOOKUP(K3588,SYMBOL_ID_MAP!B:C,2,0)</f>
        <v>S197</v>
      </c>
    </row>
    <row r="3589" spans="1:13" hidden="1">
      <c r="A3589" s="14" t="s">
        <v>39</v>
      </c>
      <c r="B3589" s="3" t="s">
        <v>2471</v>
      </c>
      <c r="C3589" s="16" t="s">
        <v>806</v>
      </c>
      <c r="D3589" s="15">
        <v>11247.97</v>
      </c>
      <c r="E3589" s="16" t="s">
        <v>981</v>
      </c>
      <c r="F3589" s="16" t="s">
        <v>3787</v>
      </c>
      <c r="G3589" s="17">
        <v>38606464.859999985</v>
      </c>
      <c r="H3589" s="18">
        <f t="shared" si="56"/>
        <v>2.9134939033627967E-4</v>
      </c>
      <c r="I3589" s="3" t="s">
        <v>2470</v>
      </c>
      <c r="J3589" s="3" t="s">
        <v>1615</v>
      </c>
      <c r="K3589" s="3" t="s">
        <v>2471</v>
      </c>
      <c r="L3589" s="3" t="s">
        <v>1499</v>
      </c>
      <c r="M3589" s="19" t="str">
        <f>VLOOKUP(K3589,SYMBOL_ID_MAP!B:C,2,0)</f>
        <v>S487</v>
      </c>
    </row>
    <row r="3590" spans="1:13" hidden="1">
      <c r="A3590" s="14" t="s">
        <v>47</v>
      </c>
      <c r="B3590" s="3" t="s">
        <v>2465</v>
      </c>
      <c r="C3590" s="16" t="s">
        <v>788</v>
      </c>
      <c r="D3590" s="15">
        <v>12064.63</v>
      </c>
      <c r="E3590" s="16" t="s">
        <v>981</v>
      </c>
      <c r="F3590" s="16" t="s">
        <v>3787</v>
      </c>
      <c r="G3590" s="17">
        <v>38606464.859999985</v>
      </c>
      <c r="H3590" s="18">
        <f t="shared" si="56"/>
        <v>3.1250284230245899E-4</v>
      </c>
      <c r="I3590" s="3" t="s">
        <v>2464</v>
      </c>
      <c r="J3590" s="3" t="s">
        <v>1525</v>
      </c>
      <c r="K3590" s="3" t="s">
        <v>2465</v>
      </c>
      <c r="L3590" s="3" t="s">
        <v>1499</v>
      </c>
      <c r="M3590" s="19" t="str">
        <f>VLOOKUP(K3590,SYMBOL_ID_MAP!B:C,2,0)</f>
        <v>S488</v>
      </c>
    </row>
    <row r="3591" spans="1:13" hidden="1">
      <c r="A3591" s="14" t="s">
        <v>49</v>
      </c>
      <c r="B3591" s="3" t="s">
        <v>2963</v>
      </c>
      <c r="C3591" s="16" t="s">
        <v>1161</v>
      </c>
      <c r="D3591" s="15">
        <v>6179.51</v>
      </c>
      <c r="E3591" s="16" t="s">
        <v>981</v>
      </c>
      <c r="F3591" s="16" t="s">
        <v>3787</v>
      </c>
      <c r="G3591" s="17">
        <v>38606464.859999985</v>
      </c>
      <c r="H3591" s="18">
        <f t="shared" si="56"/>
        <v>1.6006412455553702E-4</v>
      </c>
      <c r="I3591" s="3" t="s">
        <v>2962</v>
      </c>
      <c r="J3591" s="3" t="s">
        <v>1525</v>
      </c>
      <c r="K3591" s="3" t="s">
        <v>2963</v>
      </c>
      <c r="L3591" s="3" t="s">
        <v>1499</v>
      </c>
      <c r="M3591" s="19" t="str">
        <f>VLOOKUP(K3591,SYMBOL_ID_MAP!B:C,2,0)</f>
        <v>S737</v>
      </c>
    </row>
    <row r="3592" spans="1:13" hidden="1">
      <c r="A3592" s="14" t="s">
        <v>58</v>
      </c>
      <c r="B3592" s="3" t="s">
        <v>2473</v>
      </c>
      <c r="C3592" s="16" t="s">
        <v>703</v>
      </c>
      <c r="D3592" s="15">
        <v>15099.26</v>
      </c>
      <c r="E3592" s="16" t="s">
        <v>981</v>
      </c>
      <c r="F3592" s="16" t="s">
        <v>3787</v>
      </c>
      <c r="G3592" s="17">
        <v>38606464.859999985</v>
      </c>
      <c r="H3592" s="18">
        <f t="shared" si="56"/>
        <v>3.9110703491643153E-4</v>
      </c>
      <c r="I3592" s="3" t="s">
        <v>2472</v>
      </c>
      <c r="J3592" s="3" t="s">
        <v>1507</v>
      </c>
      <c r="K3592" s="3" t="s">
        <v>2473</v>
      </c>
      <c r="L3592" s="3" t="s">
        <v>1499</v>
      </c>
      <c r="M3592" s="19" t="str">
        <f>VLOOKUP(K3592,SYMBOL_ID_MAP!B:C,2,0)</f>
        <v>S489</v>
      </c>
    </row>
    <row r="3593" spans="1:13" hidden="1">
      <c r="A3593" s="14" t="s">
        <v>4</v>
      </c>
      <c r="B3593" s="3" t="s">
        <v>2965</v>
      </c>
      <c r="C3593" s="16" t="s">
        <v>1307</v>
      </c>
      <c r="D3593" s="15">
        <v>4319.41</v>
      </c>
      <c r="E3593" s="16" t="s">
        <v>981</v>
      </c>
      <c r="F3593" s="16" t="s">
        <v>3787</v>
      </c>
      <c r="G3593" s="17">
        <v>38606464.859999985</v>
      </c>
      <c r="H3593" s="18">
        <f t="shared" si="56"/>
        <v>1.1188307491151112E-4</v>
      </c>
      <c r="I3593" s="3" t="s">
        <v>2964</v>
      </c>
      <c r="J3593" s="3" t="s">
        <v>1628</v>
      </c>
      <c r="K3593" s="3" t="s">
        <v>2965</v>
      </c>
      <c r="L3593" s="3" t="s">
        <v>1499</v>
      </c>
      <c r="M3593" s="19" t="str">
        <f>VLOOKUP(K3593,SYMBOL_ID_MAP!B:C,2,0)</f>
        <v>S738</v>
      </c>
    </row>
    <row r="3594" spans="1:13" hidden="1">
      <c r="A3594" s="14" t="s">
        <v>15</v>
      </c>
      <c r="B3594" s="3" t="s">
        <v>2475</v>
      </c>
      <c r="C3594" s="3" t="s">
        <v>2474</v>
      </c>
      <c r="D3594" s="15">
        <v>7886.46</v>
      </c>
      <c r="E3594" s="16" t="s">
        <v>981</v>
      </c>
      <c r="F3594" s="16" t="s">
        <v>3787</v>
      </c>
      <c r="G3594" s="17">
        <v>38606464.859999985</v>
      </c>
      <c r="H3594" s="18">
        <f t="shared" si="56"/>
        <v>2.0427822201796913E-4</v>
      </c>
      <c r="I3594" s="3" t="s">
        <v>2474</v>
      </c>
      <c r="J3594" s="3" t="s">
        <v>1507</v>
      </c>
      <c r="K3594" s="3" t="s">
        <v>2475</v>
      </c>
      <c r="L3594" s="3" t="s">
        <v>1499</v>
      </c>
      <c r="M3594" s="19" t="str">
        <f>VLOOKUP(K3594,SYMBOL_ID_MAP!B:C,2,0)</f>
        <v>S490</v>
      </c>
    </row>
    <row r="3595" spans="1:13" hidden="1">
      <c r="A3595" s="14" t="s">
        <v>16</v>
      </c>
      <c r="B3595" s="3" t="s">
        <v>2967</v>
      </c>
      <c r="C3595" s="3" t="s">
        <v>2966</v>
      </c>
      <c r="D3595" s="15">
        <v>3048.98</v>
      </c>
      <c r="E3595" s="16" t="s">
        <v>981</v>
      </c>
      <c r="F3595" s="16" t="s">
        <v>3787</v>
      </c>
      <c r="G3595" s="17">
        <v>38606464.859999985</v>
      </c>
      <c r="H3595" s="18">
        <f t="shared" si="56"/>
        <v>7.897589201851623E-5</v>
      </c>
      <c r="I3595" s="3" t="s">
        <v>2966</v>
      </c>
      <c r="J3595" s="3" t="s">
        <v>1615</v>
      </c>
      <c r="K3595" s="3" t="s">
        <v>2967</v>
      </c>
      <c r="L3595" s="3" t="s">
        <v>1499</v>
      </c>
      <c r="M3595" s="19" t="str">
        <f>VLOOKUP(K3595,SYMBOL_ID_MAP!B:C,2,0)</f>
        <v>S739</v>
      </c>
    </row>
    <row r="3596" spans="1:13" hidden="1">
      <c r="A3596" s="14" t="s">
        <v>20</v>
      </c>
      <c r="B3596" s="3" t="s">
        <v>2971</v>
      </c>
      <c r="C3596" s="16" t="s">
        <v>1177</v>
      </c>
      <c r="D3596" s="15">
        <v>5905.59</v>
      </c>
      <c r="E3596" s="16" t="s">
        <v>981</v>
      </c>
      <c r="F3596" s="16" t="s">
        <v>3787</v>
      </c>
      <c r="G3596" s="17">
        <v>38606464.859999985</v>
      </c>
      <c r="H3596" s="18">
        <f t="shared" si="56"/>
        <v>1.5296893982434429E-4</v>
      </c>
      <c r="I3596" s="3" t="s">
        <v>2970</v>
      </c>
      <c r="J3596" s="3" t="s">
        <v>2707</v>
      </c>
      <c r="K3596" s="3" t="s">
        <v>2971</v>
      </c>
      <c r="L3596" s="3" t="s">
        <v>1499</v>
      </c>
      <c r="M3596" s="19" t="str">
        <f>VLOOKUP(K3596,SYMBOL_ID_MAP!B:C,2,0)</f>
        <v>S740</v>
      </c>
    </row>
    <row r="3597" spans="1:13" hidden="1">
      <c r="A3597" s="14" t="s">
        <v>28</v>
      </c>
      <c r="B3597" s="3" t="s">
        <v>2477</v>
      </c>
      <c r="C3597" s="16" t="s">
        <v>949</v>
      </c>
      <c r="D3597" s="15">
        <v>6910.09</v>
      </c>
      <c r="E3597" s="16" t="s">
        <v>981</v>
      </c>
      <c r="F3597" s="16" t="s">
        <v>3787</v>
      </c>
      <c r="G3597" s="17">
        <v>38606464.859999985</v>
      </c>
      <c r="H3597" s="18">
        <f t="shared" si="56"/>
        <v>1.789878981424046E-4</v>
      </c>
      <c r="I3597" s="3" t="s">
        <v>2476</v>
      </c>
      <c r="J3597" s="3" t="s">
        <v>1507</v>
      </c>
      <c r="K3597" s="3" t="s">
        <v>2477</v>
      </c>
      <c r="L3597" s="3" t="s">
        <v>1499</v>
      </c>
      <c r="M3597" s="19" t="str">
        <f>VLOOKUP(K3597,SYMBOL_ID_MAP!B:C,2,0)</f>
        <v>S491</v>
      </c>
    </row>
    <row r="3598" spans="1:13" hidden="1">
      <c r="A3598" s="14" t="s">
        <v>30</v>
      </c>
      <c r="B3598" s="3" t="s">
        <v>2973</v>
      </c>
      <c r="C3598" s="16" t="s">
        <v>988</v>
      </c>
      <c r="D3598" s="15">
        <v>12724.07</v>
      </c>
      <c r="E3598" s="16" t="s">
        <v>981</v>
      </c>
      <c r="F3598" s="16" t="s">
        <v>3787</v>
      </c>
      <c r="G3598" s="17">
        <v>38606464.859999985</v>
      </c>
      <c r="H3598" s="18">
        <f t="shared" si="56"/>
        <v>3.2958391932910079E-4</v>
      </c>
      <c r="I3598" s="3" t="s">
        <v>2972</v>
      </c>
      <c r="J3598" s="3" t="s">
        <v>1645</v>
      </c>
      <c r="K3598" s="3" t="s">
        <v>2973</v>
      </c>
      <c r="L3598" s="3" t="s">
        <v>1499</v>
      </c>
      <c r="M3598" s="19" t="str">
        <f>VLOOKUP(K3598,SYMBOL_ID_MAP!B:C,2,0)</f>
        <v>S741</v>
      </c>
    </row>
    <row r="3599" spans="1:13" hidden="1">
      <c r="A3599" s="14" t="s">
        <v>13</v>
      </c>
      <c r="B3599" s="3" t="s">
        <v>2479</v>
      </c>
      <c r="C3599" s="16" t="s">
        <v>772</v>
      </c>
      <c r="D3599" s="15">
        <v>13004.19</v>
      </c>
      <c r="E3599" s="16" t="s">
        <v>981</v>
      </c>
      <c r="F3599" s="16" t="s">
        <v>3787</v>
      </c>
      <c r="G3599" s="17">
        <v>38606464.859999985</v>
      </c>
      <c r="H3599" s="18">
        <f t="shared" si="56"/>
        <v>3.3683969892497445E-4</v>
      </c>
      <c r="I3599" s="3" t="s">
        <v>2478</v>
      </c>
      <c r="J3599" s="3" t="s">
        <v>1855</v>
      </c>
      <c r="K3599" s="3" t="s">
        <v>2479</v>
      </c>
      <c r="L3599" s="3" t="s">
        <v>1499</v>
      </c>
      <c r="M3599" s="19" t="str">
        <f>VLOOKUP(K3599,SYMBOL_ID_MAP!B:C,2,0)</f>
        <v>S492</v>
      </c>
    </row>
    <row r="3600" spans="1:13" hidden="1">
      <c r="A3600" s="14" t="s">
        <v>20</v>
      </c>
      <c r="B3600" s="3" t="s">
        <v>2481</v>
      </c>
      <c r="C3600" s="16" t="s">
        <v>902</v>
      </c>
      <c r="D3600" s="15">
        <v>8112.94</v>
      </c>
      <c r="E3600" s="16" t="s">
        <v>981</v>
      </c>
      <c r="F3600" s="16" t="s">
        <v>3787</v>
      </c>
      <c r="G3600" s="17">
        <v>38606464.859999985</v>
      </c>
      <c r="H3600" s="18">
        <f t="shared" si="56"/>
        <v>2.1014459701037758E-4</v>
      </c>
      <c r="I3600" s="3" t="s">
        <v>2480</v>
      </c>
      <c r="J3600" s="3" t="s">
        <v>1515</v>
      </c>
      <c r="K3600" s="3" t="s">
        <v>2481</v>
      </c>
      <c r="L3600" s="3" t="s">
        <v>1499</v>
      </c>
      <c r="M3600" s="19" t="str">
        <f>VLOOKUP(K3600,SYMBOL_ID_MAP!B:C,2,0)</f>
        <v>S493</v>
      </c>
    </row>
    <row r="3601" spans="1:13" hidden="1">
      <c r="A3601" s="14" t="s">
        <v>30</v>
      </c>
      <c r="B3601" s="3" t="s">
        <v>1707</v>
      </c>
      <c r="C3601" s="16" t="s">
        <v>106</v>
      </c>
      <c r="D3601" s="15">
        <v>197957.64</v>
      </c>
      <c r="E3601" s="16" t="s">
        <v>981</v>
      </c>
      <c r="F3601" s="16" t="s">
        <v>3787</v>
      </c>
      <c r="G3601" s="17">
        <v>38606464.859999985</v>
      </c>
      <c r="H3601" s="18">
        <f t="shared" si="56"/>
        <v>5.1275774852181091E-3</v>
      </c>
      <c r="I3601" s="3" t="s">
        <v>1706</v>
      </c>
      <c r="J3601" s="3" t="s">
        <v>1518</v>
      </c>
      <c r="K3601" s="3" t="s">
        <v>1707</v>
      </c>
      <c r="L3601" s="3" t="s">
        <v>1499</v>
      </c>
      <c r="M3601" s="19" t="str">
        <f>VLOOKUP(K3601,SYMBOL_ID_MAP!B:C,2,0)</f>
        <v>S97</v>
      </c>
    </row>
    <row r="3602" spans="1:13" hidden="1">
      <c r="A3602" s="14" t="s">
        <v>45</v>
      </c>
      <c r="B3602" s="3" t="s">
        <v>2483</v>
      </c>
      <c r="C3602" s="16" t="s">
        <v>531</v>
      </c>
      <c r="D3602" s="15">
        <v>23162.48</v>
      </c>
      <c r="E3602" s="16" t="s">
        <v>981</v>
      </c>
      <c r="F3602" s="16" t="s">
        <v>3787</v>
      </c>
      <c r="G3602" s="17">
        <v>38606464.859999985</v>
      </c>
      <c r="H3602" s="18">
        <f t="shared" si="56"/>
        <v>5.999637647216583E-4</v>
      </c>
      <c r="I3602" s="3" t="s">
        <v>2482</v>
      </c>
      <c r="J3602" s="3" t="s">
        <v>1628</v>
      </c>
      <c r="K3602" s="3" t="s">
        <v>2483</v>
      </c>
      <c r="L3602" s="3" t="s">
        <v>1499</v>
      </c>
      <c r="M3602" s="19" t="str">
        <f>VLOOKUP(K3602,SYMBOL_ID_MAP!B:C,2,0)</f>
        <v>S494</v>
      </c>
    </row>
    <row r="3603" spans="1:13" hidden="1">
      <c r="A3603" s="14" t="s">
        <v>56</v>
      </c>
      <c r="B3603" s="3" t="s">
        <v>1709</v>
      </c>
      <c r="C3603" s="16" t="s">
        <v>112</v>
      </c>
      <c r="D3603" s="15">
        <v>152386.87</v>
      </c>
      <c r="E3603" s="16" t="s">
        <v>981</v>
      </c>
      <c r="F3603" s="16" t="s">
        <v>3787</v>
      </c>
      <c r="G3603" s="17">
        <v>38606464.859999985</v>
      </c>
      <c r="H3603" s="18">
        <f t="shared" si="56"/>
        <v>3.9471852849673238E-3</v>
      </c>
      <c r="I3603" s="3" t="s">
        <v>1708</v>
      </c>
      <c r="J3603" s="3" t="s">
        <v>1512</v>
      </c>
      <c r="K3603" s="3" t="s">
        <v>1709</v>
      </c>
      <c r="L3603" s="3" t="s">
        <v>1499</v>
      </c>
      <c r="M3603" s="19" t="str">
        <f>VLOOKUP(K3603,SYMBOL_ID_MAP!B:C,2,0)</f>
        <v>S98</v>
      </c>
    </row>
    <row r="3604" spans="1:13" hidden="1">
      <c r="A3604" s="14" t="s">
        <v>9</v>
      </c>
      <c r="B3604" s="3" t="s">
        <v>2975</v>
      </c>
      <c r="C3604" s="16" t="s">
        <v>1443</v>
      </c>
      <c r="D3604" s="15">
        <v>2578.14</v>
      </c>
      <c r="E3604" s="16" t="s">
        <v>981</v>
      </c>
      <c r="F3604" s="16" t="s">
        <v>3787</v>
      </c>
      <c r="G3604" s="17">
        <v>38606464.859999985</v>
      </c>
      <c r="H3604" s="18">
        <f t="shared" si="56"/>
        <v>6.6780007165877572E-5</v>
      </c>
      <c r="I3604" s="3" t="s">
        <v>2974</v>
      </c>
      <c r="J3604" s="3" t="s">
        <v>1518</v>
      </c>
      <c r="K3604" s="3" t="s">
        <v>2975</v>
      </c>
      <c r="L3604" s="3" t="s">
        <v>1499</v>
      </c>
      <c r="M3604" s="19" t="str">
        <f>VLOOKUP(K3604,SYMBOL_ID_MAP!B:C,2,0)</f>
        <v>S742</v>
      </c>
    </row>
    <row r="3605" spans="1:13" hidden="1">
      <c r="A3605" s="14" t="s">
        <v>18</v>
      </c>
      <c r="B3605" s="3" t="s">
        <v>2485</v>
      </c>
      <c r="C3605" s="16" t="s">
        <v>947</v>
      </c>
      <c r="D3605" s="15">
        <v>6950.33</v>
      </c>
      <c r="E3605" s="16" t="s">
        <v>981</v>
      </c>
      <c r="F3605" s="16" t="s">
        <v>3787</v>
      </c>
      <c r="G3605" s="17">
        <v>38606464.859999985</v>
      </c>
      <c r="H3605" s="18">
        <f t="shared" si="56"/>
        <v>1.8003021061897877E-4</v>
      </c>
      <c r="I3605" s="3" t="s">
        <v>2484</v>
      </c>
      <c r="J3605" s="3" t="s">
        <v>1522</v>
      </c>
      <c r="K3605" s="3" t="s">
        <v>2485</v>
      </c>
      <c r="L3605" s="3" t="s">
        <v>1499</v>
      </c>
      <c r="M3605" s="19" t="str">
        <f>VLOOKUP(K3605,SYMBOL_ID_MAP!B:C,2,0)</f>
        <v>S495</v>
      </c>
    </row>
    <row r="3606" spans="1:13" hidden="1">
      <c r="A3606" s="14" t="s">
        <v>34</v>
      </c>
      <c r="B3606" s="3" t="s">
        <v>1904</v>
      </c>
      <c r="C3606" s="16" t="s">
        <v>205</v>
      </c>
      <c r="D3606" s="15">
        <v>88489.51</v>
      </c>
      <c r="E3606" s="16" t="s">
        <v>981</v>
      </c>
      <c r="F3606" s="16" t="s">
        <v>3787</v>
      </c>
      <c r="G3606" s="17">
        <v>38606464.859999985</v>
      </c>
      <c r="H3606" s="18">
        <f t="shared" si="56"/>
        <v>2.2920904651822613E-3</v>
      </c>
      <c r="I3606" s="3" t="s">
        <v>1903</v>
      </c>
      <c r="J3606" s="3" t="s">
        <v>1589</v>
      </c>
      <c r="K3606" s="3" t="s">
        <v>1904</v>
      </c>
      <c r="L3606" s="3" t="s">
        <v>1499</v>
      </c>
      <c r="M3606" s="19" t="str">
        <f>VLOOKUP(K3606,SYMBOL_ID_MAP!B:C,2,0)</f>
        <v>S198</v>
      </c>
    </row>
    <row r="3607" spans="1:13" hidden="1">
      <c r="A3607" s="14" t="s">
        <v>36</v>
      </c>
      <c r="B3607" s="3" t="s">
        <v>2977</v>
      </c>
      <c r="C3607" s="16" t="s">
        <v>999</v>
      </c>
      <c r="D3607" s="15">
        <v>10849.26</v>
      </c>
      <c r="E3607" s="16" t="s">
        <v>981</v>
      </c>
      <c r="F3607" s="16" t="s">
        <v>3787</v>
      </c>
      <c r="G3607" s="17">
        <v>38606464.859999985</v>
      </c>
      <c r="H3607" s="18">
        <f t="shared" si="56"/>
        <v>2.810218454174207E-4</v>
      </c>
      <c r="I3607" s="3" t="s">
        <v>2976</v>
      </c>
      <c r="J3607" s="3" t="s">
        <v>1615</v>
      </c>
      <c r="K3607" s="3" t="s">
        <v>2977</v>
      </c>
      <c r="L3607" s="3" t="s">
        <v>1499</v>
      </c>
      <c r="M3607" s="19" t="str">
        <f>VLOOKUP(K3607,SYMBOL_ID_MAP!B:C,2,0)</f>
        <v>S743</v>
      </c>
    </row>
    <row r="3608" spans="1:13" hidden="1">
      <c r="A3608" s="14" t="s">
        <v>16</v>
      </c>
      <c r="B3608" s="3" t="s">
        <v>1906</v>
      </c>
      <c r="C3608" s="16" t="s">
        <v>297</v>
      </c>
      <c r="D3608" s="15">
        <v>49308.58</v>
      </c>
      <c r="E3608" s="16" t="s">
        <v>981</v>
      </c>
      <c r="F3608" s="16" t="s">
        <v>3787</v>
      </c>
      <c r="G3608" s="17">
        <v>38606464.859999985</v>
      </c>
      <c r="H3608" s="18">
        <f t="shared" si="56"/>
        <v>1.2772104407593257E-3</v>
      </c>
      <c r="I3608" s="3" t="s">
        <v>1905</v>
      </c>
      <c r="J3608" s="3" t="s">
        <v>1507</v>
      </c>
      <c r="K3608" s="3" t="s">
        <v>1906</v>
      </c>
      <c r="L3608" s="3" t="s">
        <v>1499</v>
      </c>
      <c r="M3608" s="19" t="str">
        <f>VLOOKUP(K3608,SYMBOL_ID_MAP!B:C,2,0)</f>
        <v>S199</v>
      </c>
    </row>
    <row r="3609" spans="1:13" hidden="1">
      <c r="A3609" s="14" t="s">
        <v>18</v>
      </c>
      <c r="B3609" s="3" t="s">
        <v>2969</v>
      </c>
      <c r="C3609" s="16" t="s">
        <v>1247</v>
      </c>
      <c r="D3609" s="15">
        <v>4966.04</v>
      </c>
      <c r="E3609" s="16" t="s">
        <v>981</v>
      </c>
      <c r="F3609" s="16" t="s">
        <v>3787</v>
      </c>
      <c r="G3609" s="17">
        <v>38606464.859999985</v>
      </c>
      <c r="H3609" s="18">
        <f t="shared" si="56"/>
        <v>1.2863234222580414E-4</v>
      </c>
      <c r="I3609" s="3" t="s">
        <v>2968</v>
      </c>
      <c r="J3609" s="3" t="s">
        <v>1606</v>
      </c>
      <c r="K3609" s="3" t="s">
        <v>2969</v>
      </c>
      <c r="L3609" s="3" t="s">
        <v>1499</v>
      </c>
      <c r="M3609" s="19" t="str">
        <f>VLOOKUP(K3609,SYMBOL_ID_MAP!B:C,2,0)</f>
        <v>S744</v>
      </c>
    </row>
    <row r="3610" spans="1:13" hidden="1">
      <c r="A3610" s="14" t="s">
        <v>27</v>
      </c>
      <c r="B3610" s="3" t="s">
        <v>2487</v>
      </c>
      <c r="C3610" s="16" t="s">
        <v>691</v>
      </c>
      <c r="D3610" s="15">
        <v>15628.03</v>
      </c>
      <c r="E3610" s="16" t="s">
        <v>981</v>
      </c>
      <c r="F3610" s="16" t="s">
        <v>3787</v>
      </c>
      <c r="G3610" s="17">
        <v>38606464.859999985</v>
      </c>
      <c r="H3610" s="18">
        <f t="shared" si="56"/>
        <v>4.0480344565793549E-4</v>
      </c>
      <c r="I3610" s="3" t="s">
        <v>2486</v>
      </c>
      <c r="J3610" s="3" t="s">
        <v>1615</v>
      </c>
      <c r="K3610" s="3" t="s">
        <v>2487</v>
      </c>
      <c r="L3610" s="3" t="s">
        <v>1499</v>
      </c>
      <c r="M3610" s="19" t="str">
        <f>VLOOKUP(K3610,SYMBOL_ID_MAP!B:C,2,0)</f>
        <v>S496</v>
      </c>
    </row>
    <row r="3611" spans="1:13" hidden="1">
      <c r="A3611" s="14" t="s">
        <v>30</v>
      </c>
      <c r="B3611" s="3" t="s">
        <v>2979</v>
      </c>
      <c r="C3611" s="16" t="s">
        <v>1237</v>
      </c>
      <c r="D3611" s="15">
        <v>5061.08</v>
      </c>
      <c r="E3611" s="16" t="s">
        <v>981</v>
      </c>
      <c r="F3611" s="16" t="s">
        <v>3787</v>
      </c>
      <c r="G3611" s="17">
        <v>38606464.859999985</v>
      </c>
      <c r="H3611" s="18">
        <f t="shared" si="56"/>
        <v>1.3109410608697731E-4</v>
      </c>
      <c r="I3611" s="3" t="s">
        <v>2978</v>
      </c>
      <c r="J3611" s="3" t="s">
        <v>1547</v>
      </c>
      <c r="K3611" s="3" t="s">
        <v>2979</v>
      </c>
      <c r="L3611" s="3" t="s">
        <v>1499</v>
      </c>
      <c r="M3611" s="19" t="str">
        <f>VLOOKUP(K3611,SYMBOL_ID_MAP!B:C,2,0)</f>
        <v>S745</v>
      </c>
    </row>
    <row r="3612" spans="1:13" hidden="1">
      <c r="A3612" s="14" t="s">
        <v>41</v>
      </c>
      <c r="B3612" s="3" t="s">
        <v>2489</v>
      </c>
      <c r="C3612" s="16" t="s">
        <v>724</v>
      </c>
      <c r="D3612" s="15">
        <v>14436.25</v>
      </c>
      <c r="E3612" s="16" t="s">
        <v>981</v>
      </c>
      <c r="F3612" s="16" t="s">
        <v>3787</v>
      </c>
      <c r="G3612" s="17">
        <v>38606464.859999985</v>
      </c>
      <c r="H3612" s="18">
        <f t="shared" si="56"/>
        <v>3.7393348633061051E-4</v>
      </c>
      <c r="I3612" s="3" t="s">
        <v>2488</v>
      </c>
      <c r="J3612" s="3" t="s">
        <v>1855</v>
      </c>
      <c r="K3612" s="3" t="s">
        <v>2489</v>
      </c>
      <c r="L3612" s="3" t="s">
        <v>1499</v>
      </c>
      <c r="M3612" s="19" t="str">
        <f>VLOOKUP(K3612,SYMBOL_ID_MAP!B:C,2,0)</f>
        <v>S497</v>
      </c>
    </row>
    <row r="3613" spans="1:13" hidden="1">
      <c r="A3613" s="14" t="s">
        <v>43</v>
      </c>
      <c r="B3613" s="3" t="s">
        <v>2981</v>
      </c>
      <c r="C3613" s="16" t="s">
        <v>1281</v>
      </c>
      <c r="D3613" s="15">
        <v>4534.0200000000004</v>
      </c>
      <c r="E3613" s="16" t="s">
        <v>981</v>
      </c>
      <c r="F3613" s="16" t="s">
        <v>3787</v>
      </c>
      <c r="G3613" s="17">
        <v>38606464.859999985</v>
      </c>
      <c r="H3613" s="18">
        <f t="shared" si="56"/>
        <v>1.1744198844524825E-4</v>
      </c>
      <c r="I3613" s="3" t="s">
        <v>2980</v>
      </c>
      <c r="J3613" s="3" t="s">
        <v>2031</v>
      </c>
      <c r="K3613" s="3" t="s">
        <v>2981</v>
      </c>
      <c r="L3613" s="3" t="s">
        <v>1499</v>
      </c>
      <c r="M3613" s="19" t="str">
        <f>VLOOKUP(K3613,SYMBOL_ID_MAP!B:C,2,0)</f>
        <v>S746</v>
      </c>
    </row>
    <row r="3614" spans="1:13" hidden="1">
      <c r="A3614" s="14" t="s">
        <v>53</v>
      </c>
      <c r="B3614" s="3" t="s">
        <v>2491</v>
      </c>
      <c r="C3614" s="16" t="s">
        <v>762</v>
      </c>
      <c r="D3614" s="15">
        <v>13199.23</v>
      </c>
      <c r="E3614" s="16" t="s">
        <v>981</v>
      </c>
      <c r="F3614" s="16" t="s">
        <v>3787</v>
      </c>
      <c r="G3614" s="17">
        <v>38606464.859999985</v>
      </c>
      <c r="H3614" s="18">
        <f t="shared" si="56"/>
        <v>3.4189170253906548E-4</v>
      </c>
      <c r="I3614" s="3" t="s">
        <v>2490</v>
      </c>
      <c r="J3614" s="3" t="s">
        <v>1628</v>
      </c>
      <c r="K3614" s="3" t="s">
        <v>2491</v>
      </c>
      <c r="L3614" s="3" t="s">
        <v>1499</v>
      </c>
      <c r="M3614" s="19" t="str">
        <f>VLOOKUP(K3614,SYMBOL_ID_MAP!B:C,2,0)</f>
        <v>S498</v>
      </c>
    </row>
    <row r="3615" spans="1:13" hidden="1">
      <c r="A3615" s="14" t="s">
        <v>60</v>
      </c>
      <c r="B3615" s="3" t="s">
        <v>2493</v>
      </c>
      <c r="C3615" s="16" t="s">
        <v>602</v>
      </c>
      <c r="D3615" s="15">
        <v>18868.150000000001</v>
      </c>
      <c r="E3615" s="16" t="s">
        <v>981</v>
      </c>
      <c r="F3615" s="16" t="s">
        <v>3787</v>
      </c>
      <c r="G3615" s="17">
        <v>38606464.859999985</v>
      </c>
      <c r="H3615" s="18">
        <f t="shared" si="56"/>
        <v>4.8873032194017899E-4</v>
      </c>
      <c r="I3615" s="3" t="s">
        <v>2492</v>
      </c>
      <c r="J3615" s="3" t="s">
        <v>1507</v>
      </c>
      <c r="K3615" s="3" t="s">
        <v>2493</v>
      </c>
      <c r="L3615" s="3" t="s">
        <v>1499</v>
      </c>
      <c r="M3615" s="19" t="str">
        <f>VLOOKUP(K3615,SYMBOL_ID_MAP!B:C,2,0)</f>
        <v>S499</v>
      </c>
    </row>
    <row r="3616" spans="1:13" hidden="1">
      <c r="A3616" s="14" t="s">
        <v>71</v>
      </c>
      <c r="B3616" s="3" t="s">
        <v>1500</v>
      </c>
      <c r="C3616" s="16" t="s">
        <v>61</v>
      </c>
      <c r="D3616" s="15">
        <v>239350.51</v>
      </c>
      <c r="E3616" s="16" t="s">
        <v>981</v>
      </c>
      <c r="F3616" s="16" t="s">
        <v>3787</v>
      </c>
      <c r="G3616" s="17">
        <v>38606464.859999985</v>
      </c>
      <c r="H3616" s="18">
        <f t="shared" si="56"/>
        <v>6.1997520588317366E-3</v>
      </c>
      <c r="I3616" s="3" t="s">
        <v>1502</v>
      </c>
      <c r="J3616" s="3" t="s">
        <v>1501</v>
      </c>
      <c r="K3616" s="3" t="s">
        <v>1500</v>
      </c>
      <c r="L3616" s="3" t="s">
        <v>1499</v>
      </c>
      <c r="M3616" s="19" t="str">
        <f>VLOOKUP(K3616,SYMBOL_ID_MAP!B:C,2,0)</f>
        <v>S99</v>
      </c>
    </row>
    <row r="3617" spans="1:13" hidden="1">
      <c r="A3617" s="14" t="s">
        <v>78</v>
      </c>
      <c r="B3617" s="3" t="s">
        <v>2983</v>
      </c>
      <c r="C3617" s="16" t="s">
        <v>1019</v>
      </c>
      <c r="D3617" s="15">
        <v>8736.17</v>
      </c>
      <c r="E3617" s="16" t="s">
        <v>981</v>
      </c>
      <c r="F3617" s="16" t="s">
        <v>3787</v>
      </c>
      <c r="G3617" s="17">
        <v>38606464.859999985</v>
      </c>
      <c r="H3617" s="18">
        <f t="shared" si="56"/>
        <v>2.2628774822248783E-4</v>
      </c>
      <c r="I3617" s="3" t="s">
        <v>2982</v>
      </c>
      <c r="J3617" s="3" t="s">
        <v>1522</v>
      </c>
      <c r="K3617" s="3" t="s">
        <v>2983</v>
      </c>
      <c r="L3617" s="3" t="s">
        <v>1885</v>
      </c>
      <c r="M3617" s="19" t="str">
        <f>VLOOKUP(K3617,SYMBOL_ID_MAP!B:C,2,0)</f>
        <v>S747</v>
      </c>
    </row>
    <row r="3618" spans="1:13" hidden="1">
      <c r="A3618" s="14" t="s">
        <v>82</v>
      </c>
      <c r="B3618" s="3" t="s">
        <v>2985</v>
      </c>
      <c r="C3618" s="16" t="s">
        <v>1203</v>
      </c>
      <c r="D3618" s="15">
        <v>5560.04</v>
      </c>
      <c r="E3618" s="16" t="s">
        <v>981</v>
      </c>
      <c r="F3618" s="16" t="s">
        <v>3787</v>
      </c>
      <c r="G3618" s="17">
        <v>38606464.859999985</v>
      </c>
      <c r="H3618" s="18">
        <f t="shared" si="56"/>
        <v>1.4401836635813647E-4</v>
      </c>
      <c r="I3618" s="3" t="s">
        <v>2984</v>
      </c>
      <c r="J3618" s="3" t="s">
        <v>1628</v>
      </c>
      <c r="K3618" s="3" t="s">
        <v>2985</v>
      </c>
      <c r="L3618" s="3" t="s">
        <v>1499</v>
      </c>
      <c r="M3618" s="19" t="str">
        <f>VLOOKUP(K3618,SYMBOL_ID_MAP!B:C,2,0)</f>
        <v>S748</v>
      </c>
    </row>
    <row r="3619" spans="1:13" hidden="1">
      <c r="A3619" s="14" t="s">
        <v>86</v>
      </c>
      <c r="B3619" s="3" t="s">
        <v>2987</v>
      </c>
      <c r="C3619" s="16" t="s">
        <v>1330</v>
      </c>
      <c r="D3619" s="15">
        <v>3866.29</v>
      </c>
      <c r="E3619" s="16" t="s">
        <v>981</v>
      </c>
      <c r="F3619" s="16" t="s">
        <v>3787</v>
      </c>
      <c r="G3619" s="17">
        <v>38606464.859999985</v>
      </c>
      <c r="H3619" s="18">
        <f t="shared" si="56"/>
        <v>1.0014618054308952E-4</v>
      </c>
      <c r="I3619" s="3" t="s">
        <v>2986</v>
      </c>
      <c r="J3619" s="3" t="s">
        <v>1522</v>
      </c>
      <c r="K3619" s="3" t="s">
        <v>2987</v>
      </c>
      <c r="L3619" s="3" t="s">
        <v>1499</v>
      </c>
      <c r="M3619" s="19" t="str">
        <f>VLOOKUP(K3619,SYMBOL_ID_MAP!B:C,2,0)</f>
        <v>S749</v>
      </c>
    </row>
    <row r="3620" spans="1:13" hidden="1">
      <c r="A3620" s="14" t="s">
        <v>148</v>
      </c>
      <c r="B3620" s="3" t="s">
        <v>1908</v>
      </c>
      <c r="C3620" s="16" t="s">
        <v>230</v>
      </c>
      <c r="D3620" s="15">
        <v>73415.62</v>
      </c>
      <c r="E3620" s="16" t="s">
        <v>981</v>
      </c>
      <c r="F3620" s="16" t="s">
        <v>3787</v>
      </c>
      <c r="G3620" s="17">
        <v>38606464.859999985</v>
      </c>
      <c r="H3620" s="18">
        <f t="shared" si="56"/>
        <v>1.9016405740911453E-3</v>
      </c>
      <c r="I3620" s="3" t="s">
        <v>1907</v>
      </c>
      <c r="J3620" s="3" t="s">
        <v>1525</v>
      </c>
      <c r="K3620" s="3" t="s">
        <v>1908</v>
      </c>
      <c r="L3620" s="3" t="s">
        <v>1499</v>
      </c>
      <c r="M3620" s="19" t="str">
        <f>VLOOKUP(K3620,SYMBOL_ID_MAP!B:C,2,0)</f>
        <v>S200</v>
      </c>
    </row>
    <row r="3621" spans="1:13" hidden="1">
      <c r="A3621" s="14" t="s">
        <v>155</v>
      </c>
      <c r="B3621" s="3" t="s">
        <v>1910</v>
      </c>
      <c r="C3621" s="16" t="s">
        <v>390</v>
      </c>
      <c r="D3621" s="15">
        <v>14033.19</v>
      </c>
      <c r="E3621" s="16" t="s">
        <v>981</v>
      </c>
      <c r="F3621" s="16" t="s">
        <v>3787</v>
      </c>
      <c r="G3621" s="17">
        <v>38606464.859999985</v>
      </c>
      <c r="H3621" s="18">
        <f t="shared" si="56"/>
        <v>3.6349326598249964E-4</v>
      </c>
      <c r="I3621" s="3" t="s">
        <v>1909</v>
      </c>
      <c r="J3621" s="3" t="s">
        <v>1879</v>
      </c>
      <c r="K3621" s="3" t="s">
        <v>1910</v>
      </c>
      <c r="L3621" s="3" t="s">
        <v>1499</v>
      </c>
      <c r="M3621" s="19" t="str">
        <f>VLOOKUP(K3621,SYMBOL_ID_MAP!B:C,2,0)</f>
        <v>S201</v>
      </c>
    </row>
    <row r="3622" spans="1:13" hidden="1">
      <c r="A3622" s="14" t="s">
        <v>157</v>
      </c>
      <c r="B3622" s="3" t="s">
        <v>2989</v>
      </c>
      <c r="C3622" s="16" t="s">
        <v>1014</v>
      </c>
      <c r="D3622" s="15">
        <v>9098.69</v>
      </c>
      <c r="E3622" s="16" t="s">
        <v>981</v>
      </c>
      <c r="F3622" s="16" t="s">
        <v>3787</v>
      </c>
      <c r="G3622" s="17">
        <v>38606464.859999985</v>
      </c>
      <c r="H3622" s="18">
        <f t="shared" si="56"/>
        <v>2.356778853747658E-4</v>
      </c>
      <c r="I3622" s="3" t="s">
        <v>2988</v>
      </c>
      <c r="J3622" s="3" t="s">
        <v>1615</v>
      </c>
      <c r="K3622" s="3" t="s">
        <v>2989</v>
      </c>
      <c r="L3622" s="3" t="s">
        <v>1499</v>
      </c>
      <c r="M3622" s="19" t="str">
        <f>VLOOKUP(K3622,SYMBOL_ID_MAP!B:C,2,0)</f>
        <v>S750</v>
      </c>
    </row>
    <row r="3623" spans="1:13" hidden="1">
      <c r="A3623" s="14" t="s">
        <v>164</v>
      </c>
      <c r="B3623" s="3" t="s">
        <v>2497</v>
      </c>
      <c r="C3623" s="16" t="s">
        <v>734</v>
      </c>
      <c r="D3623" s="15">
        <v>14143.38</v>
      </c>
      <c r="E3623" s="16" t="s">
        <v>981</v>
      </c>
      <c r="F3623" s="16" t="s">
        <v>3787</v>
      </c>
      <c r="G3623" s="17">
        <v>38606464.859999985</v>
      </c>
      <c r="H3623" s="18">
        <f t="shared" si="56"/>
        <v>3.6634745116623983E-4</v>
      </c>
      <c r="I3623" s="3" t="s">
        <v>2496</v>
      </c>
      <c r="J3623" s="3" t="s">
        <v>1501</v>
      </c>
      <c r="K3623" s="3" t="s">
        <v>2497</v>
      </c>
      <c r="L3623" s="3" t="s">
        <v>1499</v>
      </c>
      <c r="M3623" s="19" t="str">
        <f>VLOOKUP(K3623,SYMBOL_ID_MAP!B:C,2,0)</f>
        <v>S500</v>
      </c>
    </row>
    <row r="3624" spans="1:13" hidden="1">
      <c r="A3624" s="14" t="s">
        <v>169</v>
      </c>
      <c r="B3624" s="3" t="s">
        <v>2495</v>
      </c>
      <c r="C3624" s="16" t="s">
        <v>498</v>
      </c>
      <c r="D3624" s="15">
        <v>26043.35</v>
      </c>
      <c r="E3624" s="16" t="s">
        <v>981</v>
      </c>
      <c r="F3624" s="16" t="s">
        <v>3787</v>
      </c>
      <c r="G3624" s="17">
        <v>38606464.859999985</v>
      </c>
      <c r="H3624" s="18">
        <f t="shared" si="56"/>
        <v>6.7458520469154421E-4</v>
      </c>
      <c r="I3624" s="3" t="s">
        <v>2494</v>
      </c>
      <c r="J3624" s="3" t="s">
        <v>1515</v>
      </c>
      <c r="K3624" s="3" t="s">
        <v>2495</v>
      </c>
      <c r="L3624" s="3" t="s">
        <v>1499</v>
      </c>
      <c r="M3624" s="19" t="str">
        <f>VLOOKUP(K3624,SYMBOL_ID_MAP!B:C,2,0)</f>
        <v>S501</v>
      </c>
    </row>
    <row r="3625" spans="1:13" hidden="1">
      <c r="A3625" s="14" t="s">
        <v>175</v>
      </c>
      <c r="B3625" s="3" t="s">
        <v>1711</v>
      </c>
      <c r="C3625" s="16" t="s">
        <v>108</v>
      </c>
      <c r="D3625" s="15">
        <v>172162.1</v>
      </c>
      <c r="E3625" s="16" t="s">
        <v>981</v>
      </c>
      <c r="F3625" s="16" t="s">
        <v>3787</v>
      </c>
      <c r="G3625" s="17">
        <v>38606464.859999985</v>
      </c>
      <c r="H3625" s="18">
        <f t="shared" si="56"/>
        <v>4.4594111536582701E-3</v>
      </c>
      <c r="I3625" s="3" t="s">
        <v>1710</v>
      </c>
      <c r="J3625" s="3" t="s">
        <v>1628</v>
      </c>
      <c r="K3625" s="3" t="s">
        <v>1711</v>
      </c>
      <c r="L3625" s="3" t="s">
        <v>1499</v>
      </c>
      <c r="M3625" s="19" t="str">
        <f>VLOOKUP(K3625,SYMBOL_ID_MAP!B:C,2,0)</f>
        <v>S100</v>
      </c>
    </row>
    <row r="3626" spans="1:13" hidden="1">
      <c r="A3626" s="14" t="s">
        <v>183</v>
      </c>
      <c r="B3626" s="3" t="s">
        <v>1713</v>
      </c>
      <c r="C3626" s="16" t="s">
        <v>127</v>
      </c>
      <c r="D3626" s="15">
        <v>97403.34</v>
      </c>
      <c r="E3626" s="16" t="s">
        <v>981</v>
      </c>
      <c r="F3626" s="16" t="s">
        <v>3787</v>
      </c>
      <c r="G3626" s="17">
        <v>38606464.859999985</v>
      </c>
      <c r="H3626" s="18">
        <f t="shared" si="56"/>
        <v>2.5229800333497832E-3</v>
      </c>
      <c r="I3626" s="3" t="s">
        <v>1712</v>
      </c>
      <c r="J3626" s="3" t="s">
        <v>1522</v>
      </c>
      <c r="K3626" s="3" t="s">
        <v>1713</v>
      </c>
      <c r="L3626" s="3" t="s">
        <v>1499</v>
      </c>
      <c r="M3626" s="19" t="str">
        <f>VLOOKUP(K3626,SYMBOL_ID_MAP!B:C,2,0)</f>
        <v>S101</v>
      </c>
    </row>
    <row r="3627" spans="1:13" hidden="1">
      <c r="A3627" s="14" t="s">
        <v>188</v>
      </c>
      <c r="B3627" s="3" t="s">
        <v>2991</v>
      </c>
      <c r="C3627" s="16" t="s">
        <v>1003</v>
      </c>
      <c r="D3627" s="15">
        <v>10601.78</v>
      </c>
      <c r="E3627" s="16" t="s">
        <v>981</v>
      </c>
      <c r="F3627" s="16" t="s">
        <v>3787</v>
      </c>
      <c r="G3627" s="17">
        <v>38606464.859999985</v>
      </c>
      <c r="H3627" s="18">
        <f t="shared" si="56"/>
        <v>2.7461152007689948E-4</v>
      </c>
      <c r="I3627" s="3" t="s">
        <v>2990</v>
      </c>
      <c r="J3627" s="3" t="s">
        <v>1518</v>
      </c>
      <c r="K3627" s="3" t="s">
        <v>2991</v>
      </c>
      <c r="L3627" s="3" t="s">
        <v>1499</v>
      </c>
      <c r="M3627" s="19" t="str">
        <f>VLOOKUP(K3627,SYMBOL_ID_MAP!B:C,2,0)</f>
        <v>S751</v>
      </c>
    </row>
    <row r="3628" spans="1:13" hidden="1">
      <c r="A3628" s="14" t="s">
        <v>68</v>
      </c>
      <c r="B3628" s="3" t="s">
        <v>1616</v>
      </c>
      <c r="C3628" s="3" t="s">
        <v>1614</v>
      </c>
      <c r="D3628" s="15">
        <v>142020.99</v>
      </c>
      <c r="E3628" s="16" t="s">
        <v>1498</v>
      </c>
      <c r="F3628" s="16" t="s">
        <v>3788</v>
      </c>
      <c r="G3628" s="17">
        <v>23663167.290000007</v>
      </c>
      <c r="H3628" s="18">
        <f t="shared" si="56"/>
        <v>6.001774329678077E-3</v>
      </c>
      <c r="I3628" s="3" t="s">
        <v>1614</v>
      </c>
      <c r="J3628" s="3" t="s">
        <v>1615</v>
      </c>
      <c r="K3628" s="3" t="s">
        <v>1616</v>
      </c>
      <c r="L3628" s="3" t="s">
        <v>1499</v>
      </c>
      <c r="M3628" s="19" t="str">
        <f>VLOOKUP(K3628,SYMBOL_ID_MAP!B:C,2,0)</f>
        <v>S1</v>
      </c>
    </row>
    <row r="3629" spans="1:13" hidden="1">
      <c r="A3629" s="14" t="s">
        <v>34</v>
      </c>
      <c r="B3629" s="3" t="s">
        <v>1618</v>
      </c>
      <c r="C3629" s="16" t="s">
        <v>121</v>
      </c>
      <c r="D3629" s="15">
        <v>117874.11</v>
      </c>
      <c r="E3629" s="16" t="s">
        <v>1498</v>
      </c>
      <c r="F3629" s="16" t="s">
        <v>3788</v>
      </c>
      <c r="G3629" s="17">
        <v>23663167.290000007</v>
      </c>
      <c r="H3629" s="18">
        <f t="shared" si="56"/>
        <v>4.9813327419534958E-3</v>
      </c>
      <c r="I3629" s="3" t="s">
        <v>1617</v>
      </c>
      <c r="J3629" s="3" t="s">
        <v>1535</v>
      </c>
      <c r="K3629" s="3" t="s">
        <v>1618</v>
      </c>
      <c r="L3629" s="3" t="s">
        <v>1499</v>
      </c>
      <c r="M3629" s="19" t="str">
        <f>VLOOKUP(K3629,SYMBOL_ID_MAP!B:C,2,0)</f>
        <v>S2</v>
      </c>
    </row>
    <row r="3630" spans="1:13" hidden="1">
      <c r="A3630" s="14" t="s">
        <v>49</v>
      </c>
      <c r="B3630" s="3" t="s">
        <v>1608</v>
      </c>
      <c r="C3630" s="16" t="s">
        <v>38</v>
      </c>
      <c r="D3630" s="15">
        <v>353970.34</v>
      </c>
      <c r="E3630" s="16" t="s">
        <v>1498</v>
      </c>
      <c r="F3630" s="16" t="s">
        <v>3788</v>
      </c>
      <c r="G3630" s="17">
        <v>23663167.290000007</v>
      </c>
      <c r="H3630" s="18">
        <f t="shared" si="56"/>
        <v>1.4958705048313078E-2</v>
      </c>
      <c r="I3630" s="3" t="s">
        <v>1609</v>
      </c>
      <c r="J3630" s="3" t="s">
        <v>1512</v>
      </c>
      <c r="K3630" s="3" t="s">
        <v>1608</v>
      </c>
      <c r="L3630" s="3" t="s">
        <v>1499</v>
      </c>
      <c r="M3630" s="19" t="str">
        <f>VLOOKUP(K3630,SYMBOL_ID_MAP!B:C,2,0)</f>
        <v>S3</v>
      </c>
    </row>
    <row r="3631" spans="1:13" hidden="1">
      <c r="A3631" s="14" t="s">
        <v>68</v>
      </c>
      <c r="B3631" s="3" t="s">
        <v>1620</v>
      </c>
      <c r="C3631" s="16" t="s">
        <v>101</v>
      </c>
      <c r="D3631" s="15">
        <v>283573.5</v>
      </c>
      <c r="E3631" s="16" t="s">
        <v>1498</v>
      </c>
      <c r="F3631" s="16" t="s">
        <v>3788</v>
      </c>
      <c r="G3631" s="17">
        <v>23663167.290000007</v>
      </c>
      <c r="H3631" s="18">
        <f t="shared" si="56"/>
        <v>1.1983750802448049E-2</v>
      </c>
      <c r="I3631" s="3" t="s">
        <v>1619</v>
      </c>
      <c r="J3631" s="3" t="s">
        <v>1535</v>
      </c>
      <c r="K3631" s="3" t="s">
        <v>1620</v>
      </c>
      <c r="L3631" s="3" t="s">
        <v>1499</v>
      </c>
      <c r="M3631" s="19" t="str">
        <f>VLOOKUP(K3631,SYMBOL_ID_MAP!B:C,2,0)</f>
        <v>S4</v>
      </c>
    </row>
    <row r="3632" spans="1:13" hidden="1">
      <c r="A3632" s="14" t="s">
        <v>82</v>
      </c>
      <c r="B3632" s="3" t="s">
        <v>1605</v>
      </c>
      <c r="C3632" s="16" t="s">
        <v>46</v>
      </c>
      <c r="D3632" s="15">
        <v>288573.01</v>
      </c>
      <c r="E3632" s="16" t="s">
        <v>1498</v>
      </c>
      <c r="F3632" s="16" t="s">
        <v>3788</v>
      </c>
      <c r="G3632" s="17">
        <v>23663167.290000007</v>
      </c>
      <c r="H3632" s="18">
        <f t="shared" si="56"/>
        <v>1.219502894365076E-2</v>
      </c>
      <c r="I3632" s="3" t="s">
        <v>1607</v>
      </c>
      <c r="J3632" s="3" t="s">
        <v>1606</v>
      </c>
      <c r="K3632" s="3" t="s">
        <v>1605</v>
      </c>
      <c r="L3632" s="3" t="s">
        <v>1499</v>
      </c>
      <c r="M3632" s="19" t="str">
        <f>VLOOKUP(K3632,SYMBOL_ID_MAP!B:C,2,0)</f>
        <v>S5</v>
      </c>
    </row>
    <row r="3633" spans="1:13" hidden="1">
      <c r="A3633" s="14" t="s">
        <v>18</v>
      </c>
      <c r="B3633" s="3" t="s">
        <v>1624</v>
      </c>
      <c r="C3633" s="16" t="s">
        <v>125</v>
      </c>
      <c r="D3633" s="15">
        <v>102755.19</v>
      </c>
      <c r="E3633" s="16" t="s">
        <v>1498</v>
      </c>
      <c r="F3633" s="16" t="s">
        <v>3788</v>
      </c>
      <c r="G3633" s="17">
        <v>23663167.290000007</v>
      </c>
      <c r="H3633" s="18">
        <f t="shared" si="56"/>
        <v>4.3424106646714226E-3</v>
      </c>
      <c r="I3633" s="3" t="s">
        <v>1623</v>
      </c>
      <c r="J3633" s="3" t="s">
        <v>1532</v>
      </c>
      <c r="K3633" s="3" t="s">
        <v>1624</v>
      </c>
      <c r="L3633" s="3" t="s">
        <v>1499</v>
      </c>
      <c r="M3633" s="19" t="str">
        <f>VLOOKUP(K3633,SYMBOL_ID_MAP!B:C,2,0)</f>
        <v>S7</v>
      </c>
    </row>
    <row r="3634" spans="1:13" hidden="1">
      <c r="A3634" s="14" t="s">
        <v>28</v>
      </c>
      <c r="B3634" s="3" t="s">
        <v>1927</v>
      </c>
      <c r="C3634" s="16" t="s">
        <v>406</v>
      </c>
      <c r="D3634" s="15">
        <v>45794.07</v>
      </c>
      <c r="E3634" s="16" t="s">
        <v>1498</v>
      </c>
      <c r="F3634" s="16" t="s">
        <v>3788</v>
      </c>
      <c r="G3634" s="17">
        <v>23663167.290000007</v>
      </c>
      <c r="H3634" s="18">
        <f t="shared" si="56"/>
        <v>1.9352468517328386E-3</v>
      </c>
      <c r="I3634" s="3" t="s">
        <v>1926</v>
      </c>
      <c r="J3634" s="3" t="s">
        <v>1518</v>
      </c>
      <c r="K3634" s="3" t="s">
        <v>1927</v>
      </c>
      <c r="L3634" s="3" t="s">
        <v>1499</v>
      </c>
      <c r="M3634" s="19" t="str">
        <f>VLOOKUP(K3634,SYMBOL_ID_MAP!B:C,2,0)</f>
        <v>S208</v>
      </c>
    </row>
    <row r="3635" spans="1:13" hidden="1">
      <c r="A3635" s="14" t="s">
        <v>13</v>
      </c>
      <c r="B3635" s="16" t="str">
        <f>B3634</f>
        <v>AWL</v>
      </c>
      <c r="C3635" s="16" t="s">
        <v>120</v>
      </c>
      <c r="D3635" s="15">
        <v>123656.02</v>
      </c>
      <c r="E3635" s="16" t="s">
        <v>1498</v>
      </c>
      <c r="F3635" s="16" t="s">
        <v>3788</v>
      </c>
      <c r="G3635" s="17">
        <v>23663167.290000007</v>
      </c>
      <c r="H3635" s="18">
        <f t="shared" si="56"/>
        <v>5.2256749269679005E-3</v>
      </c>
      <c r="I3635" s="16" t="str">
        <f>I3634</f>
        <v>Adani Wilmar Ltd.</v>
      </c>
      <c r="J3635" s="16" t="str">
        <f>J3634</f>
        <v>Fast Moving Consumer Goods</v>
      </c>
      <c r="K3635" s="16" t="str">
        <f>K3634</f>
        <v>AWL</v>
      </c>
      <c r="L3635" s="16" t="str">
        <f>L3634</f>
        <v>EQ</v>
      </c>
      <c r="M3635" s="19" t="str">
        <f>VLOOKUP(K3635,SYMBOL_ID_MAP!B:C,2,0)</f>
        <v>S208</v>
      </c>
    </row>
    <row r="3636" spans="1:13" hidden="1">
      <c r="A3636" s="14" t="s">
        <v>94</v>
      </c>
      <c r="B3636" s="16" t="str">
        <f>B3635</f>
        <v>AWL</v>
      </c>
      <c r="C3636" s="16" t="s">
        <v>97</v>
      </c>
      <c r="D3636" s="15">
        <v>85767.58</v>
      </c>
      <c r="E3636" s="16" t="s">
        <v>1498</v>
      </c>
      <c r="F3636" s="16" t="s">
        <v>3788</v>
      </c>
      <c r="G3636" s="17">
        <v>23663167.290000007</v>
      </c>
      <c r="H3636" s="18">
        <f t="shared" si="56"/>
        <v>3.6245181783524458E-3</v>
      </c>
      <c r="I3636" s="16" t="str">
        <f>I3635</f>
        <v>Adani Wilmar Ltd.</v>
      </c>
      <c r="J3636" s="16" t="str">
        <f>J3635</f>
        <v>Fast Moving Consumer Goods</v>
      </c>
      <c r="K3636" s="16" t="str">
        <f>K3635</f>
        <v>AWL</v>
      </c>
      <c r="L3636" s="16" t="str">
        <f>L3635</f>
        <v>EQ</v>
      </c>
      <c r="M3636" s="19" t="str">
        <f>VLOOKUP(K3636,SYMBOL_ID_MAP!B:C,2,0)</f>
        <v>S208</v>
      </c>
    </row>
    <row r="3637" spans="1:13" hidden="1">
      <c r="A3637" s="14" t="s">
        <v>190</v>
      </c>
      <c r="B3637" s="16" t="str">
        <f>B3636</f>
        <v>AWL</v>
      </c>
      <c r="C3637" s="16" t="s">
        <v>50</v>
      </c>
      <c r="D3637" s="15">
        <v>282397.45</v>
      </c>
      <c r="E3637" s="16" t="s">
        <v>1498</v>
      </c>
      <c r="F3637" s="16" t="s">
        <v>3788</v>
      </c>
      <c r="G3637" s="17">
        <v>23663167.290000007</v>
      </c>
      <c r="H3637" s="18">
        <f t="shared" si="56"/>
        <v>1.1934051200294749E-2</v>
      </c>
      <c r="I3637" s="16" t="str">
        <f>I3636</f>
        <v>Adani Wilmar Ltd.</v>
      </c>
      <c r="J3637" s="16" t="str">
        <f>J3636</f>
        <v>Fast Moving Consumer Goods</v>
      </c>
      <c r="K3637" s="16" t="str">
        <f>K3636</f>
        <v>AWL</v>
      </c>
      <c r="L3637" s="16" t="str">
        <f>L3636</f>
        <v>EQ</v>
      </c>
      <c r="M3637" s="19" t="str">
        <f>VLOOKUP(K3637,SYMBOL_ID_MAP!B:C,2,0)</f>
        <v>S208</v>
      </c>
    </row>
    <row r="3638" spans="1:13" hidden="1">
      <c r="A3638" s="14" t="s">
        <v>306</v>
      </c>
      <c r="B3638" s="16" t="str">
        <f>B3637</f>
        <v>AWL</v>
      </c>
      <c r="C3638" s="16" t="s">
        <v>100</v>
      </c>
      <c r="D3638" s="15">
        <v>299512.89</v>
      </c>
      <c r="E3638" s="16" t="s">
        <v>1498</v>
      </c>
      <c r="F3638" s="16" t="s">
        <v>3788</v>
      </c>
      <c r="G3638" s="17">
        <v>23663167.290000007</v>
      </c>
      <c r="H3638" s="18">
        <f t="shared" si="56"/>
        <v>1.2657345752974218E-2</v>
      </c>
      <c r="I3638" s="16" t="str">
        <f>I3637</f>
        <v>Adani Wilmar Ltd.</v>
      </c>
      <c r="J3638" s="16" t="str">
        <f>J3637</f>
        <v>Fast Moving Consumer Goods</v>
      </c>
      <c r="K3638" s="16" t="str">
        <f>K3637</f>
        <v>AWL</v>
      </c>
      <c r="L3638" s="16" t="str">
        <f>L3637</f>
        <v>EQ</v>
      </c>
      <c r="M3638" s="19" t="str">
        <f>VLOOKUP(K3638,SYMBOL_ID_MAP!B:C,2,0)</f>
        <v>S208</v>
      </c>
    </row>
    <row r="3639" spans="1:13" hidden="1">
      <c r="A3639" s="14" t="s">
        <v>323</v>
      </c>
      <c r="B3639" s="16" t="str">
        <f>B3638</f>
        <v>AWL</v>
      </c>
      <c r="C3639" s="16" t="s">
        <v>35</v>
      </c>
      <c r="D3639" s="15">
        <v>356716.7</v>
      </c>
      <c r="E3639" s="16" t="s">
        <v>1498</v>
      </c>
      <c r="F3639" s="16" t="s">
        <v>3788</v>
      </c>
      <c r="G3639" s="17">
        <v>23663167.290000007</v>
      </c>
      <c r="H3639" s="18">
        <f t="shared" si="56"/>
        <v>1.5074765589420802E-2</v>
      </c>
      <c r="I3639" s="16" t="str">
        <f>I3638</f>
        <v>Adani Wilmar Ltd.</v>
      </c>
      <c r="J3639" s="16" t="str">
        <f>J3638</f>
        <v>Fast Moving Consumer Goods</v>
      </c>
      <c r="K3639" s="16" t="str">
        <f>K3638</f>
        <v>AWL</v>
      </c>
      <c r="L3639" s="16" t="str">
        <f>L3638</f>
        <v>EQ</v>
      </c>
      <c r="M3639" s="19" t="str">
        <f>VLOOKUP(K3639,SYMBOL_ID_MAP!B:C,2,0)</f>
        <v>S208</v>
      </c>
    </row>
    <row r="3640" spans="1:13" hidden="1">
      <c r="A3640" s="14" t="s">
        <v>347</v>
      </c>
      <c r="B3640" s="16" t="str">
        <f>B3639</f>
        <v>AWL</v>
      </c>
      <c r="C3640" s="16" t="s">
        <v>57</v>
      </c>
      <c r="D3640" s="15">
        <v>253404.42</v>
      </c>
      <c r="E3640" s="16" t="s">
        <v>1498</v>
      </c>
      <c r="F3640" s="16" t="s">
        <v>3788</v>
      </c>
      <c r="G3640" s="17">
        <v>23663167.290000007</v>
      </c>
      <c r="H3640" s="18">
        <f t="shared" si="56"/>
        <v>1.0708812429648336E-2</v>
      </c>
      <c r="I3640" s="16" t="str">
        <f>I3639</f>
        <v>Adani Wilmar Ltd.</v>
      </c>
      <c r="J3640" s="16" t="str">
        <f>J3639</f>
        <v>Fast Moving Consumer Goods</v>
      </c>
      <c r="K3640" s="16" t="str">
        <f>K3639</f>
        <v>AWL</v>
      </c>
      <c r="L3640" s="16" t="str">
        <f>L3639</f>
        <v>EQ</v>
      </c>
      <c r="M3640" s="19" t="str">
        <f>VLOOKUP(K3640,SYMBOL_ID_MAP!B:C,2,0)</f>
        <v>S208</v>
      </c>
    </row>
    <row r="3641" spans="1:13" hidden="1">
      <c r="A3641" s="14" t="s">
        <v>363</v>
      </c>
      <c r="B3641" s="16" t="str">
        <f>B3640</f>
        <v>AWL</v>
      </c>
      <c r="C3641" s="16" t="s">
        <v>24</v>
      </c>
      <c r="D3641" s="15">
        <v>426825.83</v>
      </c>
      <c r="E3641" s="16" t="s">
        <v>1498</v>
      </c>
      <c r="F3641" s="16" t="s">
        <v>3788</v>
      </c>
      <c r="G3641" s="17">
        <v>23663167.290000007</v>
      </c>
      <c r="H3641" s="18">
        <f t="shared" si="56"/>
        <v>1.8037561276946029E-2</v>
      </c>
      <c r="I3641" s="16" t="str">
        <f>I3640</f>
        <v>Adani Wilmar Ltd.</v>
      </c>
      <c r="J3641" s="16" t="str">
        <f>J3640</f>
        <v>Fast Moving Consumer Goods</v>
      </c>
      <c r="K3641" s="16" t="str">
        <f>K3640</f>
        <v>AWL</v>
      </c>
      <c r="L3641" s="16" t="str">
        <f>L3640</f>
        <v>EQ</v>
      </c>
      <c r="M3641" s="19" t="str">
        <f>VLOOKUP(K3641,SYMBOL_ID_MAP!B:C,2,0)</f>
        <v>S208</v>
      </c>
    </row>
    <row r="3642" spans="1:13" hidden="1">
      <c r="A3642" s="14" t="s">
        <v>377</v>
      </c>
      <c r="B3642" s="16" t="str">
        <f>B3641</f>
        <v>AWL</v>
      </c>
      <c r="C3642" s="16" t="s">
        <v>55</v>
      </c>
      <c r="D3642" s="15">
        <v>258812.16</v>
      </c>
      <c r="E3642" s="16" t="s">
        <v>1498</v>
      </c>
      <c r="F3642" s="16" t="s">
        <v>3788</v>
      </c>
      <c r="G3642" s="17">
        <v>23663167.290000007</v>
      </c>
      <c r="H3642" s="18">
        <f t="shared" si="56"/>
        <v>1.0937342276634851E-2</v>
      </c>
      <c r="I3642" s="16" t="str">
        <f>I3641</f>
        <v>Adani Wilmar Ltd.</v>
      </c>
      <c r="J3642" s="16" t="str">
        <f>J3641</f>
        <v>Fast Moving Consumer Goods</v>
      </c>
      <c r="K3642" s="16" t="str">
        <f>K3641</f>
        <v>AWL</v>
      </c>
      <c r="L3642" s="16" t="str">
        <f>L3641</f>
        <v>EQ</v>
      </c>
      <c r="M3642" s="19" t="str">
        <f>VLOOKUP(K3642,SYMBOL_ID_MAP!B:C,2,0)</f>
        <v>S208</v>
      </c>
    </row>
    <row r="3643" spans="1:13" hidden="1">
      <c r="A3643" s="14" t="s">
        <v>9</v>
      </c>
      <c r="B3643" s="16" t="str">
        <f>B3642</f>
        <v>AWL</v>
      </c>
      <c r="C3643" s="16" t="s">
        <v>133</v>
      </c>
      <c r="D3643" s="15">
        <v>89373.13</v>
      </c>
      <c r="E3643" s="16" t="s">
        <v>1498</v>
      </c>
      <c r="F3643" s="16" t="s">
        <v>3788</v>
      </c>
      <c r="G3643" s="17">
        <v>23663167.290000007</v>
      </c>
      <c r="H3643" s="18">
        <f t="shared" si="56"/>
        <v>3.7768878909869709E-3</v>
      </c>
      <c r="I3643" s="16" t="str">
        <f>I3642</f>
        <v>Adani Wilmar Ltd.</v>
      </c>
      <c r="J3643" s="16" t="str">
        <f>J3642</f>
        <v>Fast Moving Consumer Goods</v>
      </c>
      <c r="K3643" s="16" t="str">
        <f>K3642</f>
        <v>AWL</v>
      </c>
      <c r="L3643" s="16" t="str">
        <f>L3642</f>
        <v>EQ</v>
      </c>
      <c r="M3643" s="19" t="str">
        <f>VLOOKUP(K3643,SYMBOL_ID_MAP!B:C,2,0)</f>
        <v>S208</v>
      </c>
    </row>
    <row r="3644" spans="1:13" hidden="1">
      <c r="A3644" s="14" t="s">
        <v>88</v>
      </c>
      <c r="B3644" s="16" t="str">
        <f>B3643</f>
        <v>AWL</v>
      </c>
      <c r="C3644" s="16" t="s">
        <v>116</v>
      </c>
      <c r="D3644" s="15">
        <v>145392.87</v>
      </c>
      <c r="E3644" s="16" t="s">
        <v>1498</v>
      </c>
      <c r="F3644" s="16" t="s">
        <v>3788</v>
      </c>
      <c r="G3644" s="17">
        <v>23663167.290000007</v>
      </c>
      <c r="H3644" s="18">
        <f t="shared" si="56"/>
        <v>6.1442692019272778E-3</v>
      </c>
      <c r="I3644" s="16" t="str">
        <f>I3643</f>
        <v>Adani Wilmar Ltd.</v>
      </c>
      <c r="J3644" s="16" t="str">
        <f>J3643</f>
        <v>Fast Moving Consumer Goods</v>
      </c>
      <c r="K3644" s="16" t="str">
        <f>K3643</f>
        <v>AWL</v>
      </c>
      <c r="L3644" s="16" t="str">
        <f>L3643</f>
        <v>EQ</v>
      </c>
      <c r="M3644" s="19" t="str">
        <f>VLOOKUP(K3644,SYMBOL_ID_MAP!B:C,2,0)</f>
        <v>S208</v>
      </c>
    </row>
    <row r="3645" spans="1:13" hidden="1">
      <c r="A3645" s="14" t="s">
        <v>182</v>
      </c>
      <c r="B3645" s="16" t="str">
        <f>B3644</f>
        <v>AWL</v>
      </c>
      <c r="C3645" s="16" t="s">
        <v>143</v>
      </c>
      <c r="D3645" s="15">
        <v>60796.27</v>
      </c>
      <c r="E3645" s="16" t="s">
        <v>1498</v>
      </c>
      <c r="F3645" s="16" t="s">
        <v>3788</v>
      </c>
      <c r="G3645" s="17">
        <v>23663167.290000007</v>
      </c>
      <c r="H3645" s="18">
        <f t="shared" si="56"/>
        <v>2.5692363686957639E-3</v>
      </c>
      <c r="I3645" s="16" t="str">
        <f>I3644</f>
        <v>Adani Wilmar Ltd.</v>
      </c>
      <c r="J3645" s="16" t="str">
        <f>J3644</f>
        <v>Fast Moving Consumer Goods</v>
      </c>
      <c r="K3645" s="16" t="str">
        <f>K3644</f>
        <v>AWL</v>
      </c>
      <c r="L3645" s="16" t="str">
        <f>L3644</f>
        <v>EQ</v>
      </c>
      <c r="M3645" s="19" t="str">
        <f>VLOOKUP(K3645,SYMBOL_ID_MAP!B:C,2,0)</f>
        <v>S208</v>
      </c>
    </row>
    <row r="3646" spans="1:13" hidden="1">
      <c r="A3646" s="14" t="s">
        <v>267</v>
      </c>
      <c r="B3646" s="16" t="str">
        <f>B3645</f>
        <v>AWL</v>
      </c>
      <c r="C3646" s="3" t="s">
        <v>1592</v>
      </c>
      <c r="D3646" s="15">
        <v>137422.15</v>
      </c>
      <c r="E3646" s="16" t="s">
        <v>1498</v>
      </c>
      <c r="F3646" s="16" t="s">
        <v>3788</v>
      </c>
      <c r="G3646" s="17">
        <v>23663167.290000007</v>
      </c>
      <c r="H3646" s="18">
        <f t="shared" si="56"/>
        <v>5.8074284104002527E-3</v>
      </c>
      <c r="I3646" s="16" t="str">
        <f>I3645</f>
        <v>Adani Wilmar Ltd.</v>
      </c>
      <c r="J3646" s="16" t="str">
        <f>J3645</f>
        <v>Fast Moving Consumer Goods</v>
      </c>
      <c r="K3646" s="16" t="str">
        <f>K3645</f>
        <v>AWL</v>
      </c>
      <c r="L3646" s="16" t="str">
        <f>L3645</f>
        <v>EQ</v>
      </c>
      <c r="M3646" s="19" t="str">
        <f>VLOOKUP(K3646,SYMBOL_ID_MAP!B:C,2,0)</f>
        <v>S208</v>
      </c>
    </row>
    <row r="3647" spans="1:13" hidden="1">
      <c r="A3647" s="14" t="s">
        <v>282</v>
      </c>
      <c r="B3647" s="16" t="str">
        <f>B3646</f>
        <v>AWL</v>
      </c>
      <c r="C3647" s="16" t="s">
        <v>14</v>
      </c>
      <c r="D3647" s="15">
        <v>773126.48</v>
      </c>
      <c r="E3647" s="16" t="s">
        <v>1498</v>
      </c>
      <c r="F3647" s="16" t="s">
        <v>3788</v>
      </c>
      <c r="G3647" s="17">
        <v>23663167.290000007</v>
      </c>
      <c r="H3647" s="18">
        <f t="shared" si="56"/>
        <v>3.2672146992204262E-2</v>
      </c>
      <c r="I3647" s="16" t="str">
        <f>I3646</f>
        <v>Adani Wilmar Ltd.</v>
      </c>
      <c r="J3647" s="16" t="str">
        <f>J3646</f>
        <v>Fast Moving Consumer Goods</v>
      </c>
      <c r="K3647" s="16" t="str">
        <f>K3646</f>
        <v>AWL</v>
      </c>
      <c r="L3647" s="16" t="str">
        <f>L3646</f>
        <v>EQ</v>
      </c>
      <c r="M3647" s="19" t="str">
        <f>VLOOKUP(K3647,SYMBOL_ID_MAP!B:C,2,0)</f>
        <v>S208</v>
      </c>
    </row>
    <row r="3648" spans="1:13" hidden="1">
      <c r="A3648" s="14" t="s">
        <v>421</v>
      </c>
      <c r="B3648" s="16" t="str">
        <f>B3647</f>
        <v>AWL</v>
      </c>
      <c r="C3648" s="16" t="s">
        <v>132</v>
      </c>
      <c r="D3648" s="15">
        <v>90041.13</v>
      </c>
      <c r="E3648" s="16" t="s">
        <v>1498</v>
      </c>
      <c r="F3648" s="16" t="s">
        <v>3788</v>
      </c>
      <c r="G3648" s="17">
        <v>23663167.290000007</v>
      </c>
      <c r="H3648" s="18">
        <f t="shared" si="56"/>
        <v>3.805117417145217E-3</v>
      </c>
      <c r="I3648" s="16" t="str">
        <f>I3647</f>
        <v>Adani Wilmar Ltd.</v>
      </c>
      <c r="J3648" s="16" t="str">
        <f>J3647</f>
        <v>Fast Moving Consumer Goods</v>
      </c>
      <c r="K3648" s="16" t="str">
        <f>K3647</f>
        <v>AWL</v>
      </c>
      <c r="L3648" s="16" t="str">
        <f>L3647</f>
        <v>EQ</v>
      </c>
      <c r="M3648" s="19" t="str">
        <f>VLOOKUP(K3648,SYMBOL_ID_MAP!B:C,2,0)</f>
        <v>S208</v>
      </c>
    </row>
    <row r="3649" spans="1:13" hidden="1">
      <c r="A3649" s="14" t="s">
        <v>444</v>
      </c>
      <c r="B3649" s="16" t="str">
        <f>B3648</f>
        <v>AWL</v>
      </c>
      <c r="C3649" s="16" t="s">
        <v>83</v>
      </c>
      <c r="D3649" s="15">
        <v>114894.19</v>
      </c>
      <c r="E3649" s="16" t="s">
        <v>1498</v>
      </c>
      <c r="F3649" s="16" t="s">
        <v>3788</v>
      </c>
      <c r="G3649" s="17">
        <v>23663167.290000007</v>
      </c>
      <c r="H3649" s="18">
        <f t="shared" si="56"/>
        <v>4.8554020090351129E-3</v>
      </c>
      <c r="I3649" s="16" t="str">
        <f>I3648</f>
        <v>Adani Wilmar Ltd.</v>
      </c>
      <c r="J3649" s="16" t="str">
        <f>J3648</f>
        <v>Fast Moving Consumer Goods</v>
      </c>
      <c r="K3649" s="16" t="str">
        <f>K3648</f>
        <v>AWL</v>
      </c>
      <c r="L3649" s="16" t="str">
        <f>L3648</f>
        <v>EQ</v>
      </c>
      <c r="M3649" s="19" t="str">
        <f>VLOOKUP(K3649,SYMBOL_ID_MAP!B:C,2,0)</f>
        <v>S208</v>
      </c>
    </row>
    <row r="3650" spans="1:13" hidden="1">
      <c r="A3650" s="14" t="s">
        <v>495</v>
      </c>
      <c r="B3650" s="16" t="str">
        <f>B3649</f>
        <v>AWL</v>
      </c>
      <c r="C3650" s="16" t="s">
        <v>122</v>
      </c>
      <c r="D3650" s="15">
        <v>113655.29</v>
      </c>
      <c r="E3650" s="16" t="s">
        <v>1498</v>
      </c>
      <c r="F3650" s="16" t="s">
        <v>3788</v>
      </c>
      <c r="G3650" s="17">
        <v>23663167.290000007</v>
      </c>
      <c r="H3650" s="18">
        <f t="shared" si="56"/>
        <v>4.8030463803562943E-3</v>
      </c>
      <c r="I3650" s="16" t="str">
        <f>I3649</f>
        <v>Adani Wilmar Ltd.</v>
      </c>
      <c r="J3650" s="16" t="str">
        <f>J3649</f>
        <v>Fast Moving Consumer Goods</v>
      </c>
      <c r="K3650" s="16" t="str">
        <f>K3649</f>
        <v>AWL</v>
      </c>
      <c r="L3650" s="16" t="str">
        <f>L3649</f>
        <v>EQ</v>
      </c>
      <c r="M3650" s="19" t="str">
        <f>VLOOKUP(K3650,SYMBOL_ID_MAP!B:C,2,0)</f>
        <v>S208</v>
      </c>
    </row>
    <row r="3651" spans="1:13" hidden="1">
      <c r="A3651" s="14" t="s">
        <v>696</v>
      </c>
      <c r="B3651" s="16" t="str">
        <f>B3650</f>
        <v>AWL</v>
      </c>
      <c r="C3651" s="16" t="s">
        <v>123</v>
      </c>
      <c r="D3651" s="15">
        <v>108277.16</v>
      </c>
      <c r="E3651" s="16" t="s">
        <v>1498</v>
      </c>
      <c r="F3651" s="16" t="s">
        <v>3788</v>
      </c>
      <c r="G3651" s="17">
        <v>23663167.290000007</v>
      </c>
      <c r="H3651" s="18">
        <f t="shared" ref="H3651:H3714" si="57">D3651/G3651</f>
        <v>4.5757678451505369E-3</v>
      </c>
      <c r="I3651" s="16" t="str">
        <f>I3650</f>
        <v>Adani Wilmar Ltd.</v>
      </c>
      <c r="J3651" s="16" t="str">
        <f>J3650</f>
        <v>Fast Moving Consumer Goods</v>
      </c>
      <c r="K3651" s="16" t="str">
        <f>K3650</f>
        <v>AWL</v>
      </c>
      <c r="L3651" s="16" t="str">
        <f>L3650</f>
        <v>EQ</v>
      </c>
      <c r="M3651" s="19" t="str">
        <f>VLOOKUP(K3651,SYMBOL_ID_MAP!B:C,2,0)</f>
        <v>S208</v>
      </c>
    </row>
    <row r="3652" spans="1:13" hidden="1">
      <c r="A3652" s="14" t="s">
        <v>725</v>
      </c>
      <c r="B3652" s="16" t="str">
        <f>B3651</f>
        <v>AWL</v>
      </c>
      <c r="C3652" s="16" t="s">
        <v>85</v>
      </c>
      <c r="D3652" s="15">
        <v>114524.93</v>
      </c>
      <c r="E3652" s="16" t="s">
        <v>1498</v>
      </c>
      <c r="F3652" s="16" t="s">
        <v>3788</v>
      </c>
      <c r="G3652" s="17">
        <v>23663167.290000007</v>
      </c>
      <c r="H3652" s="18">
        <f t="shared" si="57"/>
        <v>4.8397971664764393E-3</v>
      </c>
      <c r="I3652" s="16" t="str">
        <f>I3651</f>
        <v>Adani Wilmar Ltd.</v>
      </c>
      <c r="J3652" s="16" t="str">
        <f>J3651</f>
        <v>Fast Moving Consumer Goods</v>
      </c>
      <c r="K3652" s="16" t="str">
        <f>K3651</f>
        <v>AWL</v>
      </c>
      <c r="L3652" s="16" t="str">
        <f>L3651</f>
        <v>EQ</v>
      </c>
      <c r="M3652" s="19" t="str">
        <f>VLOOKUP(K3652,SYMBOL_ID_MAP!B:C,2,0)</f>
        <v>S208</v>
      </c>
    </row>
    <row r="3653" spans="1:13" hidden="1">
      <c r="A3653" s="14" t="s">
        <v>773</v>
      </c>
      <c r="B3653" s="16" t="str">
        <f>B3652</f>
        <v>AWL</v>
      </c>
      <c r="C3653" s="16" t="s">
        <v>52</v>
      </c>
      <c r="D3653" s="15">
        <v>280804.75</v>
      </c>
      <c r="E3653" s="16" t="s">
        <v>1498</v>
      </c>
      <c r="F3653" s="16" t="s">
        <v>3788</v>
      </c>
      <c r="G3653" s="17">
        <v>23663167.290000007</v>
      </c>
      <c r="H3653" s="18">
        <f t="shared" si="57"/>
        <v>1.1866744065096788E-2</v>
      </c>
      <c r="I3653" s="16" t="str">
        <f>I3652</f>
        <v>Adani Wilmar Ltd.</v>
      </c>
      <c r="J3653" s="16" t="str">
        <f>J3652</f>
        <v>Fast Moving Consumer Goods</v>
      </c>
      <c r="K3653" s="16" t="str">
        <f>K3652</f>
        <v>AWL</v>
      </c>
      <c r="L3653" s="16" t="str">
        <f>L3652</f>
        <v>EQ</v>
      </c>
      <c r="M3653" s="19" t="str">
        <f>VLOOKUP(K3653,SYMBOL_ID_MAP!B:C,2,0)</f>
        <v>S208</v>
      </c>
    </row>
    <row r="3654" spans="1:13" hidden="1">
      <c r="A3654" s="14" t="s">
        <v>824</v>
      </c>
      <c r="B3654" s="16" t="str">
        <f>B3653</f>
        <v>AWL</v>
      </c>
      <c r="C3654" s="16" t="s">
        <v>140</v>
      </c>
      <c r="D3654" s="15">
        <v>76701.289999999994</v>
      </c>
      <c r="E3654" s="16" t="s">
        <v>1498</v>
      </c>
      <c r="F3654" s="16" t="s">
        <v>3788</v>
      </c>
      <c r="G3654" s="17">
        <v>23663167.290000007</v>
      </c>
      <c r="H3654" s="18">
        <f t="shared" si="57"/>
        <v>3.2413788509374126E-3</v>
      </c>
      <c r="I3654" s="16" t="str">
        <f>I3653</f>
        <v>Adani Wilmar Ltd.</v>
      </c>
      <c r="J3654" s="16" t="str">
        <f>J3653</f>
        <v>Fast Moving Consumer Goods</v>
      </c>
      <c r="K3654" s="16" t="str">
        <f>K3653</f>
        <v>AWL</v>
      </c>
      <c r="L3654" s="16" t="str">
        <f>L3653</f>
        <v>EQ</v>
      </c>
      <c r="M3654" s="19" t="str">
        <f>VLOOKUP(K3654,SYMBOL_ID_MAP!B:C,2,0)</f>
        <v>S208</v>
      </c>
    </row>
    <row r="3655" spans="1:13" hidden="1">
      <c r="A3655" s="14" t="s">
        <v>18</v>
      </c>
      <c r="B3655" s="16" t="str">
        <f>B3654</f>
        <v>AWL</v>
      </c>
      <c r="C3655" s="16" t="s">
        <v>130</v>
      </c>
      <c r="D3655" s="15">
        <v>90817</v>
      </c>
      <c r="E3655" s="16" t="s">
        <v>1498</v>
      </c>
      <c r="F3655" s="16" t="s">
        <v>3788</v>
      </c>
      <c r="G3655" s="17">
        <v>23663167.290000007</v>
      </c>
      <c r="H3655" s="18">
        <f t="shared" si="57"/>
        <v>3.8379055046607827E-3</v>
      </c>
      <c r="I3655" s="16" t="str">
        <f>I3654</f>
        <v>Adani Wilmar Ltd.</v>
      </c>
      <c r="J3655" s="16" t="str">
        <f>J3654</f>
        <v>Fast Moving Consumer Goods</v>
      </c>
      <c r="K3655" s="16" t="str">
        <f>K3654</f>
        <v>AWL</v>
      </c>
      <c r="L3655" s="16" t="str">
        <f>L3654</f>
        <v>EQ</v>
      </c>
      <c r="M3655" s="19" t="str">
        <f>VLOOKUP(K3655,SYMBOL_ID_MAP!B:C,2,0)</f>
        <v>S208</v>
      </c>
    </row>
    <row r="3656" spans="1:13" hidden="1">
      <c r="A3656" s="14" t="s">
        <v>62</v>
      </c>
      <c r="B3656" s="16" t="str">
        <f>B3655</f>
        <v>AWL</v>
      </c>
      <c r="C3656" s="16" t="s">
        <v>87</v>
      </c>
      <c r="D3656" s="15">
        <v>105506.55</v>
      </c>
      <c r="E3656" s="16" t="s">
        <v>1498</v>
      </c>
      <c r="F3656" s="16" t="s">
        <v>3788</v>
      </c>
      <c r="G3656" s="17">
        <v>23663167.290000007</v>
      </c>
      <c r="H3656" s="18">
        <f t="shared" si="57"/>
        <v>4.4586825046276368E-3</v>
      </c>
      <c r="I3656" s="16" t="str">
        <f>I3655</f>
        <v>Adani Wilmar Ltd.</v>
      </c>
      <c r="J3656" s="16" t="str">
        <f>J3655</f>
        <v>Fast Moving Consumer Goods</v>
      </c>
      <c r="K3656" s="16" t="str">
        <f>K3655</f>
        <v>AWL</v>
      </c>
      <c r="L3656" s="16" t="str">
        <f>L3655</f>
        <v>EQ</v>
      </c>
      <c r="M3656" s="19" t="str">
        <f>VLOOKUP(K3656,SYMBOL_ID_MAP!B:C,2,0)</f>
        <v>S208</v>
      </c>
    </row>
    <row r="3657" spans="1:13" hidden="1">
      <c r="A3657" s="14" t="s">
        <v>146</v>
      </c>
      <c r="B3657" s="16" t="str">
        <f>B3656</f>
        <v>AWL</v>
      </c>
      <c r="C3657" s="16" t="s">
        <v>104</v>
      </c>
      <c r="D3657" s="15">
        <v>220983.43</v>
      </c>
      <c r="E3657" s="16" t="s">
        <v>1498</v>
      </c>
      <c r="F3657" s="16" t="s">
        <v>3788</v>
      </c>
      <c r="G3657" s="17">
        <v>23663167.290000007</v>
      </c>
      <c r="H3657" s="18">
        <f t="shared" si="57"/>
        <v>9.3387088588680611E-3</v>
      </c>
      <c r="I3657" s="16" t="str">
        <f>I3656</f>
        <v>Adani Wilmar Ltd.</v>
      </c>
      <c r="J3657" s="16" t="str">
        <f>J3656</f>
        <v>Fast Moving Consumer Goods</v>
      </c>
      <c r="K3657" s="16" t="str">
        <f>K3656</f>
        <v>AWL</v>
      </c>
      <c r="L3657" s="16" t="str">
        <f>L3656</f>
        <v>EQ</v>
      </c>
      <c r="M3657" s="19" t="str">
        <f>VLOOKUP(K3657,SYMBOL_ID_MAP!B:C,2,0)</f>
        <v>S208</v>
      </c>
    </row>
    <row r="3658" spans="1:13" hidden="1">
      <c r="A3658" s="14" t="s">
        <v>170</v>
      </c>
      <c r="B3658" s="16" t="str">
        <f>B3657</f>
        <v>AWL</v>
      </c>
      <c r="C3658" s="16" t="s">
        <v>91</v>
      </c>
      <c r="D3658" s="15">
        <v>104412.44</v>
      </c>
      <c r="E3658" s="16" t="s">
        <v>1498</v>
      </c>
      <c r="F3658" s="16" t="s">
        <v>3788</v>
      </c>
      <c r="G3658" s="17">
        <v>23663167.290000007</v>
      </c>
      <c r="H3658" s="18">
        <f t="shared" si="57"/>
        <v>4.4124456680033879E-3</v>
      </c>
      <c r="I3658" s="16" t="str">
        <f>I3657</f>
        <v>Adani Wilmar Ltd.</v>
      </c>
      <c r="J3658" s="16" t="str">
        <f>J3657</f>
        <v>Fast Moving Consumer Goods</v>
      </c>
      <c r="K3658" s="16" t="str">
        <f>K3657</f>
        <v>AWL</v>
      </c>
      <c r="L3658" s="16" t="str">
        <f>L3657</f>
        <v>EQ</v>
      </c>
      <c r="M3658" s="19" t="str">
        <f>VLOOKUP(K3658,SYMBOL_ID_MAP!B:C,2,0)</f>
        <v>S208</v>
      </c>
    </row>
    <row r="3659" spans="1:13" hidden="1">
      <c r="A3659" s="14" t="s">
        <v>194</v>
      </c>
      <c r="B3659" s="16" t="str">
        <f>B3658</f>
        <v>AWL</v>
      </c>
      <c r="C3659" s="16" t="s">
        <v>75</v>
      </c>
      <c r="D3659" s="15">
        <v>125915.05</v>
      </c>
      <c r="E3659" s="16" t="s">
        <v>1498</v>
      </c>
      <c r="F3659" s="16" t="s">
        <v>3788</v>
      </c>
      <c r="G3659" s="17">
        <v>23663167.290000007</v>
      </c>
      <c r="H3659" s="18">
        <f t="shared" si="57"/>
        <v>5.3211410145087117E-3</v>
      </c>
      <c r="I3659" s="16" t="str">
        <f>I3658</f>
        <v>Adani Wilmar Ltd.</v>
      </c>
      <c r="J3659" s="16" t="str">
        <f>J3658</f>
        <v>Fast Moving Consumer Goods</v>
      </c>
      <c r="K3659" s="16" t="str">
        <f>K3658</f>
        <v>AWL</v>
      </c>
      <c r="L3659" s="16" t="str">
        <f>L3658</f>
        <v>EQ</v>
      </c>
      <c r="M3659" s="19" t="str">
        <f>VLOOKUP(K3659,SYMBOL_ID_MAP!B:C,2,0)</f>
        <v>S208</v>
      </c>
    </row>
    <row r="3660" spans="1:13" hidden="1">
      <c r="A3660" s="14" t="s">
        <v>150</v>
      </c>
      <c r="B3660" s="16" t="str">
        <f>B3659</f>
        <v>AWL</v>
      </c>
      <c r="C3660" s="16" t="s">
        <v>118</v>
      </c>
      <c r="D3660" s="15">
        <v>134427.96</v>
      </c>
      <c r="E3660" s="16" t="s">
        <v>1498</v>
      </c>
      <c r="F3660" s="16" t="s">
        <v>3788</v>
      </c>
      <c r="G3660" s="17">
        <v>23663167.290000007</v>
      </c>
      <c r="H3660" s="18">
        <f t="shared" si="57"/>
        <v>5.6808946305682796E-3</v>
      </c>
      <c r="I3660" s="16" t="str">
        <f>I3659</f>
        <v>Adani Wilmar Ltd.</v>
      </c>
      <c r="J3660" s="16" t="str">
        <f>J3659</f>
        <v>Fast Moving Consumer Goods</v>
      </c>
      <c r="K3660" s="16" t="str">
        <f>K3659</f>
        <v>AWL</v>
      </c>
      <c r="L3660" s="16" t="str">
        <f>L3659</f>
        <v>EQ</v>
      </c>
      <c r="M3660" s="19" t="str">
        <f>VLOOKUP(K3660,SYMBOL_ID_MAP!B:C,2,0)</f>
        <v>S208</v>
      </c>
    </row>
    <row r="3661" spans="1:13" hidden="1">
      <c r="A3661" s="14" t="s">
        <v>284</v>
      </c>
      <c r="B3661" s="16" t="str">
        <f>B3660</f>
        <v>AWL</v>
      </c>
      <c r="C3661" s="16" t="s">
        <v>119</v>
      </c>
      <c r="D3661" s="15">
        <v>125863.16</v>
      </c>
      <c r="E3661" s="16" t="s">
        <v>1498</v>
      </c>
      <c r="F3661" s="16" t="s">
        <v>3788</v>
      </c>
      <c r="G3661" s="17">
        <v>23663167.290000007</v>
      </c>
      <c r="H3661" s="18">
        <f t="shared" si="57"/>
        <v>5.3189481550590841E-3</v>
      </c>
      <c r="I3661" s="16" t="str">
        <f>I3660</f>
        <v>Adani Wilmar Ltd.</v>
      </c>
      <c r="J3661" s="16" t="str">
        <f>J3660</f>
        <v>Fast Moving Consumer Goods</v>
      </c>
      <c r="K3661" s="16" t="str">
        <f>K3660</f>
        <v>AWL</v>
      </c>
      <c r="L3661" s="16" t="str">
        <f>L3660</f>
        <v>EQ</v>
      </c>
      <c r="M3661" s="19" t="str">
        <f>VLOOKUP(K3661,SYMBOL_ID_MAP!B:C,2,0)</f>
        <v>S208</v>
      </c>
    </row>
    <row r="3662" spans="1:13" hidden="1">
      <c r="A3662" s="14" t="s">
        <v>71</v>
      </c>
      <c r="B3662" s="16" t="str">
        <f>B3661</f>
        <v>AWL</v>
      </c>
      <c r="C3662" s="16" t="s">
        <v>67</v>
      </c>
      <c r="D3662" s="15">
        <v>163613.35999999999</v>
      </c>
      <c r="E3662" s="16" t="s">
        <v>1498</v>
      </c>
      <c r="F3662" s="16" t="s">
        <v>3788</v>
      </c>
      <c r="G3662" s="17">
        <v>23663167.290000007</v>
      </c>
      <c r="H3662" s="18">
        <f t="shared" si="57"/>
        <v>6.9142629131114909E-3</v>
      </c>
      <c r="I3662" s="16" t="str">
        <f>I3661</f>
        <v>Adani Wilmar Ltd.</v>
      </c>
      <c r="J3662" s="16" t="str">
        <f>J3661</f>
        <v>Fast Moving Consumer Goods</v>
      </c>
      <c r="K3662" s="16" t="str">
        <f>K3661</f>
        <v>AWL</v>
      </c>
      <c r="L3662" s="16" t="str">
        <f>L3661</f>
        <v>EQ</v>
      </c>
      <c r="M3662" s="19" t="str">
        <f>VLOOKUP(K3662,SYMBOL_ID_MAP!B:C,2,0)</f>
        <v>S208</v>
      </c>
    </row>
    <row r="3663" spans="1:13" hidden="1">
      <c r="A3663" s="14" t="s">
        <v>174</v>
      </c>
      <c r="B3663" s="16" t="str">
        <f>B3662</f>
        <v>AWL</v>
      </c>
      <c r="C3663" s="16" t="s">
        <v>124</v>
      </c>
      <c r="D3663" s="15">
        <v>104931.92</v>
      </c>
      <c r="E3663" s="16" t="s">
        <v>1498</v>
      </c>
      <c r="F3663" s="16" t="s">
        <v>3788</v>
      </c>
      <c r="G3663" s="17">
        <v>23663167.290000007</v>
      </c>
      <c r="H3663" s="18">
        <f t="shared" si="57"/>
        <v>4.434398773166091E-3</v>
      </c>
      <c r="I3663" s="16" t="str">
        <f>I3662</f>
        <v>Adani Wilmar Ltd.</v>
      </c>
      <c r="J3663" s="16" t="str">
        <f>J3662</f>
        <v>Fast Moving Consumer Goods</v>
      </c>
      <c r="K3663" s="16" t="str">
        <f>K3662</f>
        <v>AWL</v>
      </c>
      <c r="L3663" s="16" t="str">
        <f>L3662</f>
        <v>EQ</v>
      </c>
      <c r="M3663" s="19" t="str">
        <f>VLOOKUP(K3663,SYMBOL_ID_MAP!B:C,2,0)</f>
        <v>S208</v>
      </c>
    </row>
    <row r="3664" spans="1:13" hidden="1">
      <c r="A3664" s="14" t="s">
        <v>187</v>
      </c>
      <c r="B3664" s="16" t="str">
        <f>B3663</f>
        <v>AWL</v>
      </c>
      <c r="C3664" s="16" t="s">
        <v>29</v>
      </c>
      <c r="D3664" s="15">
        <v>370591.71</v>
      </c>
      <c r="E3664" s="16" t="s">
        <v>1498</v>
      </c>
      <c r="F3664" s="16" t="s">
        <v>3788</v>
      </c>
      <c r="G3664" s="17">
        <v>23663167.290000007</v>
      </c>
      <c r="H3664" s="18">
        <f t="shared" si="57"/>
        <v>1.5661120316577872E-2</v>
      </c>
      <c r="I3664" s="16" t="str">
        <f>I3663</f>
        <v>Adani Wilmar Ltd.</v>
      </c>
      <c r="J3664" s="16" t="str">
        <f>J3663</f>
        <v>Fast Moving Consumer Goods</v>
      </c>
      <c r="K3664" s="16" t="str">
        <f>K3663</f>
        <v>AWL</v>
      </c>
      <c r="L3664" s="16" t="str">
        <f>L3663</f>
        <v>EQ</v>
      </c>
      <c r="M3664" s="19" t="str">
        <f>VLOOKUP(K3664,SYMBOL_ID_MAP!B:C,2,0)</f>
        <v>S208</v>
      </c>
    </row>
    <row r="3665" spans="1:13" hidden="1">
      <c r="A3665" s="14" t="s">
        <v>221</v>
      </c>
      <c r="B3665" s="16" t="str">
        <f>B3664</f>
        <v>AWL</v>
      </c>
      <c r="C3665" s="16" t="s">
        <v>10</v>
      </c>
      <c r="D3665" s="15">
        <v>1164150.6100000001</v>
      </c>
      <c r="E3665" s="16" t="s">
        <v>1498</v>
      </c>
      <c r="F3665" s="16" t="s">
        <v>3788</v>
      </c>
      <c r="G3665" s="17">
        <v>23663167.290000007</v>
      </c>
      <c r="H3665" s="18">
        <f t="shared" si="57"/>
        <v>4.9196736672354385E-2</v>
      </c>
      <c r="I3665" s="16" t="str">
        <f>I3664</f>
        <v>Adani Wilmar Ltd.</v>
      </c>
      <c r="J3665" s="16" t="str">
        <f>J3664</f>
        <v>Fast Moving Consumer Goods</v>
      </c>
      <c r="K3665" s="16" t="str">
        <f>K3664</f>
        <v>AWL</v>
      </c>
      <c r="L3665" s="16" t="str">
        <f>L3664</f>
        <v>EQ</v>
      </c>
      <c r="M3665" s="19" t="str">
        <f>VLOOKUP(K3665,SYMBOL_ID_MAP!B:C,2,0)</f>
        <v>S208</v>
      </c>
    </row>
    <row r="3666" spans="1:13" hidden="1">
      <c r="A3666" s="14" t="s">
        <v>233</v>
      </c>
      <c r="B3666" s="16" t="str">
        <f>B3665</f>
        <v>AWL</v>
      </c>
      <c r="C3666" s="16" t="s">
        <v>79</v>
      </c>
      <c r="D3666" s="15">
        <v>124324.6</v>
      </c>
      <c r="E3666" s="16" t="s">
        <v>1498</v>
      </c>
      <c r="F3666" s="16" t="s">
        <v>3788</v>
      </c>
      <c r="G3666" s="17">
        <v>23663167.290000007</v>
      </c>
      <c r="H3666" s="18">
        <f t="shared" si="57"/>
        <v>5.2539289637925715E-3</v>
      </c>
      <c r="I3666" s="16" t="str">
        <f>I3665</f>
        <v>Adani Wilmar Ltd.</v>
      </c>
      <c r="J3666" s="16" t="str">
        <f>J3665</f>
        <v>Fast Moving Consumer Goods</v>
      </c>
      <c r="K3666" s="16" t="str">
        <f>K3665</f>
        <v>AWL</v>
      </c>
      <c r="L3666" s="16" t="str">
        <f>L3665</f>
        <v>EQ</v>
      </c>
      <c r="M3666" s="19" t="str">
        <f>VLOOKUP(K3666,SYMBOL_ID_MAP!B:C,2,0)</f>
        <v>S208</v>
      </c>
    </row>
    <row r="3667" spans="1:13" hidden="1">
      <c r="A3667" s="14" t="s">
        <v>259</v>
      </c>
      <c r="B3667" s="16" t="str">
        <f>B3666</f>
        <v>AWL</v>
      </c>
      <c r="C3667" s="16" t="s">
        <v>95</v>
      </c>
      <c r="D3667" s="15">
        <v>91440.16</v>
      </c>
      <c r="E3667" s="16" t="s">
        <v>1498</v>
      </c>
      <c r="F3667" s="16" t="s">
        <v>3788</v>
      </c>
      <c r="G3667" s="17">
        <v>23663167.290000007</v>
      </c>
      <c r="H3667" s="18">
        <f t="shared" si="57"/>
        <v>3.8642401027457716E-3</v>
      </c>
      <c r="I3667" s="16" t="str">
        <f>I3666</f>
        <v>Adani Wilmar Ltd.</v>
      </c>
      <c r="J3667" s="16" t="str">
        <f>J3666</f>
        <v>Fast Moving Consumer Goods</v>
      </c>
      <c r="K3667" s="16" t="str">
        <f>K3666</f>
        <v>AWL</v>
      </c>
      <c r="L3667" s="16" t="str">
        <f>L3666</f>
        <v>EQ</v>
      </c>
      <c r="M3667" s="19" t="str">
        <f>VLOOKUP(K3667,SYMBOL_ID_MAP!B:C,2,0)</f>
        <v>S208</v>
      </c>
    </row>
    <row r="3668" spans="1:13" hidden="1">
      <c r="A3668" s="14" t="s">
        <v>311</v>
      </c>
      <c r="B3668" s="16" t="str">
        <f>B3667</f>
        <v>AWL</v>
      </c>
      <c r="C3668" s="3" t="s">
        <v>1565</v>
      </c>
      <c r="D3668" s="15">
        <v>143585.89000000001</v>
      </c>
      <c r="E3668" s="16" t="s">
        <v>1498</v>
      </c>
      <c r="F3668" s="16" t="s">
        <v>3788</v>
      </c>
      <c r="G3668" s="17">
        <v>23663167.290000007</v>
      </c>
      <c r="H3668" s="18">
        <f t="shared" si="57"/>
        <v>6.0679066432784354E-3</v>
      </c>
      <c r="I3668" s="16" t="str">
        <f>I3667</f>
        <v>Adani Wilmar Ltd.</v>
      </c>
      <c r="J3668" s="16" t="str">
        <f>J3667</f>
        <v>Fast Moving Consumer Goods</v>
      </c>
      <c r="K3668" s="16" t="str">
        <f>K3667</f>
        <v>AWL</v>
      </c>
      <c r="L3668" s="16" t="str">
        <f>L3667</f>
        <v>EQ</v>
      </c>
      <c r="M3668" s="19" t="str">
        <f>VLOOKUP(K3668,SYMBOL_ID_MAP!B:C,2,0)</f>
        <v>S208</v>
      </c>
    </row>
    <row r="3669" spans="1:13" hidden="1">
      <c r="A3669" s="14" t="s">
        <v>381</v>
      </c>
      <c r="B3669" s="16" t="str">
        <f>B3668</f>
        <v>AWL</v>
      </c>
      <c r="C3669" s="3" t="s">
        <v>1563</v>
      </c>
      <c r="D3669" s="15">
        <v>526179.22</v>
      </c>
      <c r="E3669" s="16" t="s">
        <v>1498</v>
      </c>
      <c r="F3669" s="16" t="s">
        <v>3788</v>
      </c>
      <c r="G3669" s="17">
        <v>23663167.290000007</v>
      </c>
      <c r="H3669" s="18">
        <f t="shared" si="57"/>
        <v>2.2236212657058885E-2</v>
      </c>
      <c r="I3669" s="16" t="str">
        <f>I3668</f>
        <v>Adani Wilmar Ltd.</v>
      </c>
      <c r="J3669" s="16" t="str">
        <f>J3668</f>
        <v>Fast Moving Consumer Goods</v>
      </c>
      <c r="K3669" s="16" t="str">
        <f>K3668</f>
        <v>AWL</v>
      </c>
      <c r="L3669" s="16" t="str">
        <f>L3668</f>
        <v>EQ</v>
      </c>
      <c r="M3669" s="19" t="str">
        <f>VLOOKUP(K3669,SYMBOL_ID_MAP!B:C,2,0)</f>
        <v>S208</v>
      </c>
    </row>
    <row r="3670" spans="1:13" hidden="1">
      <c r="A3670" s="14" t="s">
        <v>479</v>
      </c>
      <c r="B3670" s="16" t="str">
        <f>B3669</f>
        <v>AWL</v>
      </c>
      <c r="C3670" s="16" t="s">
        <v>12</v>
      </c>
      <c r="D3670" s="15">
        <v>798542.46</v>
      </c>
      <c r="E3670" s="16" t="s">
        <v>1498</v>
      </c>
      <c r="F3670" s="16" t="s">
        <v>3788</v>
      </c>
      <c r="G3670" s="17">
        <v>23663167.290000007</v>
      </c>
      <c r="H3670" s="18">
        <f t="shared" si="57"/>
        <v>3.374622045365254E-2</v>
      </c>
      <c r="I3670" s="16" t="str">
        <f>I3669</f>
        <v>Adani Wilmar Ltd.</v>
      </c>
      <c r="J3670" s="16" t="str">
        <f>J3669</f>
        <v>Fast Moving Consumer Goods</v>
      </c>
      <c r="K3670" s="16" t="str">
        <f>K3669</f>
        <v>AWL</v>
      </c>
      <c r="L3670" s="16" t="str">
        <f>L3669</f>
        <v>EQ</v>
      </c>
      <c r="M3670" s="19" t="str">
        <f>VLOOKUP(K3670,SYMBOL_ID_MAP!B:C,2,0)</f>
        <v>S208</v>
      </c>
    </row>
    <row r="3671" spans="1:13" hidden="1">
      <c r="A3671" s="14" t="s">
        <v>491</v>
      </c>
      <c r="B3671" s="16" t="str">
        <f>B3670</f>
        <v>AWL</v>
      </c>
      <c r="C3671" s="16" t="s">
        <v>136</v>
      </c>
      <c r="D3671" s="15">
        <v>83910.31</v>
      </c>
      <c r="E3671" s="16" t="s">
        <v>1498</v>
      </c>
      <c r="F3671" s="16" t="s">
        <v>3788</v>
      </c>
      <c r="G3671" s="17">
        <v>23663167.290000007</v>
      </c>
      <c r="H3671" s="18">
        <f t="shared" si="57"/>
        <v>3.5460303758854919E-3</v>
      </c>
      <c r="I3671" s="16" t="str">
        <f>I3670</f>
        <v>Adani Wilmar Ltd.</v>
      </c>
      <c r="J3671" s="16" t="str">
        <f>J3670</f>
        <v>Fast Moving Consumer Goods</v>
      </c>
      <c r="K3671" s="16" t="str">
        <f>K3670</f>
        <v>AWL</v>
      </c>
      <c r="L3671" s="16" t="str">
        <f>L3670</f>
        <v>EQ</v>
      </c>
      <c r="M3671" s="19" t="str">
        <f>VLOOKUP(K3671,SYMBOL_ID_MAP!B:C,2,0)</f>
        <v>S208</v>
      </c>
    </row>
    <row r="3672" spans="1:13" hidden="1">
      <c r="A3672" s="14" t="s">
        <v>16</v>
      </c>
      <c r="B3672" s="16" t="str">
        <f>B3671</f>
        <v>AWL</v>
      </c>
      <c r="C3672" s="16" t="s">
        <v>137</v>
      </c>
      <c r="D3672" s="15">
        <v>82853.850000000006</v>
      </c>
      <c r="E3672" s="16" t="s">
        <v>1498</v>
      </c>
      <c r="F3672" s="16" t="s">
        <v>3788</v>
      </c>
      <c r="G3672" s="17">
        <v>23663167.290000007</v>
      </c>
      <c r="H3672" s="18">
        <f t="shared" si="57"/>
        <v>3.5013846195903718E-3</v>
      </c>
      <c r="I3672" s="16" t="str">
        <f>I3671</f>
        <v>Adani Wilmar Ltd.</v>
      </c>
      <c r="J3672" s="16" t="str">
        <f>J3671</f>
        <v>Fast Moving Consumer Goods</v>
      </c>
      <c r="K3672" s="16" t="str">
        <f>K3671</f>
        <v>AWL</v>
      </c>
      <c r="L3672" s="16" t="str">
        <f>L3671</f>
        <v>EQ</v>
      </c>
      <c r="M3672" s="19" t="str">
        <f>VLOOKUP(K3672,SYMBOL_ID_MAP!B:C,2,0)</f>
        <v>S208</v>
      </c>
    </row>
    <row r="3673" spans="1:13" hidden="1">
      <c r="A3673" s="14" t="s">
        <v>224</v>
      </c>
      <c r="B3673" s="16" t="str">
        <f>B3672</f>
        <v>AWL</v>
      </c>
      <c r="C3673" s="3" t="s">
        <v>1660</v>
      </c>
      <c r="D3673" s="15">
        <v>244862.29</v>
      </c>
      <c r="E3673" s="16" t="s">
        <v>1498</v>
      </c>
      <c r="F3673" s="16" t="s">
        <v>3788</v>
      </c>
      <c r="G3673" s="17">
        <v>23663167.290000007</v>
      </c>
      <c r="H3673" s="18">
        <f t="shared" si="57"/>
        <v>1.0347823983118194E-2</v>
      </c>
      <c r="I3673" s="16" t="str">
        <f>I3672</f>
        <v>Adani Wilmar Ltd.</v>
      </c>
      <c r="J3673" s="16" t="str">
        <f>J3672</f>
        <v>Fast Moving Consumer Goods</v>
      </c>
      <c r="K3673" s="16" t="str">
        <f>K3672</f>
        <v>AWL</v>
      </c>
      <c r="L3673" s="16" t="str">
        <f>L3672</f>
        <v>EQ</v>
      </c>
      <c r="M3673" s="19" t="str">
        <f>VLOOKUP(K3673,SYMBOL_ID_MAP!B:C,2,0)</f>
        <v>S208</v>
      </c>
    </row>
    <row r="3674" spans="1:13" hidden="1">
      <c r="A3674" s="14" t="s">
        <v>250</v>
      </c>
      <c r="B3674" s="16" t="str">
        <f>B3673</f>
        <v>AWL</v>
      </c>
      <c r="C3674" s="3" t="s">
        <v>1662</v>
      </c>
      <c r="D3674" s="15">
        <v>84684</v>
      </c>
      <c r="E3674" s="16" t="s">
        <v>1498</v>
      </c>
      <c r="F3674" s="16" t="s">
        <v>3788</v>
      </c>
      <c r="G3674" s="17">
        <v>23663167.290000007</v>
      </c>
      <c r="H3674" s="18">
        <f t="shared" si="57"/>
        <v>3.5787263371031162E-3</v>
      </c>
      <c r="I3674" s="16" t="str">
        <f>I3673</f>
        <v>Adani Wilmar Ltd.</v>
      </c>
      <c r="J3674" s="16" t="str">
        <f>J3673</f>
        <v>Fast Moving Consumer Goods</v>
      </c>
      <c r="K3674" s="16" t="str">
        <f>K3673</f>
        <v>AWL</v>
      </c>
      <c r="L3674" s="16" t="str">
        <f>L3673</f>
        <v>EQ</v>
      </c>
      <c r="M3674" s="19" t="str">
        <f>VLOOKUP(K3674,SYMBOL_ID_MAP!B:C,2,0)</f>
        <v>S208</v>
      </c>
    </row>
    <row r="3675" spans="1:13" hidden="1">
      <c r="A3675" s="14" t="s">
        <v>327</v>
      </c>
      <c r="B3675" s="16" t="str">
        <f>B3674</f>
        <v>AWL</v>
      </c>
      <c r="C3675" s="16" t="s">
        <v>81</v>
      </c>
      <c r="D3675" s="15">
        <v>117028.21</v>
      </c>
      <c r="E3675" s="16" t="s">
        <v>1498</v>
      </c>
      <c r="F3675" s="16" t="s">
        <v>3788</v>
      </c>
      <c r="G3675" s="17">
        <v>23663167.290000007</v>
      </c>
      <c r="H3675" s="18">
        <f t="shared" si="57"/>
        <v>4.9455852027659808E-3</v>
      </c>
      <c r="I3675" s="16" t="str">
        <f>I3674</f>
        <v>Adani Wilmar Ltd.</v>
      </c>
      <c r="J3675" s="16" t="str">
        <f>J3674</f>
        <v>Fast Moving Consumer Goods</v>
      </c>
      <c r="K3675" s="16" t="str">
        <f>K3674</f>
        <v>AWL</v>
      </c>
      <c r="L3675" s="16" t="str">
        <f>L3674</f>
        <v>EQ</v>
      </c>
      <c r="M3675" s="19" t="str">
        <f>VLOOKUP(K3675,SYMBOL_ID_MAP!B:C,2,0)</f>
        <v>S208</v>
      </c>
    </row>
    <row r="3676" spans="1:13" hidden="1">
      <c r="A3676" s="14" t="s">
        <v>345</v>
      </c>
      <c r="B3676" s="16" t="str">
        <f>B3675</f>
        <v>AWL</v>
      </c>
      <c r="C3676" s="16" t="s">
        <v>139</v>
      </c>
      <c r="D3676" s="15">
        <v>78522.52</v>
      </c>
      <c r="E3676" s="16" t="s">
        <v>1498</v>
      </c>
      <c r="F3676" s="16" t="s">
        <v>3788</v>
      </c>
      <c r="G3676" s="17">
        <v>23663167.290000007</v>
      </c>
      <c r="H3676" s="18">
        <f t="shared" si="57"/>
        <v>3.318343611304452E-3</v>
      </c>
      <c r="I3676" s="16" t="str">
        <f>I3675</f>
        <v>Adani Wilmar Ltd.</v>
      </c>
      <c r="J3676" s="16" t="str">
        <f>J3675</f>
        <v>Fast Moving Consumer Goods</v>
      </c>
      <c r="K3676" s="16" t="str">
        <f>K3675</f>
        <v>AWL</v>
      </c>
      <c r="L3676" s="16" t="str">
        <f>L3675</f>
        <v>EQ</v>
      </c>
      <c r="M3676" s="19" t="str">
        <f>VLOOKUP(K3676,SYMBOL_ID_MAP!B:C,2,0)</f>
        <v>S208</v>
      </c>
    </row>
    <row r="3677" spans="1:13" hidden="1">
      <c r="A3677" s="14" t="s">
        <v>362</v>
      </c>
      <c r="B3677" s="16" t="str">
        <f>B3676</f>
        <v>AWL</v>
      </c>
      <c r="C3677" s="16" t="s">
        <v>17</v>
      </c>
      <c r="D3677" s="15">
        <v>589547.71</v>
      </c>
      <c r="E3677" s="16" t="s">
        <v>1498</v>
      </c>
      <c r="F3677" s="16" t="s">
        <v>3788</v>
      </c>
      <c r="G3677" s="17">
        <v>23663167.290000007</v>
      </c>
      <c r="H3677" s="18">
        <f t="shared" si="57"/>
        <v>2.491415045056717E-2</v>
      </c>
      <c r="I3677" s="16" t="str">
        <f>I3676</f>
        <v>Adani Wilmar Ltd.</v>
      </c>
      <c r="J3677" s="16" t="str">
        <f>J3676</f>
        <v>Fast Moving Consumer Goods</v>
      </c>
      <c r="K3677" s="16" t="str">
        <f>K3676</f>
        <v>AWL</v>
      </c>
      <c r="L3677" s="16" t="str">
        <f>L3676</f>
        <v>EQ</v>
      </c>
      <c r="M3677" s="19" t="str">
        <f>VLOOKUP(K3677,SYMBOL_ID_MAP!B:C,2,0)</f>
        <v>S208</v>
      </c>
    </row>
    <row r="3678" spans="1:13" hidden="1">
      <c r="A3678" s="14" t="s">
        <v>424</v>
      </c>
      <c r="B3678" s="16" t="str">
        <f>B3677</f>
        <v>AWL</v>
      </c>
      <c r="C3678" s="16" t="s">
        <v>110</v>
      </c>
      <c r="D3678" s="15">
        <v>157595.01</v>
      </c>
      <c r="E3678" s="16" t="s">
        <v>1498</v>
      </c>
      <c r="F3678" s="16" t="s">
        <v>3788</v>
      </c>
      <c r="G3678" s="17">
        <v>23663167.290000007</v>
      </c>
      <c r="H3678" s="18">
        <f t="shared" si="57"/>
        <v>6.659928828149698E-3</v>
      </c>
      <c r="I3678" s="16" t="str">
        <f>I3677</f>
        <v>Adani Wilmar Ltd.</v>
      </c>
      <c r="J3678" s="16" t="str">
        <f>J3677</f>
        <v>Fast Moving Consumer Goods</v>
      </c>
      <c r="K3678" s="16" t="str">
        <f>K3677</f>
        <v>AWL</v>
      </c>
      <c r="L3678" s="16" t="str">
        <f>L3677</f>
        <v>EQ</v>
      </c>
      <c r="M3678" s="19" t="str">
        <f>VLOOKUP(K3678,SYMBOL_ID_MAP!B:C,2,0)</f>
        <v>S208</v>
      </c>
    </row>
    <row r="3679" spans="1:13" hidden="1">
      <c r="A3679" s="14" t="s">
        <v>594</v>
      </c>
      <c r="B3679" s="16" t="str">
        <f>B3678</f>
        <v>AWL</v>
      </c>
      <c r="C3679" s="16" t="s">
        <v>128</v>
      </c>
      <c r="D3679" s="15">
        <v>96173.85</v>
      </c>
      <c r="E3679" s="16" t="s">
        <v>1498</v>
      </c>
      <c r="F3679" s="16" t="s">
        <v>3788</v>
      </c>
      <c r="G3679" s="17">
        <v>23663167.290000007</v>
      </c>
      <c r="H3679" s="18">
        <f t="shared" si="57"/>
        <v>4.0642847519673673E-3</v>
      </c>
      <c r="I3679" s="16" t="str">
        <f>I3678</f>
        <v>Adani Wilmar Ltd.</v>
      </c>
      <c r="J3679" s="16" t="str">
        <f>J3678</f>
        <v>Fast Moving Consumer Goods</v>
      </c>
      <c r="K3679" s="16" t="str">
        <f>K3678</f>
        <v>AWL</v>
      </c>
      <c r="L3679" s="16" t="str">
        <f>L3678</f>
        <v>EQ</v>
      </c>
      <c r="M3679" s="19" t="str">
        <f>VLOOKUP(K3679,SYMBOL_ID_MAP!B:C,2,0)</f>
        <v>S208</v>
      </c>
    </row>
    <row r="3680" spans="1:13" hidden="1">
      <c r="A3680" s="14" t="s">
        <v>690</v>
      </c>
      <c r="B3680" s="16" t="str">
        <f>B3679</f>
        <v>AWL</v>
      </c>
      <c r="C3680" s="16" t="s">
        <v>63</v>
      </c>
      <c r="D3680" s="15">
        <v>217559.84</v>
      </c>
      <c r="E3680" s="16" t="s">
        <v>1498</v>
      </c>
      <c r="F3680" s="16" t="s">
        <v>3788</v>
      </c>
      <c r="G3680" s="17">
        <v>23663167.290000007</v>
      </c>
      <c r="H3680" s="18">
        <f t="shared" si="57"/>
        <v>9.1940287339277796E-3</v>
      </c>
      <c r="I3680" s="16" t="str">
        <f>I3679</f>
        <v>Adani Wilmar Ltd.</v>
      </c>
      <c r="J3680" s="16" t="str">
        <f>J3679</f>
        <v>Fast Moving Consumer Goods</v>
      </c>
      <c r="K3680" s="16" t="str">
        <f>K3679</f>
        <v>AWL</v>
      </c>
      <c r="L3680" s="16" t="str">
        <f>L3679</f>
        <v>EQ</v>
      </c>
      <c r="M3680" s="19" t="str">
        <f>VLOOKUP(K3680,SYMBOL_ID_MAP!B:C,2,0)</f>
        <v>S208</v>
      </c>
    </row>
    <row r="3681" spans="1:13" hidden="1">
      <c r="A3681" s="14" t="s">
        <v>165</v>
      </c>
      <c r="B3681" s="16" t="str">
        <f>B3680</f>
        <v>AWL</v>
      </c>
      <c r="C3681" s="16" t="s">
        <v>42</v>
      </c>
      <c r="D3681" s="15">
        <v>315015.82</v>
      </c>
      <c r="E3681" s="16" t="s">
        <v>1498</v>
      </c>
      <c r="F3681" s="16" t="s">
        <v>3788</v>
      </c>
      <c r="G3681" s="17">
        <v>23663167.290000007</v>
      </c>
      <c r="H3681" s="18">
        <f t="shared" si="57"/>
        <v>1.3312496004418009E-2</v>
      </c>
      <c r="I3681" s="16" t="str">
        <f>I3680</f>
        <v>Adani Wilmar Ltd.</v>
      </c>
      <c r="J3681" s="16" t="str">
        <f>J3680</f>
        <v>Fast Moving Consumer Goods</v>
      </c>
      <c r="K3681" s="16" t="str">
        <f>K3680</f>
        <v>AWL</v>
      </c>
      <c r="L3681" s="16" t="str">
        <f>L3680</f>
        <v>EQ</v>
      </c>
      <c r="M3681" s="19" t="str">
        <f>VLOOKUP(K3681,SYMBOL_ID_MAP!B:C,2,0)</f>
        <v>S208</v>
      </c>
    </row>
    <row r="3682" spans="1:13" hidden="1">
      <c r="A3682" s="14" t="s">
        <v>243</v>
      </c>
      <c r="B3682" s="16" t="str">
        <f>B3681</f>
        <v>AWL</v>
      </c>
      <c r="C3682" s="16" t="s">
        <v>22</v>
      </c>
      <c r="D3682" s="15">
        <v>495815.49</v>
      </c>
      <c r="E3682" s="16" t="s">
        <v>1498</v>
      </c>
      <c r="F3682" s="16" t="s">
        <v>3788</v>
      </c>
      <c r="G3682" s="17">
        <v>23663167.290000007</v>
      </c>
      <c r="H3682" s="18">
        <f t="shared" si="57"/>
        <v>2.0953048420087463E-2</v>
      </c>
      <c r="I3682" s="16" t="str">
        <f>I3681</f>
        <v>Adani Wilmar Ltd.</v>
      </c>
      <c r="J3682" s="16" t="str">
        <f>J3681</f>
        <v>Fast Moving Consumer Goods</v>
      </c>
      <c r="K3682" s="16" t="str">
        <f>K3681</f>
        <v>AWL</v>
      </c>
      <c r="L3682" s="16" t="str">
        <f>L3681</f>
        <v>EQ</v>
      </c>
      <c r="M3682" s="19" t="str">
        <f>VLOOKUP(K3682,SYMBOL_ID_MAP!B:C,2,0)</f>
        <v>S208</v>
      </c>
    </row>
    <row r="3683" spans="1:13" hidden="1">
      <c r="A3683" s="14" t="s">
        <v>315</v>
      </c>
      <c r="B3683" s="16" t="str">
        <f>B3682</f>
        <v>AWL</v>
      </c>
      <c r="C3683" s="16" t="s">
        <v>98</v>
      </c>
      <c r="D3683" s="15">
        <v>630855.30000000005</v>
      </c>
      <c r="E3683" s="16" t="s">
        <v>1498</v>
      </c>
      <c r="F3683" s="16" t="s">
        <v>3788</v>
      </c>
      <c r="G3683" s="17">
        <v>23663167.290000007</v>
      </c>
      <c r="H3683" s="18">
        <f t="shared" si="57"/>
        <v>2.6659799690745452E-2</v>
      </c>
      <c r="I3683" s="16" t="str">
        <f>I3682</f>
        <v>Adani Wilmar Ltd.</v>
      </c>
      <c r="J3683" s="16" t="str">
        <f>J3682</f>
        <v>Fast Moving Consumer Goods</v>
      </c>
      <c r="K3683" s="16" t="str">
        <f>K3682</f>
        <v>AWL</v>
      </c>
      <c r="L3683" s="16" t="str">
        <f>L3682</f>
        <v>EQ</v>
      </c>
      <c r="M3683" s="19" t="str">
        <f>VLOOKUP(K3683,SYMBOL_ID_MAP!B:C,2,0)</f>
        <v>S208</v>
      </c>
    </row>
    <row r="3684" spans="1:13" hidden="1">
      <c r="A3684" s="14" t="s">
        <v>358</v>
      </c>
      <c r="B3684" s="16" t="str">
        <f>B3683</f>
        <v>AWL</v>
      </c>
      <c r="C3684" s="16" t="s">
        <v>72</v>
      </c>
      <c r="D3684" s="15">
        <v>139482.60999999999</v>
      </c>
      <c r="E3684" s="16" t="s">
        <v>1498</v>
      </c>
      <c r="F3684" s="16" t="s">
        <v>3788</v>
      </c>
      <c r="G3684" s="17">
        <v>23663167.290000007</v>
      </c>
      <c r="H3684" s="18">
        <f t="shared" si="57"/>
        <v>5.8945029754721373E-3</v>
      </c>
      <c r="I3684" s="16" t="str">
        <f>I3683</f>
        <v>Adani Wilmar Ltd.</v>
      </c>
      <c r="J3684" s="16" t="str">
        <f>J3683</f>
        <v>Fast Moving Consumer Goods</v>
      </c>
      <c r="K3684" s="16" t="str">
        <f>K3683</f>
        <v>AWL</v>
      </c>
      <c r="L3684" s="16" t="str">
        <f>L3683</f>
        <v>EQ</v>
      </c>
      <c r="M3684" s="19" t="str">
        <f>VLOOKUP(K3684,SYMBOL_ID_MAP!B:C,2,0)</f>
        <v>S208</v>
      </c>
    </row>
    <row r="3685" spans="1:13" hidden="1">
      <c r="A3685" s="14" t="s">
        <v>465</v>
      </c>
      <c r="B3685" s="16" t="str">
        <f>B3684</f>
        <v>AWL</v>
      </c>
      <c r="C3685" s="3" t="s">
        <v>1545</v>
      </c>
      <c r="D3685" s="15">
        <v>273221.89</v>
      </c>
      <c r="E3685" s="16" t="s">
        <v>1498</v>
      </c>
      <c r="F3685" s="16" t="s">
        <v>3788</v>
      </c>
      <c r="G3685" s="17">
        <v>23663167.290000007</v>
      </c>
      <c r="H3685" s="18">
        <f t="shared" si="57"/>
        <v>1.1546294147844818E-2</v>
      </c>
      <c r="I3685" s="16" t="str">
        <f>I3684</f>
        <v>Adani Wilmar Ltd.</v>
      </c>
      <c r="J3685" s="16" t="str">
        <f>J3684</f>
        <v>Fast Moving Consumer Goods</v>
      </c>
      <c r="K3685" s="16" t="str">
        <f>K3684</f>
        <v>AWL</v>
      </c>
      <c r="L3685" s="16" t="str">
        <f>L3684</f>
        <v>EQ</v>
      </c>
      <c r="M3685" s="19" t="str">
        <f>VLOOKUP(K3685,SYMBOL_ID_MAP!B:C,2,0)</f>
        <v>S208</v>
      </c>
    </row>
    <row r="3686" spans="1:13" hidden="1">
      <c r="A3686" s="14" t="s">
        <v>489</v>
      </c>
      <c r="B3686" s="16" t="str">
        <f>B3685</f>
        <v>AWL</v>
      </c>
      <c r="C3686" s="16" t="s">
        <v>142</v>
      </c>
      <c r="D3686" s="15">
        <v>67040.960000000006</v>
      </c>
      <c r="E3686" s="16" t="s">
        <v>1498</v>
      </c>
      <c r="F3686" s="16" t="s">
        <v>3788</v>
      </c>
      <c r="G3686" s="17">
        <v>23663167.290000007</v>
      </c>
      <c r="H3686" s="18">
        <f t="shared" si="57"/>
        <v>2.8331355299309972E-3</v>
      </c>
      <c r="I3686" s="16" t="str">
        <f>I3685</f>
        <v>Adani Wilmar Ltd.</v>
      </c>
      <c r="J3686" s="16" t="str">
        <f>J3685</f>
        <v>Fast Moving Consumer Goods</v>
      </c>
      <c r="K3686" s="16" t="str">
        <f>K3685</f>
        <v>AWL</v>
      </c>
      <c r="L3686" s="16" t="str">
        <f>L3685</f>
        <v>EQ</v>
      </c>
      <c r="M3686" s="19" t="str">
        <f>VLOOKUP(K3686,SYMBOL_ID_MAP!B:C,2,0)</f>
        <v>S208</v>
      </c>
    </row>
    <row r="3687" spans="1:13" hidden="1">
      <c r="A3687" s="14" t="s">
        <v>166</v>
      </c>
      <c r="B3687" s="16" t="str">
        <f>B3686</f>
        <v>AWL</v>
      </c>
      <c r="C3687" s="16" t="s">
        <v>26</v>
      </c>
      <c r="D3687" s="15">
        <v>403537.24</v>
      </c>
      <c r="E3687" s="16" t="s">
        <v>1498</v>
      </c>
      <c r="F3687" s="16" t="s">
        <v>3788</v>
      </c>
      <c r="G3687" s="17">
        <v>23663167.290000007</v>
      </c>
      <c r="H3687" s="18">
        <f t="shared" si="57"/>
        <v>1.705339082695552E-2</v>
      </c>
      <c r="I3687" s="16" t="str">
        <f>I3686</f>
        <v>Adani Wilmar Ltd.</v>
      </c>
      <c r="J3687" s="16" t="str">
        <f>J3686</f>
        <v>Fast Moving Consumer Goods</v>
      </c>
      <c r="K3687" s="16" t="str">
        <f>K3686</f>
        <v>AWL</v>
      </c>
      <c r="L3687" s="16" t="str">
        <f>L3686</f>
        <v>EQ</v>
      </c>
      <c r="M3687" s="19" t="str">
        <f>VLOOKUP(K3687,SYMBOL_ID_MAP!B:C,2,0)</f>
        <v>S208</v>
      </c>
    </row>
    <row r="3688" spans="1:13" hidden="1">
      <c r="A3688" s="14" t="s">
        <v>483</v>
      </c>
      <c r="B3688" s="16" t="str">
        <f>B3687</f>
        <v>AWL</v>
      </c>
      <c r="C3688" s="16" t="s">
        <v>395</v>
      </c>
      <c r="D3688" s="15">
        <v>68609.8</v>
      </c>
      <c r="E3688" s="16" t="s">
        <v>1498</v>
      </c>
      <c r="F3688" s="16" t="s">
        <v>3788</v>
      </c>
      <c r="G3688" s="17">
        <v>23663167.290000007</v>
      </c>
      <c r="H3688" s="18">
        <f t="shared" si="57"/>
        <v>2.8994343470239645E-3</v>
      </c>
      <c r="I3688" s="16" t="str">
        <f>I3687</f>
        <v>Adani Wilmar Ltd.</v>
      </c>
      <c r="J3688" s="16" t="str">
        <f>J3687</f>
        <v>Fast Moving Consumer Goods</v>
      </c>
      <c r="K3688" s="16" t="str">
        <f>K3687</f>
        <v>AWL</v>
      </c>
      <c r="L3688" s="16" t="str">
        <f>L3687</f>
        <v>EQ</v>
      </c>
      <c r="M3688" s="19" t="str">
        <f>VLOOKUP(K3688,SYMBOL_ID_MAP!B:C,2,0)</f>
        <v>S208</v>
      </c>
    </row>
    <row r="3689" spans="1:13" hidden="1">
      <c r="A3689" s="14" t="s">
        <v>173</v>
      </c>
      <c r="B3689" s="16" t="str">
        <f>B3688</f>
        <v>AWL</v>
      </c>
      <c r="C3689" s="16" t="s">
        <v>59</v>
      </c>
      <c r="D3689" s="15">
        <v>243252.06</v>
      </c>
      <c r="E3689" s="16" t="s">
        <v>1498</v>
      </c>
      <c r="F3689" s="16" t="s">
        <v>3788</v>
      </c>
      <c r="G3689" s="17">
        <v>23663167.290000007</v>
      </c>
      <c r="H3689" s="18">
        <f t="shared" si="57"/>
        <v>1.0279776034157426E-2</v>
      </c>
      <c r="I3689" s="16" t="str">
        <f>I3688</f>
        <v>Adani Wilmar Ltd.</v>
      </c>
      <c r="J3689" s="16" t="str">
        <f>J3688</f>
        <v>Fast Moving Consumer Goods</v>
      </c>
      <c r="K3689" s="16" t="str">
        <f>K3688</f>
        <v>AWL</v>
      </c>
      <c r="L3689" s="16" t="str">
        <f>L3688</f>
        <v>EQ</v>
      </c>
      <c r="M3689" s="19" t="str">
        <f>VLOOKUP(K3689,SYMBOL_ID_MAP!B:C,2,0)</f>
        <v>S208</v>
      </c>
    </row>
    <row r="3690" spans="1:13" hidden="1">
      <c r="A3690" s="14" t="s">
        <v>1141</v>
      </c>
      <c r="B3690" s="16" t="str">
        <f>B3689</f>
        <v>AWL</v>
      </c>
      <c r="C3690" s="16" t="s">
        <v>33</v>
      </c>
      <c r="D3690" s="15">
        <v>357952.43</v>
      </c>
      <c r="E3690" s="16" t="s">
        <v>1498</v>
      </c>
      <c r="F3690" s="16" t="s">
        <v>3788</v>
      </c>
      <c r="G3690" s="17">
        <v>23663167.290000007</v>
      </c>
      <c r="H3690" s="18">
        <f t="shared" si="57"/>
        <v>1.5126987254629678E-2</v>
      </c>
      <c r="I3690" s="16" t="str">
        <f>I3689</f>
        <v>Adani Wilmar Ltd.</v>
      </c>
      <c r="J3690" s="16" t="str">
        <f>J3689</f>
        <v>Fast Moving Consumer Goods</v>
      </c>
      <c r="K3690" s="16" t="str">
        <f>K3689</f>
        <v>AWL</v>
      </c>
      <c r="L3690" s="16" t="str">
        <f>L3689</f>
        <v>EQ</v>
      </c>
      <c r="M3690" s="19" t="str">
        <f>VLOOKUP(K3690,SYMBOL_ID_MAP!B:C,2,0)</f>
        <v>S208</v>
      </c>
    </row>
    <row r="3691" spans="1:13" hidden="1">
      <c r="A3691" s="14" t="s">
        <v>721</v>
      </c>
      <c r="B3691" s="16" t="str">
        <f>B3690</f>
        <v>AWL</v>
      </c>
      <c r="C3691" s="3" t="s">
        <v>1538</v>
      </c>
      <c r="D3691" s="15">
        <v>355267.18</v>
      </c>
      <c r="E3691" s="16" t="s">
        <v>1498</v>
      </c>
      <c r="F3691" s="16" t="s">
        <v>3788</v>
      </c>
      <c r="G3691" s="17">
        <v>23663167.290000007</v>
      </c>
      <c r="H3691" s="18">
        <f t="shared" si="57"/>
        <v>1.5013509208048196E-2</v>
      </c>
      <c r="I3691" s="16" t="str">
        <f>I3690</f>
        <v>Adani Wilmar Ltd.</v>
      </c>
      <c r="J3691" s="16" t="str">
        <f>J3690</f>
        <v>Fast Moving Consumer Goods</v>
      </c>
      <c r="K3691" s="16" t="str">
        <f>K3690</f>
        <v>AWL</v>
      </c>
      <c r="L3691" s="16" t="str">
        <f>L3690</f>
        <v>EQ</v>
      </c>
      <c r="M3691" s="19" t="str">
        <f>VLOOKUP(K3691,SYMBOL_ID_MAP!B:C,2,0)</f>
        <v>S208</v>
      </c>
    </row>
    <row r="3692" spans="1:13" hidden="1">
      <c r="A3692" s="14" t="s">
        <v>574</v>
      </c>
      <c r="B3692" s="16" t="str">
        <f>B3691</f>
        <v>AWL</v>
      </c>
      <c r="C3692" s="3" t="s">
        <v>1852</v>
      </c>
      <c r="D3692" s="15">
        <v>55377.13</v>
      </c>
      <c r="E3692" s="16" t="s">
        <v>1498</v>
      </c>
      <c r="F3692" s="16" t="s">
        <v>3788</v>
      </c>
      <c r="G3692" s="17">
        <v>23663167.290000007</v>
      </c>
      <c r="H3692" s="18">
        <f t="shared" si="57"/>
        <v>2.3402247603346925E-3</v>
      </c>
      <c r="I3692" s="16" t="str">
        <f>I3691</f>
        <v>Adani Wilmar Ltd.</v>
      </c>
      <c r="J3692" s="16" t="str">
        <f>J3691</f>
        <v>Fast Moving Consumer Goods</v>
      </c>
      <c r="K3692" s="16" t="str">
        <f>K3691</f>
        <v>AWL</v>
      </c>
      <c r="L3692" s="16" t="str">
        <f>L3691</f>
        <v>EQ</v>
      </c>
      <c r="M3692" s="19" t="str">
        <f>VLOOKUP(K3692,SYMBOL_ID_MAP!B:C,2,0)</f>
        <v>S208</v>
      </c>
    </row>
    <row r="3693" spans="1:13" hidden="1">
      <c r="A3693" s="14" t="s">
        <v>1196</v>
      </c>
      <c r="B3693" s="16" t="str">
        <f>B3692</f>
        <v>AWL</v>
      </c>
      <c r="C3693" s="16" t="s">
        <v>114</v>
      </c>
      <c r="D3693" s="15">
        <v>151972.53</v>
      </c>
      <c r="E3693" s="16" t="s">
        <v>1498</v>
      </c>
      <c r="F3693" s="16" t="s">
        <v>3788</v>
      </c>
      <c r="G3693" s="17">
        <v>23663167.290000007</v>
      </c>
      <c r="H3693" s="18">
        <f t="shared" si="57"/>
        <v>6.42232411821824E-3</v>
      </c>
      <c r="I3693" s="16" t="str">
        <f>I3692</f>
        <v>Adani Wilmar Ltd.</v>
      </c>
      <c r="J3693" s="16" t="str">
        <f>J3692</f>
        <v>Fast Moving Consumer Goods</v>
      </c>
      <c r="K3693" s="16" t="str">
        <f>K3692</f>
        <v>AWL</v>
      </c>
      <c r="L3693" s="16" t="str">
        <f>L3692</f>
        <v>EQ</v>
      </c>
      <c r="M3693" s="19" t="str">
        <f>VLOOKUP(K3693,SYMBOL_ID_MAP!B:C,2,0)</f>
        <v>S208</v>
      </c>
    </row>
    <row r="3694" spans="1:13" hidden="1">
      <c r="A3694" s="14" t="s">
        <v>553</v>
      </c>
      <c r="B3694" s="16" t="str">
        <f>B3693</f>
        <v>AWL</v>
      </c>
      <c r="C3694" s="16" t="s">
        <v>44</v>
      </c>
      <c r="D3694" s="15">
        <v>291946.02</v>
      </c>
      <c r="E3694" s="16" t="s">
        <v>1498</v>
      </c>
      <c r="F3694" s="16" t="s">
        <v>3788</v>
      </c>
      <c r="G3694" s="17">
        <v>23663167.290000007</v>
      </c>
      <c r="H3694" s="18">
        <f t="shared" si="57"/>
        <v>1.233757156943972E-2</v>
      </c>
      <c r="I3694" s="16" t="str">
        <f>I3693</f>
        <v>Adani Wilmar Ltd.</v>
      </c>
      <c r="J3694" s="16" t="str">
        <f>J3693</f>
        <v>Fast Moving Consumer Goods</v>
      </c>
      <c r="K3694" s="16" t="str">
        <f>K3693</f>
        <v>AWL</v>
      </c>
      <c r="L3694" s="16" t="str">
        <f>L3693</f>
        <v>EQ</v>
      </c>
      <c r="M3694" s="19" t="str">
        <f>VLOOKUP(K3694,SYMBOL_ID_MAP!B:C,2,0)</f>
        <v>S208</v>
      </c>
    </row>
    <row r="3695" spans="1:13" hidden="1">
      <c r="A3695" s="14" t="s">
        <v>250</v>
      </c>
      <c r="B3695" s="16" t="str">
        <f>B3694</f>
        <v>AWL</v>
      </c>
      <c r="C3695" s="3" t="s">
        <v>2346</v>
      </c>
      <c r="D3695" s="15">
        <v>52168.639999999999</v>
      </c>
      <c r="E3695" s="16" t="s">
        <v>1498</v>
      </c>
      <c r="F3695" s="16" t="s">
        <v>3788</v>
      </c>
      <c r="G3695" s="17">
        <v>23663167.290000007</v>
      </c>
      <c r="H3695" s="18">
        <f t="shared" si="57"/>
        <v>2.204634711856444E-3</v>
      </c>
      <c r="I3695" s="16" t="str">
        <f>I3694</f>
        <v>Adani Wilmar Ltd.</v>
      </c>
      <c r="J3695" s="16" t="str">
        <f>J3694</f>
        <v>Fast Moving Consumer Goods</v>
      </c>
      <c r="K3695" s="16" t="str">
        <f>K3694</f>
        <v>AWL</v>
      </c>
      <c r="L3695" s="16" t="str">
        <f>L3694</f>
        <v>EQ</v>
      </c>
      <c r="M3695" s="19" t="str">
        <f>VLOOKUP(K3695,SYMBOL_ID_MAP!B:C,2,0)</f>
        <v>S208</v>
      </c>
    </row>
    <row r="3696" spans="1:13" hidden="1">
      <c r="A3696" s="14" t="s">
        <v>275</v>
      </c>
      <c r="B3696" s="16" t="str">
        <f>B3695</f>
        <v>AWL</v>
      </c>
      <c r="C3696" s="16" t="s">
        <v>113</v>
      </c>
      <c r="D3696" s="15">
        <v>152062.1</v>
      </c>
      <c r="E3696" s="16" t="s">
        <v>1498</v>
      </c>
      <c r="F3696" s="16" t="s">
        <v>3788</v>
      </c>
      <c r="G3696" s="17">
        <v>23663167.290000007</v>
      </c>
      <c r="H3696" s="18">
        <f t="shared" si="57"/>
        <v>6.4261093257900878E-3</v>
      </c>
      <c r="I3696" s="16" t="str">
        <f>I3695</f>
        <v>Adani Wilmar Ltd.</v>
      </c>
      <c r="J3696" s="16" t="str">
        <f>J3695</f>
        <v>Fast Moving Consumer Goods</v>
      </c>
      <c r="K3696" s="16" t="str">
        <f>K3695</f>
        <v>AWL</v>
      </c>
      <c r="L3696" s="16" t="str">
        <f>L3695</f>
        <v>EQ</v>
      </c>
      <c r="M3696" s="19" t="str">
        <f>VLOOKUP(K3696,SYMBOL_ID_MAP!B:C,2,0)</f>
        <v>S208</v>
      </c>
    </row>
    <row r="3697" spans="1:13" hidden="1">
      <c r="A3697" s="14" t="s">
        <v>1027</v>
      </c>
      <c r="B3697" s="16" t="str">
        <f>B3696</f>
        <v>AWL</v>
      </c>
      <c r="C3697" s="16" t="s">
        <v>5</v>
      </c>
      <c r="D3697" s="15">
        <v>1991819.06</v>
      </c>
      <c r="E3697" s="16" t="s">
        <v>1498</v>
      </c>
      <c r="F3697" s="16" t="s">
        <v>3788</v>
      </c>
      <c r="G3697" s="17">
        <v>23663167.290000007</v>
      </c>
      <c r="H3697" s="18">
        <f t="shared" si="57"/>
        <v>8.4173814755632376E-2</v>
      </c>
      <c r="I3697" s="16" t="str">
        <f>I3696</f>
        <v>Adani Wilmar Ltd.</v>
      </c>
      <c r="J3697" s="16" t="str">
        <f>J3696</f>
        <v>Fast Moving Consumer Goods</v>
      </c>
      <c r="K3697" s="16" t="str">
        <f>K3696</f>
        <v>AWL</v>
      </c>
      <c r="L3697" s="16" t="str">
        <f>L3696</f>
        <v>EQ</v>
      </c>
      <c r="M3697" s="19" t="str">
        <f>VLOOKUP(K3697,SYMBOL_ID_MAP!B:C,2,0)</f>
        <v>S208</v>
      </c>
    </row>
    <row r="3698" spans="1:13" hidden="1">
      <c r="A3698" s="14" t="s">
        <v>609</v>
      </c>
      <c r="B3698" s="16" t="str">
        <f>B3697</f>
        <v>AWL</v>
      </c>
      <c r="C3698" s="16" t="s">
        <v>134</v>
      </c>
      <c r="D3698" s="15">
        <v>87890.19</v>
      </c>
      <c r="E3698" s="16" t="s">
        <v>1498</v>
      </c>
      <c r="F3698" s="16" t="s">
        <v>3788</v>
      </c>
      <c r="G3698" s="17">
        <v>23663167.290000007</v>
      </c>
      <c r="H3698" s="18">
        <f t="shared" si="57"/>
        <v>3.7142191881110592E-3</v>
      </c>
      <c r="I3698" s="16" t="str">
        <f>I3697</f>
        <v>Adani Wilmar Ltd.</v>
      </c>
      <c r="J3698" s="16" t="str">
        <f>J3697</f>
        <v>Fast Moving Consumer Goods</v>
      </c>
      <c r="K3698" s="16" t="str">
        <f>K3697</f>
        <v>AWL</v>
      </c>
      <c r="L3698" s="16" t="str">
        <f>L3697</f>
        <v>EQ</v>
      </c>
      <c r="M3698" s="19" t="str">
        <f>VLOOKUP(K3698,SYMBOL_ID_MAP!B:C,2,0)</f>
        <v>S208</v>
      </c>
    </row>
    <row r="3699" spans="1:13" hidden="1">
      <c r="A3699" s="14" t="s">
        <v>812</v>
      </c>
      <c r="B3699" s="16" t="str">
        <f>B3698</f>
        <v>AWL</v>
      </c>
      <c r="C3699" s="16" t="s">
        <v>141</v>
      </c>
      <c r="D3699" s="15">
        <v>69611.11</v>
      </c>
      <c r="E3699" s="16" t="s">
        <v>1498</v>
      </c>
      <c r="F3699" s="16" t="s">
        <v>3788</v>
      </c>
      <c r="G3699" s="17">
        <v>23663167.290000007</v>
      </c>
      <c r="H3699" s="18">
        <f t="shared" si="57"/>
        <v>2.9417494770202415E-3</v>
      </c>
      <c r="I3699" s="16" t="str">
        <f>I3698</f>
        <v>Adani Wilmar Ltd.</v>
      </c>
      <c r="J3699" s="16" t="str">
        <f>J3698</f>
        <v>Fast Moving Consumer Goods</v>
      </c>
      <c r="K3699" s="16" t="str">
        <f>K3698</f>
        <v>AWL</v>
      </c>
      <c r="L3699" s="16" t="str">
        <f>L3698</f>
        <v>EQ</v>
      </c>
      <c r="M3699" s="19" t="str">
        <f>VLOOKUP(K3699,SYMBOL_ID_MAP!B:C,2,0)</f>
        <v>S208</v>
      </c>
    </row>
    <row r="3700" spans="1:13" hidden="1">
      <c r="A3700" s="14" t="s">
        <v>789</v>
      </c>
      <c r="B3700" s="16" t="str">
        <f>B3699</f>
        <v>AWL</v>
      </c>
      <c r="C3700" s="16" t="s">
        <v>69</v>
      </c>
      <c r="D3700" s="15">
        <v>146073.73000000001</v>
      </c>
      <c r="E3700" s="16" t="s">
        <v>1498</v>
      </c>
      <c r="F3700" s="16" t="s">
        <v>3788</v>
      </c>
      <c r="G3700" s="17">
        <v>23663167.290000007</v>
      </c>
      <c r="H3700" s="18">
        <f t="shared" si="57"/>
        <v>6.1730421887238396E-3</v>
      </c>
      <c r="I3700" s="16" t="str">
        <f>I3699</f>
        <v>Adani Wilmar Ltd.</v>
      </c>
      <c r="J3700" s="16" t="str">
        <f>J3699</f>
        <v>Fast Moving Consumer Goods</v>
      </c>
      <c r="K3700" s="16" t="str">
        <f>K3699</f>
        <v>AWL</v>
      </c>
      <c r="L3700" s="16" t="str">
        <f>L3699</f>
        <v>EQ</v>
      </c>
      <c r="M3700" s="19" t="str">
        <f>VLOOKUP(K3700,SYMBOL_ID_MAP!B:C,2,0)</f>
        <v>S208</v>
      </c>
    </row>
    <row r="3701" spans="1:13" hidden="1">
      <c r="A3701" s="14" t="s">
        <v>15</v>
      </c>
      <c r="B3701" s="16" t="str">
        <f>B3700</f>
        <v>AWL</v>
      </c>
      <c r="C3701" s="16" t="s">
        <v>129</v>
      </c>
      <c r="D3701" s="15">
        <v>90681.88</v>
      </c>
      <c r="E3701" s="16" t="s">
        <v>1498</v>
      </c>
      <c r="F3701" s="16" t="s">
        <v>3788</v>
      </c>
      <c r="G3701" s="17">
        <v>23663167.290000007</v>
      </c>
      <c r="H3701" s="18">
        <f t="shared" si="57"/>
        <v>3.8321953645791928E-3</v>
      </c>
      <c r="I3701" s="16" t="str">
        <f>I3700</f>
        <v>Adani Wilmar Ltd.</v>
      </c>
      <c r="J3701" s="16" t="str">
        <f>J3700</f>
        <v>Fast Moving Consumer Goods</v>
      </c>
      <c r="K3701" s="16" t="str">
        <f>K3700</f>
        <v>AWL</v>
      </c>
      <c r="L3701" s="16" t="str">
        <f>L3700</f>
        <v>EQ</v>
      </c>
      <c r="M3701" s="19" t="str">
        <f>VLOOKUP(K3701,SYMBOL_ID_MAP!B:C,2,0)</f>
        <v>S208</v>
      </c>
    </row>
    <row r="3702" spans="1:13" hidden="1">
      <c r="A3702" s="14" t="s">
        <v>36</v>
      </c>
      <c r="B3702" s="16" t="str">
        <f>B3701</f>
        <v>AWL</v>
      </c>
      <c r="C3702" s="16" t="s">
        <v>93</v>
      </c>
      <c r="D3702" s="15">
        <v>95969.98</v>
      </c>
      <c r="E3702" s="16" t="s">
        <v>1498</v>
      </c>
      <c r="F3702" s="16" t="s">
        <v>3788</v>
      </c>
      <c r="G3702" s="17">
        <v>23663167.290000007</v>
      </c>
      <c r="H3702" s="18">
        <f t="shared" si="57"/>
        <v>4.0556692527190415E-3</v>
      </c>
      <c r="I3702" s="16" t="str">
        <f>I3701</f>
        <v>Adani Wilmar Ltd.</v>
      </c>
      <c r="J3702" s="16" t="str">
        <f>J3701</f>
        <v>Fast Moving Consumer Goods</v>
      </c>
      <c r="K3702" s="16" t="str">
        <f>K3701</f>
        <v>AWL</v>
      </c>
      <c r="L3702" s="16" t="str">
        <f>L3701</f>
        <v>EQ</v>
      </c>
      <c r="M3702" s="19" t="str">
        <f>VLOOKUP(K3702,SYMBOL_ID_MAP!B:C,2,0)</f>
        <v>S208</v>
      </c>
    </row>
    <row r="3703" spans="1:13" hidden="1">
      <c r="A3703" s="14" t="s">
        <v>62</v>
      </c>
      <c r="B3703" s="16" t="str">
        <f>B3702</f>
        <v>AWL</v>
      </c>
      <c r="C3703" s="16" t="s">
        <v>105</v>
      </c>
      <c r="D3703" s="15">
        <v>209815.35</v>
      </c>
      <c r="E3703" s="16" t="s">
        <v>1498</v>
      </c>
      <c r="F3703" s="16" t="s">
        <v>3788</v>
      </c>
      <c r="G3703" s="17">
        <v>23663167.290000007</v>
      </c>
      <c r="H3703" s="18">
        <f t="shared" si="57"/>
        <v>8.8667483700995281E-3</v>
      </c>
      <c r="I3703" s="16" t="str">
        <f>I3702</f>
        <v>Adani Wilmar Ltd.</v>
      </c>
      <c r="J3703" s="16" t="str">
        <f>J3702</f>
        <v>Fast Moving Consumer Goods</v>
      </c>
      <c r="K3703" s="16" t="str">
        <f>K3702</f>
        <v>AWL</v>
      </c>
      <c r="L3703" s="16" t="str">
        <f>L3702</f>
        <v>EQ</v>
      </c>
      <c r="M3703" s="19" t="str">
        <f>VLOOKUP(K3703,SYMBOL_ID_MAP!B:C,2,0)</f>
        <v>S208</v>
      </c>
    </row>
    <row r="3704" spans="1:13" hidden="1">
      <c r="A3704" s="14" t="s">
        <v>181</v>
      </c>
      <c r="B3704" s="16" t="str">
        <f>B3703</f>
        <v>AWL</v>
      </c>
      <c r="C3704" s="16" t="s">
        <v>138</v>
      </c>
      <c r="D3704" s="15">
        <v>79301.100000000006</v>
      </c>
      <c r="E3704" s="16" t="s">
        <v>1498</v>
      </c>
      <c r="F3704" s="16" t="s">
        <v>3788</v>
      </c>
      <c r="G3704" s="17">
        <v>23663167.290000007</v>
      </c>
      <c r="H3704" s="18">
        <f t="shared" si="57"/>
        <v>3.3512462227958998E-3</v>
      </c>
      <c r="I3704" s="16" t="str">
        <f>I3703</f>
        <v>Adani Wilmar Ltd.</v>
      </c>
      <c r="J3704" s="16" t="str">
        <f>J3703</f>
        <v>Fast Moving Consumer Goods</v>
      </c>
      <c r="K3704" s="16" t="str">
        <f>K3703</f>
        <v>AWL</v>
      </c>
      <c r="L3704" s="16" t="str">
        <f>L3703</f>
        <v>EQ</v>
      </c>
      <c r="M3704" s="19" t="str">
        <f>VLOOKUP(K3704,SYMBOL_ID_MAP!B:C,2,0)</f>
        <v>S208</v>
      </c>
    </row>
    <row r="3705" spans="1:13" hidden="1">
      <c r="A3705" s="14" t="s">
        <v>209</v>
      </c>
      <c r="B3705" s="16" t="str">
        <f>B3704</f>
        <v>AWL</v>
      </c>
      <c r="C3705" s="3" t="s">
        <v>1526</v>
      </c>
      <c r="D3705" s="15">
        <v>740965.87</v>
      </c>
      <c r="E3705" s="16" t="s">
        <v>1498</v>
      </c>
      <c r="F3705" s="16" t="s">
        <v>3788</v>
      </c>
      <c r="G3705" s="17">
        <v>23663167.290000007</v>
      </c>
      <c r="H3705" s="18">
        <f t="shared" si="57"/>
        <v>3.1313047020257945E-2</v>
      </c>
      <c r="I3705" s="16" t="str">
        <f>I3704</f>
        <v>Adani Wilmar Ltd.</v>
      </c>
      <c r="J3705" s="16" t="str">
        <f>J3704</f>
        <v>Fast Moving Consumer Goods</v>
      </c>
      <c r="K3705" s="16" t="str">
        <f>K3704</f>
        <v>AWL</v>
      </c>
      <c r="L3705" s="16" t="str">
        <f>L3704</f>
        <v>EQ</v>
      </c>
      <c r="M3705" s="19" t="str">
        <f>VLOOKUP(K3705,SYMBOL_ID_MAP!B:C,2,0)</f>
        <v>S208</v>
      </c>
    </row>
    <row r="3706" spans="1:13" hidden="1">
      <c r="A3706" s="14" t="s">
        <v>292</v>
      </c>
      <c r="B3706" s="16" t="str">
        <f>B3705</f>
        <v>AWL</v>
      </c>
      <c r="C3706" s="16" t="s">
        <v>31</v>
      </c>
      <c r="D3706" s="15">
        <v>366762.37</v>
      </c>
      <c r="E3706" s="16" t="s">
        <v>1498</v>
      </c>
      <c r="F3706" s="16" t="s">
        <v>3788</v>
      </c>
      <c r="G3706" s="17">
        <v>23663167.290000007</v>
      </c>
      <c r="H3706" s="18">
        <f t="shared" si="57"/>
        <v>1.5499293290082636E-2</v>
      </c>
      <c r="I3706" s="16" t="str">
        <f>I3705</f>
        <v>Adani Wilmar Ltd.</v>
      </c>
      <c r="J3706" s="16" t="str">
        <f>J3705</f>
        <v>Fast Moving Consumer Goods</v>
      </c>
      <c r="K3706" s="16" t="str">
        <f>K3705</f>
        <v>AWL</v>
      </c>
      <c r="L3706" s="16" t="str">
        <f>L3705</f>
        <v>EQ</v>
      </c>
      <c r="M3706" s="19" t="str">
        <f>VLOOKUP(K3706,SYMBOL_ID_MAP!B:C,2,0)</f>
        <v>S208</v>
      </c>
    </row>
    <row r="3707" spans="1:13" hidden="1">
      <c r="A3707" s="14" t="s">
        <v>4</v>
      </c>
      <c r="B3707" s="16" t="str">
        <f>B3706</f>
        <v>AWL</v>
      </c>
      <c r="C3707" s="3" t="s">
        <v>1520</v>
      </c>
      <c r="D3707" s="15">
        <v>1396310.46</v>
      </c>
      <c r="E3707" s="16" t="s">
        <v>1498</v>
      </c>
      <c r="F3707" s="16" t="s">
        <v>3788</v>
      </c>
      <c r="G3707" s="17">
        <v>23663167.290000007</v>
      </c>
      <c r="H3707" s="18">
        <f t="shared" si="57"/>
        <v>5.9007758466470259E-2</v>
      </c>
      <c r="I3707" s="16" t="str">
        <f>I3706</f>
        <v>Adani Wilmar Ltd.</v>
      </c>
      <c r="J3707" s="16" t="str">
        <f>J3706</f>
        <v>Fast Moving Consumer Goods</v>
      </c>
      <c r="K3707" s="16" t="str">
        <f>K3706</f>
        <v>AWL</v>
      </c>
      <c r="L3707" s="16" t="str">
        <f>L3706</f>
        <v>EQ</v>
      </c>
      <c r="M3707" s="19" t="str">
        <f>VLOOKUP(K3707,SYMBOL_ID_MAP!B:C,2,0)</f>
        <v>S208</v>
      </c>
    </row>
    <row r="3708" spans="1:13" hidden="1">
      <c r="A3708" s="14" t="s">
        <v>20</v>
      </c>
      <c r="B3708" s="16" t="str">
        <f>B3707</f>
        <v>AWL</v>
      </c>
      <c r="C3708" s="16" t="s">
        <v>89</v>
      </c>
      <c r="D3708" s="15">
        <v>104392.68</v>
      </c>
      <c r="E3708" s="16" t="s">
        <v>1498</v>
      </c>
      <c r="F3708" s="16" t="s">
        <v>3788</v>
      </c>
      <c r="G3708" s="17">
        <v>23663167.290000007</v>
      </c>
      <c r="H3708" s="18">
        <f t="shared" si="57"/>
        <v>4.411610614954156E-3</v>
      </c>
      <c r="I3708" s="16" t="str">
        <f>I3707</f>
        <v>Adani Wilmar Ltd.</v>
      </c>
      <c r="J3708" s="16" t="str">
        <f>J3707</f>
        <v>Fast Moving Consumer Goods</v>
      </c>
      <c r="K3708" s="16" t="str">
        <f>K3707</f>
        <v>AWL</v>
      </c>
      <c r="L3708" s="16" t="str">
        <f>L3707</f>
        <v>EQ</v>
      </c>
      <c r="M3708" s="19" t="str">
        <f>VLOOKUP(K3708,SYMBOL_ID_MAP!B:C,2,0)</f>
        <v>S208</v>
      </c>
    </row>
    <row r="3709" spans="1:13" hidden="1">
      <c r="A3709" s="14" t="s">
        <v>11</v>
      </c>
      <c r="B3709" s="16" t="str">
        <f>B3708</f>
        <v>AWL</v>
      </c>
      <c r="C3709" s="3" t="s">
        <v>1516</v>
      </c>
      <c r="D3709" s="15">
        <v>375909.49</v>
      </c>
      <c r="E3709" s="16" t="s">
        <v>1498</v>
      </c>
      <c r="F3709" s="16" t="s">
        <v>3788</v>
      </c>
      <c r="G3709" s="17">
        <v>23663167.290000007</v>
      </c>
      <c r="H3709" s="18">
        <f t="shared" si="57"/>
        <v>1.5885848474682353E-2</v>
      </c>
      <c r="I3709" s="16" t="str">
        <f>I3708</f>
        <v>Adani Wilmar Ltd.</v>
      </c>
      <c r="J3709" s="16" t="str">
        <f>J3708</f>
        <v>Fast Moving Consumer Goods</v>
      </c>
      <c r="K3709" s="16" t="str">
        <f>K3708</f>
        <v>AWL</v>
      </c>
      <c r="L3709" s="16" t="str">
        <f>L3708</f>
        <v>EQ</v>
      </c>
      <c r="M3709" s="19" t="str">
        <f>VLOOKUP(K3709,SYMBOL_ID_MAP!B:C,2,0)</f>
        <v>S208</v>
      </c>
    </row>
    <row r="3710" spans="1:13" hidden="1">
      <c r="A3710" s="14" t="s">
        <v>11</v>
      </c>
      <c r="B3710" s="16" t="str">
        <f>B3709</f>
        <v>AWL</v>
      </c>
      <c r="C3710" s="16" t="s">
        <v>115</v>
      </c>
      <c r="D3710" s="15">
        <v>145851.22</v>
      </c>
      <c r="E3710" s="16" t="s">
        <v>1498</v>
      </c>
      <c r="F3710" s="16" t="s">
        <v>3788</v>
      </c>
      <c r="G3710" s="17">
        <v>23663167.290000007</v>
      </c>
      <c r="H3710" s="18">
        <f t="shared" si="57"/>
        <v>6.1636389673683433E-3</v>
      </c>
      <c r="I3710" s="16" t="str">
        <f>I3709</f>
        <v>Adani Wilmar Ltd.</v>
      </c>
      <c r="J3710" s="16" t="str">
        <f>J3709</f>
        <v>Fast Moving Consumer Goods</v>
      </c>
      <c r="K3710" s="16" t="str">
        <f>K3709</f>
        <v>AWL</v>
      </c>
      <c r="L3710" s="16" t="str">
        <f>L3709</f>
        <v>EQ</v>
      </c>
      <c r="M3710" s="19" t="str">
        <f>VLOOKUP(K3710,SYMBOL_ID_MAP!B:C,2,0)</f>
        <v>S208</v>
      </c>
    </row>
    <row r="3711" spans="1:13" hidden="1">
      <c r="A3711" s="14" t="s">
        <v>11</v>
      </c>
      <c r="B3711" s="16" t="str">
        <f>B3710</f>
        <v>AWL</v>
      </c>
      <c r="C3711" s="16" t="s">
        <v>65</v>
      </c>
      <c r="D3711" s="15">
        <v>209348.77</v>
      </c>
      <c r="E3711" s="16" t="s">
        <v>1498</v>
      </c>
      <c r="F3711" s="16" t="s">
        <v>3788</v>
      </c>
      <c r="G3711" s="17">
        <v>23663167.290000007</v>
      </c>
      <c r="H3711" s="18">
        <f t="shared" si="57"/>
        <v>8.8470308067538465E-3</v>
      </c>
      <c r="I3711" s="16" t="str">
        <f>I3710</f>
        <v>Adani Wilmar Ltd.</v>
      </c>
      <c r="J3711" s="16" t="str">
        <f>J3710</f>
        <v>Fast Moving Consumer Goods</v>
      </c>
      <c r="K3711" s="16" t="str">
        <f>K3710</f>
        <v>AWL</v>
      </c>
      <c r="L3711" s="16" t="str">
        <f>L3710</f>
        <v>EQ</v>
      </c>
      <c r="M3711" s="19" t="str">
        <f>VLOOKUP(K3711,SYMBOL_ID_MAP!B:C,2,0)</f>
        <v>S208</v>
      </c>
    </row>
    <row r="3712" spans="1:13" hidden="1">
      <c r="A3712" s="14" t="s">
        <v>32</v>
      </c>
      <c r="B3712" s="16" t="str">
        <f>B3711</f>
        <v>AWL</v>
      </c>
      <c r="C3712" s="16" t="s">
        <v>77</v>
      </c>
      <c r="D3712" s="15">
        <v>124244.29</v>
      </c>
      <c r="E3712" s="16" t="s">
        <v>1498</v>
      </c>
      <c r="F3712" s="16" t="s">
        <v>3788</v>
      </c>
      <c r="G3712" s="17">
        <v>23663167.290000007</v>
      </c>
      <c r="H3712" s="18">
        <f t="shared" si="57"/>
        <v>5.2505350816881265E-3</v>
      </c>
      <c r="I3712" s="16" t="str">
        <f>I3711</f>
        <v>Adani Wilmar Ltd.</v>
      </c>
      <c r="J3712" s="16" t="str">
        <f>J3711</f>
        <v>Fast Moving Consumer Goods</v>
      </c>
      <c r="K3712" s="16" t="str">
        <f>K3711</f>
        <v>AWL</v>
      </c>
      <c r="L3712" s="16" t="str">
        <f>L3711</f>
        <v>EQ</v>
      </c>
      <c r="M3712" s="19" t="str">
        <f>VLOOKUP(K3712,SYMBOL_ID_MAP!B:C,2,0)</f>
        <v>S208</v>
      </c>
    </row>
    <row r="3713" spans="1:13" hidden="1">
      <c r="A3713" s="14" t="s">
        <v>7</v>
      </c>
      <c r="B3713" s="16" t="str">
        <f>B3712</f>
        <v>AWL</v>
      </c>
      <c r="C3713" s="16" t="s">
        <v>40</v>
      </c>
      <c r="D3713" s="15">
        <v>315381.59999999998</v>
      </c>
      <c r="E3713" s="16" t="s">
        <v>1498</v>
      </c>
      <c r="F3713" s="16" t="s">
        <v>3788</v>
      </c>
      <c r="G3713" s="17">
        <v>23663167.290000007</v>
      </c>
      <c r="H3713" s="18">
        <f t="shared" si="57"/>
        <v>1.3327953782978132E-2</v>
      </c>
      <c r="I3713" s="16" t="str">
        <f>I3712</f>
        <v>Adani Wilmar Ltd.</v>
      </c>
      <c r="J3713" s="16" t="str">
        <f>J3712</f>
        <v>Fast Moving Consumer Goods</v>
      </c>
      <c r="K3713" s="16" t="str">
        <f>K3712</f>
        <v>AWL</v>
      </c>
      <c r="L3713" s="16" t="str">
        <f>L3712</f>
        <v>EQ</v>
      </c>
      <c r="M3713" s="19" t="str">
        <f>VLOOKUP(K3713,SYMBOL_ID_MAP!B:C,2,0)</f>
        <v>S208</v>
      </c>
    </row>
    <row r="3714" spans="1:13" hidden="1">
      <c r="A3714" s="14" t="s">
        <v>23</v>
      </c>
      <c r="B3714" s="16" t="str">
        <f>B3713</f>
        <v>AWL</v>
      </c>
      <c r="C3714" s="16" t="s">
        <v>131</v>
      </c>
      <c r="D3714" s="15">
        <v>90841.42</v>
      </c>
      <c r="E3714" s="16" t="s">
        <v>1498</v>
      </c>
      <c r="F3714" s="16" t="s">
        <v>3788</v>
      </c>
      <c r="G3714" s="17">
        <v>23663167.290000007</v>
      </c>
      <c r="H3714" s="18">
        <f t="shared" si="57"/>
        <v>3.8389374882368071E-3</v>
      </c>
      <c r="I3714" s="16" t="str">
        <f>I3713</f>
        <v>Adani Wilmar Ltd.</v>
      </c>
      <c r="J3714" s="16" t="str">
        <f>J3713</f>
        <v>Fast Moving Consumer Goods</v>
      </c>
      <c r="K3714" s="16" t="str">
        <f>K3713</f>
        <v>AWL</v>
      </c>
      <c r="L3714" s="16" t="str">
        <f>L3713</f>
        <v>EQ</v>
      </c>
      <c r="M3714" s="19" t="str">
        <f>VLOOKUP(K3714,SYMBOL_ID_MAP!B:C,2,0)</f>
        <v>S208</v>
      </c>
    </row>
    <row r="3715" spans="1:13" hidden="1">
      <c r="A3715" s="14" t="s">
        <v>15</v>
      </c>
      <c r="B3715" s="16" t="str">
        <f>B3714</f>
        <v>AWL</v>
      </c>
      <c r="C3715" s="16" t="s">
        <v>109</v>
      </c>
      <c r="D3715" s="15">
        <v>162084.53</v>
      </c>
      <c r="E3715" s="16" t="s">
        <v>1498</v>
      </c>
      <c r="F3715" s="16" t="s">
        <v>3788</v>
      </c>
      <c r="G3715" s="17">
        <v>23663167.290000007</v>
      </c>
      <c r="H3715" s="18">
        <f t="shared" ref="H3715:H3742" si="58">D3715/G3715</f>
        <v>6.8496549094041398E-3</v>
      </c>
      <c r="I3715" s="16" t="str">
        <f>I3714</f>
        <v>Adani Wilmar Ltd.</v>
      </c>
      <c r="J3715" s="16" t="str">
        <f>J3714</f>
        <v>Fast Moving Consumer Goods</v>
      </c>
      <c r="K3715" s="16" t="str">
        <f>K3714</f>
        <v>AWL</v>
      </c>
      <c r="L3715" s="16" t="str">
        <f>L3714</f>
        <v>EQ</v>
      </c>
      <c r="M3715" s="19" t="str">
        <f>VLOOKUP(K3715,SYMBOL_ID_MAP!B:C,2,0)</f>
        <v>S208</v>
      </c>
    </row>
    <row r="3716" spans="1:13" hidden="1">
      <c r="A3716" s="14" t="s">
        <v>88</v>
      </c>
      <c r="B3716" s="16" t="str">
        <f>B3715</f>
        <v>AWL</v>
      </c>
      <c r="C3716" s="16" t="s">
        <v>126</v>
      </c>
      <c r="D3716" s="15">
        <v>98889.73</v>
      </c>
      <c r="E3716" s="16" t="s">
        <v>1498</v>
      </c>
      <c r="F3716" s="16" t="s">
        <v>3788</v>
      </c>
      <c r="G3716" s="17">
        <v>23663167.290000007</v>
      </c>
      <c r="H3716" s="18">
        <f t="shared" si="58"/>
        <v>4.1790572152946969E-3</v>
      </c>
      <c r="I3716" s="16" t="str">
        <f>I3715</f>
        <v>Adani Wilmar Ltd.</v>
      </c>
      <c r="J3716" s="16" t="str">
        <f>J3715</f>
        <v>Fast Moving Consumer Goods</v>
      </c>
      <c r="K3716" s="16" t="str">
        <f>K3715</f>
        <v>AWL</v>
      </c>
      <c r="L3716" s="16" t="str">
        <f>L3715</f>
        <v>EQ</v>
      </c>
      <c r="M3716" s="19" t="str">
        <f>VLOOKUP(K3716,SYMBOL_ID_MAP!B:C,2,0)</f>
        <v>S208</v>
      </c>
    </row>
    <row r="3717" spans="1:13" hidden="1">
      <c r="A3717" s="14" t="s">
        <v>47</v>
      </c>
      <c r="B3717" s="16" t="str">
        <f>B3716</f>
        <v>AWL</v>
      </c>
      <c r="C3717" s="16" t="s">
        <v>48</v>
      </c>
      <c r="D3717" s="15">
        <v>288021.77</v>
      </c>
      <c r="E3717" s="16" t="s">
        <v>1498</v>
      </c>
      <c r="F3717" s="16" t="s">
        <v>3788</v>
      </c>
      <c r="G3717" s="17">
        <v>23663167.290000007</v>
      </c>
      <c r="H3717" s="18">
        <f t="shared" si="58"/>
        <v>1.2171733668202451E-2</v>
      </c>
      <c r="I3717" s="16" t="str">
        <f>I3716</f>
        <v>Adani Wilmar Ltd.</v>
      </c>
      <c r="J3717" s="16" t="str">
        <f>J3716</f>
        <v>Fast Moving Consumer Goods</v>
      </c>
      <c r="K3717" s="16" t="str">
        <f>K3716</f>
        <v>AWL</v>
      </c>
      <c r="L3717" s="16" t="str">
        <f>L3716</f>
        <v>EQ</v>
      </c>
      <c r="M3717" s="19" t="str">
        <f>VLOOKUP(K3717,SYMBOL_ID_MAP!B:C,2,0)</f>
        <v>S208</v>
      </c>
    </row>
    <row r="3718" spans="1:13" hidden="1">
      <c r="A3718" s="14" t="s">
        <v>32</v>
      </c>
      <c r="B3718" s="3" t="s">
        <v>1713</v>
      </c>
      <c r="C3718" s="16" t="s">
        <v>334</v>
      </c>
      <c r="D3718" s="15">
        <v>37755.56</v>
      </c>
      <c r="E3718" s="16" t="s">
        <v>1498</v>
      </c>
      <c r="F3718" s="16" t="s">
        <v>3788</v>
      </c>
      <c r="G3718" s="17">
        <v>23663167.290000007</v>
      </c>
      <c r="H3718" s="18">
        <f t="shared" si="58"/>
        <v>1.5955412704179884E-3</v>
      </c>
      <c r="I3718" s="3" t="s">
        <v>1712</v>
      </c>
      <c r="J3718" s="3" t="s">
        <v>1522</v>
      </c>
      <c r="K3718" s="3" t="s">
        <v>1713</v>
      </c>
      <c r="L3718" s="3" t="s">
        <v>1499</v>
      </c>
      <c r="M3718" s="19" t="str">
        <f>VLOOKUP(K3718,SYMBOL_ID_MAP!B:C,2,0)</f>
        <v>S101</v>
      </c>
    </row>
    <row r="3719" spans="1:13" hidden="1">
      <c r="A3719" s="14" t="s">
        <v>36</v>
      </c>
      <c r="B3719" s="16" t="str">
        <f>B3718</f>
        <v>ZYDUSLIFE</v>
      </c>
      <c r="C3719" s="16" t="s">
        <v>106</v>
      </c>
      <c r="D3719" s="15">
        <v>198178.54</v>
      </c>
      <c r="E3719" s="16" t="s">
        <v>1498</v>
      </c>
      <c r="F3719" s="16" t="s">
        <v>3788</v>
      </c>
      <c r="G3719" s="17">
        <v>23663167.290000007</v>
      </c>
      <c r="H3719" s="18">
        <f t="shared" si="58"/>
        <v>8.3749794594804618E-3</v>
      </c>
      <c r="I3719" s="16" t="str">
        <f>I3718</f>
        <v>Zydus Lifesciences Ltd.</v>
      </c>
      <c r="J3719" s="16" t="str">
        <f>J3718</f>
        <v>Healthcare</v>
      </c>
      <c r="K3719" s="16" t="str">
        <f>K3718</f>
        <v>ZYDUSLIFE</v>
      </c>
      <c r="L3719" s="16" t="str">
        <f>L3718</f>
        <v>EQ</v>
      </c>
      <c r="M3719" s="19" t="str">
        <f>VLOOKUP(K3719,SYMBOL_ID_MAP!B:C,2,0)</f>
        <v>S101</v>
      </c>
    </row>
    <row r="3720" spans="1:13" hidden="1">
      <c r="A3720" s="14" t="s">
        <v>76</v>
      </c>
      <c r="B3720" s="16" t="str">
        <f>B3719</f>
        <v>ZYDUSLIFE</v>
      </c>
      <c r="C3720" s="16" t="s">
        <v>61</v>
      </c>
      <c r="D3720" s="15">
        <v>239376.63</v>
      </c>
      <c r="E3720" s="16" t="s">
        <v>1498</v>
      </c>
      <c r="F3720" s="16" t="s">
        <v>3788</v>
      </c>
      <c r="G3720" s="17">
        <v>23663167.290000007</v>
      </c>
      <c r="H3720" s="18">
        <f t="shared" si="58"/>
        <v>1.0116001254876812E-2</v>
      </c>
      <c r="I3720" s="16" t="str">
        <f>I3719</f>
        <v>Zydus Lifesciences Ltd.</v>
      </c>
      <c r="J3720" s="16" t="str">
        <f>J3719</f>
        <v>Healthcare</v>
      </c>
      <c r="K3720" s="16" t="str">
        <f>K3719</f>
        <v>ZYDUSLIFE</v>
      </c>
      <c r="L3720" s="16" t="str">
        <f>L3719</f>
        <v>EQ</v>
      </c>
      <c r="M3720" s="19" t="str">
        <f>VLOOKUP(K3720,SYMBOL_ID_MAP!B:C,2,0)</f>
        <v>S101</v>
      </c>
    </row>
    <row r="3721" spans="1:13" hidden="1">
      <c r="A3721" s="14" t="s">
        <v>177</v>
      </c>
      <c r="B3721" s="16" t="str">
        <f>B3720</f>
        <v>ZYDUSLIFE</v>
      </c>
      <c r="C3721" s="16" t="s">
        <v>108</v>
      </c>
      <c r="D3721" s="15">
        <v>172118</v>
      </c>
      <c r="E3721" s="16" t="s">
        <v>1498</v>
      </c>
      <c r="F3721" s="16" t="s">
        <v>3788</v>
      </c>
      <c r="G3721" s="17">
        <v>23663167.290000007</v>
      </c>
      <c r="H3721" s="18">
        <f t="shared" si="58"/>
        <v>7.2736670408756572E-3</v>
      </c>
      <c r="I3721" s="16" t="str">
        <f>I3720</f>
        <v>Zydus Lifesciences Ltd.</v>
      </c>
      <c r="J3721" s="16" t="str">
        <f>J3720</f>
        <v>Healthcare</v>
      </c>
      <c r="K3721" s="16" t="str">
        <f>K3720</f>
        <v>ZYDUSLIFE</v>
      </c>
      <c r="L3721" s="16" t="str">
        <f>L3720</f>
        <v>EQ</v>
      </c>
      <c r="M3721" s="19" t="str">
        <f>VLOOKUP(K3721,SYMBOL_ID_MAP!B:C,2,0)</f>
        <v>S101</v>
      </c>
    </row>
    <row r="3722" spans="1:13" hidden="1">
      <c r="A3722" s="14" t="s">
        <v>187</v>
      </c>
      <c r="B3722" s="16" t="str">
        <f>B3721</f>
        <v>ZYDUSLIFE</v>
      </c>
      <c r="C3722" s="16" t="s">
        <v>127</v>
      </c>
      <c r="D3722" s="15">
        <v>97307.75</v>
      </c>
      <c r="E3722" s="16" t="s">
        <v>1498</v>
      </c>
      <c r="F3722" s="16" t="s">
        <v>3788</v>
      </c>
      <c r="G3722" s="17">
        <v>23663167.290000007</v>
      </c>
      <c r="H3722" s="18">
        <f t="shared" si="58"/>
        <v>4.112203104827899E-3</v>
      </c>
      <c r="I3722" s="16" t="str">
        <f>I3721</f>
        <v>Zydus Lifesciences Ltd.</v>
      </c>
      <c r="J3722" s="16" t="str">
        <f>J3721</f>
        <v>Healthcare</v>
      </c>
      <c r="K3722" s="16" t="str">
        <f>K3721</f>
        <v>ZYDUSLIFE</v>
      </c>
      <c r="L3722" s="16" t="str">
        <f>L3721</f>
        <v>EQ</v>
      </c>
      <c r="M3722" s="19" t="str">
        <f>VLOOKUP(K3722,SYMBOL_ID_MAP!B:C,2,0)</f>
        <v>S101</v>
      </c>
    </row>
    <row r="3723" spans="1:13" hidden="1">
      <c r="A3723" s="14" t="s">
        <v>343</v>
      </c>
      <c r="B3723" s="16" t="str">
        <f>B3722</f>
        <v>ZYDUSLIFE</v>
      </c>
      <c r="C3723" s="16" t="s">
        <v>57</v>
      </c>
      <c r="D3723" s="15">
        <v>253404.42</v>
      </c>
      <c r="E3723" s="16" t="s">
        <v>1489</v>
      </c>
      <c r="F3723" s="16" t="s">
        <v>3789</v>
      </c>
      <c r="G3723" s="17">
        <v>7292112.1600000001</v>
      </c>
      <c r="H3723" s="18">
        <f t="shared" si="58"/>
        <v>3.4750483047973305E-2</v>
      </c>
      <c r="I3723" s="16" t="str">
        <f>I3722</f>
        <v>Zydus Lifesciences Ltd.</v>
      </c>
      <c r="J3723" s="16" t="str">
        <f>J3722</f>
        <v>Healthcare</v>
      </c>
      <c r="K3723" s="16" t="str">
        <f>K3722</f>
        <v>ZYDUSLIFE</v>
      </c>
      <c r="L3723" s="16" t="str">
        <f>L3722</f>
        <v>EQ</v>
      </c>
      <c r="M3723" s="19" t="str">
        <f>VLOOKUP(K3723,SYMBOL_ID_MAP!B:C,2,0)</f>
        <v>S101</v>
      </c>
    </row>
    <row r="3724" spans="1:13" hidden="1">
      <c r="A3724" s="14" t="s">
        <v>442</v>
      </c>
      <c r="B3724" s="16" t="str">
        <f>B3723</f>
        <v>ZYDUSLIFE</v>
      </c>
      <c r="C3724" s="16" t="s">
        <v>83</v>
      </c>
      <c r="D3724" s="15">
        <v>114894.19</v>
      </c>
      <c r="E3724" s="16" t="s">
        <v>1489</v>
      </c>
      <c r="F3724" s="16" t="s">
        <v>3789</v>
      </c>
      <c r="G3724" s="17">
        <v>7292112.1600000001</v>
      </c>
      <c r="H3724" s="18">
        <f t="shared" si="58"/>
        <v>1.5755954856295024E-2</v>
      </c>
      <c r="I3724" s="16" t="str">
        <f>I3723</f>
        <v>Zydus Lifesciences Ltd.</v>
      </c>
      <c r="J3724" s="16" t="str">
        <f>J3723</f>
        <v>Healthcare</v>
      </c>
      <c r="K3724" s="16" t="str">
        <f>K3723</f>
        <v>ZYDUSLIFE</v>
      </c>
      <c r="L3724" s="16" t="str">
        <f>L3723</f>
        <v>EQ</v>
      </c>
      <c r="M3724" s="19" t="str">
        <f>VLOOKUP(K3724,SYMBOL_ID_MAP!B:C,2,0)</f>
        <v>S101</v>
      </c>
    </row>
    <row r="3725" spans="1:13" hidden="1">
      <c r="A3725" s="14" t="s">
        <v>763</v>
      </c>
      <c r="B3725" s="16" t="str">
        <f>B3724</f>
        <v>ZYDUSLIFE</v>
      </c>
      <c r="C3725" s="16" t="s">
        <v>52</v>
      </c>
      <c r="D3725" s="15">
        <v>280804.75</v>
      </c>
      <c r="E3725" s="16" t="s">
        <v>1489</v>
      </c>
      <c r="F3725" s="16" t="s">
        <v>3789</v>
      </c>
      <c r="G3725" s="17">
        <v>7292112.1600000001</v>
      </c>
      <c r="H3725" s="18">
        <f t="shared" si="58"/>
        <v>3.850801301992042E-2</v>
      </c>
      <c r="I3725" s="16" t="str">
        <f>I3724</f>
        <v>Zydus Lifesciences Ltd.</v>
      </c>
      <c r="J3725" s="16" t="str">
        <f>J3724</f>
        <v>Healthcare</v>
      </c>
      <c r="K3725" s="16" t="str">
        <f>K3724</f>
        <v>ZYDUSLIFE</v>
      </c>
      <c r="L3725" s="16" t="str">
        <f>L3724</f>
        <v>EQ</v>
      </c>
      <c r="M3725" s="19" t="str">
        <f>VLOOKUP(K3725,SYMBOL_ID_MAP!B:C,2,0)</f>
        <v>S101</v>
      </c>
    </row>
    <row r="3726" spans="1:13" hidden="1">
      <c r="A3726" s="14" t="s">
        <v>169</v>
      </c>
      <c r="B3726" s="16" t="str">
        <f>B3725</f>
        <v>ZYDUSLIFE</v>
      </c>
      <c r="C3726" s="16" t="s">
        <v>91</v>
      </c>
      <c r="D3726" s="15">
        <v>104412.44</v>
      </c>
      <c r="E3726" s="16" t="s">
        <v>1489</v>
      </c>
      <c r="F3726" s="16" t="s">
        <v>3789</v>
      </c>
      <c r="G3726" s="17">
        <v>7292112.1600000001</v>
      </c>
      <c r="H3726" s="18">
        <f t="shared" si="58"/>
        <v>1.4318545533726404E-2</v>
      </c>
      <c r="I3726" s="16" t="str">
        <f>I3725</f>
        <v>Zydus Lifesciences Ltd.</v>
      </c>
      <c r="J3726" s="16" t="str">
        <f>J3725</f>
        <v>Healthcare</v>
      </c>
      <c r="K3726" s="16" t="str">
        <f>K3725</f>
        <v>ZYDUSLIFE</v>
      </c>
      <c r="L3726" s="16" t="str">
        <f>L3725</f>
        <v>EQ</v>
      </c>
      <c r="M3726" s="19" t="str">
        <f>VLOOKUP(K3726,SYMBOL_ID_MAP!B:C,2,0)</f>
        <v>S101</v>
      </c>
    </row>
    <row r="3727" spans="1:13" hidden="1">
      <c r="A3727" s="14" t="s">
        <v>66</v>
      </c>
      <c r="B3727" s="16" t="str">
        <f>B3726</f>
        <v>ZYDUSLIFE</v>
      </c>
      <c r="C3727" s="16" t="s">
        <v>67</v>
      </c>
      <c r="D3727" s="15">
        <v>163857.57</v>
      </c>
      <c r="E3727" s="16" t="s">
        <v>1489</v>
      </c>
      <c r="F3727" s="16" t="s">
        <v>3789</v>
      </c>
      <c r="G3727" s="17">
        <v>7292112.1600000001</v>
      </c>
      <c r="H3727" s="18">
        <f t="shared" si="58"/>
        <v>2.2470522450109984E-2</v>
      </c>
      <c r="I3727" s="16" t="str">
        <f>I3726</f>
        <v>Zydus Lifesciences Ltd.</v>
      </c>
      <c r="J3727" s="16" t="str">
        <f>J3726</f>
        <v>Healthcare</v>
      </c>
      <c r="K3727" s="16" t="str">
        <f>K3726</f>
        <v>ZYDUSLIFE</v>
      </c>
      <c r="L3727" s="16" t="str">
        <f>L3726</f>
        <v>EQ</v>
      </c>
      <c r="M3727" s="19" t="str">
        <f>VLOOKUP(K3727,SYMBOL_ID_MAP!B:C,2,0)</f>
        <v>S101</v>
      </c>
    </row>
    <row r="3728" spans="1:13" hidden="1">
      <c r="A3728" s="14" t="s">
        <v>186</v>
      </c>
      <c r="B3728" s="16" t="str">
        <f>B3727</f>
        <v>ZYDUSLIFE</v>
      </c>
      <c r="C3728" s="16" t="s">
        <v>29</v>
      </c>
      <c r="D3728" s="15">
        <v>370415.32</v>
      </c>
      <c r="E3728" s="16" t="s">
        <v>1489</v>
      </c>
      <c r="F3728" s="16" t="s">
        <v>3789</v>
      </c>
      <c r="G3728" s="17">
        <v>7292112.1600000001</v>
      </c>
      <c r="H3728" s="18">
        <f t="shared" si="58"/>
        <v>5.0796711826769265E-2</v>
      </c>
      <c r="I3728" s="16" t="str">
        <f>I3727</f>
        <v>Zydus Lifesciences Ltd.</v>
      </c>
      <c r="J3728" s="16" t="str">
        <f>J3727</f>
        <v>Healthcare</v>
      </c>
      <c r="K3728" s="16" t="str">
        <f>K3727</f>
        <v>ZYDUSLIFE</v>
      </c>
      <c r="L3728" s="16" t="str">
        <f>L3727</f>
        <v>EQ</v>
      </c>
      <c r="M3728" s="19" t="str">
        <f>VLOOKUP(K3728,SYMBOL_ID_MAP!B:C,2,0)</f>
        <v>S101</v>
      </c>
    </row>
    <row r="3729" spans="1:13" hidden="1">
      <c r="A3729" s="14" t="s">
        <v>257</v>
      </c>
      <c r="B3729" s="16" t="str">
        <f>B3728</f>
        <v>ZYDUSLIFE</v>
      </c>
      <c r="C3729" s="16" t="s">
        <v>95</v>
      </c>
      <c r="D3729" s="15">
        <v>91410.17</v>
      </c>
      <c r="E3729" s="16" t="s">
        <v>1489</v>
      </c>
      <c r="F3729" s="16" t="s">
        <v>3789</v>
      </c>
      <c r="G3729" s="17">
        <v>7292112.1600000001</v>
      </c>
      <c r="H3729" s="18">
        <f t="shared" si="58"/>
        <v>1.2535486014795471E-2</v>
      </c>
      <c r="I3729" s="16" t="str">
        <f>I3728</f>
        <v>Zydus Lifesciences Ltd.</v>
      </c>
      <c r="J3729" s="16" t="str">
        <f>J3728</f>
        <v>Healthcare</v>
      </c>
      <c r="K3729" s="16" t="str">
        <f>K3728</f>
        <v>ZYDUSLIFE</v>
      </c>
      <c r="L3729" s="16" t="str">
        <f>L3728</f>
        <v>EQ</v>
      </c>
      <c r="M3729" s="19" t="str">
        <f>VLOOKUP(K3729,SYMBOL_ID_MAP!B:C,2,0)</f>
        <v>S101</v>
      </c>
    </row>
    <row r="3730" spans="1:13" hidden="1">
      <c r="A3730" s="14" t="s">
        <v>308</v>
      </c>
      <c r="B3730" s="16" t="str">
        <f>B3729</f>
        <v>ZYDUSLIFE</v>
      </c>
      <c r="C3730" s="3" t="s">
        <v>1565</v>
      </c>
      <c r="D3730" s="15">
        <v>143642.07</v>
      </c>
      <c r="E3730" s="16" t="s">
        <v>1489</v>
      </c>
      <c r="F3730" s="16" t="s">
        <v>3789</v>
      </c>
      <c r="G3730" s="17">
        <v>7292112.1600000001</v>
      </c>
      <c r="H3730" s="18">
        <f t="shared" si="58"/>
        <v>1.9698280395072806E-2</v>
      </c>
      <c r="I3730" s="16" t="str">
        <f>I3729</f>
        <v>Zydus Lifesciences Ltd.</v>
      </c>
      <c r="J3730" s="16" t="str">
        <f>J3729</f>
        <v>Healthcare</v>
      </c>
      <c r="K3730" s="16" t="str">
        <f>K3729</f>
        <v>ZYDUSLIFE</v>
      </c>
      <c r="L3730" s="16" t="str">
        <f>L3729</f>
        <v>EQ</v>
      </c>
      <c r="M3730" s="19" t="str">
        <f>VLOOKUP(K3730,SYMBOL_ID_MAP!B:C,2,0)</f>
        <v>S101</v>
      </c>
    </row>
    <row r="3731" spans="1:13" hidden="1">
      <c r="A3731" s="14" t="s">
        <v>477</v>
      </c>
      <c r="B3731" s="16" t="str">
        <f>B3730</f>
        <v>ZYDUSLIFE</v>
      </c>
      <c r="C3731" s="16" t="s">
        <v>12</v>
      </c>
      <c r="D3731" s="15">
        <v>798682.97</v>
      </c>
      <c r="E3731" s="16" t="s">
        <v>1489</v>
      </c>
      <c r="F3731" s="16" t="s">
        <v>3789</v>
      </c>
      <c r="G3731" s="17">
        <v>7292112.1600000001</v>
      </c>
      <c r="H3731" s="18">
        <f t="shared" si="58"/>
        <v>0.10952697277217963</v>
      </c>
      <c r="I3731" s="16" t="str">
        <f>I3730</f>
        <v>Zydus Lifesciences Ltd.</v>
      </c>
      <c r="J3731" s="16" t="str">
        <f>J3730</f>
        <v>Healthcare</v>
      </c>
      <c r="K3731" s="16" t="str">
        <f>K3730</f>
        <v>ZYDUSLIFE</v>
      </c>
      <c r="L3731" s="16" t="str">
        <f>L3730</f>
        <v>EQ</v>
      </c>
      <c r="M3731" s="19" t="str">
        <f>VLOOKUP(K3731,SYMBOL_ID_MAP!B:C,2,0)</f>
        <v>S101</v>
      </c>
    </row>
    <row r="3732" spans="1:13" hidden="1">
      <c r="A3732" s="14" t="s">
        <v>325</v>
      </c>
      <c r="B3732" s="16" t="str">
        <f>B3731</f>
        <v>ZYDUSLIFE</v>
      </c>
      <c r="C3732" s="16" t="s">
        <v>81</v>
      </c>
      <c r="D3732" s="15">
        <v>117028.21</v>
      </c>
      <c r="E3732" s="16" t="s">
        <v>1489</v>
      </c>
      <c r="F3732" s="16" t="s">
        <v>3789</v>
      </c>
      <c r="G3732" s="17">
        <v>7292112.1600000001</v>
      </c>
      <c r="H3732" s="18">
        <f t="shared" si="58"/>
        <v>1.6048602576623012E-2</v>
      </c>
      <c r="I3732" s="16" t="str">
        <f>I3731</f>
        <v>Zydus Lifesciences Ltd.</v>
      </c>
      <c r="J3732" s="16" t="str">
        <f>J3731</f>
        <v>Healthcare</v>
      </c>
      <c r="K3732" s="16" t="str">
        <f>K3731</f>
        <v>ZYDUSLIFE</v>
      </c>
      <c r="L3732" s="16" t="str">
        <f>L3731</f>
        <v>EQ</v>
      </c>
      <c r="M3732" s="19" t="str">
        <f>VLOOKUP(K3732,SYMBOL_ID_MAP!B:C,2,0)</f>
        <v>S101</v>
      </c>
    </row>
    <row r="3733" spans="1:13" hidden="1">
      <c r="A3733" s="14" t="s">
        <v>360</v>
      </c>
      <c r="B3733" s="16" t="str">
        <f>B3732</f>
        <v>ZYDUSLIFE</v>
      </c>
      <c r="C3733" s="16" t="s">
        <v>17</v>
      </c>
      <c r="D3733" s="15">
        <v>589340.17000000004</v>
      </c>
      <c r="E3733" s="16" t="s">
        <v>1489</v>
      </c>
      <c r="F3733" s="16" t="s">
        <v>3789</v>
      </c>
      <c r="G3733" s="17">
        <v>7292112.1600000001</v>
      </c>
      <c r="H3733" s="18">
        <f t="shared" si="58"/>
        <v>8.0818857015496043E-2</v>
      </c>
      <c r="I3733" s="16" t="str">
        <f>I3732</f>
        <v>Zydus Lifesciences Ltd.</v>
      </c>
      <c r="J3733" s="16" t="str">
        <f>J3732</f>
        <v>Healthcare</v>
      </c>
      <c r="K3733" s="16" t="str">
        <f>K3732</f>
        <v>ZYDUSLIFE</v>
      </c>
      <c r="L3733" s="16" t="str">
        <f>L3732</f>
        <v>EQ</v>
      </c>
      <c r="M3733" s="19" t="str">
        <f>VLOOKUP(K3733,SYMBOL_ID_MAP!B:C,2,0)</f>
        <v>S101</v>
      </c>
    </row>
    <row r="3734" spans="1:13" hidden="1">
      <c r="A3734" s="14" t="s">
        <v>475</v>
      </c>
      <c r="B3734" s="16" t="str">
        <f>B3733</f>
        <v>ZYDUSLIFE</v>
      </c>
      <c r="C3734" s="16" t="s">
        <v>19</v>
      </c>
      <c r="D3734" s="15">
        <v>548890.79</v>
      </c>
      <c r="E3734" s="16" t="s">
        <v>1489</v>
      </c>
      <c r="F3734" s="16" t="s">
        <v>3789</v>
      </c>
      <c r="G3734" s="17">
        <v>7292112.1600000001</v>
      </c>
      <c r="H3734" s="18">
        <f t="shared" si="58"/>
        <v>7.5271852373702389E-2</v>
      </c>
      <c r="I3734" s="16" t="str">
        <f>I3733</f>
        <v>Zydus Lifesciences Ltd.</v>
      </c>
      <c r="J3734" s="16" t="str">
        <f>J3733</f>
        <v>Healthcare</v>
      </c>
      <c r="K3734" s="16" t="str">
        <f>K3733</f>
        <v>ZYDUSLIFE</v>
      </c>
      <c r="L3734" s="16" t="str">
        <f>L3733</f>
        <v>EQ</v>
      </c>
      <c r="M3734" s="19" t="str">
        <f>VLOOKUP(K3734,SYMBOL_ID_MAP!B:C,2,0)</f>
        <v>S101</v>
      </c>
    </row>
    <row r="3735" spans="1:13" hidden="1">
      <c r="A3735" s="14" t="s">
        <v>486</v>
      </c>
      <c r="B3735" s="16" t="str">
        <f>B3734</f>
        <v>ZYDUSLIFE</v>
      </c>
      <c r="C3735" s="16" t="s">
        <v>33</v>
      </c>
      <c r="D3735" s="15">
        <v>357758.5</v>
      </c>
      <c r="E3735" s="16" t="s">
        <v>1489</v>
      </c>
      <c r="F3735" s="16" t="s">
        <v>3789</v>
      </c>
      <c r="G3735" s="17">
        <v>7292112.1600000001</v>
      </c>
      <c r="H3735" s="18">
        <f t="shared" si="58"/>
        <v>4.906102541352024E-2</v>
      </c>
      <c r="I3735" s="16" t="str">
        <f>I3734</f>
        <v>Zydus Lifesciences Ltd.</v>
      </c>
      <c r="J3735" s="16" t="str">
        <f>J3734</f>
        <v>Healthcare</v>
      </c>
      <c r="K3735" s="16" t="str">
        <f>K3734</f>
        <v>ZYDUSLIFE</v>
      </c>
      <c r="L3735" s="16" t="str">
        <f>L3734</f>
        <v>EQ</v>
      </c>
      <c r="M3735" s="19" t="str">
        <f>VLOOKUP(K3735,SYMBOL_ID_MAP!B:C,2,0)</f>
        <v>S101</v>
      </c>
    </row>
    <row r="3736" spans="1:13" hidden="1">
      <c r="A3736" s="14" t="s">
        <v>345</v>
      </c>
      <c r="B3736" s="16" t="str">
        <f>B3735</f>
        <v>ZYDUSLIFE</v>
      </c>
      <c r="C3736" s="3" t="s">
        <v>1538</v>
      </c>
      <c r="D3736" s="15">
        <v>355330.08</v>
      </c>
      <c r="E3736" s="16" t="s">
        <v>1489</v>
      </c>
      <c r="F3736" s="16" t="s">
        <v>3789</v>
      </c>
      <c r="G3736" s="17">
        <v>7292112.1600000001</v>
      </c>
      <c r="H3736" s="18">
        <f t="shared" si="58"/>
        <v>4.8728005302650201E-2</v>
      </c>
      <c r="I3736" s="16" t="str">
        <f>I3735</f>
        <v>Zydus Lifesciences Ltd.</v>
      </c>
      <c r="J3736" s="16" t="str">
        <f>J3735</f>
        <v>Healthcare</v>
      </c>
      <c r="K3736" s="16" t="str">
        <f>K3735</f>
        <v>ZYDUSLIFE</v>
      </c>
      <c r="L3736" s="16" t="str">
        <f>L3735</f>
        <v>EQ</v>
      </c>
      <c r="M3736" s="19" t="str">
        <f>VLOOKUP(K3736,SYMBOL_ID_MAP!B:C,2,0)</f>
        <v>S101</v>
      </c>
    </row>
    <row r="3737" spans="1:13" hidden="1">
      <c r="A3737" s="14" t="s">
        <v>350</v>
      </c>
      <c r="B3737" s="16" t="str">
        <f>B3736</f>
        <v>ZYDUSLIFE</v>
      </c>
      <c r="C3737" s="16" t="s">
        <v>44</v>
      </c>
      <c r="D3737" s="15">
        <v>291574</v>
      </c>
      <c r="E3737" s="16" t="s">
        <v>1489</v>
      </c>
      <c r="F3737" s="16" t="s">
        <v>3789</v>
      </c>
      <c r="G3737" s="17">
        <v>7292112.1600000001</v>
      </c>
      <c r="H3737" s="18">
        <f t="shared" si="58"/>
        <v>3.9984848505127762E-2</v>
      </c>
      <c r="I3737" s="16" t="str">
        <f>I3736</f>
        <v>Zydus Lifesciences Ltd.</v>
      </c>
      <c r="J3737" s="16" t="str">
        <f>J3736</f>
        <v>Healthcare</v>
      </c>
      <c r="K3737" s="16" t="str">
        <f>K3736</f>
        <v>ZYDUSLIFE</v>
      </c>
      <c r="L3737" s="16" t="str">
        <f>L3736</f>
        <v>EQ</v>
      </c>
      <c r="M3737" s="19" t="str">
        <f>VLOOKUP(K3737,SYMBOL_ID_MAP!B:C,2,0)</f>
        <v>S101</v>
      </c>
    </row>
    <row r="3738" spans="1:13" hidden="1">
      <c r="A3738" s="14" t="s">
        <v>208</v>
      </c>
      <c r="B3738" s="16" t="str">
        <f>B3737</f>
        <v>ZYDUSLIFE</v>
      </c>
      <c r="C3738" s="3" t="s">
        <v>1526</v>
      </c>
      <c r="D3738" s="15">
        <v>741010.49</v>
      </c>
      <c r="E3738" s="16" t="s">
        <v>1489</v>
      </c>
      <c r="F3738" s="16" t="s">
        <v>3789</v>
      </c>
      <c r="G3738" s="17">
        <v>7292112.1600000001</v>
      </c>
      <c r="H3738" s="18">
        <f t="shared" si="58"/>
        <v>0.10161808728954054</v>
      </c>
      <c r="I3738" s="16" t="str">
        <f>I3737</f>
        <v>Zydus Lifesciences Ltd.</v>
      </c>
      <c r="J3738" s="16" t="str">
        <f>J3737</f>
        <v>Healthcare</v>
      </c>
      <c r="K3738" s="16" t="str">
        <f>K3737</f>
        <v>ZYDUSLIFE</v>
      </c>
      <c r="L3738" s="16" t="str">
        <f>L3737</f>
        <v>EQ</v>
      </c>
      <c r="M3738" s="19" t="str">
        <f>VLOOKUP(K3738,SYMBOL_ID_MAP!B:C,2,0)</f>
        <v>S101</v>
      </c>
    </row>
    <row r="3739" spans="1:13" hidden="1">
      <c r="A3739" s="14" t="s">
        <v>25</v>
      </c>
      <c r="B3739" s="16" t="str">
        <f>B3738</f>
        <v>ZYDUSLIFE</v>
      </c>
      <c r="C3739" s="3" t="s">
        <v>1520</v>
      </c>
      <c r="D3739" s="15">
        <v>1396581.82</v>
      </c>
      <c r="E3739" s="16" t="s">
        <v>1489</v>
      </c>
      <c r="F3739" s="16" t="s">
        <v>3789</v>
      </c>
      <c r="G3739" s="17">
        <v>7292112.1600000001</v>
      </c>
      <c r="H3739" s="18">
        <f t="shared" si="58"/>
        <v>0.19151951990820723</v>
      </c>
      <c r="I3739" s="16" t="str">
        <f>I3738</f>
        <v>Zydus Lifesciences Ltd.</v>
      </c>
      <c r="J3739" s="16" t="str">
        <f>J3738</f>
        <v>Healthcare</v>
      </c>
      <c r="K3739" s="16" t="str">
        <f>K3738</f>
        <v>ZYDUSLIFE</v>
      </c>
      <c r="L3739" s="16" t="str">
        <f>L3738</f>
        <v>EQ</v>
      </c>
      <c r="M3739" s="19" t="str">
        <f>VLOOKUP(K3739,SYMBOL_ID_MAP!B:C,2,0)</f>
        <v>S101</v>
      </c>
    </row>
    <row r="3740" spans="1:13" hidden="1">
      <c r="A3740" s="14" t="s">
        <v>7</v>
      </c>
      <c r="B3740" s="16" t="str">
        <f>B3739</f>
        <v>ZYDUSLIFE</v>
      </c>
      <c r="C3740" s="16" t="s">
        <v>65</v>
      </c>
      <c r="D3740" s="15">
        <v>209348.77</v>
      </c>
      <c r="E3740" s="16" t="s">
        <v>1489</v>
      </c>
      <c r="F3740" s="16" t="s">
        <v>3789</v>
      </c>
      <c r="G3740" s="17">
        <v>7292112.1600000001</v>
      </c>
      <c r="H3740" s="18">
        <f t="shared" si="58"/>
        <v>2.8708934449521686E-2</v>
      </c>
      <c r="I3740" s="16" t="str">
        <f>I3739</f>
        <v>Zydus Lifesciences Ltd.</v>
      </c>
      <c r="J3740" s="16" t="str">
        <f>J3739</f>
        <v>Healthcare</v>
      </c>
      <c r="K3740" s="16" t="str">
        <f>K3739</f>
        <v>ZYDUSLIFE</v>
      </c>
      <c r="L3740" s="16" t="str">
        <f>L3739</f>
        <v>EQ</v>
      </c>
      <c r="M3740" s="19" t="str">
        <f>VLOOKUP(K3740,SYMBOL_ID_MAP!B:C,2,0)</f>
        <v>S101</v>
      </c>
    </row>
    <row r="3741" spans="1:13" hidden="1">
      <c r="A3741" s="14" t="s">
        <v>30</v>
      </c>
      <c r="B3741" s="16" t="str">
        <f>B3740</f>
        <v>ZYDUSLIFE</v>
      </c>
      <c r="C3741" s="16" t="s">
        <v>77</v>
      </c>
      <c r="D3741" s="15">
        <v>124244.29</v>
      </c>
      <c r="E3741" s="16" t="s">
        <v>1489</v>
      </c>
      <c r="F3741" s="16" t="s">
        <v>3789</v>
      </c>
      <c r="G3741" s="17">
        <v>7292112.1600000001</v>
      </c>
      <c r="H3741" s="18">
        <f t="shared" si="58"/>
        <v>1.7038175945993675E-2</v>
      </c>
      <c r="I3741" s="16" t="str">
        <f>I3740</f>
        <v>Zydus Lifesciences Ltd.</v>
      </c>
      <c r="J3741" s="16" t="str">
        <f>J3740</f>
        <v>Healthcare</v>
      </c>
      <c r="K3741" s="16" t="str">
        <f>K3740</f>
        <v>ZYDUSLIFE</v>
      </c>
      <c r="L3741" s="16" t="str">
        <f>L3740</f>
        <v>EQ</v>
      </c>
      <c r="M3741" s="19" t="str">
        <f>VLOOKUP(K3741,SYMBOL_ID_MAP!B:C,2,0)</f>
        <v>S101</v>
      </c>
    </row>
    <row r="3742" spans="1:13" ht="15" hidden="1" thickBot="1">
      <c r="A3742" s="20" t="s">
        <v>74</v>
      </c>
      <c r="B3742" s="21" t="str">
        <f>B3741</f>
        <v>ZYDUSLIFE</v>
      </c>
      <c r="C3742" s="21" t="s">
        <v>61</v>
      </c>
      <c r="D3742" s="22">
        <v>239481.14</v>
      </c>
      <c r="E3742" s="21" t="s">
        <v>1489</v>
      </c>
      <c r="F3742" s="21" t="s">
        <v>3789</v>
      </c>
      <c r="G3742" s="23">
        <v>7292112.1600000001</v>
      </c>
      <c r="H3742" s="24">
        <f t="shared" si="58"/>
        <v>3.2841121302774917E-2</v>
      </c>
      <c r="I3742" s="21" t="str">
        <f>I3741</f>
        <v>Zydus Lifesciences Ltd.</v>
      </c>
      <c r="J3742" s="21" t="str">
        <f>J3741</f>
        <v>Healthcare</v>
      </c>
      <c r="K3742" s="21" t="str">
        <f>K3741</f>
        <v>ZYDUSLIFE</v>
      </c>
      <c r="L3742" s="21" t="str">
        <f>L3741</f>
        <v>EQ</v>
      </c>
      <c r="M3742" s="25" t="str">
        <f>VLOOKUP(K3742,SYMBOL_ID_MAP!B:C,2,0)</f>
        <v>S101</v>
      </c>
    </row>
  </sheetData>
  <autoFilter ref="A1:L3742" xr:uid="{00000000-0001-0000-0000-000000000000}">
    <filterColumn colId="5">
      <filters>
        <filter val="ID5"/>
      </filters>
    </filterColumn>
  </autoFilter>
  <sortState xmlns:xlrd2="http://schemas.microsoft.com/office/spreadsheetml/2017/richdata2" ref="A2:L3742">
    <sortCondition ref="E2:E3742"/>
  </sortState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A3CD-6912-4960-B8D6-43E6EC551D38}">
  <sheetPr>
    <tabColor rgb="FFFFFF00"/>
  </sheetPr>
  <dimension ref="B1:C39"/>
  <sheetViews>
    <sheetView showGridLines="0" workbookViewId="0"/>
  </sheetViews>
  <sheetFormatPr defaultRowHeight="14.5"/>
  <cols>
    <col min="1" max="1" width="2.6328125" customWidth="1"/>
    <col min="2" max="2" width="18.7265625" bestFit="1" customWidth="1"/>
  </cols>
  <sheetData>
    <row r="1" spans="2:3" ht="15" thickBot="1"/>
    <row r="2" spans="2:3">
      <c r="B2" s="11" t="s">
        <v>3</v>
      </c>
      <c r="C2" s="11" t="s">
        <v>3752</v>
      </c>
    </row>
    <row r="3" spans="2:3">
      <c r="B3" s="16" t="s">
        <v>144</v>
      </c>
      <c r="C3" s="16" t="s">
        <v>3753</v>
      </c>
    </row>
    <row r="4" spans="2:3">
      <c r="B4" s="16" t="s">
        <v>196</v>
      </c>
      <c r="C4" s="16" t="s">
        <v>3754</v>
      </c>
    </row>
    <row r="5" spans="2:3">
      <c r="B5" s="16" t="s">
        <v>6</v>
      </c>
      <c r="C5" s="16" t="s">
        <v>3755</v>
      </c>
    </row>
    <row r="6" spans="2:3">
      <c r="B6" s="16" t="s">
        <v>391</v>
      </c>
      <c r="C6" s="16" t="s">
        <v>3756</v>
      </c>
    </row>
    <row r="7" spans="2:3">
      <c r="B7" s="16" t="s">
        <v>1490</v>
      </c>
      <c r="C7" s="16" t="s">
        <v>3757</v>
      </c>
    </row>
    <row r="8" spans="2:3">
      <c r="B8" s="16" t="s">
        <v>1478</v>
      </c>
      <c r="C8" s="16" t="s">
        <v>3758</v>
      </c>
    </row>
    <row r="9" spans="2:3">
      <c r="B9" s="16" t="s">
        <v>1477</v>
      </c>
      <c r="C9" s="16" t="s">
        <v>3759</v>
      </c>
    </row>
    <row r="10" spans="2:3">
      <c r="B10" s="16" t="s">
        <v>1491</v>
      </c>
      <c r="C10" s="16" t="s">
        <v>3760</v>
      </c>
    </row>
    <row r="11" spans="2:3">
      <c r="B11" s="16" t="s">
        <v>1492</v>
      </c>
      <c r="C11" s="16" t="s">
        <v>3761</v>
      </c>
    </row>
    <row r="12" spans="2:3">
      <c r="B12" s="16" t="s">
        <v>1493</v>
      </c>
      <c r="C12" s="16" t="s">
        <v>3762</v>
      </c>
    </row>
    <row r="13" spans="2:3">
      <c r="B13" s="16" t="s">
        <v>1479</v>
      </c>
      <c r="C13" s="16" t="s">
        <v>3763</v>
      </c>
    </row>
    <row r="14" spans="2:3">
      <c r="B14" s="16" t="s">
        <v>1488</v>
      </c>
      <c r="C14" s="16" t="s">
        <v>3764</v>
      </c>
    </row>
    <row r="15" spans="2:3">
      <c r="B15" s="16" t="s">
        <v>1494</v>
      </c>
      <c r="C15" s="16" t="s">
        <v>3765</v>
      </c>
    </row>
    <row r="16" spans="2:3">
      <c r="B16" s="16" t="s">
        <v>1480</v>
      </c>
      <c r="C16" s="16" t="s">
        <v>3766</v>
      </c>
    </row>
    <row r="17" spans="2:3">
      <c r="B17" s="16" t="s">
        <v>979</v>
      </c>
      <c r="C17" s="16" t="s">
        <v>3767</v>
      </c>
    </row>
    <row r="18" spans="2:3">
      <c r="B18" s="16" t="s">
        <v>1481</v>
      </c>
      <c r="C18" s="16" t="s">
        <v>3768</v>
      </c>
    </row>
    <row r="19" spans="2:3">
      <c r="B19" s="16" t="s">
        <v>1482</v>
      </c>
      <c r="C19" s="16" t="s">
        <v>3769</v>
      </c>
    </row>
    <row r="20" spans="2:3">
      <c r="B20" s="16" t="s">
        <v>1476</v>
      </c>
      <c r="C20" s="16" t="s">
        <v>3770</v>
      </c>
    </row>
    <row r="21" spans="2:3">
      <c r="B21" s="16" t="s">
        <v>1495</v>
      </c>
      <c r="C21" s="16" t="s">
        <v>3771</v>
      </c>
    </row>
    <row r="22" spans="2:3">
      <c r="B22" s="16" t="s">
        <v>980</v>
      </c>
      <c r="C22" s="16" t="s">
        <v>3772</v>
      </c>
    </row>
    <row r="23" spans="2:3">
      <c r="B23" s="16" t="s">
        <v>973</v>
      </c>
      <c r="C23" s="16" t="s">
        <v>3773</v>
      </c>
    </row>
    <row r="24" spans="2:3">
      <c r="B24" s="16" t="s">
        <v>975</v>
      </c>
      <c r="C24" s="16" t="s">
        <v>3774</v>
      </c>
    </row>
    <row r="25" spans="2:3">
      <c r="B25" s="16" t="s">
        <v>972</v>
      </c>
      <c r="C25" s="16" t="s">
        <v>3775</v>
      </c>
    </row>
    <row r="26" spans="2:3">
      <c r="B26" s="16" t="s">
        <v>978</v>
      </c>
      <c r="C26" s="16" t="s">
        <v>3776</v>
      </c>
    </row>
    <row r="27" spans="2:3">
      <c r="B27" s="16" t="s">
        <v>1496</v>
      </c>
      <c r="C27" s="16" t="s">
        <v>3777</v>
      </c>
    </row>
    <row r="28" spans="2:3">
      <c r="B28" s="16" t="s">
        <v>99</v>
      </c>
      <c r="C28" s="16" t="s">
        <v>3778</v>
      </c>
    </row>
    <row r="29" spans="2:3">
      <c r="B29" s="16" t="s">
        <v>1483</v>
      </c>
      <c r="C29" s="16" t="s">
        <v>3779</v>
      </c>
    </row>
    <row r="30" spans="2:3">
      <c r="B30" s="16" t="s">
        <v>1497</v>
      </c>
      <c r="C30" s="16" t="s">
        <v>3780</v>
      </c>
    </row>
    <row r="31" spans="2:3">
      <c r="B31" s="16" t="s">
        <v>1484</v>
      </c>
      <c r="C31" s="16" t="s">
        <v>3781</v>
      </c>
    </row>
    <row r="32" spans="2:3">
      <c r="B32" s="16" t="s">
        <v>1486</v>
      </c>
      <c r="C32" s="16" t="s">
        <v>3782</v>
      </c>
    </row>
    <row r="33" spans="2:3">
      <c r="B33" s="16" t="s">
        <v>1487</v>
      </c>
      <c r="C33" s="16" t="s">
        <v>3783</v>
      </c>
    </row>
    <row r="34" spans="2:3">
      <c r="B34" s="16" t="s">
        <v>974</v>
      </c>
      <c r="C34" s="16" t="s">
        <v>3784</v>
      </c>
    </row>
    <row r="35" spans="2:3">
      <c r="B35" s="16" t="s">
        <v>977</v>
      </c>
      <c r="C35" s="16" t="s">
        <v>3785</v>
      </c>
    </row>
    <row r="36" spans="2:3">
      <c r="B36" s="16" t="s">
        <v>976</v>
      </c>
      <c r="C36" s="16" t="s">
        <v>3786</v>
      </c>
    </row>
    <row r="37" spans="2:3">
      <c r="B37" s="16" t="s">
        <v>981</v>
      </c>
      <c r="C37" s="16" t="s">
        <v>3787</v>
      </c>
    </row>
    <row r="38" spans="2:3">
      <c r="B38" s="16" t="s">
        <v>1498</v>
      </c>
      <c r="C38" s="16" t="s">
        <v>3788</v>
      </c>
    </row>
    <row r="39" spans="2:3">
      <c r="B39" s="16" t="s">
        <v>1489</v>
      </c>
      <c r="C39" s="16" t="s">
        <v>3789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6254-E3E0-4F5C-ABCF-DDE4AFAE676A}">
  <sheetPr>
    <tabColor rgb="FFFFFF00"/>
  </sheetPr>
  <dimension ref="B1:C753"/>
  <sheetViews>
    <sheetView showGridLines="0" workbookViewId="0"/>
  </sheetViews>
  <sheetFormatPr defaultRowHeight="14.5"/>
  <cols>
    <col min="1" max="1" width="2.6328125" customWidth="1"/>
    <col min="2" max="2" width="13.6328125" bestFit="1" customWidth="1"/>
    <col min="3" max="3" width="8" bestFit="1" customWidth="1"/>
  </cols>
  <sheetData>
    <row r="1" spans="2:3" ht="15" thickBot="1"/>
    <row r="2" spans="2:3">
      <c r="B2" s="36" t="s">
        <v>1611</v>
      </c>
      <c r="C2" s="37" t="s">
        <v>3008</v>
      </c>
    </row>
    <row r="3" spans="2:3">
      <c r="B3" s="5" t="s">
        <v>1616</v>
      </c>
      <c r="C3" s="6" t="s">
        <v>3009</v>
      </c>
    </row>
    <row r="4" spans="2:3">
      <c r="B4" s="5" t="s">
        <v>1618</v>
      </c>
      <c r="C4" s="6" t="s">
        <v>3010</v>
      </c>
    </row>
    <row r="5" spans="2:3">
      <c r="B5" s="5" t="s">
        <v>1608</v>
      </c>
      <c r="C5" s="6" t="s">
        <v>3011</v>
      </c>
    </row>
    <row r="6" spans="2:3">
      <c r="B6" s="5" t="s">
        <v>1620</v>
      </c>
      <c r="C6" s="6" t="s">
        <v>3012</v>
      </c>
    </row>
    <row r="7" spans="2:3">
      <c r="B7" s="5" t="s">
        <v>1605</v>
      </c>
      <c r="C7" s="6" t="s">
        <v>3013</v>
      </c>
    </row>
    <row r="8" spans="2:3">
      <c r="B8" s="5" t="s">
        <v>1622</v>
      </c>
      <c r="C8" s="6" t="s">
        <v>3014</v>
      </c>
    </row>
    <row r="9" spans="2:3">
      <c r="B9" s="5" t="s">
        <v>1624</v>
      </c>
      <c r="C9" s="6" t="s">
        <v>3015</v>
      </c>
    </row>
    <row r="10" spans="2:3">
      <c r="B10" s="5" t="s">
        <v>1626</v>
      </c>
      <c r="C10" s="6" t="s">
        <v>3016</v>
      </c>
    </row>
    <row r="11" spans="2:3">
      <c r="B11" s="5" t="s">
        <v>1603</v>
      </c>
      <c r="C11" s="6" t="s">
        <v>3017</v>
      </c>
    </row>
    <row r="12" spans="2:3">
      <c r="B12" s="5" t="s">
        <v>1601</v>
      </c>
      <c r="C12" s="6" t="s">
        <v>3018</v>
      </c>
    </row>
    <row r="13" spans="2:3">
      <c r="B13" s="5" t="s">
        <v>1629</v>
      </c>
      <c r="C13" s="6" t="s">
        <v>3019</v>
      </c>
    </row>
    <row r="14" spans="2:3">
      <c r="B14" s="5" t="s">
        <v>1599</v>
      </c>
      <c r="C14" s="6" t="s">
        <v>3020</v>
      </c>
    </row>
    <row r="15" spans="2:3">
      <c r="B15" s="5" t="s">
        <v>1597</v>
      </c>
      <c r="C15" s="6" t="s">
        <v>3021</v>
      </c>
    </row>
    <row r="16" spans="2:3">
      <c r="B16" s="5" t="s">
        <v>1595</v>
      </c>
      <c r="C16" s="6" t="s">
        <v>3022</v>
      </c>
    </row>
    <row r="17" spans="2:3">
      <c r="B17" s="5" t="s">
        <v>1593</v>
      </c>
      <c r="C17" s="6" t="s">
        <v>3023</v>
      </c>
    </row>
    <row r="18" spans="2:3">
      <c r="B18" s="5" t="s">
        <v>1631</v>
      </c>
      <c r="C18" s="6" t="s">
        <v>3024</v>
      </c>
    </row>
    <row r="19" spans="2:3">
      <c r="B19" s="5" t="s">
        <v>1632</v>
      </c>
      <c r="C19" s="6" t="s">
        <v>3025</v>
      </c>
    </row>
    <row r="20" spans="2:3">
      <c r="B20" s="5" t="s">
        <v>1634</v>
      </c>
      <c r="C20" s="6" t="s">
        <v>3026</v>
      </c>
    </row>
    <row r="21" spans="2:3">
      <c r="B21" s="5" t="s">
        <v>1636</v>
      </c>
      <c r="C21" s="6" t="s">
        <v>3027</v>
      </c>
    </row>
    <row r="22" spans="2:3">
      <c r="B22" s="5" t="s">
        <v>1591</v>
      </c>
      <c r="C22" s="6" t="s">
        <v>3028</v>
      </c>
    </row>
    <row r="23" spans="2:3">
      <c r="B23" s="5" t="s">
        <v>1588</v>
      </c>
      <c r="C23" s="6" t="s">
        <v>3029</v>
      </c>
    </row>
    <row r="24" spans="2:3">
      <c r="B24" s="5" t="s">
        <v>1638</v>
      </c>
      <c r="C24" s="6" t="s">
        <v>3030</v>
      </c>
    </row>
    <row r="25" spans="2:3">
      <c r="B25" s="5" t="s">
        <v>1586</v>
      </c>
      <c r="C25" s="6" t="s">
        <v>3031</v>
      </c>
    </row>
    <row r="26" spans="2:3">
      <c r="B26" s="5" t="s">
        <v>1639</v>
      </c>
      <c r="C26" s="6" t="s">
        <v>3032</v>
      </c>
    </row>
    <row r="27" spans="2:3">
      <c r="B27" s="5" t="s">
        <v>1641</v>
      </c>
      <c r="C27" s="6" t="s">
        <v>3033</v>
      </c>
    </row>
    <row r="28" spans="2:3">
      <c r="B28" s="5" t="s">
        <v>1584</v>
      </c>
      <c r="C28" s="6" t="s">
        <v>3034</v>
      </c>
    </row>
    <row r="29" spans="2:3">
      <c r="B29" s="5" t="s">
        <v>1582</v>
      </c>
      <c r="C29" s="6" t="s">
        <v>3035</v>
      </c>
    </row>
    <row r="30" spans="2:3">
      <c r="B30" s="5" t="s">
        <v>1643</v>
      </c>
      <c r="C30" s="6" t="s">
        <v>3036</v>
      </c>
    </row>
    <row r="31" spans="2:3">
      <c r="B31" s="5" t="s">
        <v>1647</v>
      </c>
      <c r="C31" s="6" t="s">
        <v>3037</v>
      </c>
    </row>
    <row r="32" spans="2:3">
      <c r="B32" s="5" t="s">
        <v>1580</v>
      </c>
      <c r="C32" s="6" t="s">
        <v>3038</v>
      </c>
    </row>
    <row r="33" spans="2:3">
      <c r="B33" s="5" t="s">
        <v>104</v>
      </c>
      <c r="C33" s="6" t="s">
        <v>3039</v>
      </c>
    </row>
    <row r="34" spans="2:3">
      <c r="B34" s="5" t="s">
        <v>1578</v>
      </c>
      <c r="C34" s="6" t="s">
        <v>3040</v>
      </c>
    </row>
    <row r="35" spans="2:3">
      <c r="B35" s="5" t="s">
        <v>1576</v>
      </c>
      <c r="C35" s="6" t="s">
        <v>3041</v>
      </c>
    </row>
    <row r="36" spans="2:3">
      <c r="B36" s="5" t="s">
        <v>1649</v>
      </c>
      <c r="C36" s="6" t="s">
        <v>3042</v>
      </c>
    </row>
    <row r="37" spans="2:3">
      <c r="B37" s="5" t="s">
        <v>1651</v>
      </c>
      <c r="C37" s="6" t="s">
        <v>3043</v>
      </c>
    </row>
    <row r="38" spans="2:3">
      <c r="B38" s="5" t="s">
        <v>1574</v>
      </c>
      <c r="C38" s="6" t="s">
        <v>3044</v>
      </c>
    </row>
    <row r="39" spans="2:3">
      <c r="B39" s="5" t="s">
        <v>1653</v>
      </c>
      <c r="C39" s="6" t="s">
        <v>3045</v>
      </c>
    </row>
    <row r="40" spans="2:3">
      <c r="B40" s="5" t="s">
        <v>1572</v>
      </c>
      <c r="C40" s="6" t="s">
        <v>3046</v>
      </c>
    </row>
    <row r="41" spans="2:3">
      <c r="B41" s="5" t="s">
        <v>1570</v>
      </c>
      <c r="C41" s="6" t="s">
        <v>3047</v>
      </c>
    </row>
    <row r="42" spans="2:3">
      <c r="B42" s="5" t="s">
        <v>1568</v>
      </c>
      <c r="C42" s="6" t="s">
        <v>3048</v>
      </c>
    </row>
    <row r="43" spans="2:3">
      <c r="B43" s="5" t="s">
        <v>1566</v>
      </c>
      <c r="C43" s="6" t="s">
        <v>3049</v>
      </c>
    </row>
    <row r="44" spans="2:3">
      <c r="B44" s="5" t="s">
        <v>1562</v>
      </c>
      <c r="C44" s="6" t="s">
        <v>3050</v>
      </c>
    </row>
    <row r="45" spans="2:3">
      <c r="B45" s="5" t="s">
        <v>1655</v>
      </c>
      <c r="C45" s="6" t="s">
        <v>3051</v>
      </c>
    </row>
    <row r="46" spans="2:3">
      <c r="B46" s="5" t="s">
        <v>1564</v>
      </c>
      <c r="C46" s="6" t="s">
        <v>3052</v>
      </c>
    </row>
    <row r="47" spans="2:3">
      <c r="B47" s="5" t="s">
        <v>1560</v>
      </c>
      <c r="C47" s="6" t="s">
        <v>3053</v>
      </c>
    </row>
    <row r="48" spans="2:3">
      <c r="B48" s="5" t="s">
        <v>1657</v>
      </c>
      <c r="C48" s="6" t="s">
        <v>3054</v>
      </c>
    </row>
    <row r="49" spans="2:3">
      <c r="B49" s="5" t="s">
        <v>1659</v>
      </c>
      <c r="C49" s="6" t="s">
        <v>3055</v>
      </c>
    </row>
    <row r="50" spans="2:3">
      <c r="B50" s="5" t="s">
        <v>1661</v>
      </c>
      <c r="C50" s="6" t="s">
        <v>3056</v>
      </c>
    </row>
    <row r="51" spans="2:3">
      <c r="B51" s="5" t="s">
        <v>1663</v>
      </c>
      <c r="C51" s="6" t="s">
        <v>3057</v>
      </c>
    </row>
    <row r="52" spans="2:3">
      <c r="B52" s="5" t="s">
        <v>1665</v>
      </c>
      <c r="C52" s="6" t="s">
        <v>3058</v>
      </c>
    </row>
    <row r="53" spans="2:3">
      <c r="B53" s="5" t="s">
        <v>1557</v>
      </c>
      <c r="C53" s="6" t="s">
        <v>3059</v>
      </c>
    </row>
    <row r="54" spans="2:3">
      <c r="B54" s="5" t="s">
        <v>1667</v>
      </c>
      <c r="C54" s="6" t="s">
        <v>3060</v>
      </c>
    </row>
    <row r="55" spans="2:3">
      <c r="B55" s="5" t="s">
        <v>1555</v>
      </c>
      <c r="C55" s="6" t="s">
        <v>3061</v>
      </c>
    </row>
    <row r="56" spans="2:3">
      <c r="B56" s="5" t="s">
        <v>1669</v>
      </c>
      <c r="C56" s="6" t="s">
        <v>3062</v>
      </c>
    </row>
    <row r="57" spans="2:3">
      <c r="B57" s="5" t="s">
        <v>19</v>
      </c>
      <c r="C57" s="6" t="s">
        <v>3063</v>
      </c>
    </row>
    <row r="58" spans="2:3">
      <c r="B58" s="5" t="s">
        <v>1671</v>
      </c>
      <c r="C58" s="6" t="s">
        <v>3064</v>
      </c>
    </row>
    <row r="59" spans="2:3">
      <c r="B59" s="5" t="s">
        <v>1673</v>
      </c>
      <c r="C59" s="6" t="s">
        <v>3065</v>
      </c>
    </row>
    <row r="60" spans="2:3">
      <c r="B60" s="5" t="s">
        <v>1553</v>
      </c>
      <c r="C60" s="6" t="s">
        <v>3066</v>
      </c>
    </row>
    <row r="61" spans="2:3">
      <c r="B61" s="5" t="s">
        <v>1551</v>
      </c>
      <c r="C61" s="6" t="s">
        <v>3067</v>
      </c>
    </row>
    <row r="62" spans="2:3">
      <c r="B62" s="5" t="s">
        <v>1546</v>
      </c>
      <c r="C62" s="6" t="s">
        <v>3068</v>
      </c>
    </row>
    <row r="63" spans="2:3">
      <c r="B63" s="5" t="s">
        <v>1675</v>
      </c>
      <c r="C63" s="6" t="s">
        <v>3069</v>
      </c>
    </row>
    <row r="64" spans="2:3">
      <c r="B64" s="5" t="s">
        <v>1549</v>
      </c>
      <c r="C64" s="6" t="s">
        <v>3070</v>
      </c>
    </row>
    <row r="65" spans="2:3">
      <c r="B65" s="5" t="s">
        <v>1544</v>
      </c>
      <c r="C65" s="6" t="s">
        <v>3071</v>
      </c>
    </row>
    <row r="66" spans="2:3">
      <c r="B66" s="5" t="s">
        <v>1677</v>
      </c>
      <c r="C66" s="6" t="s">
        <v>3072</v>
      </c>
    </row>
    <row r="67" spans="2:3">
      <c r="B67" s="5" t="s">
        <v>1542</v>
      </c>
      <c r="C67" s="6" t="s">
        <v>3073</v>
      </c>
    </row>
    <row r="68" spans="2:3">
      <c r="B68" s="5" t="s">
        <v>1539</v>
      </c>
      <c r="C68" s="6" t="s">
        <v>3074</v>
      </c>
    </row>
    <row r="69" spans="2:3">
      <c r="B69" s="5" t="s">
        <v>33</v>
      </c>
      <c r="C69" s="6" t="s">
        <v>3075</v>
      </c>
    </row>
    <row r="70" spans="2:3">
      <c r="B70" s="5" t="s">
        <v>1537</v>
      </c>
      <c r="C70" s="6" t="s">
        <v>3076</v>
      </c>
    </row>
    <row r="71" spans="2:3">
      <c r="B71" s="5" t="s">
        <v>1680</v>
      </c>
      <c r="C71" s="6" t="s">
        <v>3077</v>
      </c>
    </row>
    <row r="72" spans="2:3">
      <c r="B72" s="5" t="s">
        <v>1682</v>
      </c>
      <c r="C72" s="6" t="s">
        <v>3078</v>
      </c>
    </row>
    <row r="73" spans="2:3">
      <c r="B73" s="5" t="s">
        <v>1534</v>
      </c>
      <c r="C73" s="6" t="s">
        <v>3079</v>
      </c>
    </row>
    <row r="74" spans="2:3">
      <c r="B74" s="5" t="s">
        <v>1684</v>
      </c>
      <c r="C74" s="6" t="s">
        <v>3080</v>
      </c>
    </row>
    <row r="75" spans="2:3">
      <c r="B75" s="5" t="s">
        <v>1686</v>
      </c>
      <c r="C75" s="6" t="s">
        <v>3081</v>
      </c>
    </row>
    <row r="76" spans="2:3">
      <c r="B76" s="5" t="s">
        <v>1531</v>
      </c>
      <c r="C76" s="6" t="s">
        <v>3082</v>
      </c>
    </row>
    <row r="77" spans="2:3">
      <c r="B77" s="5" t="s">
        <v>1691</v>
      </c>
      <c r="C77" s="6" t="s">
        <v>3083</v>
      </c>
    </row>
    <row r="78" spans="2:3">
      <c r="B78" s="5" t="s">
        <v>1688</v>
      </c>
      <c r="C78" s="6" t="s">
        <v>3084</v>
      </c>
    </row>
    <row r="79" spans="2:3">
      <c r="B79" s="5" t="s">
        <v>1529</v>
      </c>
      <c r="C79" s="6" t="s">
        <v>3002</v>
      </c>
    </row>
    <row r="80" spans="2:3">
      <c r="B80" s="5" t="s">
        <v>1693</v>
      </c>
      <c r="C80" s="6" t="s">
        <v>3085</v>
      </c>
    </row>
    <row r="81" spans="2:3">
      <c r="B81" s="5" t="s">
        <v>1527</v>
      </c>
      <c r="C81" s="6" t="s">
        <v>3086</v>
      </c>
    </row>
    <row r="82" spans="2:3">
      <c r="B82" s="5" t="s">
        <v>1695</v>
      </c>
      <c r="C82" s="6" t="s">
        <v>3005</v>
      </c>
    </row>
    <row r="83" spans="2:3">
      <c r="B83" s="5" t="s">
        <v>138</v>
      </c>
      <c r="C83" s="6" t="s">
        <v>3087</v>
      </c>
    </row>
    <row r="84" spans="2:3">
      <c r="B84" s="5" t="s">
        <v>1524</v>
      </c>
      <c r="C84" s="6" t="s">
        <v>3088</v>
      </c>
    </row>
    <row r="85" spans="2:3">
      <c r="B85" s="5" t="s">
        <v>1521</v>
      </c>
      <c r="C85" s="6" t="s">
        <v>3089</v>
      </c>
    </row>
    <row r="86" spans="2:3">
      <c r="B86" s="5" t="s">
        <v>1511</v>
      </c>
      <c r="C86" s="6" t="s">
        <v>3090</v>
      </c>
    </row>
    <row r="87" spans="2:3">
      <c r="B87" s="5" t="s">
        <v>8</v>
      </c>
      <c r="C87" s="6" t="s">
        <v>3091</v>
      </c>
    </row>
    <row r="88" spans="2:3">
      <c r="B88" s="5" t="s">
        <v>1715</v>
      </c>
      <c r="C88" s="6" t="s">
        <v>3092</v>
      </c>
    </row>
    <row r="89" spans="2:3">
      <c r="B89" s="5" t="s">
        <v>1517</v>
      </c>
      <c r="C89" s="6" t="s">
        <v>3093</v>
      </c>
    </row>
    <row r="90" spans="2:3">
      <c r="B90" s="5" t="s">
        <v>1514</v>
      </c>
      <c r="C90" s="6" t="s">
        <v>3094</v>
      </c>
    </row>
    <row r="91" spans="2:3">
      <c r="B91" s="5" t="s">
        <v>1699</v>
      </c>
      <c r="C91" s="6" t="s">
        <v>3095</v>
      </c>
    </row>
    <row r="92" spans="2:3">
      <c r="B92" s="5" t="s">
        <v>1509</v>
      </c>
      <c r="C92" s="6" t="s">
        <v>3096</v>
      </c>
    </row>
    <row r="93" spans="2:3">
      <c r="B93" s="5" t="s">
        <v>1506</v>
      </c>
      <c r="C93" s="6" t="s">
        <v>3097</v>
      </c>
    </row>
    <row r="94" spans="2:3">
      <c r="B94" s="5" t="s">
        <v>1701</v>
      </c>
      <c r="C94" s="6" t="s">
        <v>3098</v>
      </c>
    </row>
    <row r="95" spans="2:3">
      <c r="B95" s="5" t="s">
        <v>1703</v>
      </c>
      <c r="C95" s="6" t="s">
        <v>3099</v>
      </c>
    </row>
    <row r="96" spans="2:3">
      <c r="B96" s="5" t="s">
        <v>1697</v>
      </c>
      <c r="C96" s="6" t="s">
        <v>3100</v>
      </c>
    </row>
    <row r="97" spans="2:3">
      <c r="B97" s="5" t="s">
        <v>1503</v>
      </c>
      <c r="C97" s="6" t="s">
        <v>3101</v>
      </c>
    </row>
    <row r="98" spans="2:3">
      <c r="B98" s="5" t="s">
        <v>1705</v>
      </c>
      <c r="C98" s="6" t="s">
        <v>3102</v>
      </c>
    </row>
    <row r="99" spans="2:3">
      <c r="B99" s="5" t="s">
        <v>1707</v>
      </c>
      <c r="C99" s="6" t="s">
        <v>3103</v>
      </c>
    </row>
    <row r="100" spans="2:3">
      <c r="B100" s="5" t="s">
        <v>1709</v>
      </c>
      <c r="C100" s="6" t="s">
        <v>2998</v>
      </c>
    </row>
    <row r="101" spans="2:3">
      <c r="B101" s="5" t="s">
        <v>1500</v>
      </c>
      <c r="C101" s="6" t="s">
        <v>3104</v>
      </c>
    </row>
    <row r="102" spans="2:3">
      <c r="B102" s="5" t="s">
        <v>1711</v>
      </c>
      <c r="C102" s="6" t="s">
        <v>3105</v>
      </c>
    </row>
    <row r="103" spans="2:3">
      <c r="B103" s="5" t="s">
        <v>1713</v>
      </c>
      <c r="C103" s="6" t="s">
        <v>3106</v>
      </c>
    </row>
    <row r="104" spans="2:3">
      <c r="B104" s="5" t="s">
        <v>305</v>
      </c>
      <c r="C104" s="6" t="s">
        <v>3107</v>
      </c>
    </row>
    <row r="105" spans="2:3">
      <c r="B105" s="5" t="s">
        <v>1724</v>
      </c>
      <c r="C105" s="6" t="s">
        <v>3108</v>
      </c>
    </row>
    <row r="106" spans="2:3">
      <c r="B106" s="5" t="s">
        <v>1722</v>
      </c>
      <c r="C106" s="6" t="s">
        <v>3004</v>
      </c>
    </row>
    <row r="107" spans="2:3">
      <c r="B107" s="5" t="s">
        <v>1726</v>
      </c>
      <c r="C107" s="6" t="s">
        <v>3109</v>
      </c>
    </row>
    <row r="108" spans="2:3">
      <c r="B108" s="5" t="s">
        <v>1718</v>
      </c>
      <c r="C108" s="6" t="s">
        <v>3110</v>
      </c>
    </row>
    <row r="109" spans="2:3">
      <c r="B109" s="5" t="s">
        <v>1728</v>
      </c>
      <c r="C109" s="6" t="s">
        <v>3111</v>
      </c>
    </row>
    <row r="110" spans="2:3">
      <c r="B110" s="5" t="s">
        <v>1730</v>
      </c>
      <c r="C110" s="6" t="s">
        <v>3112</v>
      </c>
    </row>
    <row r="111" spans="2:3">
      <c r="B111" s="5" t="s">
        <v>1732</v>
      </c>
      <c r="C111" s="6" t="s">
        <v>3113</v>
      </c>
    </row>
    <row r="112" spans="2:3">
      <c r="B112" s="5" t="s">
        <v>1720</v>
      </c>
      <c r="C112" s="6" t="s">
        <v>3114</v>
      </c>
    </row>
    <row r="113" spans="2:3">
      <c r="B113" s="5" t="s">
        <v>1734</v>
      </c>
      <c r="C113" s="6" t="s">
        <v>3115</v>
      </c>
    </row>
    <row r="114" spans="2:3">
      <c r="B114" s="5" t="s">
        <v>1737</v>
      </c>
      <c r="C114" s="6" t="s">
        <v>3116</v>
      </c>
    </row>
    <row r="115" spans="2:3">
      <c r="B115" s="5" t="s">
        <v>1739</v>
      </c>
      <c r="C115" s="6" t="s">
        <v>3117</v>
      </c>
    </row>
    <row r="116" spans="2:3">
      <c r="B116" s="5" t="s">
        <v>1740</v>
      </c>
      <c r="C116" s="6" t="s">
        <v>3118</v>
      </c>
    </row>
    <row r="117" spans="2:3">
      <c r="B117" s="5" t="s">
        <v>1742</v>
      </c>
      <c r="C117" s="6" t="s">
        <v>3119</v>
      </c>
    </row>
    <row r="118" spans="2:3">
      <c r="B118" s="5" t="s">
        <v>1744</v>
      </c>
      <c r="C118" s="6" t="s">
        <v>3120</v>
      </c>
    </row>
    <row r="119" spans="2:3">
      <c r="B119" s="5" t="s">
        <v>1746</v>
      </c>
      <c r="C119" s="6" t="s">
        <v>3121</v>
      </c>
    </row>
    <row r="120" spans="2:3">
      <c r="B120" s="5" t="s">
        <v>1748</v>
      </c>
      <c r="C120" s="6" t="s">
        <v>3122</v>
      </c>
    </row>
    <row r="121" spans="2:3">
      <c r="B121" s="5" t="s">
        <v>1750</v>
      </c>
      <c r="C121" s="6" t="s">
        <v>3123</v>
      </c>
    </row>
    <row r="122" spans="2:3">
      <c r="B122" s="5" t="s">
        <v>330</v>
      </c>
      <c r="C122" s="6" t="s">
        <v>3124</v>
      </c>
    </row>
    <row r="123" spans="2:3">
      <c r="B123" s="5" t="s">
        <v>1752</v>
      </c>
      <c r="C123" s="6" t="s">
        <v>3125</v>
      </c>
    </row>
    <row r="124" spans="2:3">
      <c r="B124" s="5" t="s">
        <v>1754</v>
      </c>
      <c r="C124" s="6" t="s">
        <v>3126</v>
      </c>
    </row>
    <row r="125" spans="2:3">
      <c r="B125" s="5" t="s">
        <v>1756</v>
      </c>
      <c r="C125" s="6" t="s">
        <v>3127</v>
      </c>
    </row>
    <row r="126" spans="2:3">
      <c r="B126" s="5" t="s">
        <v>1758</v>
      </c>
      <c r="C126" s="6" t="s">
        <v>3128</v>
      </c>
    </row>
    <row r="127" spans="2:3">
      <c r="B127" s="5" t="s">
        <v>1760</v>
      </c>
      <c r="C127" s="6" t="s">
        <v>3129</v>
      </c>
    </row>
    <row r="128" spans="2:3">
      <c r="B128" s="5" t="s">
        <v>1762</v>
      </c>
      <c r="C128" s="6" t="s">
        <v>3130</v>
      </c>
    </row>
    <row r="129" spans="2:3">
      <c r="B129" s="5" t="s">
        <v>1764</v>
      </c>
      <c r="C129" s="6" t="s">
        <v>3131</v>
      </c>
    </row>
    <row r="130" spans="2:3">
      <c r="B130" s="5" t="s">
        <v>1766</v>
      </c>
      <c r="C130" s="6" t="s">
        <v>3132</v>
      </c>
    </row>
    <row r="131" spans="2:3">
      <c r="B131" s="5" t="s">
        <v>1768</v>
      </c>
      <c r="C131" s="6" t="s">
        <v>2999</v>
      </c>
    </row>
    <row r="132" spans="2:3">
      <c r="B132" s="5" t="s">
        <v>1770</v>
      </c>
      <c r="C132" s="6" t="s">
        <v>3133</v>
      </c>
    </row>
    <row r="133" spans="2:3">
      <c r="B133" s="5" t="s">
        <v>1774</v>
      </c>
      <c r="C133" s="6" t="s">
        <v>3134</v>
      </c>
    </row>
    <row r="134" spans="2:3">
      <c r="B134" s="5" t="s">
        <v>1776</v>
      </c>
      <c r="C134" s="6" t="s">
        <v>3135</v>
      </c>
    </row>
    <row r="135" spans="2:3">
      <c r="B135" s="5" t="s">
        <v>1778</v>
      </c>
      <c r="C135" s="6" t="s">
        <v>3136</v>
      </c>
    </row>
    <row r="136" spans="2:3">
      <c r="B136" s="5" t="s">
        <v>1772</v>
      </c>
      <c r="C136" s="6" t="s">
        <v>3137</v>
      </c>
    </row>
    <row r="137" spans="2:3">
      <c r="B137" s="5" t="s">
        <v>1782</v>
      </c>
      <c r="C137" s="6" t="s">
        <v>3138</v>
      </c>
    </row>
    <row r="138" spans="2:3">
      <c r="B138" s="5" t="s">
        <v>1780</v>
      </c>
      <c r="C138" s="6" t="s">
        <v>3139</v>
      </c>
    </row>
    <row r="139" spans="2:3">
      <c r="B139" s="5" t="s">
        <v>1784</v>
      </c>
      <c r="C139" s="6" t="s">
        <v>3140</v>
      </c>
    </row>
    <row r="140" spans="2:3">
      <c r="B140" s="5" t="s">
        <v>1786</v>
      </c>
      <c r="C140" s="6" t="s">
        <v>3141</v>
      </c>
    </row>
    <row r="141" spans="2:3">
      <c r="B141" s="5" t="s">
        <v>1788</v>
      </c>
      <c r="C141" s="6" t="s">
        <v>3142</v>
      </c>
    </row>
    <row r="142" spans="2:3">
      <c r="B142" s="5" t="s">
        <v>1790</v>
      </c>
      <c r="C142" s="6" t="s">
        <v>3143</v>
      </c>
    </row>
    <row r="143" spans="2:3">
      <c r="B143" s="5" t="s">
        <v>1792</v>
      </c>
      <c r="C143" s="6" t="s">
        <v>3144</v>
      </c>
    </row>
    <row r="144" spans="2:3">
      <c r="B144" s="5" t="s">
        <v>1794</v>
      </c>
      <c r="C144" s="6" t="s">
        <v>3145</v>
      </c>
    </row>
    <row r="145" spans="2:3">
      <c r="B145" s="5" t="s">
        <v>1795</v>
      </c>
      <c r="C145" s="6" t="s">
        <v>3146</v>
      </c>
    </row>
    <row r="146" spans="2:3">
      <c r="B146" s="5" t="s">
        <v>1797</v>
      </c>
      <c r="C146" s="6" t="s">
        <v>3147</v>
      </c>
    </row>
    <row r="147" spans="2:3">
      <c r="B147" s="5" t="s">
        <v>1799</v>
      </c>
      <c r="C147" s="6" t="s">
        <v>3148</v>
      </c>
    </row>
    <row r="148" spans="2:3">
      <c r="B148" s="5" t="s">
        <v>1801</v>
      </c>
      <c r="C148" s="6" t="s">
        <v>3149</v>
      </c>
    </row>
    <row r="149" spans="2:3">
      <c r="B149" s="5" t="s">
        <v>1803</v>
      </c>
      <c r="C149" s="6" t="s">
        <v>3150</v>
      </c>
    </row>
    <row r="150" spans="2:3">
      <c r="B150" s="5" t="s">
        <v>1805</v>
      </c>
      <c r="C150" s="6" t="s">
        <v>3151</v>
      </c>
    </row>
    <row r="151" spans="2:3">
      <c r="B151" s="5" t="s">
        <v>1807</v>
      </c>
      <c r="C151" s="6" t="s">
        <v>3152</v>
      </c>
    </row>
    <row r="152" spans="2:3">
      <c r="B152" s="5" t="s">
        <v>1809</v>
      </c>
      <c r="C152" s="6" t="s">
        <v>3153</v>
      </c>
    </row>
    <row r="153" spans="2:3">
      <c r="B153" s="5" t="s">
        <v>1813</v>
      </c>
      <c r="C153" s="6" t="s">
        <v>3154</v>
      </c>
    </row>
    <row r="154" spans="2:3">
      <c r="B154" s="5" t="s">
        <v>1811</v>
      </c>
      <c r="C154" s="6" t="s">
        <v>3155</v>
      </c>
    </row>
    <row r="155" spans="2:3">
      <c r="B155" s="5" t="s">
        <v>1815</v>
      </c>
      <c r="C155" s="6" t="s">
        <v>3156</v>
      </c>
    </row>
    <row r="156" spans="2:3">
      <c r="B156" s="5" t="s">
        <v>1817</v>
      </c>
      <c r="C156" s="6" t="s">
        <v>3157</v>
      </c>
    </row>
    <row r="157" spans="2:3">
      <c r="B157" s="5" t="s">
        <v>1821</v>
      </c>
      <c r="C157" s="6" t="s">
        <v>3158</v>
      </c>
    </row>
    <row r="158" spans="2:3">
      <c r="B158" s="5" t="s">
        <v>1819</v>
      </c>
      <c r="C158" s="6" t="s">
        <v>3159</v>
      </c>
    </row>
    <row r="159" spans="2:3">
      <c r="B159" s="5" t="s">
        <v>1823</v>
      </c>
      <c r="C159" s="6" t="s">
        <v>3160</v>
      </c>
    </row>
    <row r="160" spans="2:3">
      <c r="B160" s="5" t="s">
        <v>1826</v>
      </c>
      <c r="C160" s="6" t="s">
        <v>3161</v>
      </c>
    </row>
    <row r="161" spans="2:3">
      <c r="B161" s="5" t="s">
        <v>1828</v>
      </c>
      <c r="C161" s="6" t="s">
        <v>3162</v>
      </c>
    </row>
    <row r="162" spans="2:3">
      <c r="B162" s="5" t="s">
        <v>1830</v>
      </c>
      <c r="C162" s="6" t="s">
        <v>3163</v>
      </c>
    </row>
    <row r="163" spans="2:3">
      <c r="B163" s="5" t="s">
        <v>1832</v>
      </c>
      <c r="C163" s="6" t="s">
        <v>3164</v>
      </c>
    </row>
    <row r="164" spans="2:3">
      <c r="B164" s="5" t="s">
        <v>1834</v>
      </c>
      <c r="C164" s="6" t="s">
        <v>3165</v>
      </c>
    </row>
    <row r="165" spans="2:3">
      <c r="B165" s="5" t="s">
        <v>1836</v>
      </c>
      <c r="C165" s="6" t="s">
        <v>3166</v>
      </c>
    </row>
    <row r="166" spans="2:3">
      <c r="B166" s="5" t="s">
        <v>1838</v>
      </c>
      <c r="C166" s="6" t="s">
        <v>3167</v>
      </c>
    </row>
    <row r="167" spans="2:3">
      <c r="B167" s="5" t="s">
        <v>268</v>
      </c>
      <c r="C167" s="6" t="s">
        <v>3168</v>
      </c>
    </row>
    <row r="168" spans="2:3">
      <c r="B168" s="5" t="s">
        <v>1840</v>
      </c>
      <c r="C168" s="6" t="s">
        <v>3169</v>
      </c>
    </row>
    <row r="169" spans="2:3">
      <c r="B169" s="5" t="s">
        <v>223</v>
      </c>
      <c r="C169" s="6" t="s">
        <v>3170</v>
      </c>
    </row>
    <row r="170" spans="2:3">
      <c r="B170" s="5" t="s">
        <v>1843</v>
      </c>
      <c r="C170" s="6" t="s">
        <v>3171</v>
      </c>
    </row>
    <row r="171" spans="2:3">
      <c r="B171" s="5" t="s">
        <v>1845</v>
      </c>
      <c r="C171" s="6" t="s">
        <v>3172</v>
      </c>
    </row>
    <row r="172" spans="2:3">
      <c r="B172" s="5" t="s">
        <v>1847</v>
      </c>
      <c r="C172" s="6" t="s">
        <v>3173</v>
      </c>
    </row>
    <row r="173" spans="2:3">
      <c r="B173" s="5" t="s">
        <v>1849</v>
      </c>
      <c r="C173" s="6" t="s">
        <v>3174</v>
      </c>
    </row>
    <row r="174" spans="2:3">
      <c r="B174" s="5" t="s">
        <v>1856</v>
      </c>
      <c r="C174" s="6" t="s">
        <v>3175</v>
      </c>
    </row>
    <row r="175" spans="2:3">
      <c r="B175" s="5" t="s">
        <v>1858</v>
      </c>
      <c r="C175" s="6" t="s">
        <v>3176</v>
      </c>
    </row>
    <row r="176" spans="2:3">
      <c r="B176" s="5" t="s">
        <v>1851</v>
      </c>
      <c r="C176" s="6" t="s">
        <v>3177</v>
      </c>
    </row>
    <row r="177" spans="2:3">
      <c r="B177" s="5" t="s">
        <v>1860</v>
      </c>
      <c r="C177" s="6" t="s">
        <v>3178</v>
      </c>
    </row>
    <row r="178" spans="2:3">
      <c r="B178" s="5" t="s">
        <v>1862</v>
      </c>
      <c r="C178" s="6" t="s">
        <v>3179</v>
      </c>
    </row>
    <row r="179" spans="2:3">
      <c r="B179" s="5" t="s">
        <v>1853</v>
      </c>
      <c r="C179" s="6" t="s">
        <v>3180</v>
      </c>
    </row>
    <row r="180" spans="2:3">
      <c r="B180" s="5" t="s">
        <v>1864</v>
      </c>
      <c r="C180" s="6" t="s">
        <v>3181</v>
      </c>
    </row>
    <row r="181" spans="2:3">
      <c r="B181" s="5" t="s">
        <v>1866</v>
      </c>
      <c r="C181" s="6" t="s">
        <v>3182</v>
      </c>
    </row>
    <row r="182" spans="2:3">
      <c r="B182" s="5" t="s">
        <v>1868</v>
      </c>
      <c r="C182" s="6" t="s">
        <v>3183</v>
      </c>
    </row>
    <row r="183" spans="2:3">
      <c r="B183" s="5" t="s">
        <v>1870</v>
      </c>
      <c r="C183" s="6" t="s">
        <v>3184</v>
      </c>
    </row>
    <row r="184" spans="2:3">
      <c r="B184" s="5" t="s">
        <v>1872</v>
      </c>
      <c r="C184" s="6" t="s">
        <v>3185</v>
      </c>
    </row>
    <row r="185" spans="2:3">
      <c r="B185" s="5" t="s">
        <v>279</v>
      </c>
      <c r="C185" s="6" t="s">
        <v>3186</v>
      </c>
    </row>
    <row r="186" spans="2:3">
      <c r="B186" s="5" t="s">
        <v>1875</v>
      </c>
      <c r="C186" s="6" t="s">
        <v>3187</v>
      </c>
    </row>
    <row r="187" spans="2:3">
      <c r="B187" s="5" t="s">
        <v>1877</v>
      </c>
      <c r="C187" s="6" t="s">
        <v>3188</v>
      </c>
    </row>
    <row r="188" spans="2:3">
      <c r="B188" s="5" t="s">
        <v>1880</v>
      </c>
      <c r="C188" s="6" t="s">
        <v>3189</v>
      </c>
    </row>
    <row r="189" spans="2:3">
      <c r="B189" s="5" t="s">
        <v>1882</v>
      </c>
      <c r="C189" s="6" t="s">
        <v>3190</v>
      </c>
    </row>
    <row r="190" spans="2:3">
      <c r="B190" s="5" t="s">
        <v>1884</v>
      </c>
      <c r="C190" s="6" t="s">
        <v>3191</v>
      </c>
    </row>
    <row r="191" spans="2:3">
      <c r="B191" s="5" t="s">
        <v>1887</v>
      </c>
      <c r="C191" s="6" t="s">
        <v>3192</v>
      </c>
    </row>
    <row r="192" spans="2:3">
      <c r="B192" s="5" t="s">
        <v>1889</v>
      </c>
      <c r="C192" s="6" t="s">
        <v>3193</v>
      </c>
    </row>
    <row r="193" spans="2:3">
      <c r="B193" s="5" t="s">
        <v>1891</v>
      </c>
      <c r="C193" s="6" t="s">
        <v>3194</v>
      </c>
    </row>
    <row r="194" spans="2:3">
      <c r="B194" s="5" t="s">
        <v>1893</v>
      </c>
      <c r="C194" s="6" t="s">
        <v>3195</v>
      </c>
    </row>
    <row r="195" spans="2:3">
      <c r="B195" s="5" t="s">
        <v>1895</v>
      </c>
      <c r="C195" s="6" t="s">
        <v>3196</v>
      </c>
    </row>
    <row r="196" spans="2:3">
      <c r="B196" s="5" t="s">
        <v>1897</v>
      </c>
      <c r="C196" s="6" t="s">
        <v>3197</v>
      </c>
    </row>
    <row r="197" spans="2:3">
      <c r="B197" s="5" t="s">
        <v>1899</v>
      </c>
      <c r="C197" s="6" t="s">
        <v>3198</v>
      </c>
    </row>
    <row r="198" spans="2:3">
      <c r="B198" s="5" t="s">
        <v>1902</v>
      </c>
      <c r="C198" s="6" t="s">
        <v>3199</v>
      </c>
    </row>
    <row r="199" spans="2:3">
      <c r="B199" s="5" t="s">
        <v>334</v>
      </c>
      <c r="C199" s="6" t="s">
        <v>3200</v>
      </c>
    </row>
    <row r="200" spans="2:3">
      <c r="B200" s="5" t="s">
        <v>1904</v>
      </c>
      <c r="C200" s="6" t="s">
        <v>3201</v>
      </c>
    </row>
    <row r="201" spans="2:3">
      <c r="B201" s="5" t="s">
        <v>1906</v>
      </c>
      <c r="C201" s="6" t="s">
        <v>3202</v>
      </c>
    </row>
    <row r="202" spans="2:3">
      <c r="B202" s="5" t="s">
        <v>1908</v>
      </c>
      <c r="C202" s="6" t="s">
        <v>3203</v>
      </c>
    </row>
    <row r="203" spans="2:3">
      <c r="B203" s="5" t="s">
        <v>1910</v>
      </c>
      <c r="C203" s="6" t="s">
        <v>3204</v>
      </c>
    </row>
    <row r="204" spans="2:3">
      <c r="B204" s="5" t="s">
        <v>1912</v>
      </c>
      <c r="C204" s="6" t="s">
        <v>3205</v>
      </c>
    </row>
    <row r="205" spans="2:3">
      <c r="B205" s="5" t="s">
        <v>1915</v>
      </c>
      <c r="C205" s="6" t="s">
        <v>3206</v>
      </c>
    </row>
    <row r="206" spans="2:3">
      <c r="B206" s="5" t="s">
        <v>1919</v>
      </c>
      <c r="C206" s="6" t="s">
        <v>3207</v>
      </c>
    </row>
    <row r="207" spans="2:3">
      <c r="B207" s="5" t="s">
        <v>1921</v>
      </c>
      <c r="C207" s="6" t="s">
        <v>3208</v>
      </c>
    </row>
    <row r="208" spans="2:3">
      <c r="B208" s="5" t="s">
        <v>1923</v>
      </c>
      <c r="C208" s="6" t="s">
        <v>3209</v>
      </c>
    </row>
    <row r="209" spans="2:3">
      <c r="B209" s="5" t="s">
        <v>1925</v>
      </c>
      <c r="C209" s="6" t="s">
        <v>3210</v>
      </c>
    </row>
    <row r="210" spans="2:3">
      <c r="B210" s="5" t="s">
        <v>1927</v>
      </c>
      <c r="C210" s="6" t="s">
        <v>3211</v>
      </c>
    </row>
    <row r="211" spans="2:3">
      <c r="B211" s="5" t="s">
        <v>1929</v>
      </c>
      <c r="C211" s="6" t="s">
        <v>3212</v>
      </c>
    </row>
    <row r="212" spans="2:3">
      <c r="B212" s="5" t="s">
        <v>1931</v>
      </c>
      <c r="C212" s="6" t="s">
        <v>3213</v>
      </c>
    </row>
    <row r="213" spans="2:3">
      <c r="B213" s="5" t="s">
        <v>1933</v>
      </c>
      <c r="C213" s="6" t="s">
        <v>3214</v>
      </c>
    </row>
    <row r="214" spans="2:3">
      <c r="B214" s="5" t="s">
        <v>1917</v>
      </c>
      <c r="C214" s="6" t="s">
        <v>3215</v>
      </c>
    </row>
    <row r="215" spans="2:3">
      <c r="B215" s="5" t="s">
        <v>1935</v>
      </c>
      <c r="C215" s="6" t="s">
        <v>3216</v>
      </c>
    </row>
    <row r="216" spans="2:3">
      <c r="B216" s="5" t="s">
        <v>1937</v>
      </c>
      <c r="C216" s="6" t="s">
        <v>3217</v>
      </c>
    </row>
    <row r="217" spans="2:3">
      <c r="B217" s="5" t="s">
        <v>1939</v>
      </c>
      <c r="C217" s="6" t="s">
        <v>3218</v>
      </c>
    </row>
    <row r="218" spans="2:3">
      <c r="B218" s="5" t="s">
        <v>1941</v>
      </c>
      <c r="C218" s="6" t="s">
        <v>3219</v>
      </c>
    </row>
    <row r="219" spans="2:3">
      <c r="B219" s="5" t="s">
        <v>1943</v>
      </c>
      <c r="C219" s="6" t="s">
        <v>3220</v>
      </c>
    </row>
    <row r="220" spans="2:3">
      <c r="B220" s="5" t="s">
        <v>1945</v>
      </c>
      <c r="C220" s="6" t="s">
        <v>3221</v>
      </c>
    </row>
    <row r="221" spans="2:3">
      <c r="B221" s="5" t="s">
        <v>1947</v>
      </c>
      <c r="C221" s="6" t="s">
        <v>3222</v>
      </c>
    </row>
    <row r="222" spans="2:3">
      <c r="B222" s="5" t="s">
        <v>1949</v>
      </c>
      <c r="C222" s="6" t="s">
        <v>3223</v>
      </c>
    </row>
    <row r="223" spans="2:3">
      <c r="B223" s="5" t="s">
        <v>1951</v>
      </c>
      <c r="C223" s="6" t="s">
        <v>3224</v>
      </c>
    </row>
    <row r="224" spans="2:3">
      <c r="B224" s="5" t="s">
        <v>1953</v>
      </c>
      <c r="C224" s="6" t="s">
        <v>3225</v>
      </c>
    </row>
    <row r="225" spans="2:3">
      <c r="B225" s="5" t="s">
        <v>1955</v>
      </c>
      <c r="C225" s="6" t="s">
        <v>3226</v>
      </c>
    </row>
    <row r="226" spans="2:3">
      <c r="B226" s="5" t="s">
        <v>1957</v>
      </c>
      <c r="C226" s="6" t="s">
        <v>3227</v>
      </c>
    </row>
    <row r="227" spans="2:3">
      <c r="B227" s="5" t="s">
        <v>1959</v>
      </c>
      <c r="C227" s="6" t="s">
        <v>3228</v>
      </c>
    </row>
    <row r="228" spans="2:3">
      <c r="B228" s="5" t="s">
        <v>1961</v>
      </c>
      <c r="C228" s="6" t="s">
        <v>3229</v>
      </c>
    </row>
    <row r="229" spans="2:3">
      <c r="B229" s="5" t="s">
        <v>1963</v>
      </c>
      <c r="C229" s="6" t="s">
        <v>3230</v>
      </c>
    </row>
    <row r="230" spans="2:3">
      <c r="B230" s="5" t="s">
        <v>1965</v>
      </c>
      <c r="C230" s="6" t="s">
        <v>3231</v>
      </c>
    </row>
    <row r="231" spans="2:3">
      <c r="B231" s="5" t="s">
        <v>1967</v>
      </c>
      <c r="C231" s="6" t="s">
        <v>3232</v>
      </c>
    </row>
    <row r="232" spans="2:3">
      <c r="B232" s="5" t="s">
        <v>1969</v>
      </c>
      <c r="C232" s="6" t="s">
        <v>3233</v>
      </c>
    </row>
    <row r="233" spans="2:3">
      <c r="B233" s="5" t="s">
        <v>1975</v>
      </c>
      <c r="C233" s="6" t="s">
        <v>3234</v>
      </c>
    </row>
    <row r="234" spans="2:3">
      <c r="B234" s="5" t="s">
        <v>1977</v>
      </c>
      <c r="C234" s="6" t="s">
        <v>3235</v>
      </c>
    </row>
    <row r="235" spans="2:3">
      <c r="B235" s="5" t="s">
        <v>1979</v>
      </c>
      <c r="C235" s="6" t="s">
        <v>3236</v>
      </c>
    </row>
    <row r="236" spans="2:3">
      <c r="B236" s="5" t="s">
        <v>1981</v>
      </c>
      <c r="C236" s="6" t="s">
        <v>3237</v>
      </c>
    </row>
    <row r="237" spans="2:3">
      <c r="B237" s="5" t="s">
        <v>1971</v>
      </c>
      <c r="C237" s="6" t="s">
        <v>3238</v>
      </c>
    </row>
    <row r="238" spans="2:3">
      <c r="B238" s="5" t="s">
        <v>1983</v>
      </c>
      <c r="C238" s="6" t="s">
        <v>3239</v>
      </c>
    </row>
    <row r="239" spans="2:3">
      <c r="B239" s="5" t="s">
        <v>1985</v>
      </c>
      <c r="C239" s="6" t="s">
        <v>3240</v>
      </c>
    </row>
    <row r="240" spans="2:3">
      <c r="B240" s="5" t="s">
        <v>1987</v>
      </c>
      <c r="C240" s="6" t="s">
        <v>3241</v>
      </c>
    </row>
    <row r="241" spans="2:3">
      <c r="B241" s="5" t="s">
        <v>1973</v>
      </c>
      <c r="C241" s="6" t="s">
        <v>3242</v>
      </c>
    </row>
    <row r="242" spans="2:3">
      <c r="B242" s="5" t="s">
        <v>1989</v>
      </c>
      <c r="C242" s="6" t="s">
        <v>3243</v>
      </c>
    </row>
    <row r="243" spans="2:3">
      <c r="B243" s="5" t="s">
        <v>1991</v>
      </c>
      <c r="C243" s="6" t="s">
        <v>3244</v>
      </c>
    </row>
    <row r="244" spans="2:3">
      <c r="B244" s="5" t="s">
        <v>1993</v>
      </c>
      <c r="C244" s="6" t="s">
        <v>3245</v>
      </c>
    </row>
    <row r="245" spans="2:3">
      <c r="B245" s="5" t="s">
        <v>1995</v>
      </c>
      <c r="C245" s="6" t="s">
        <v>3246</v>
      </c>
    </row>
    <row r="246" spans="2:3">
      <c r="B246" s="5" t="s">
        <v>1997</v>
      </c>
      <c r="C246" s="6" t="s">
        <v>3247</v>
      </c>
    </row>
    <row r="247" spans="2:3">
      <c r="B247" s="5" t="s">
        <v>1999</v>
      </c>
      <c r="C247" s="6" t="s">
        <v>3248</v>
      </c>
    </row>
    <row r="248" spans="2:3">
      <c r="B248" s="5" t="s">
        <v>2009</v>
      </c>
      <c r="C248" s="6" t="s">
        <v>3249</v>
      </c>
    </row>
    <row r="249" spans="2:3">
      <c r="B249" s="5" t="s">
        <v>2011</v>
      </c>
      <c r="C249" s="6" t="s">
        <v>3250</v>
      </c>
    </row>
    <row r="250" spans="2:3">
      <c r="B250" s="5" t="s">
        <v>2013</v>
      </c>
      <c r="C250" s="6" t="s">
        <v>3251</v>
      </c>
    </row>
    <row r="251" spans="2:3">
      <c r="B251" s="5" t="s">
        <v>2015</v>
      </c>
      <c r="C251" s="6" t="s">
        <v>3252</v>
      </c>
    </row>
    <row r="252" spans="2:3">
      <c r="B252" s="5" t="s">
        <v>2017</v>
      </c>
      <c r="C252" s="6" t="s">
        <v>3253</v>
      </c>
    </row>
    <row r="253" spans="2:3">
      <c r="B253" s="5" t="s">
        <v>2019</v>
      </c>
      <c r="C253" s="6" t="s">
        <v>3254</v>
      </c>
    </row>
    <row r="254" spans="2:3">
      <c r="B254" s="5" t="s">
        <v>2001</v>
      </c>
      <c r="C254" s="6" t="s">
        <v>3255</v>
      </c>
    </row>
    <row r="255" spans="2:3">
      <c r="B255" s="5" t="s">
        <v>2021</v>
      </c>
      <c r="C255" s="6" t="s">
        <v>3000</v>
      </c>
    </row>
    <row r="256" spans="2:3">
      <c r="B256" s="5" t="s">
        <v>2023</v>
      </c>
      <c r="C256" s="6" t="s">
        <v>3256</v>
      </c>
    </row>
    <row r="257" spans="2:3">
      <c r="B257" s="5" t="s">
        <v>2025</v>
      </c>
      <c r="C257" s="6" t="s">
        <v>3257</v>
      </c>
    </row>
    <row r="258" spans="2:3">
      <c r="B258" s="5" t="s">
        <v>2027</v>
      </c>
      <c r="C258" s="6" t="s">
        <v>3258</v>
      </c>
    </row>
    <row r="259" spans="2:3">
      <c r="B259" s="5" t="s">
        <v>2029</v>
      </c>
      <c r="C259" s="6" t="s">
        <v>3259</v>
      </c>
    </row>
    <row r="260" spans="2:3">
      <c r="B260" s="5" t="s">
        <v>2032</v>
      </c>
      <c r="C260" s="6" t="s">
        <v>3260</v>
      </c>
    </row>
    <row r="261" spans="2:3">
      <c r="B261" s="5" t="s">
        <v>2034</v>
      </c>
      <c r="C261" s="6" t="s">
        <v>3261</v>
      </c>
    </row>
    <row r="262" spans="2:3">
      <c r="B262" s="5" t="s">
        <v>563</v>
      </c>
      <c r="C262" s="6" t="s">
        <v>3262</v>
      </c>
    </row>
    <row r="263" spans="2:3">
      <c r="B263" s="5" t="s">
        <v>2036</v>
      </c>
      <c r="C263" s="6" t="s">
        <v>3263</v>
      </c>
    </row>
    <row r="264" spans="2:3">
      <c r="B264" s="5" t="s">
        <v>2038</v>
      </c>
      <c r="C264" s="6" t="s">
        <v>3264</v>
      </c>
    </row>
    <row r="265" spans="2:3">
      <c r="B265" s="5" t="s">
        <v>2040</v>
      </c>
      <c r="C265" s="6" t="s">
        <v>3265</v>
      </c>
    </row>
    <row r="266" spans="2:3">
      <c r="B266" s="5" t="s">
        <v>2042</v>
      </c>
      <c r="C266" s="6" t="s">
        <v>3266</v>
      </c>
    </row>
    <row r="267" spans="2:3">
      <c r="B267" s="5" t="s">
        <v>2044</v>
      </c>
      <c r="C267" s="6" t="s">
        <v>3267</v>
      </c>
    </row>
    <row r="268" spans="2:3">
      <c r="B268" s="5" t="s">
        <v>2004</v>
      </c>
      <c r="C268" s="6" t="s">
        <v>3268</v>
      </c>
    </row>
    <row r="269" spans="2:3">
      <c r="B269" s="5" t="s">
        <v>2046</v>
      </c>
      <c r="C269" s="6" t="s">
        <v>3001</v>
      </c>
    </row>
    <row r="270" spans="2:3">
      <c r="B270" s="5" t="s">
        <v>2048</v>
      </c>
      <c r="C270" s="6" t="s">
        <v>3269</v>
      </c>
    </row>
    <row r="271" spans="2:3">
      <c r="B271" s="5" t="s">
        <v>2050</v>
      </c>
      <c r="C271" s="6" t="s">
        <v>3270</v>
      </c>
    </row>
    <row r="272" spans="2:3">
      <c r="B272" s="5" t="s">
        <v>2052</v>
      </c>
      <c r="C272" s="6" t="s">
        <v>3271</v>
      </c>
    </row>
    <row r="273" spans="2:3">
      <c r="B273" s="5" t="s">
        <v>2054</v>
      </c>
      <c r="C273" s="6" t="s">
        <v>3272</v>
      </c>
    </row>
    <row r="274" spans="2:3">
      <c r="B274" s="5" t="s">
        <v>2056</v>
      </c>
      <c r="C274" s="6" t="s">
        <v>3273</v>
      </c>
    </row>
    <row r="275" spans="2:3">
      <c r="B275" s="5" t="s">
        <v>2058</v>
      </c>
      <c r="C275" s="6" t="s">
        <v>3274</v>
      </c>
    </row>
    <row r="276" spans="2:3">
      <c r="B276" s="5" t="s">
        <v>2060</v>
      </c>
      <c r="C276" s="6" t="s">
        <v>3275</v>
      </c>
    </row>
    <row r="277" spans="2:3">
      <c r="B277" s="5" t="s">
        <v>459</v>
      </c>
      <c r="C277" s="6" t="s">
        <v>3276</v>
      </c>
    </row>
    <row r="278" spans="2:3">
      <c r="B278" s="5" t="s">
        <v>2062</v>
      </c>
      <c r="C278" s="6" t="s">
        <v>3277</v>
      </c>
    </row>
    <row r="279" spans="2:3">
      <c r="B279" s="5" t="s">
        <v>2007</v>
      </c>
      <c r="C279" s="6" t="s">
        <v>3278</v>
      </c>
    </row>
    <row r="280" spans="2:3">
      <c r="B280" s="5" t="s">
        <v>2064</v>
      </c>
      <c r="C280" s="6" t="s">
        <v>3279</v>
      </c>
    </row>
    <row r="281" spans="2:3">
      <c r="B281" s="5" t="s">
        <v>2070</v>
      </c>
      <c r="C281" s="6" t="s">
        <v>3280</v>
      </c>
    </row>
    <row r="282" spans="2:3">
      <c r="B282" s="5" t="s">
        <v>2066</v>
      </c>
      <c r="C282" s="6" t="s">
        <v>3281</v>
      </c>
    </row>
    <row r="283" spans="2:3">
      <c r="B283" s="5" t="s">
        <v>2072</v>
      </c>
      <c r="C283" s="6" t="s">
        <v>3282</v>
      </c>
    </row>
    <row r="284" spans="2:3">
      <c r="B284" s="5" t="s">
        <v>2074</v>
      </c>
      <c r="C284" s="6" t="s">
        <v>3283</v>
      </c>
    </row>
    <row r="285" spans="2:3">
      <c r="B285" s="5" t="s">
        <v>2068</v>
      </c>
      <c r="C285" s="6" t="s">
        <v>3284</v>
      </c>
    </row>
    <row r="286" spans="2:3">
      <c r="B286" s="5" t="s">
        <v>2076</v>
      </c>
      <c r="C286" s="6" t="s">
        <v>3285</v>
      </c>
    </row>
    <row r="287" spans="2:3">
      <c r="B287" s="5" t="s">
        <v>2082</v>
      </c>
      <c r="C287" s="6" t="s">
        <v>3286</v>
      </c>
    </row>
    <row r="288" spans="2:3">
      <c r="B288" s="5" t="s">
        <v>2499</v>
      </c>
      <c r="C288" s="6" t="s">
        <v>3287</v>
      </c>
    </row>
    <row r="289" spans="2:3">
      <c r="B289" s="5" t="s">
        <v>2078</v>
      </c>
      <c r="C289" s="6" t="s">
        <v>3288</v>
      </c>
    </row>
    <row r="290" spans="2:3">
      <c r="B290" s="5" t="s">
        <v>2084</v>
      </c>
      <c r="C290" s="6" t="s">
        <v>3289</v>
      </c>
    </row>
    <row r="291" spans="2:3">
      <c r="B291" s="5" t="s">
        <v>2086</v>
      </c>
      <c r="C291" s="6" t="s">
        <v>3290</v>
      </c>
    </row>
    <row r="292" spans="2:3">
      <c r="B292" s="5" t="s">
        <v>2088</v>
      </c>
      <c r="C292" s="6" t="s">
        <v>3291</v>
      </c>
    </row>
    <row r="293" spans="2:3">
      <c r="B293" s="5" t="s">
        <v>2090</v>
      </c>
      <c r="C293" s="6" t="s">
        <v>3292</v>
      </c>
    </row>
    <row r="294" spans="2:3">
      <c r="B294" s="5" t="s">
        <v>2092</v>
      </c>
      <c r="C294" s="6" t="s">
        <v>3293</v>
      </c>
    </row>
    <row r="295" spans="2:3">
      <c r="B295" s="5" t="s">
        <v>2080</v>
      </c>
      <c r="C295" s="6" t="s">
        <v>3294</v>
      </c>
    </row>
    <row r="296" spans="2:3">
      <c r="B296" s="5" t="s">
        <v>2094</v>
      </c>
      <c r="C296" s="6" t="s">
        <v>3295</v>
      </c>
    </row>
    <row r="297" spans="2:3">
      <c r="B297" s="5" t="s">
        <v>2096</v>
      </c>
      <c r="C297" s="6" t="s">
        <v>3296</v>
      </c>
    </row>
    <row r="298" spans="2:3">
      <c r="B298" s="5" t="s">
        <v>2098</v>
      </c>
      <c r="C298" s="6" t="s">
        <v>3297</v>
      </c>
    </row>
    <row r="299" spans="2:3">
      <c r="B299" s="5" t="s">
        <v>935</v>
      </c>
      <c r="C299" s="6" t="s">
        <v>3298</v>
      </c>
    </row>
    <row r="300" spans="2:3">
      <c r="B300" s="5" t="s">
        <v>2101</v>
      </c>
      <c r="C300" s="6" t="s">
        <v>3299</v>
      </c>
    </row>
    <row r="301" spans="2:3">
      <c r="B301" s="5" t="s">
        <v>2103</v>
      </c>
      <c r="C301" s="6" t="s">
        <v>3300</v>
      </c>
    </row>
    <row r="302" spans="2:3">
      <c r="B302" s="5" t="s">
        <v>2105</v>
      </c>
      <c r="C302" s="6" t="s">
        <v>3301</v>
      </c>
    </row>
    <row r="303" spans="2:3">
      <c r="B303" s="5" t="s">
        <v>2107</v>
      </c>
      <c r="C303" s="6" t="s">
        <v>3302</v>
      </c>
    </row>
    <row r="304" spans="2:3">
      <c r="B304" s="5" t="s">
        <v>2109</v>
      </c>
      <c r="C304" s="6" t="s">
        <v>3303</v>
      </c>
    </row>
    <row r="305" spans="2:3">
      <c r="B305" s="5" t="s">
        <v>2113</v>
      </c>
      <c r="C305" s="6" t="s">
        <v>3304</v>
      </c>
    </row>
    <row r="306" spans="2:3">
      <c r="B306" s="5" t="s">
        <v>2115</v>
      </c>
      <c r="C306" s="6" t="s">
        <v>3305</v>
      </c>
    </row>
    <row r="307" spans="2:3">
      <c r="B307" s="5" t="s">
        <v>2117</v>
      </c>
      <c r="C307" s="6" t="s">
        <v>3306</v>
      </c>
    </row>
    <row r="308" spans="2:3">
      <c r="B308" s="5" t="s">
        <v>2119</v>
      </c>
      <c r="C308" s="6" t="s">
        <v>3307</v>
      </c>
    </row>
    <row r="309" spans="2:3">
      <c r="B309" s="5" t="s">
        <v>2121</v>
      </c>
      <c r="C309" s="6" t="s">
        <v>3308</v>
      </c>
    </row>
    <row r="310" spans="2:3">
      <c r="B310" s="5" t="s">
        <v>2123</v>
      </c>
      <c r="C310" s="6" t="s">
        <v>3309</v>
      </c>
    </row>
    <row r="311" spans="2:3">
      <c r="B311" s="5" t="s">
        <v>2125</v>
      </c>
      <c r="C311" s="6" t="s">
        <v>3310</v>
      </c>
    </row>
    <row r="312" spans="2:3">
      <c r="B312" s="5" t="s">
        <v>2111</v>
      </c>
      <c r="C312" s="6" t="s">
        <v>3311</v>
      </c>
    </row>
    <row r="313" spans="2:3">
      <c r="B313" s="5" t="s">
        <v>2127</v>
      </c>
      <c r="C313" s="6" t="s">
        <v>3312</v>
      </c>
    </row>
    <row r="314" spans="2:3">
      <c r="B314" s="5" t="s">
        <v>2129</v>
      </c>
      <c r="C314" s="6" t="s">
        <v>3313</v>
      </c>
    </row>
    <row r="315" spans="2:3">
      <c r="B315" s="5" t="s">
        <v>2131</v>
      </c>
      <c r="C315" s="6" t="s">
        <v>3314</v>
      </c>
    </row>
    <row r="316" spans="2:3">
      <c r="B316" s="5" t="s">
        <v>2133</v>
      </c>
      <c r="C316" s="6" t="s">
        <v>3315</v>
      </c>
    </row>
    <row r="317" spans="2:3">
      <c r="B317" s="5" t="s">
        <v>2135</v>
      </c>
      <c r="C317" s="6" t="s">
        <v>3316</v>
      </c>
    </row>
    <row r="318" spans="2:3">
      <c r="B318" s="5" t="s">
        <v>2137</v>
      </c>
      <c r="C318" s="6" t="s">
        <v>3317</v>
      </c>
    </row>
    <row r="319" spans="2:3">
      <c r="B319" s="5" t="s">
        <v>2139</v>
      </c>
      <c r="C319" s="6" t="s">
        <v>3318</v>
      </c>
    </row>
    <row r="320" spans="2:3">
      <c r="B320" s="5" t="s">
        <v>2141</v>
      </c>
      <c r="C320" s="6" t="s">
        <v>3319</v>
      </c>
    </row>
    <row r="321" spans="2:3">
      <c r="B321" s="5" t="s">
        <v>2143</v>
      </c>
      <c r="C321" s="6" t="s">
        <v>3320</v>
      </c>
    </row>
    <row r="322" spans="2:3">
      <c r="B322" s="5" t="s">
        <v>2145</v>
      </c>
      <c r="C322" s="6" t="s">
        <v>3321</v>
      </c>
    </row>
    <row r="323" spans="2:3">
      <c r="B323" s="5" t="s">
        <v>2147</v>
      </c>
      <c r="C323" s="6" t="s">
        <v>3322</v>
      </c>
    </row>
    <row r="324" spans="2:3">
      <c r="B324" s="5" t="s">
        <v>2149</v>
      </c>
      <c r="C324" s="6" t="s">
        <v>3323</v>
      </c>
    </row>
    <row r="325" spans="2:3">
      <c r="B325" s="5" t="s">
        <v>2151</v>
      </c>
      <c r="C325" s="6" t="s">
        <v>3324</v>
      </c>
    </row>
    <row r="326" spans="2:3">
      <c r="B326" s="5" t="s">
        <v>2153</v>
      </c>
      <c r="C326" s="6" t="s">
        <v>3325</v>
      </c>
    </row>
    <row r="327" spans="2:3">
      <c r="B327" s="5" t="s">
        <v>877</v>
      </c>
      <c r="C327" s="6" t="s">
        <v>3326</v>
      </c>
    </row>
    <row r="328" spans="2:3">
      <c r="B328" s="5" t="s">
        <v>2159</v>
      </c>
      <c r="C328" s="6" t="s">
        <v>3327</v>
      </c>
    </row>
    <row r="329" spans="2:3">
      <c r="B329" s="5" t="s">
        <v>2161</v>
      </c>
      <c r="C329" s="6" t="s">
        <v>3328</v>
      </c>
    </row>
    <row r="330" spans="2:3">
      <c r="B330" s="5" t="s">
        <v>2156</v>
      </c>
      <c r="C330" s="6" t="s">
        <v>3329</v>
      </c>
    </row>
    <row r="331" spans="2:3">
      <c r="B331" s="5" t="s">
        <v>710</v>
      </c>
      <c r="C331" s="6" t="s">
        <v>3330</v>
      </c>
    </row>
    <row r="332" spans="2:3">
      <c r="B332" s="5" t="s">
        <v>2163</v>
      </c>
      <c r="C332" s="6" t="s">
        <v>3331</v>
      </c>
    </row>
    <row r="333" spans="2:3">
      <c r="B333" s="5" t="s">
        <v>2165</v>
      </c>
      <c r="C333" s="6" t="s">
        <v>3332</v>
      </c>
    </row>
    <row r="334" spans="2:3">
      <c r="B334" s="5" t="s">
        <v>2167</v>
      </c>
      <c r="C334" s="6" t="s">
        <v>3333</v>
      </c>
    </row>
    <row r="335" spans="2:3">
      <c r="B335" s="5" t="s">
        <v>2169</v>
      </c>
      <c r="C335" s="6" t="s">
        <v>3334</v>
      </c>
    </row>
    <row r="336" spans="2:3">
      <c r="B336" s="5" t="s">
        <v>2171</v>
      </c>
      <c r="C336" s="6" t="s">
        <v>3335</v>
      </c>
    </row>
    <row r="337" spans="2:3">
      <c r="B337" s="5" t="s">
        <v>2173</v>
      </c>
      <c r="C337" s="6" t="s">
        <v>3336</v>
      </c>
    </row>
    <row r="338" spans="2:3">
      <c r="B338" s="5" t="s">
        <v>2175</v>
      </c>
      <c r="C338" s="6" t="s">
        <v>3337</v>
      </c>
    </row>
    <row r="339" spans="2:3">
      <c r="B339" s="5" t="s">
        <v>2177</v>
      </c>
      <c r="C339" s="6" t="s">
        <v>3338</v>
      </c>
    </row>
    <row r="340" spans="2:3">
      <c r="B340" s="5" t="s">
        <v>2179</v>
      </c>
      <c r="C340" s="6" t="s">
        <v>3339</v>
      </c>
    </row>
    <row r="341" spans="2:3">
      <c r="B341" s="5" t="s">
        <v>2181</v>
      </c>
      <c r="C341" s="6" t="s">
        <v>3340</v>
      </c>
    </row>
    <row r="342" spans="2:3">
      <c r="B342" s="5" t="s">
        <v>2183</v>
      </c>
      <c r="C342" s="6" t="s">
        <v>3341</v>
      </c>
    </row>
    <row r="343" spans="2:3">
      <c r="B343" s="5" t="s">
        <v>2190</v>
      </c>
      <c r="C343" s="6" t="s">
        <v>3342</v>
      </c>
    </row>
    <row r="344" spans="2:3">
      <c r="B344" s="5" t="s">
        <v>2192</v>
      </c>
      <c r="C344" s="6" t="s">
        <v>3343</v>
      </c>
    </row>
    <row r="345" spans="2:3">
      <c r="B345" s="5" t="s">
        <v>2194</v>
      </c>
      <c r="C345" s="6" t="s">
        <v>3344</v>
      </c>
    </row>
    <row r="346" spans="2:3">
      <c r="B346" s="5" t="s">
        <v>2196</v>
      </c>
      <c r="C346" s="6" t="s">
        <v>3345</v>
      </c>
    </row>
    <row r="347" spans="2:3">
      <c r="B347" s="5" t="s">
        <v>2198</v>
      </c>
      <c r="C347" s="6" t="s">
        <v>3346</v>
      </c>
    </row>
    <row r="348" spans="2:3">
      <c r="B348" s="5" t="s">
        <v>2200</v>
      </c>
      <c r="C348" s="6" t="s">
        <v>3347</v>
      </c>
    </row>
    <row r="349" spans="2:3">
      <c r="B349" s="5" t="s">
        <v>2202</v>
      </c>
      <c r="C349" s="6" t="s">
        <v>3348</v>
      </c>
    </row>
    <row r="350" spans="2:3">
      <c r="B350" s="5" t="s">
        <v>2204</v>
      </c>
      <c r="C350" s="6" t="s">
        <v>3349</v>
      </c>
    </row>
    <row r="351" spans="2:3">
      <c r="B351" s="5" t="s">
        <v>2185</v>
      </c>
      <c r="C351" s="6" t="s">
        <v>3350</v>
      </c>
    </row>
    <row r="352" spans="2:3">
      <c r="B352" s="5" t="s">
        <v>2187</v>
      </c>
      <c r="C352" s="6" t="s">
        <v>3351</v>
      </c>
    </row>
    <row r="353" spans="2:3">
      <c r="B353" s="5" t="s">
        <v>478</v>
      </c>
      <c r="C353" s="6" t="s">
        <v>3352</v>
      </c>
    </row>
    <row r="354" spans="2:3">
      <c r="B354" s="5" t="s">
        <v>2206</v>
      </c>
      <c r="C354" s="6" t="s">
        <v>3353</v>
      </c>
    </row>
    <row r="355" spans="2:3">
      <c r="B355" s="5" t="s">
        <v>2208</v>
      </c>
      <c r="C355" s="6" t="s">
        <v>3354</v>
      </c>
    </row>
    <row r="356" spans="2:3">
      <c r="B356" s="5" t="s">
        <v>2218</v>
      </c>
      <c r="C356" s="6" t="s">
        <v>3355</v>
      </c>
    </row>
    <row r="357" spans="2:3">
      <c r="B357" s="5" t="s">
        <v>2220</v>
      </c>
      <c r="C357" s="6" t="s">
        <v>3356</v>
      </c>
    </row>
    <row r="358" spans="2:3">
      <c r="B358" s="5" t="s">
        <v>2210</v>
      </c>
      <c r="C358" s="6" t="s">
        <v>3357</v>
      </c>
    </row>
    <row r="359" spans="2:3">
      <c r="B359" s="5" t="s">
        <v>2222</v>
      </c>
      <c r="C359" s="6" t="s">
        <v>3358</v>
      </c>
    </row>
    <row r="360" spans="2:3">
      <c r="B360" s="5" t="s">
        <v>2224</v>
      </c>
      <c r="C360" s="6" t="s">
        <v>3359</v>
      </c>
    </row>
    <row r="361" spans="2:3">
      <c r="B361" s="5" t="s">
        <v>2212</v>
      </c>
      <c r="C361" s="6" t="s">
        <v>3360</v>
      </c>
    </row>
    <row r="362" spans="2:3">
      <c r="B362" s="5" t="s">
        <v>2214</v>
      </c>
      <c r="C362" s="6" t="s">
        <v>3361</v>
      </c>
    </row>
    <row r="363" spans="2:3">
      <c r="B363" s="5" t="s">
        <v>2216</v>
      </c>
      <c r="C363" s="6" t="s">
        <v>3362</v>
      </c>
    </row>
    <row r="364" spans="2:3">
      <c r="B364" s="5" t="s">
        <v>2226</v>
      </c>
      <c r="C364" s="6" t="s">
        <v>3363</v>
      </c>
    </row>
    <row r="365" spans="2:3">
      <c r="B365" s="5" t="s">
        <v>2228</v>
      </c>
      <c r="C365" s="6" t="s">
        <v>3364</v>
      </c>
    </row>
    <row r="366" spans="2:3">
      <c r="B366" s="5" t="s">
        <v>2230</v>
      </c>
      <c r="C366" s="6" t="s">
        <v>3365</v>
      </c>
    </row>
    <row r="367" spans="2:3">
      <c r="B367" s="5" t="s">
        <v>2232</v>
      </c>
      <c r="C367" s="6" t="s">
        <v>3366</v>
      </c>
    </row>
    <row r="368" spans="2:3">
      <c r="B368" s="5" t="s">
        <v>2234</v>
      </c>
      <c r="C368" s="6" t="s">
        <v>3367</v>
      </c>
    </row>
    <row r="369" spans="2:3">
      <c r="B369" s="5" t="s">
        <v>2236</v>
      </c>
      <c r="C369" s="6" t="s">
        <v>3368</v>
      </c>
    </row>
    <row r="370" spans="2:3">
      <c r="B370" s="5" t="s">
        <v>2244</v>
      </c>
      <c r="C370" s="6" t="s">
        <v>3369</v>
      </c>
    </row>
    <row r="371" spans="2:3">
      <c r="B371" s="5" t="s">
        <v>2246</v>
      </c>
      <c r="C371" s="6" t="s">
        <v>3370</v>
      </c>
    </row>
    <row r="372" spans="2:3">
      <c r="B372" s="5" t="s">
        <v>2248</v>
      </c>
      <c r="C372" s="6" t="s">
        <v>3371</v>
      </c>
    </row>
    <row r="373" spans="2:3">
      <c r="B373" s="5" t="s">
        <v>2250</v>
      </c>
      <c r="C373" s="6" t="s">
        <v>3372</v>
      </c>
    </row>
    <row r="374" spans="2:3">
      <c r="B374" s="5" t="s">
        <v>2252</v>
      </c>
      <c r="C374" s="6" t="s">
        <v>3373</v>
      </c>
    </row>
    <row r="375" spans="2:3">
      <c r="B375" s="5" t="s">
        <v>2254</v>
      </c>
      <c r="C375" s="6" t="s">
        <v>3374</v>
      </c>
    </row>
    <row r="376" spans="2:3">
      <c r="B376" s="5" t="s">
        <v>2238</v>
      </c>
      <c r="C376" s="6" t="s">
        <v>3375</v>
      </c>
    </row>
    <row r="377" spans="2:3">
      <c r="B377" s="5" t="s">
        <v>2256</v>
      </c>
      <c r="C377" s="6" t="s">
        <v>3376</v>
      </c>
    </row>
    <row r="378" spans="2:3">
      <c r="B378" s="5" t="s">
        <v>2240</v>
      </c>
      <c r="C378" s="6" t="s">
        <v>3377</v>
      </c>
    </row>
    <row r="379" spans="2:3">
      <c r="B379" s="5" t="s">
        <v>955</v>
      </c>
      <c r="C379" s="6" t="s">
        <v>3378</v>
      </c>
    </row>
    <row r="380" spans="2:3">
      <c r="B380" s="5" t="s">
        <v>2258</v>
      </c>
      <c r="C380" s="6" t="s">
        <v>3379</v>
      </c>
    </row>
    <row r="381" spans="2:3">
      <c r="B381" s="5" t="s">
        <v>687</v>
      </c>
      <c r="C381" s="6" t="s">
        <v>3380</v>
      </c>
    </row>
    <row r="382" spans="2:3">
      <c r="B382" s="5" t="s">
        <v>2260</v>
      </c>
      <c r="C382" s="6" t="s">
        <v>3381</v>
      </c>
    </row>
    <row r="383" spans="2:3">
      <c r="B383" s="5" t="s">
        <v>2262</v>
      </c>
      <c r="C383" s="6" t="s">
        <v>3382</v>
      </c>
    </row>
    <row r="384" spans="2:3">
      <c r="B384" s="5" t="s">
        <v>2264</v>
      </c>
      <c r="C384" s="6" t="s">
        <v>3383</v>
      </c>
    </row>
    <row r="385" spans="2:3">
      <c r="B385" s="5" t="s">
        <v>2266</v>
      </c>
      <c r="C385" s="6" t="s">
        <v>3384</v>
      </c>
    </row>
    <row r="386" spans="2:3">
      <c r="B386" s="5" t="s">
        <v>2268</v>
      </c>
      <c r="C386" s="6" t="s">
        <v>3385</v>
      </c>
    </row>
    <row r="387" spans="2:3">
      <c r="B387" s="5" t="s">
        <v>2273</v>
      </c>
      <c r="C387" s="6" t="s">
        <v>3386</v>
      </c>
    </row>
    <row r="388" spans="2:3">
      <c r="B388" s="5" t="s">
        <v>2275</v>
      </c>
      <c r="C388" s="6" t="s">
        <v>3387</v>
      </c>
    </row>
    <row r="389" spans="2:3">
      <c r="B389" s="5" t="s">
        <v>2277</v>
      </c>
      <c r="C389" s="6" t="s">
        <v>3388</v>
      </c>
    </row>
    <row r="390" spans="2:3">
      <c r="B390" s="5" t="s">
        <v>2279</v>
      </c>
      <c r="C390" s="6" t="s">
        <v>3389</v>
      </c>
    </row>
    <row r="391" spans="2:3">
      <c r="B391" s="5" t="s">
        <v>2281</v>
      </c>
      <c r="C391" s="6" t="s">
        <v>3390</v>
      </c>
    </row>
    <row r="392" spans="2:3">
      <c r="B392" s="5" t="s">
        <v>2283</v>
      </c>
      <c r="C392" s="6" t="s">
        <v>3391</v>
      </c>
    </row>
    <row r="393" spans="2:3">
      <c r="B393" s="5" t="s">
        <v>2285</v>
      </c>
      <c r="C393" s="6" t="s">
        <v>3392</v>
      </c>
    </row>
    <row r="394" spans="2:3">
      <c r="B394" s="5" t="s">
        <v>2287</v>
      </c>
      <c r="C394" s="6" t="s">
        <v>3393</v>
      </c>
    </row>
    <row r="395" spans="2:3">
      <c r="B395" s="5" t="s">
        <v>2289</v>
      </c>
      <c r="C395" s="6" t="s">
        <v>3394</v>
      </c>
    </row>
    <row r="396" spans="2:3">
      <c r="B396" s="5" t="s">
        <v>2291</v>
      </c>
      <c r="C396" s="6" t="s">
        <v>3395</v>
      </c>
    </row>
    <row r="397" spans="2:3">
      <c r="B397" s="5" t="s">
        <v>2293</v>
      </c>
      <c r="C397" s="6" t="s">
        <v>3396</v>
      </c>
    </row>
    <row r="398" spans="2:3">
      <c r="B398" s="5" t="s">
        <v>804</v>
      </c>
      <c r="C398" s="6" t="s">
        <v>3397</v>
      </c>
    </row>
    <row r="399" spans="2:3">
      <c r="B399" s="5" t="s">
        <v>2295</v>
      </c>
      <c r="C399" s="6" t="s">
        <v>3398</v>
      </c>
    </row>
    <row r="400" spans="2:3">
      <c r="B400" s="5" t="s">
        <v>2297</v>
      </c>
      <c r="C400" s="6" t="s">
        <v>3399</v>
      </c>
    </row>
    <row r="401" spans="2:3">
      <c r="B401" s="5" t="s">
        <v>2271</v>
      </c>
      <c r="C401" s="6" t="s">
        <v>3400</v>
      </c>
    </row>
    <row r="402" spans="2:3">
      <c r="B402" s="5" t="s">
        <v>2299</v>
      </c>
      <c r="C402" s="6" t="s">
        <v>3401</v>
      </c>
    </row>
    <row r="403" spans="2:3">
      <c r="B403" s="5" t="s">
        <v>2301</v>
      </c>
      <c r="C403" s="6" t="s">
        <v>3402</v>
      </c>
    </row>
    <row r="404" spans="2:3">
      <c r="B404" s="5" t="s">
        <v>2311</v>
      </c>
      <c r="C404" s="6" t="s">
        <v>3403</v>
      </c>
    </row>
    <row r="405" spans="2:3">
      <c r="B405" s="5" t="s">
        <v>2303</v>
      </c>
      <c r="C405" s="6" t="s">
        <v>3404</v>
      </c>
    </row>
    <row r="406" spans="2:3">
      <c r="B406" s="5" t="s">
        <v>2313</v>
      </c>
      <c r="C406" s="6" t="s">
        <v>3405</v>
      </c>
    </row>
    <row r="407" spans="2:3">
      <c r="B407" s="5" t="s">
        <v>2315</v>
      </c>
      <c r="C407" s="6" t="s">
        <v>3406</v>
      </c>
    </row>
    <row r="408" spans="2:3">
      <c r="B408" s="5" t="s">
        <v>505</v>
      </c>
      <c r="C408" s="6" t="s">
        <v>3407</v>
      </c>
    </row>
    <row r="409" spans="2:3">
      <c r="B409" s="5" t="s">
        <v>695</v>
      </c>
      <c r="C409" s="6" t="s">
        <v>3408</v>
      </c>
    </row>
    <row r="410" spans="2:3">
      <c r="B410" s="5" t="s">
        <v>2317</v>
      </c>
      <c r="C410" s="6" t="s">
        <v>3409</v>
      </c>
    </row>
    <row r="411" spans="2:3">
      <c r="B411" s="5" t="s">
        <v>2319</v>
      </c>
      <c r="C411" s="6" t="s">
        <v>3410</v>
      </c>
    </row>
    <row r="412" spans="2:3">
      <c r="B412" s="5" t="s">
        <v>2307</v>
      </c>
      <c r="C412" s="6" t="s">
        <v>3411</v>
      </c>
    </row>
    <row r="413" spans="2:3">
      <c r="B413" s="5" t="s">
        <v>2309</v>
      </c>
      <c r="C413" s="6" t="s">
        <v>3412</v>
      </c>
    </row>
    <row r="414" spans="2:3">
      <c r="B414" s="5" t="s">
        <v>2321</v>
      </c>
      <c r="C414" s="6" t="s">
        <v>3413</v>
      </c>
    </row>
    <row r="415" spans="2:3">
      <c r="B415" s="5" t="s">
        <v>2323</v>
      </c>
      <c r="C415" s="6" t="s">
        <v>3414</v>
      </c>
    </row>
    <row r="416" spans="2:3">
      <c r="B416" s="5" t="s">
        <v>2325</v>
      </c>
      <c r="C416" s="6" t="s">
        <v>3415</v>
      </c>
    </row>
    <row r="417" spans="2:3">
      <c r="B417" s="5" t="s">
        <v>2327</v>
      </c>
      <c r="C417" s="6" t="s">
        <v>3416</v>
      </c>
    </row>
    <row r="418" spans="2:3">
      <c r="B418" s="5" t="s">
        <v>2335</v>
      </c>
      <c r="C418" s="6" t="s">
        <v>3417</v>
      </c>
    </row>
    <row r="419" spans="2:3">
      <c r="B419" s="5" t="s">
        <v>2337</v>
      </c>
      <c r="C419" s="6" t="s">
        <v>3418</v>
      </c>
    </row>
    <row r="420" spans="2:3">
      <c r="B420" s="5" t="s">
        <v>2329</v>
      </c>
      <c r="C420" s="6" t="s">
        <v>3419</v>
      </c>
    </row>
    <row r="421" spans="2:3">
      <c r="B421" s="5" t="s">
        <v>2331</v>
      </c>
      <c r="C421" s="6" t="s">
        <v>3420</v>
      </c>
    </row>
    <row r="422" spans="2:3">
      <c r="B422" s="5" t="s">
        <v>2339</v>
      </c>
      <c r="C422" s="6" t="s">
        <v>3421</v>
      </c>
    </row>
    <row r="423" spans="2:3">
      <c r="B423" s="5" t="s">
        <v>2341</v>
      </c>
      <c r="C423" s="6" t="s">
        <v>3422</v>
      </c>
    </row>
    <row r="424" spans="2:3">
      <c r="B424" s="5" t="s">
        <v>2343</v>
      </c>
      <c r="C424" s="6" t="s">
        <v>3423</v>
      </c>
    </row>
    <row r="425" spans="2:3">
      <c r="B425" s="5" t="s">
        <v>2345</v>
      </c>
      <c r="C425" s="6" t="s">
        <v>3424</v>
      </c>
    </row>
    <row r="426" spans="2:3">
      <c r="B426" s="5" t="s">
        <v>2347</v>
      </c>
      <c r="C426" s="6" t="s">
        <v>3425</v>
      </c>
    </row>
    <row r="427" spans="2:3">
      <c r="B427" s="5" t="s">
        <v>2333</v>
      </c>
      <c r="C427" s="6" t="s">
        <v>3426</v>
      </c>
    </row>
    <row r="428" spans="2:3">
      <c r="B428" s="5" t="s">
        <v>2349</v>
      </c>
      <c r="C428" s="6" t="s">
        <v>3427</v>
      </c>
    </row>
    <row r="429" spans="2:3">
      <c r="B429" s="5" t="s">
        <v>2351</v>
      </c>
      <c r="C429" s="6" t="s">
        <v>3428</v>
      </c>
    </row>
    <row r="430" spans="2:3">
      <c r="B430" s="5" t="s">
        <v>2359</v>
      </c>
      <c r="C430" s="6" t="s">
        <v>3429</v>
      </c>
    </row>
    <row r="431" spans="2:3">
      <c r="B431" s="5" t="s">
        <v>2361</v>
      </c>
      <c r="C431" s="6" t="s">
        <v>3430</v>
      </c>
    </row>
    <row r="432" spans="2:3">
      <c r="B432" s="5" t="s">
        <v>2363</v>
      </c>
      <c r="C432" s="6" t="s">
        <v>3431</v>
      </c>
    </row>
    <row r="433" spans="2:3">
      <c r="B433" s="5" t="s">
        <v>2365</v>
      </c>
      <c r="C433" s="6" t="s">
        <v>3432</v>
      </c>
    </row>
    <row r="434" spans="2:3">
      <c r="B434" s="5" t="s">
        <v>2367</v>
      </c>
      <c r="C434" s="6" t="s">
        <v>3433</v>
      </c>
    </row>
    <row r="435" spans="2:3">
      <c r="B435" s="5" t="s">
        <v>2369</v>
      </c>
      <c r="C435" s="6" t="s">
        <v>3434</v>
      </c>
    </row>
    <row r="436" spans="2:3">
      <c r="B436" s="5" t="s">
        <v>2371</v>
      </c>
      <c r="C436" s="6" t="s">
        <v>3435</v>
      </c>
    </row>
    <row r="437" spans="2:3">
      <c r="B437" s="5" t="s">
        <v>2373</v>
      </c>
      <c r="C437" s="6" t="s">
        <v>3436</v>
      </c>
    </row>
    <row r="438" spans="2:3">
      <c r="B438" s="5" t="s">
        <v>2375</v>
      </c>
      <c r="C438" s="6" t="s">
        <v>3437</v>
      </c>
    </row>
    <row r="439" spans="2:3">
      <c r="B439" s="5" t="s">
        <v>2353</v>
      </c>
      <c r="C439" s="6" t="s">
        <v>3438</v>
      </c>
    </row>
    <row r="440" spans="2:3">
      <c r="B440" s="5" t="s">
        <v>2377</v>
      </c>
      <c r="C440" s="6" t="s">
        <v>3439</v>
      </c>
    </row>
    <row r="441" spans="2:3">
      <c r="B441" s="5" t="s">
        <v>2379</v>
      </c>
      <c r="C441" s="6" t="s">
        <v>3440</v>
      </c>
    </row>
    <row r="442" spans="2:3">
      <c r="B442" s="5" t="s">
        <v>2355</v>
      </c>
      <c r="C442" s="6" t="s">
        <v>3441</v>
      </c>
    </row>
    <row r="443" spans="2:3">
      <c r="B443" s="5" t="s">
        <v>2357</v>
      </c>
      <c r="C443" s="6" t="s">
        <v>3442</v>
      </c>
    </row>
    <row r="444" spans="2:3">
      <c r="B444" s="5" t="s">
        <v>2381</v>
      </c>
      <c r="C444" s="6" t="s">
        <v>3443</v>
      </c>
    </row>
    <row r="445" spans="2:3">
      <c r="B445" s="5" t="s">
        <v>2387</v>
      </c>
      <c r="C445" s="6" t="s">
        <v>3444</v>
      </c>
    </row>
    <row r="446" spans="2:3">
      <c r="B446" s="5" t="s">
        <v>2389</v>
      </c>
      <c r="C446" s="6" t="s">
        <v>3445</v>
      </c>
    </row>
    <row r="447" spans="2:3">
      <c r="B447" s="5" t="s">
        <v>2391</v>
      </c>
      <c r="C447" s="6" t="s">
        <v>3446</v>
      </c>
    </row>
    <row r="448" spans="2:3">
      <c r="B448" s="5" t="s">
        <v>2393</v>
      </c>
      <c r="C448" s="6" t="s">
        <v>3447</v>
      </c>
    </row>
    <row r="449" spans="2:3">
      <c r="B449" s="5" t="s">
        <v>2383</v>
      </c>
      <c r="C449" s="6" t="s">
        <v>3448</v>
      </c>
    </row>
    <row r="450" spans="2:3">
      <c r="B450" s="5" t="s">
        <v>2395</v>
      </c>
      <c r="C450" s="6" t="s">
        <v>3449</v>
      </c>
    </row>
    <row r="451" spans="2:3">
      <c r="B451" s="5" t="s">
        <v>2397</v>
      </c>
      <c r="C451" s="6" t="s">
        <v>3450</v>
      </c>
    </row>
    <row r="452" spans="2:3">
      <c r="B452" s="5" t="s">
        <v>2399</v>
      </c>
      <c r="C452" s="6" t="s">
        <v>3451</v>
      </c>
    </row>
    <row r="453" spans="2:3">
      <c r="B453" s="5" t="s">
        <v>2401</v>
      </c>
      <c r="C453" s="6" t="s">
        <v>3452</v>
      </c>
    </row>
    <row r="454" spans="2:3">
      <c r="B454" s="5" t="s">
        <v>2403</v>
      </c>
      <c r="C454" s="6" t="s">
        <v>3453</v>
      </c>
    </row>
    <row r="455" spans="2:3">
      <c r="B455" s="5" t="s">
        <v>2385</v>
      </c>
      <c r="C455" s="6" t="s">
        <v>3454</v>
      </c>
    </row>
    <row r="456" spans="2:3">
      <c r="B456" s="5" t="s">
        <v>2405</v>
      </c>
      <c r="C456" s="6" t="s">
        <v>3455</v>
      </c>
    </row>
    <row r="457" spans="2:3">
      <c r="B457" s="5" t="s">
        <v>2407</v>
      </c>
      <c r="C457" s="6" t="s">
        <v>3456</v>
      </c>
    </row>
    <row r="458" spans="2:3">
      <c r="B458" s="5" t="s">
        <v>2409</v>
      </c>
      <c r="C458" s="6" t="s">
        <v>3457</v>
      </c>
    </row>
    <row r="459" spans="2:3">
      <c r="B459" s="5" t="s">
        <v>2411</v>
      </c>
      <c r="C459" s="6" t="s">
        <v>3458</v>
      </c>
    </row>
    <row r="460" spans="2:3">
      <c r="B460" s="5" t="s">
        <v>2413</v>
      </c>
      <c r="C460" s="6" t="s">
        <v>3459</v>
      </c>
    </row>
    <row r="461" spans="2:3">
      <c r="B461" s="5" t="s">
        <v>2415</v>
      </c>
      <c r="C461" s="6" t="s">
        <v>3460</v>
      </c>
    </row>
    <row r="462" spans="2:3">
      <c r="B462" s="5" t="s">
        <v>2417</v>
      </c>
      <c r="C462" s="6" t="s">
        <v>3461</v>
      </c>
    </row>
    <row r="463" spans="2:3">
      <c r="B463" s="5" t="s">
        <v>915</v>
      </c>
      <c r="C463" s="6" t="s">
        <v>3462</v>
      </c>
    </row>
    <row r="464" spans="2:3">
      <c r="B464" s="5" t="s">
        <v>2420</v>
      </c>
      <c r="C464" s="6" t="s">
        <v>3463</v>
      </c>
    </row>
    <row r="465" spans="2:3">
      <c r="B465" s="5" t="s">
        <v>2422</v>
      </c>
      <c r="C465" s="6" t="s">
        <v>3464</v>
      </c>
    </row>
    <row r="466" spans="2:3">
      <c r="B466" s="5" t="s">
        <v>2424</v>
      </c>
      <c r="C466" s="6" t="s">
        <v>3465</v>
      </c>
    </row>
    <row r="467" spans="2:3">
      <c r="B467" s="5" t="s">
        <v>2426</v>
      </c>
      <c r="C467" s="6" t="s">
        <v>3466</v>
      </c>
    </row>
    <row r="468" spans="2:3">
      <c r="B468" s="5" t="s">
        <v>2428</v>
      </c>
      <c r="C468" s="6" t="s">
        <v>3467</v>
      </c>
    </row>
    <row r="469" spans="2:3">
      <c r="B469" s="5" t="s">
        <v>2430</v>
      </c>
      <c r="C469" s="6" t="s">
        <v>3468</v>
      </c>
    </row>
    <row r="470" spans="2:3">
      <c r="B470" s="5" t="s">
        <v>2436</v>
      </c>
      <c r="C470" s="6" t="s">
        <v>3469</v>
      </c>
    </row>
    <row r="471" spans="2:3">
      <c r="B471" s="5" t="s">
        <v>2438</v>
      </c>
      <c r="C471" s="6" t="s">
        <v>3470</v>
      </c>
    </row>
    <row r="472" spans="2:3">
      <c r="B472" s="5" t="s">
        <v>2440</v>
      </c>
      <c r="C472" s="6" t="s">
        <v>3471</v>
      </c>
    </row>
    <row r="473" spans="2:3">
      <c r="B473" s="5" t="s">
        <v>2442</v>
      </c>
      <c r="C473" s="6" t="s">
        <v>3472</v>
      </c>
    </row>
    <row r="474" spans="2:3">
      <c r="B474" s="5" t="s">
        <v>2444</v>
      </c>
      <c r="C474" s="6" t="s">
        <v>3473</v>
      </c>
    </row>
    <row r="475" spans="2:3">
      <c r="B475" s="5" t="s">
        <v>2446</v>
      </c>
      <c r="C475" s="6" t="s">
        <v>3474</v>
      </c>
    </row>
    <row r="476" spans="2:3">
      <c r="B476" s="5" t="s">
        <v>2448</v>
      </c>
      <c r="C476" s="6" t="s">
        <v>3475</v>
      </c>
    </row>
    <row r="477" spans="2:3">
      <c r="B477" s="5" t="s">
        <v>2450</v>
      </c>
      <c r="C477" s="6" t="s">
        <v>3476</v>
      </c>
    </row>
    <row r="478" spans="2:3">
      <c r="B478" s="5" t="s">
        <v>2452</v>
      </c>
      <c r="C478" s="6" t="s">
        <v>3477</v>
      </c>
    </row>
    <row r="479" spans="2:3">
      <c r="B479" s="5" t="s">
        <v>2454</v>
      </c>
      <c r="C479" s="6" t="s">
        <v>3478</v>
      </c>
    </row>
    <row r="480" spans="2:3">
      <c r="B480" s="5" t="s">
        <v>2456</v>
      </c>
      <c r="C480" s="6" t="s">
        <v>3479</v>
      </c>
    </row>
    <row r="481" spans="2:3">
      <c r="B481" s="5" t="s">
        <v>2458</v>
      </c>
      <c r="C481" s="6" t="s">
        <v>3480</v>
      </c>
    </row>
    <row r="482" spans="2:3">
      <c r="B482" s="5" t="s">
        <v>2460</v>
      </c>
      <c r="C482" s="6" t="s">
        <v>3481</v>
      </c>
    </row>
    <row r="483" spans="2:3">
      <c r="B483" s="5" t="s">
        <v>2432</v>
      </c>
      <c r="C483" s="6" t="s">
        <v>3482</v>
      </c>
    </row>
    <row r="484" spans="2:3">
      <c r="B484" s="5" t="s">
        <v>2434</v>
      </c>
      <c r="C484" s="6" t="s">
        <v>3483</v>
      </c>
    </row>
    <row r="485" spans="2:3">
      <c r="B485" s="5" t="s">
        <v>2461</v>
      </c>
      <c r="C485" s="6" t="s">
        <v>3484</v>
      </c>
    </row>
    <row r="486" spans="2:3">
      <c r="B486" s="5" t="s">
        <v>2467</v>
      </c>
      <c r="C486" s="6" t="s">
        <v>3485</v>
      </c>
    </row>
    <row r="487" spans="2:3">
      <c r="B487" s="5" t="s">
        <v>2469</v>
      </c>
      <c r="C487" s="6" t="s">
        <v>3486</v>
      </c>
    </row>
    <row r="488" spans="2:3">
      <c r="B488" s="5" t="s">
        <v>2463</v>
      </c>
      <c r="C488" s="6" t="s">
        <v>3487</v>
      </c>
    </row>
    <row r="489" spans="2:3">
      <c r="B489" s="5" t="s">
        <v>2471</v>
      </c>
      <c r="C489" s="6" t="s">
        <v>3488</v>
      </c>
    </row>
    <row r="490" spans="2:3">
      <c r="B490" s="5" t="s">
        <v>2465</v>
      </c>
      <c r="C490" s="6" t="s">
        <v>3489</v>
      </c>
    </row>
    <row r="491" spans="2:3">
      <c r="B491" s="5" t="s">
        <v>2473</v>
      </c>
      <c r="C491" s="6" t="s">
        <v>3490</v>
      </c>
    </row>
    <row r="492" spans="2:3">
      <c r="B492" s="5" t="s">
        <v>2475</v>
      </c>
      <c r="C492" s="6" t="s">
        <v>3491</v>
      </c>
    </row>
    <row r="493" spans="2:3">
      <c r="B493" s="5" t="s">
        <v>2477</v>
      </c>
      <c r="C493" s="6" t="s">
        <v>3492</v>
      </c>
    </row>
    <row r="494" spans="2:3">
      <c r="B494" s="5" t="s">
        <v>2479</v>
      </c>
      <c r="C494" s="6" t="s">
        <v>3493</v>
      </c>
    </row>
    <row r="495" spans="2:3">
      <c r="B495" s="5" t="s">
        <v>2481</v>
      </c>
      <c r="C495" s="6" t="s">
        <v>3494</v>
      </c>
    </row>
    <row r="496" spans="2:3">
      <c r="B496" s="5" t="s">
        <v>2483</v>
      </c>
      <c r="C496" s="6" t="s">
        <v>3495</v>
      </c>
    </row>
    <row r="497" spans="2:3">
      <c r="B497" s="5" t="s">
        <v>2485</v>
      </c>
      <c r="C497" s="6" t="s">
        <v>3496</v>
      </c>
    </row>
    <row r="498" spans="2:3">
      <c r="B498" s="5" t="s">
        <v>2487</v>
      </c>
      <c r="C498" s="6" t="s">
        <v>3497</v>
      </c>
    </row>
    <row r="499" spans="2:3">
      <c r="B499" s="5" t="s">
        <v>2489</v>
      </c>
      <c r="C499" s="6" t="s">
        <v>3498</v>
      </c>
    </row>
    <row r="500" spans="2:3">
      <c r="B500" s="5" t="s">
        <v>2491</v>
      </c>
      <c r="C500" s="6" t="s">
        <v>3499</v>
      </c>
    </row>
    <row r="501" spans="2:3">
      <c r="B501" s="5" t="s">
        <v>2493</v>
      </c>
      <c r="C501" s="6" t="s">
        <v>3500</v>
      </c>
    </row>
    <row r="502" spans="2:3">
      <c r="B502" s="5" t="s">
        <v>2497</v>
      </c>
      <c r="C502" s="6" t="s">
        <v>3501</v>
      </c>
    </row>
    <row r="503" spans="2:3">
      <c r="B503" s="5" t="s">
        <v>2495</v>
      </c>
      <c r="C503" s="6" t="s">
        <v>3502</v>
      </c>
    </row>
    <row r="504" spans="2:3">
      <c r="B504" s="5" t="s">
        <v>2505</v>
      </c>
      <c r="C504" s="6" t="s">
        <v>3503</v>
      </c>
    </row>
    <row r="505" spans="2:3">
      <c r="B505" s="5" t="s">
        <v>2507</v>
      </c>
      <c r="C505" s="6" t="s">
        <v>3504</v>
      </c>
    </row>
    <row r="506" spans="2:3">
      <c r="B506" s="5" t="s">
        <v>2509</v>
      </c>
      <c r="C506" s="6" t="s">
        <v>3505</v>
      </c>
    </row>
    <row r="507" spans="2:3">
      <c r="B507" s="5" t="s">
        <v>2511</v>
      </c>
      <c r="C507" s="6" t="s">
        <v>3506</v>
      </c>
    </row>
    <row r="508" spans="2:3">
      <c r="B508" s="5" t="s">
        <v>2501</v>
      </c>
      <c r="C508" s="6" t="s">
        <v>3507</v>
      </c>
    </row>
    <row r="509" spans="2:3">
      <c r="B509" s="5" t="s">
        <v>2513</v>
      </c>
      <c r="C509" s="6" t="s">
        <v>3508</v>
      </c>
    </row>
    <row r="510" spans="2:3">
      <c r="B510" s="5" t="s">
        <v>2867</v>
      </c>
      <c r="C510" s="6" t="s">
        <v>3509</v>
      </c>
    </row>
    <row r="511" spans="2:3">
      <c r="B511" s="5" t="s">
        <v>2515</v>
      </c>
      <c r="C511" s="6" t="s">
        <v>3510</v>
      </c>
    </row>
    <row r="512" spans="2:3">
      <c r="B512" s="5" t="s">
        <v>2517</v>
      </c>
      <c r="C512" s="6" t="s">
        <v>3511</v>
      </c>
    </row>
    <row r="513" spans="2:3">
      <c r="B513" s="5" t="s">
        <v>2519</v>
      </c>
      <c r="C513" s="6" t="s">
        <v>3512</v>
      </c>
    </row>
    <row r="514" spans="2:3">
      <c r="B514" s="5" t="s">
        <v>2521</v>
      </c>
      <c r="C514" s="6" t="s">
        <v>3513</v>
      </c>
    </row>
    <row r="515" spans="2:3">
      <c r="B515" s="5" t="s">
        <v>2523</v>
      </c>
      <c r="C515" s="6" t="s">
        <v>3514</v>
      </c>
    </row>
    <row r="516" spans="2:3">
      <c r="B516" s="5" t="s">
        <v>2503</v>
      </c>
      <c r="C516" s="6" t="s">
        <v>3515</v>
      </c>
    </row>
    <row r="517" spans="2:3">
      <c r="B517" s="5" t="s">
        <v>2525</v>
      </c>
      <c r="C517" s="6" t="s">
        <v>3516</v>
      </c>
    </row>
    <row r="518" spans="2:3">
      <c r="B518" s="5" t="s">
        <v>2527</v>
      </c>
      <c r="C518" s="6" t="s">
        <v>3517</v>
      </c>
    </row>
    <row r="519" spans="2:3">
      <c r="B519" s="5" t="s">
        <v>2529</v>
      </c>
      <c r="C519" s="6" t="s">
        <v>3518</v>
      </c>
    </row>
    <row r="520" spans="2:3">
      <c r="B520" s="5" t="s">
        <v>2533</v>
      </c>
      <c r="C520" s="6" t="s">
        <v>3519</v>
      </c>
    </row>
    <row r="521" spans="2:3">
      <c r="B521" s="5" t="s">
        <v>2535</v>
      </c>
      <c r="C521" s="6" t="s">
        <v>3520</v>
      </c>
    </row>
    <row r="522" spans="2:3">
      <c r="B522" s="5" t="s">
        <v>2537</v>
      </c>
      <c r="C522" s="6" t="s">
        <v>3521</v>
      </c>
    </row>
    <row r="523" spans="2:3">
      <c r="B523" s="5" t="s">
        <v>2539</v>
      </c>
      <c r="C523" s="6" t="s">
        <v>3522</v>
      </c>
    </row>
    <row r="524" spans="2:3">
      <c r="B524" s="5" t="s">
        <v>2541</v>
      </c>
      <c r="C524" s="6" t="s">
        <v>3523</v>
      </c>
    </row>
    <row r="525" spans="2:3">
      <c r="B525" s="5" t="s">
        <v>2531</v>
      </c>
      <c r="C525" s="6" t="s">
        <v>3524</v>
      </c>
    </row>
    <row r="526" spans="2:3">
      <c r="B526" s="5" t="s">
        <v>2543</v>
      </c>
      <c r="C526" s="6" t="s">
        <v>3525</v>
      </c>
    </row>
    <row r="527" spans="2:3">
      <c r="B527" s="5" t="s">
        <v>2545</v>
      </c>
      <c r="C527" s="6" t="s">
        <v>3526</v>
      </c>
    </row>
    <row r="528" spans="2:3">
      <c r="B528" s="5" t="s">
        <v>2547</v>
      </c>
      <c r="C528" s="6" t="s">
        <v>3527</v>
      </c>
    </row>
    <row r="529" spans="2:3">
      <c r="B529" s="5" t="s">
        <v>2553</v>
      </c>
      <c r="C529" s="6" t="s">
        <v>3528</v>
      </c>
    </row>
    <row r="530" spans="2:3">
      <c r="B530" s="5" t="s">
        <v>2549</v>
      </c>
      <c r="C530" s="6" t="s">
        <v>3529</v>
      </c>
    </row>
    <row r="531" spans="2:3">
      <c r="B531" s="5" t="s">
        <v>2555</v>
      </c>
      <c r="C531" s="6" t="s">
        <v>3530</v>
      </c>
    </row>
    <row r="532" spans="2:3">
      <c r="B532" s="5" t="s">
        <v>2557</v>
      </c>
      <c r="C532" s="6" t="s">
        <v>3531</v>
      </c>
    </row>
    <row r="533" spans="2:3">
      <c r="B533" s="5" t="s">
        <v>2559</v>
      </c>
      <c r="C533" s="6" t="s">
        <v>3532</v>
      </c>
    </row>
    <row r="534" spans="2:3">
      <c r="B534" s="5" t="s">
        <v>2551</v>
      </c>
      <c r="C534" s="6" t="s">
        <v>3533</v>
      </c>
    </row>
    <row r="535" spans="2:3">
      <c r="B535" s="5" t="s">
        <v>2561</v>
      </c>
      <c r="C535" s="6" t="s">
        <v>3534</v>
      </c>
    </row>
    <row r="536" spans="2:3">
      <c r="B536" s="5" t="s">
        <v>2563</v>
      </c>
      <c r="C536" s="6" t="s">
        <v>3535</v>
      </c>
    </row>
    <row r="537" spans="2:3">
      <c r="B537" s="5" t="s">
        <v>2565</v>
      </c>
      <c r="C537" s="6" t="s">
        <v>3536</v>
      </c>
    </row>
    <row r="538" spans="2:3">
      <c r="B538" s="5" t="s">
        <v>2571</v>
      </c>
      <c r="C538" s="6" t="s">
        <v>3537</v>
      </c>
    </row>
    <row r="539" spans="2:3">
      <c r="B539" s="5" t="s">
        <v>2573</v>
      </c>
      <c r="C539" s="6" t="s">
        <v>3538</v>
      </c>
    </row>
    <row r="540" spans="2:3">
      <c r="B540" s="5" t="s">
        <v>2567</v>
      </c>
      <c r="C540" s="6" t="s">
        <v>3539</v>
      </c>
    </row>
    <row r="541" spans="2:3">
      <c r="B541" s="5" t="s">
        <v>2569</v>
      </c>
      <c r="C541" s="6" t="s">
        <v>3540</v>
      </c>
    </row>
    <row r="542" spans="2:3">
      <c r="B542" s="5" t="s">
        <v>2575</v>
      </c>
      <c r="C542" s="6" t="s">
        <v>3541</v>
      </c>
    </row>
    <row r="543" spans="2:3">
      <c r="B543" s="5" t="s">
        <v>2577</v>
      </c>
      <c r="C543" s="6" t="s">
        <v>3542</v>
      </c>
    </row>
    <row r="544" spans="2:3">
      <c r="B544" s="5" t="s">
        <v>2579</v>
      </c>
      <c r="C544" s="6" t="s">
        <v>3543</v>
      </c>
    </row>
    <row r="545" spans="2:3">
      <c r="B545" s="5" t="s">
        <v>2581</v>
      </c>
      <c r="C545" s="6" t="s">
        <v>3544</v>
      </c>
    </row>
    <row r="546" spans="2:3">
      <c r="B546" s="5" t="s">
        <v>2583</v>
      </c>
      <c r="C546" s="6" t="s">
        <v>3545</v>
      </c>
    </row>
    <row r="547" spans="2:3">
      <c r="B547" s="5" t="s">
        <v>2585</v>
      </c>
      <c r="C547" s="6" t="s">
        <v>3546</v>
      </c>
    </row>
    <row r="548" spans="2:3">
      <c r="B548" s="5" t="s">
        <v>2587</v>
      </c>
      <c r="C548" s="6" t="s">
        <v>3547</v>
      </c>
    </row>
    <row r="549" spans="2:3">
      <c r="B549" s="5" t="s">
        <v>2589</v>
      </c>
      <c r="C549" s="6" t="s">
        <v>3006</v>
      </c>
    </row>
    <row r="550" spans="2:3">
      <c r="B550" s="5" t="s">
        <v>2591</v>
      </c>
      <c r="C550" s="6" t="s">
        <v>3548</v>
      </c>
    </row>
    <row r="551" spans="2:3">
      <c r="B551" s="5" t="s">
        <v>2595</v>
      </c>
      <c r="C551" s="6" t="s">
        <v>3549</v>
      </c>
    </row>
    <row r="552" spans="2:3">
      <c r="B552" s="5" t="s">
        <v>2597</v>
      </c>
      <c r="C552" s="6" t="s">
        <v>3550</v>
      </c>
    </row>
    <row r="553" spans="2:3">
      <c r="B553" s="5" t="s">
        <v>2599</v>
      </c>
      <c r="C553" s="6" t="s">
        <v>3551</v>
      </c>
    </row>
    <row r="554" spans="2:3">
      <c r="B554" s="5" t="s">
        <v>2993</v>
      </c>
      <c r="C554" s="6" t="s">
        <v>3552</v>
      </c>
    </row>
    <row r="555" spans="2:3">
      <c r="B555" s="5" t="s">
        <v>2601</v>
      </c>
      <c r="C555" s="6" t="s">
        <v>3553</v>
      </c>
    </row>
    <row r="556" spans="2:3">
      <c r="B556" s="5" t="s">
        <v>2593</v>
      </c>
      <c r="C556" s="6" t="s">
        <v>3554</v>
      </c>
    </row>
    <row r="557" spans="2:3">
      <c r="B557" s="5" t="s">
        <v>2603</v>
      </c>
      <c r="C557" s="6" t="s">
        <v>3555</v>
      </c>
    </row>
    <row r="558" spans="2:3">
      <c r="B558" s="5" t="s">
        <v>2605</v>
      </c>
      <c r="C558" s="6" t="s">
        <v>3556</v>
      </c>
    </row>
    <row r="559" spans="2:3">
      <c r="B559" s="5" t="s">
        <v>2607</v>
      </c>
      <c r="C559" s="6" t="s">
        <v>3557</v>
      </c>
    </row>
    <row r="560" spans="2:3">
      <c r="B560" s="5" t="s">
        <v>2609</v>
      </c>
      <c r="C560" s="6" t="s">
        <v>3558</v>
      </c>
    </row>
    <row r="561" spans="2:3">
      <c r="B561" s="5" t="s">
        <v>2611</v>
      </c>
      <c r="C561" s="6" t="s">
        <v>3559</v>
      </c>
    </row>
    <row r="562" spans="2:3">
      <c r="B562" s="5" t="s">
        <v>2613</v>
      </c>
      <c r="C562" s="6" t="s">
        <v>3560</v>
      </c>
    </row>
    <row r="563" spans="2:3">
      <c r="B563" s="5" t="s">
        <v>2615</v>
      </c>
      <c r="C563" s="6" t="s">
        <v>3561</v>
      </c>
    </row>
    <row r="564" spans="2:3">
      <c r="B564" s="5" t="s">
        <v>2617</v>
      </c>
      <c r="C564" s="6" t="s">
        <v>3562</v>
      </c>
    </row>
    <row r="565" spans="2:3">
      <c r="B565" s="5" t="s">
        <v>2620</v>
      </c>
      <c r="C565" s="6" t="s">
        <v>3563</v>
      </c>
    </row>
    <row r="566" spans="2:3">
      <c r="B566" s="5" t="s">
        <v>2622</v>
      </c>
      <c r="C566" s="6" t="s">
        <v>3564</v>
      </c>
    </row>
    <row r="567" spans="2:3">
      <c r="B567" s="5" t="s">
        <v>2624</v>
      </c>
      <c r="C567" s="6" t="s">
        <v>3565</v>
      </c>
    </row>
    <row r="568" spans="2:3">
      <c r="B568" s="5" t="s">
        <v>2626</v>
      </c>
      <c r="C568" s="6" t="s">
        <v>3566</v>
      </c>
    </row>
    <row r="569" spans="2:3">
      <c r="B569" s="5" t="s">
        <v>2628</v>
      </c>
      <c r="C569" s="6" t="s">
        <v>3567</v>
      </c>
    </row>
    <row r="570" spans="2:3">
      <c r="B570" s="5" t="s">
        <v>1253</v>
      </c>
      <c r="C570" s="6" t="s">
        <v>3568</v>
      </c>
    </row>
    <row r="571" spans="2:3">
      <c r="B571" s="5" t="s">
        <v>2630</v>
      </c>
      <c r="C571" s="6" t="s">
        <v>3569</v>
      </c>
    </row>
    <row r="572" spans="2:3">
      <c r="B572" s="5" t="s">
        <v>2632</v>
      </c>
      <c r="C572" s="6" t="s">
        <v>3570</v>
      </c>
    </row>
    <row r="573" spans="2:3">
      <c r="B573" s="5" t="s">
        <v>2634</v>
      </c>
      <c r="C573" s="6" t="s">
        <v>3571</v>
      </c>
    </row>
    <row r="574" spans="2:3">
      <c r="B574" s="5" t="s">
        <v>2636</v>
      </c>
      <c r="C574" s="6" t="s">
        <v>3572</v>
      </c>
    </row>
    <row r="575" spans="2:3">
      <c r="B575" s="5" t="s">
        <v>2638</v>
      </c>
      <c r="C575" s="6" t="s">
        <v>3573</v>
      </c>
    </row>
    <row r="576" spans="2:3">
      <c r="B576" s="5" t="s">
        <v>2640</v>
      </c>
      <c r="C576" s="6" t="s">
        <v>3574</v>
      </c>
    </row>
    <row r="577" spans="2:3">
      <c r="B577" s="5" t="s">
        <v>2642</v>
      </c>
      <c r="C577" s="6" t="s">
        <v>3575</v>
      </c>
    </row>
    <row r="578" spans="2:3">
      <c r="B578" s="5" t="s">
        <v>2644</v>
      </c>
      <c r="C578" s="6" t="s">
        <v>3576</v>
      </c>
    </row>
    <row r="579" spans="2:3">
      <c r="B579" s="5" t="s">
        <v>2646</v>
      </c>
      <c r="C579" s="6" t="s">
        <v>3577</v>
      </c>
    </row>
    <row r="580" spans="2:3">
      <c r="B580" s="5" t="s">
        <v>2648</v>
      </c>
      <c r="C580" s="6" t="s">
        <v>3578</v>
      </c>
    </row>
    <row r="581" spans="2:3">
      <c r="B581" s="5" t="s">
        <v>2650</v>
      </c>
      <c r="C581" s="6" t="s">
        <v>3579</v>
      </c>
    </row>
    <row r="582" spans="2:3">
      <c r="B582" s="5" t="s">
        <v>2652</v>
      </c>
      <c r="C582" s="6" t="s">
        <v>3580</v>
      </c>
    </row>
    <row r="583" spans="2:3">
      <c r="B583" s="5" t="s">
        <v>2658</v>
      </c>
      <c r="C583" s="6" t="s">
        <v>3581</v>
      </c>
    </row>
    <row r="584" spans="2:3">
      <c r="B584" s="5" t="s">
        <v>2660</v>
      </c>
      <c r="C584" s="6" t="s">
        <v>3582</v>
      </c>
    </row>
    <row r="585" spans="2:3">
      <c r="B585" s="5" t="s">
        <v>2662</v>
      </c>
      <c r="C585" s="6" t="s">
        <v>3583</v>
      </c>
    </row>
    <row r="586" spans="2:3">
      <c r="B586" s="5" t="s">
        <v>2664</v>
      </c>
      <c r="C586" s="6" t="s">
        <v>3584</v>
      </c>
    </row>
    <row r="587" spans="2:3">
      <c r="B587" s="5" t="s">
        <v>2666</v>
      </c>
      <c r="C587" s="6" t="s">
        <v>3585</v>
      </c>
    </row>
    <row r="588" spans="2:3">
      <c r="B588" s="5" t="s">
        <v>2668</v>
      </c>
      <c r="C588" s="6" t="s">
        <v>3586</v>
      </c>
    </row>
    <row r="589" spans="2:3">
      <c r="B589" s="5" t="s">
        <v>2670</v>
      </c>
      <c r="C589" s="6" t="s">
        <v>3587</v>
      </c>
    </row>
    <row r="590" spans="2:3">
      <c r="B590" s="5" t="s">
        <v>2672</v>
      </c>
      <c r="C590" s="6" t="s">
        <v>3588</v>
      </c>
    </row>
    <row r="591" spans="2:3">
      <c r="B591" s="5" t="s">
        <v>2654</v>
      </c>
      <c r="C591" s="6" t="s">
        <v>3589</v>
      </c>
    </row>
    <row r="592" spans="2:3">
      <c r="B592" s="5" t="s">
        <v>2656</v>
      </c>
      <c r="C592" s="6" t="s">
        <v>3007</v>
      </c>
    </row>
    <row r="593" spans="2:3">
      <c r="B593" s="5" t="s">
        <v>2687</v>
      </c>
      <c r="C593" s="6" t="s">
        <v>3003</v>
      </c>
    </row>
    <row r="594" spans="2:3">
      <c r="B594" s="5" t="s">
        <v>2674</v>
      </c>
      <c r="C594" s="6" t="s">
        <v>3590</v>
      </c>
    </row>
    <row r="595" spans="2:3">
      <c r="B595" s="5" t="s">
        <v>991</v>
      </c>
      <c r="C595" s="6" t="s">
        <v>3591</v>
      </c>
    </row>
    <row r="596" spans="2:3">
      <c r="B596" s="5" t="s">
        <v>2677</v>
      </c>
      <c r="C596" s="6" t="s">
        <v>3592</v>
      </c>
    </row>
    <row r="597" spans="2:3">
      <c r="B597" s="5" t="s">
        <v>2679</v>
      </c>
      <c r="C597" s="6" t="s">
        <v>3593</v>
      </c>
    </row>
    <row r="598" spans="2:3">
      <c r="B598" s="5" t="s">
        <v>2689</v>
      </c>
      <c r="C598" s="6" t="s">
        <v>3594</v>
      </c>
    </row>
    <row r="599" spans="2:3">
      <c r="B599" s="5" t="s">
        <v>2691</v>
      </c>
      <c r="C599" s="6" t="s">
        <v>3595</v>
      </c>
    </row>
    <row r="600" spans="2:3">
      <c r="B600" s="5" t="s">
        <v>2693</v>
      </c>
      <c r="C600" s="6" t="s">
        <v>3596</v>
      </c>
    </row>
    <row r="601" spans="2:3">
      <c r="B601" s="5" t="s">
        <v>2695</v>
      </c>
      <c r="C601" s="6" t="s">
        <v>3597</v>
      </c>
    </row>
    <row r="602" spans="2:3">
      <c r="B602" s="5" t="s">
        <v>2697</v>
      </c>
      <c r="C602" s="6" t="s">
        <v>3598</v>
      </c>
    </row>
    <row r="603" spans="2:3">
      <c r="B603" s="5" t="s">
        <v>2699</v>
      </c>
      <c r="C603" s="6" t="s">
        <v>3599</v>
      </c>
    </row>
    <row r="604" spans="2:3">
      <c r="B604" s="5" t="s">
        <v>2701</v>
      </c>
      <c r="C604" s="6" t="s">
        <v>3600</v>
      </c>
    </row>
    <row r="605" spans="2:3">
      <c r="B605" s="5" t="s">
        <v>2703</v>
      </c>
      <c r="C605" s="6" t="s">
        <v>3601</v>
      </c>
    </row>
    <row r="606" spans="2:3">
      <c r="B606" s="5" t="s">
        <v>2705</v>
      </c>
      <c r="C606" s="6" t="s">
        <v>3602</v>
      </c>
    </row>
    <row r="607" spans="2:3">
      <c r="B607" s="5" t="s">
        <v>2681</v>
      </c>
      <c r="C607" s="6" t="s">
        <v>3603</v>
      </c>
    </row>
    <row r="608" spans="2:3">
      <c r="B608" s="5" t="s">
        <v>2683</v>
      </c>
      <c r="C608" s="6" t="s">
        <v>3604</v>
      </c>
    </row>
    <row r="609" spans="2:3">
      <c r="B609" s="5" t="s">
        <v>2708</v>
      </c>
      <c r="C609" s="6" t="s">
        <v>3605</v>
      </c>
    </row>
    <row r="610" spans="2:3">
      <c r="B610" s="5" t="s">
        <v>2710</v>
      </c>
      <c r="C610" s="6" t="s">
        <v>3606</v>
      </c>
    </row>
    <row r="611" spans="2:3">
      <c r="B611" s="5" t="s">
        <v>2685</v>
      </c>
      <c r="C611" s="6" t="s">
        <v>3607</v>
      </c>
    </row>
    <row r="612" spans="2:3">
      <c r="B612" s="5" t="s">
        <v>2712</v>
      </c>
      <c r="C612" s="6" t="s">
        <v>3608</v>
      </c>
    </row>
    <row r="613" spans="2:3">
      <c r="B613" s="5" t="s">
        <v>2722</v>
      </c>
      <c r="C613" s="6" t="s">
        <v>3609</v>
      </c>
    </row>
    <row r="614" spans="2:3">
      <c r="B614" s="5" t="s">
        <v>2724</v>
      </c>
      <c r="C614" s="6" t="s">
        <v>3610</v>
      </c>
    </row>
    <row r="615" spans="2:3">
      <c r="B615" s="5" t="s">
        <v>2726</v>
      </c>
      <c r="C615" s="6" t="s">
        <v>3611</v>
      </c>
    </row>
    <row r="616" spans="2:3">
      <c r="B616" s="5" t="s">
        <v>2728</v>
      </c>
      <c r="C616" s="6" t="s">
        <v>3612</v>
      </c>
    </row>
    <row r="617" spans="2:3">
      <c r="B617" s="5" t="s">
        <v>2730</v>
      </c>
      <c r="C617" s="6" t="s">
        <v>3613</v>
      </c>
    </row>
    <row r="618" spans="2:3">
      <c r="B618" s="5" t="s">
        <v>2732</v>
      </c>
      <c r="C618" s="6" t="s">
        <v>3614</v>
      </c>
    </row>
    <row r="619" spans="2:3">
      <c r="B619" s="5" t="s">
        <v>2714</v>
      </c>
      <c r="C619" s="6" t="s">
        <v>3615</v>
      </c>
    </row>
    <row r="620" spans="2:3">
      <c r="B620" s="5" t="s">
        <v>2734</v>
      </c>
      <c r="C620" s="6" t="s">
        <v>3616</v>
      </c>
    </row>
    <row r="621" spans="2:3">
      <c r="B621" s="5" t="s">
        <v>2716</v>
      </c>
      <c r="C621" s="6" t="s">
        <v>3617</v>
      </c>
    </row>
    <row r="622" spans="2:3">
      <c r="B622" s="5" t="s">
        <v>2718</v>
      </c>
      <c r="C622" s="6" t="s">
        <v>3618</v>
      </c>
    </row>
    <row r="623" spans="2:3">
      <c r="B623" s="5" t="s">
        <v>2720</v>
      </c>
      <c r="C623" s="6" t="s">
        <v>3619</v>
      </c>
    </row>
    <row r="624" spans="2:3">
      <c r="B624" s="5" t="s">
        <v>2736</v>
      </c>
      <c r="C624" s="6" t="s">
        <v>3620</v>
      </c>
    </row>
    <row r="625" spans="2:3">
      <c r="B625" s="5" t="s">
        <v>2738</v>
      </c>
      <c r="C625" s="6" t="s">
        <v>3621</v>
      </c>
    </row>
    <row r="626" spans="2:3">
      <c r="B626" s="5" t="s">
        <v>2742</v>
      </c>
      <c r="C626" s="6" t="s">
        <v>3622</v>
      </c>
    </row>
    <row r="627" spans="2:3">
      <c r="B627" s="5" t="s">
        <v>2744</v>
      </c>
      <c r="C627" s="6" t="s">
        <v>3623</v>
      </c>
    </row>
    <row r="628" spans="2:3">
      <c r="B628" s="5" t="s">
        <v>2746</v>
      </c>
      <c r="C628" s="6" t="s">
        <v>3624</v>
      </c>
    </row>
    <row r="629" spans="2:3">
      <c r="B629" s="5" t="s">
        <v>2748</v>
      </c>
      <c r="C629" s="6" t="s">
        <v>3625</v>
      </c>
    </row>
    <row r="630" spans="2:3">
      <c r="B630" s="5" t="s">
        <v>2750</v>
      </c>
      <c r="C630" s="6" t="s">
        <v>3626</v>
      </c>
    </row>
    <row r="631" spans="2:3">
      <c r="B631" s="5" t="s">
        <v>2752</v>
      </c>
      <c r="C631" s="6" t="s">
        <v>3627</v>
      </c>
    </row>
    <row r="632" spans="2:3">
      <c r="B632" s="5" t="s">
        <v>2740</v>
      </c>
      <c r="C632" s="6" t="s">
        <v>3628</v>
      </c>
    </row>
    <row r="633" spans="2:3">
      <c r="B633" s="5" t="s">
        <v>2754</v>
      </c>
      <c r="C633" s="6" t="s">
        <v>3629</v>
      </c>
    </row>
    <row r="634" spans="2:3">
      <c r="B634" s="5" t="s">
        <v>2760</v>
      </c>
      <c r="C634" s="6" t="s">
        <v>3630</v>
      </c>
    </row>
    <row r="635" spans="2:3">
      <c r="B635" s="5" t="s">
        <v>2762</v>
      </c>
      <c r="C635" s="6" t="s">
        <v>3631</v>
      </c>
    </row>
    <row r="636" spans="2:3">
      <c r="B636" s="5" t="s">
        <v>2756</v>
      </c>
      <c r="C636" s="6" t="s">
        <v>3632</v>
      </c>
    </row>
    <row r="637" spans="2:3">
      <c r="B637" s="5" t="s">
        <v>2764</v>
      </c>
      <c r="C637" s="6" t="s">
        <v>3633</v>
      </c>
    </row>
    <row r="638" spans="2:3">
      <c r="B638" s="5" t="s">
        <v>2758</v>
      </c>
      <c r="C638" s="6" t="s">
        <v>3634</v>
      </c>
    </row>
    <row r="639" spans="2:3">
      <c r="B639" s="5" t="s">
        <v>2766</v>
      </c>
      <c r="C639" s="6" t="s">
        <v>3635</v>
      </c>
    </row>
    <row r="640" spans="2:3">
      <c r="B640" s="5" t="s">
        <v>2773</v>
      </c>
      <c r="C640" s="6" t="s">
        <v>3636</v>
      </c>
    </row>
    <row r="641" spans="2:3">
      <c r="B641" s="5" t="s">
        <v>2775</v>
      </c>
      <c r="C641" s="6" t="s">
        <v>3637</v>
      </c>
    </row>
    <row r="642" spans="2:3">
      <c r="B642" s="5" t="s">
        <v>2777</v>
      </c>
      <c r="C642" s="6" t="s">
        <v>3638</v>
      </c>
    </row>
    <row r="643" spans="2:3">
      <c r="B643" s="5" t="s">
        <v>2779</v>
      </c>
      <c r="C643" s="6" t="s">
        <v>3639</v>
      </c>
    </row>
    <row r="644" spans="2:3">
      <c r="B644" s="5" t="s">
        <v>2768</v>
      </c>
      <c r="C644" s="6" t="s">
        <v>3640</v>
      </c>
    </row>
    <row r="645" spans="2:3">
      <c r="B645" s="5" t="s">
        <v>2781</v>
      </c>
      <c r="C645" s="6" t="s">
        <v>3641</v>
      </c>
    </row>
    <row r="646" spans="2:3">
      <c r="B646" s="5" t="s">
        <v>1017</v>
      </c>
      <c r="C646" s="6" t="s">
        <v>3642</v>
      </c>
    </row>
    <row r="647" spans="2:3">
      <c r="B647" s="5" t="s">
        <v>2783</v>
      </c>
      <c r="C647" s="6" t="s">
        <v>3643</v>
      </c>
    </row>
    <row r="648" spans="2:3">
      <c r="B648" s="5" t="s">
        <v>2771</v>
      </c>
      <c r="C648" s="6" t="s">
        <v>3644</v>
      </c>
    </row>
    <row r="649" spans="2:3">
      <c r="B649" s="5" t="s">
        <v>2785</v>
      </c>
      <c r="C649" s="6" t="s">
        <v>3645</v>
      </c>
    </row>
    <row r="650" spans="2:3">
      <c r="B650" s="5" t="s">
        <v>2793</v>
      </c>
      <c r="C650" s="6" t="s">
        <v>3646</v>
      </c>
    </row>
    <row r="651" spans="2:3">
      <c r="B651" s="5" t="s">
        <v>2795</v>
      </c>
      <c r="C651" s="6" t="s">
        <v>3647</v>
      </c>
    </row>
    <row r="652" spans="2:3">
      <c r="B652" s="5" t="s">
        <v>2797</v>
      </c>
      <c r="C652" s="6" t="s">
        <v>3648</v>
      </c>
    </row>
    <row r="653" spans="2:3">
      <c r="B653" s="5" t="s">
        <v>2799</v>
      </c>
      <c r="C653" s="6" t="s">
        <v>3649</v>
      </c>
    </row>
    <row r="654" spans="2:3">
      <c r="B654" s="5" t="s">
        <v>1171</v>
      </c>
      <c r="C654" s="6" t="s">
        <v>3650</v>
      </c>
    </row>
    <row r="655" spans="2:3">
      <c r="B655" s="5" t="s">
        <v>2801</v>
      </c>
      <c r="C655" s="6" t="s">
        <v>3651</v>
      </c>
    </row>
    <row r="656" spans="2:3">
      <c r="B656" s="5" t="s">
        <v>2803</v>
      </c>
      <c r="C656" s="6" t="s">
        <v>3652</v>
      </c>
    </row>
    <row r="657" spans="2:3">
      <c r="B657" s="5" t="s">
        <v>2805</v>
      </c>
      <c r="C657" s="6" t="s">
        <v>3653</v>
      </c>
    </row>
    <row r="658" spans="2:3">
      <c r="B658" s="5" t="s">
        <v>2788</v>
      </c>
      <c r="C658" s="6" t="s">
        <v>3654</v>
      </c>
    </row>
    <row r="659" spans="2:3">
      <c r="B659" s="5" t="s">
        <v>1295</v>
      </c>
      <c r="C659" s="6" t="s">
        <v>3655</v>
      </c>
    </row>
    <row r="660" spans="2:3">
      <c r="B660" s="5" t="s">
        <v>2791</v>
      </c>
      <c r="C660" s="6" t="s">
        <v>3656</v>
      </c>
    </row>
    <row r="661" spans="2:3">
      <c r="B661" s="5" t="s">
        <v>2807</v>
      </c>
      <c r="C661" s="6" t="s">
        <v>3657</v>
      </c>
    </row>
    <row r="662" spans="2:3">
      <c r="B662" s="5" t="s">
        <v>2809</v>
      </c>
      <c r="C662" s="6" t="s">
        <v>3658</v>
      </c>
    </row>
    <row r="663" spans="2:3">
      <c r="B663" s="5" t="s">
        <v>2811</v>
      </c>
      <c r="C663" s="6" t="s">
        <v>3659</v>
      </c>
    </row>
    <row r="664" spans="2:3">
      <c r="B664" s="5" t="s">
        <v>2813</v>
      </c>
      <c r="C664" s="6" t="s">
        <v>3660</v>
      </c>
    </row>
    <row r="665" spans="2:3">
      <c r="B665" s="5" t="s">
        <v>2815</v>
      </c>
      <c r="C665" s="6" t="s">
        <v>3661</v>
      </c>
    </row>
    <row r="666" spans="2:3">
      <c r="B666" s="5" t="s">
        <v>2825</v>
      </c>
      <c r="C666" s="6" t="s">
        <v>3662</v>
      </c>
    </row>
    <row r="667" spans="2:3">
      <c r="B667" s="5" t="s">
        <v>2827</v>
      </c>
      <c r="C667" s="6" t="s">
        <v>3663</v>
      </c>
    </row>
    <row r="668" spans="2:3">
      <c r="B668" s="5" t="s">
        <v>2829</v>
      </c>
      <c r="C668" s="6" t="s">
        <v>3664</v>
      </c>
    </row>
    <row r="669" spans="2:3">
      <c r="B669" s="5" t="s">
        <v>2831</v>
      </c>
      <c r="C669" s="6" t="s">
        <v>3665</v>
      </c>
    </row>
    <row r="670" spans="2:3">
      <c r="B670" s="5" t="s">
        <v>2817</v>
      </c>
      <c r="C670" s="6" t="s">
        <v>3666</v>
      </c>
    </row>
    <row r="671" spans="2:3">
      <c r="B671" s="5" t="s">
        <v>2819</v>
      </c>
      <c r="C671" s="6" t="s">
        <v>3667</v>
      </c>
    </row>
    <row r="672" spans="2:3">
      <c r="B672" s="5" t="s">
        <v>2833</v>
      </c>
      <c r="C672" s="6" t="s">
        <v>3668</v>
      </c>
    </row>
    <row r="673" spans="2:3">
      <c r="B673" s="5" t="s">
        <v>2835</v>
      </c>
      <c r="C673" s="6" t="s">
        <v>3669</v>
      </c>
    </row>
    <row r="674" spans="2:3">
      <c r="B674" s="5" t="s">
        <v>2837</v>
      </c>
      <c r="C674" s="6" t="s">
        <v>3670</v>
      </c>
    </row>
    <row r="675" spans="2:3">
      <c r="B675" s="5" t="s">
        <v>2821</v>
      </c>
      <c r="C675" s="6" t="s">
        <v>3671</v>
      </c>
    </row>
    <row r="676" spans="2:3">
      <c r="B676" s="5" t="s">
        <v>2823</v>
      </c>
      <c r="C676" s="6" t="s">
        <v>3672</v>
      </c>
    </row>
    <row r="677" spans="2:3">
      <c r="B677" s="5" t="s">
        <v>2839</v>
      </c>
      <c r="C677" s="6" t="s">
        <v>3673</v>
      </c>
    </row>
    <row r="678" spans="2:3">
      <c r="B678" s="5" t="s">
        <v>2841</v>
      </c>
      <c r="C678" s="6" t="s">
        <v>3674</v>
      </c>
    </row>
    <row r="679" spans="2:3">
      <c r="B679" s="5" t="s">
        <v>2843</v>
      </c>
      <c r="C679" s="6" t="s">
        <v>3675</v>
      </c>
    </row>
    <row r="680" spans="2:3">
      <c r="B680" s="5" t="s">
        <v>2845</v>
      </c>
      <c r="C680" s="6" t="s">
        <v>3676</v>
      </c>
    </row>
    <row r="681" spans="2:3">
      <c r="B681" s="5" t="s">
        <v>2847</v>
      </c>
      <c r="C681" s="6" t="s">
        <v>3677</v>
      </c>
    </row>
    <row r="682" spans="2:3">
      <c r="B682" s="5" t="s">
        <v>2849</v>
      </c>
      <c r="C682" s="6" t="s">
        <v>3678</v>
      </c>
    </row>
    <row r="683" spans="2:3">
      <c r="B683" s="5" t="s">
        <v>2851</v>
      </c>
      <c r="C683" s="6" t="s">
        <v>3679</v>
      </c>
    </row>
    <row r="684" spans="2:3">
      <c r="B684" s="5" t="s">
        <v>2853</v>
      </c>
      <c r="C684" s="6" t="s">
        <v>3680</v>
      </c>
    </row>
    <row r="685" spans="2:3">
      <c r="B685" s="5" t="s">
        <v>2855</v>
      </c>
      <c r="C685" s="6" t="s">
        <v>3681</v>
      </c>
    </row>
    <row r="686" spans="2:3">
      <c r="B686" s="5" t="s">
        <v>2857</v>
      </c>
      <c r="C686" s="6" t="s">
        <v>3682</v>
      </c>
    </row>
    <row r="687" spans="2:3">
      <c r="B687" s="5" t="s">
        <v>2859</v>
      </c>
      <c r="C687" s="6" t="s">
        <v>3683</v>
      </c>
    </row>
    <row r="688" spans="2:3">
      <c r="B688" s="5" t="s">
        <v>2861</v>
      </c>
      <c r="C688" s="6" t="s">
        <v>3684</v>
      </c>
    </row>
    <row r="689" spans="2:3">
      <c r="B689" s="5" t="s">
        <v>2863</v>
      </c>
      <c r="C689" s="6" t="s">
        <v>3685</v>
      </c>
    </row>
    <row r="690" spans="2:3">
      <c r="B690" s="5" t="s">
        <v>2865</v>
      </c>
      <c r="C690" s="6" t="s">
        <v>3686</v>
      </c>
    </row>
    <row r="691" spans="2:3">
      <c r="B691" s="5" t="s">
        <v>2869</v>
      </c>
      <c r="C691" s="6" t="s">
        <v>3687</v>
      </c>
    </row>
    <row r="692" spans="2:3">
      <c r="B692" s="5" t="s">
        <v>2871</v>
      </c>
      <c r="C692" s="6" t="s">
        <v>3688</v>
      </c>
    </row>
    <row r="693" spans="2:3">
      <c r="B693" s="5" t="s">
        <v>2873</v>
      </c>
      <c r="C693" s="6" t="s">
        <v>3689</v>
      </c>
    </row>
    <row r="694" spans="2:3">
      <c r="B694" s="5" t="s">
        <v>2875</v>
      </c>
      <c r="C694" s="6" t="s">
        <v>3690</v>
      </c>
    </row>
    <row r="695" spans="2:3">
      <c r="B695" s="5" t="s">
        <v>2877</v>
      </c>
      <c r="C695" s="6" t="s">
        <v>3691</v>
      </c>
    </row>
    <row r="696" spans="2:3">
      <c r="B696" s="5" t="s">
        <v>2879</v>
      </c>
      <c r="C696" s="6" t="s">
        <v>3692</v>
      </c>
    </row>
    <row r="697" spans="2:3">
      <c r="B697" s="5" t="s">
        <v>2881</v>
      </c>
      <c r="C697" s="6" t="s">
        <v>3693</v>
      </c>
    </row>
    <row r="698" spans="2:3">
      <c r="B698" s="5" t="s">
        <v>2883</v>
      </c>
      <c r="C698" s="6" t="s">
        <v>3694</v>
      </c>
    </row>
    <row r="699" spans="2:3">
      <c r="B699" s="5" t="s">
        <v>2885</v>
      </c>
      <c r="C699" s="6" t="s">
        <v>3695</v>
      </c>
    </row>
    <row r="700" spans="2:3">
      <c r="B700" s="5" t="s">
        <v>2887</v>
      </c>
      <c r="C700" s="6" t="s">
        <v>3696</v>
      </c>
    </row>
    <row r="701" spans="2:3">
      <c r="B701" s="5" t="s">
        <v>2889</v>
      </c>
      <c r="C701" s="6" t="s">
        <v>3697</v>
      </c>
    </row>
    <row r="702" spans="2:3">
      <c r="B702" s="5" t="s">
        <v>2891</v>
      </c>
      <c r="C702" s="6" t="s">
        <v>3698</v>
      </c>
    </row>
    <row r="703" spans="2:3">
      <c r="B703" s="5" t="s">
        <v>2893</v>
      </c>
      <c r="C703" s="6" t="s">
        <v>3699</v>
      </c>
    </row>
    <row r="704" spans="2:3">
      <c r="B704" s="5" t="s">
        <v>2895</v>
      </c>
      <c r="C704" s="6" t="s">
        <v>3700</v>
      </c>
    </row>
    <row r="705" spans="2:3">
      <c r="B705" s="5" t="s">
        <v>2897</v>
      </c>
      <c r="C705" s="6" t="s">
        <v>3701</v>
      </c>
    </row>
    <row r="706" spans="2:3">
      <c r="B706" s="5" t="s">
        <v>2899</v>
      </c>
      <c r="C706" s="6" t="s">
        <v>3702</v>
      </c>
    </row>
    <row r="707" spans="2:3">
      <c r="B707" s="5" t="s">
        <v>2901</v>
      </c>
      <c r="C707" s="6" t="s">
        <v>3703</v>
      </c>
    </row>
    <row r="708" spans="2:3">
      <c r="B708" s="5" t="s">
        <v>2903</v>
      </c>
      <c r="C708" s="6" t="s">
        <v>3704</v>
      </c>
    </row>
    <row r="709" spans="2:3">
      <c r="B709" s="5" t="s">
        <v>2905</v>
      </c>
      <c r="C709" s="6" t="s">
        <v>3705</v>
      </c>
    </row>
    <row r="710" spans="2:3">
      <c r="B710" s="5" t="s">
        <v>2907</v>
      </c>
      <c r="C710" s="6" t="s">
        <v>3706</v>
      </c>
    </row>
    <row r="711" spans="2:3">
      <c r="B711" s="5" t="s">
        <v>2909</v>
      </c>
      <c r="C711" s="6" t="s">
        <v>3707</v>
      </c>
    </row>
    <row r="712" spans="2:3">
      <c r="B712" s="5" t="s">
        <v>2911</v>
      </c>
      <c r="C712" s="6" t="s">
        <v>3708</v>
      </c>
    </row>
    <row r="713" spans="2:3">
      <c r="B713" s="5" t="s">
        <v>2913</v>
      </c>
      <c r="C713" s="6" t="s">
        <v>3709</v>
      </c>
    </row>
    <row r="714" spans="2:3">
      <c r="B714" s="5" t="s">
        <v>2915</v>
      </c>
      <c r="C714" s="6" t="s">
        <v>3710</v>
      </c>
    </row>
    <row r="715" spans="2:3">
      <c r="B715" s="5" t="s">
        <v>2917</v>
      </c>
      <c r="C715" s="6" t="s">
        <v>3711</v>
      </c>
    </row>
    <row r="716" spans="2:3">
      <c r="B716" s="5" t="s">
        <v>2919</v>
      </c>
      <c r="C716" s="6" t="s">
        <v>3712</v>
      </c>
    </row>
    <row r="717" spans="2:3">
      <c r="B717" s="5" t="s">
        <v>2921</v>
      </c>
      <c r="C717" s="6" t="s">
        <v>3713</v>
      </c>
    </row>
    <row r="718" spans="2:3">
      <c r="B718" s="5" t="s">
        <v>2923</v>
      </c>
      <c r="C718" s="6" t="s">
        <v>3714</v>
      </c>
    </row>
    <row r="719" spans="2:3">
      <c r="B719" s="5" t="s">
        <v>2925</v>
      </c>
      <c r="C719" s="6" t="s">
        <v>3715</v>
      </c>
    </row>
    <row r="720" spans="2:3">
      <c r="B720" s="5" t="s">
        <v>2927</v>
      </c>
      <c r="C720" s="6" t="s">
        <v>3716</v>
      </c>
    </row>
    <row r="721" spans="2:3">
      <c r="B721" s="5" t="s">
        <v>2937</v>
      </c>
      <c r="C721" s="6" t="s">
        <v>3717</v>
      </c>
    </row>
    <row r="722" spans="2:3">
      <c r="B722" s="5" t="s">
        <v>2929</v>
      </c>
      <c r="C722" s="6" t="s">
        <v>3718</v>
      </c>
    </row>
    <row r="723" spans="2:3">
      <c r="B723" s="5" t="s">
        <v>2931</v>
      </c>
      <c r="C723" s="6" t="s">
        <v>3719</v>
      </c>
    </row>
    <row r="724" spans="2:3">
      <c r="B724" s="5" t="s">
        <v>2939</v>
      </c>
      <c r="C724" s="6" t="s">
        <v>3720</v>
      </c>
    </row>
    <row r="725" spans="2:3">
      <c r="B725" s="5" t="s">
        <v>2941</v>
      </c>
      <c r="C725" s="6" t="s">
        <v>3721</v>
      </c>
    </row>
    <row r="726" spans="2:3">
      <c r="B726" s="5" t="s">
        <v>2943</v>
      </c>
      <c r="C726" s="6" t="s">
        <v>3722</v>
      </c>
    </row>
    <row r="727" spans="2:3">
      <c r="B727" s="5" t="s">
        <v>2945</v>
      </c>
      <c r="C727" s="6" t="s">
        <v>3723</v>
      </c>
    </row>
    <row r="728" spans="2:3">
      <c r="B728" s="5" t="s">
        <v>2947</v>
      </c>
      <c r="C728" s="6" t="s">
        <v>3724</v>
      </c>
    </row>
    <row r="729" spans="2:3">
      <c r="B729" s="5" t="s">
        <v>2949</v>
      </c>
      <c r="C729" s="6" t="s">
        <v>3725</v>
      </c>
    </row>
    <row r="730" spans="2:3">
      <c r="B730" s="5" t="s">
        <v>2951</v>
      </c>
      <c r="C730" s="6" t="s">
        <v>3726</v>
      </c>
    </row>
    <row r="731" spans="2:3">
      <c r="B731" s="5" t="s">
        <v>2953</v>
      </c>
      <c r="C731" s="6" t="s">
        <v>3727</v>
      </c>
    </row>
    <row r="732" spans="2:3">
      <c r="B732" s="5" t="s">
        <v>2955</v>
      </c>
      <c r="C732" s="6" t="s">
        <v>3728</v>
      </c>
    </row>
    <row r="733" spans="2:3">
      <c r="B733" s="5" t="s">
        <v>2957</v>
      </c>
      <c r="C733" s="6" t="s">
        <v>3729</v>
      </c>
    </row>
    <row r="734" spans="2:3">
      <c r="B734" s="5" t="s">
        <v>2933</v>
      </c>
      <c r="C734" s="6" t="s">
        <v>3730</v>
      </c>
    </row>
    <row r="735" spans="2:3">
      <c r="B735" s="5" t="s">
        <v>2935</v>
      </c>
      <c r="C735" s="6" t="s">
        <v>3731</v>
      </c>
    </row>
    <row r="736" spans="2:3">
      <c r="B736" s="5" t="s">
        <v>2959</v>
      </c>
      <c r="C736" s="6" t="s">
        <v>3732</v>
      </c>
    </row>
    <row r="737" spans="2:3">
      <c r="B737" s="5" t="s">
        <v>2996</v>
      </c>
      <c r="C737" s="6" t="s">
        <v>3733</v>
      </c>
    </row>
    <row r="738" spans="2:3">
      <c r="B738" s="5" t="s">
        <v>2961</v>
      </c>
      <c r="C738" s="6" t="s">
        <v>3734</v>
      </c>
    </row>
    <row r="739" spans="2:3">
      <c r="B739" s="5" t="s">
        <v>2963</v>
      </c>
      <c r="C739" s="6" t="s">
        <v>3735</v>
      </c>
    </row>
    <row r="740" spans="2:3">
      <c r="B740" s="5" t="s">
        <v>2965</v>
      </c>
      <c r="C740" s="6" t="s">
        <v>3736</v>
      </c>
    </row>
    <row r="741" spans="2:3">
      <c r="B741" s="5" t="s">
        <v>2967</v>
      </c>
      <c r="C741" s="6" t="s">
        <v>3737</v>
      </c>
    </row>
    <row r="742" spans="2:3">
      <c r="B742" s="5" t="s">
        <v>2971</v>
      </c>
      <c r="C742" s="6" t="s">
        <v>3738</v>
      </c>
    </row>
    <row r="743" spans="2:3">
      <c r="B743" s="5" t="s">
        <v>2973</v>
      </c>
      <c r="C743" s="6" t="s">
        <v>3739</v>
      </c>
    </row>
    <row r="744" spans="2:3">
      <c r="B744" s="5" t="s">
        <v>2975</v>
      </c>
      <c r="C744" s="6" t="s">
        <v>3740</v>
      </c>
    </row>
    <row r="745" spans="2:3">
      <c r="B745" s="5" t="s">
        <v>2977</v>
      </c>
      <c r="C745" s="6" t="s">
        <v>3741</v>
      </c>
    </row>
    <row r="746" spans="2:3">
      <c r="B746" s="5" t="s">
        <v>2969</v>
      </c>
      <c r="C746" s="6" t="s">
        <v>3742</v>
      </c>
    </row>
    <row r="747" spans="2:3">
      <c r="B747" s="5" t="s">
        <v>2979</v>
      </c>
      <c r="C747" s="6" t="s">
        <v>3743</v>
      </c>
    </row>
    <row r="748" spans="2:3">
      <c r="B748" s="5" t="s">
        <v>2981</v>
      </c>
      <c r="C748" s="6" t="s">
        <v>3744</v>
      </c>
    </row>
    <row r="749" spans="2:3">
      <c r="B749" s="5" t="s">
        <v>2983</v>
      </c>
      <c r="C749" s="6" t="s">
        <v>3745</v>
      </c>
    </row>
    <row r="750" spans="2:3">
      <c r="B750" s="5" t="s">
        <v>2985</v>
      </c>
      <c r="C750" s="6" t="s">
        <v>3746</v>
      </c>
    </row>
    <row r="751" spans="2:3">
      <c r="B751" s="5" t="s">
        <v>2987</v>
      </c>
      <c r="C751" s="6" t="s">
        <v>3747</v>
      </c>
    </row>
    <row r="752" spans="2:3">
      <c r="B752" s="5" t="s">
        <v>2989</v>
      </c>
      <c r="C752" s="6" t="s">
        <v>3748</v>
      </c>
    </row>
    <row r="753" spans="2:3" ht="15" thickBot="1">
      <c r="B753" s="7" t="s">
        <v>2991</v>
      </c>
      <c r="C753" s="8" t="s">
        <v>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Final_Summary_trim</vt:lpstr>
      <vt:lpstr>Final_Summary</vt:lpstr>
      <vt:lpstr>DATA</vt:lpstr>
      <vt:lpstr>INDEX_FUND_MAP</vt:lpstr>
      <vt:lpstr>SYMBOL_ID_MAP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Monil Shah</cp:lastModifiedBy>
  <dcterms:created xsi:type="dcterms:W3CDTF">2024-04-30T13:07:02Z</dcterms:created>
  <dcterms:modified xsi:type="dcterms:W3CDTF">2024-05-16T19:05:47Z</dcterms:modified>
</cp:coreProperties>
</file>