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数值类型" sheetId="1" r:id="rId1"/>
    <sheet name="字符串类型" sheetId="2" r:id="rId2"/>
    <sheet name="日期类型" sheetId="3" r:id="rId3"/>
  </sheets>
  <calcPr calcId="152511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2" i="3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2" i="1" l="1"/>
</calcChain>
</file>

<file path=xl/sharedStrings.xml><?xml version="1.0" encoding="utf-8"?>
<sst xmlns="http://schemas.openxmlformats.org/spreadsheetml/2006/main" count="110" uniqueCount="91">
  <si>
    <t>------------</t>
    <phoneticPr fontId="1" type="noConversion"/>
  </si>
  <si>
    <t>MD源码</t>
    <phoneticPr fontId="1" type="noConversion"/>
  </si>
  <si>
    <t>|</t>
    <phoneticPr fontId="1" type="noConversion"/>
  </si>
  <si>
    <t>:------------:</t>
    <phoneticPr fontId="1" type="noConversion"/>
  </si>
  <si>
    <t>说明</t>
    <phoneticPr fontId="1" type="noConversion"/>
  </si>
  <si>
    <t>类型</t>
    <phoneticPr fontId="1" type="noConversion"/>
  </si>
  <si>
    <t>中等大小的整数，默认长度9</t>
    <phoneticPr fontId="1" type="noConversion"/>
  </si>
  <si>
    <t>占用的8个字节，默认长度20</t>
    <phoneticPr fontId="1" type="noConversion"/>
  </si>
  <si>
    <t>`float(m,d)`</t>
    <phoneticPr fontId="1" type="noConversion"/>
  </si>
  <si>
    <t>单精度浮点型小数</t>
    <phoneticPr fontId="1" type="noConversion"/>
  </si>
  <si>
    <t>`decimal(m,d)`</t>
    <phoneticPr fontId="1" type="noConversion"/>
  </si>
  <si>
    <t>`double(m,d)`</t>
    <phoneticPr fontId="1" type="noConversion"/>
  </si>
  <si>
    <t>`bigint`</t>
    <phoneticPr fontId="1" type="noConversion"/>
  </si>
  <si>
    <t>大小(byte)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</si>
  <si>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</si>
  <si>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</si>
  <si>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</si>
  <si>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</si>
  <si>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8</t>
    <phoneticPr fontId="1" type="noConversion"/>
  </si>
  <si>
    <t>8</t>
    <phoneticPr fontId="1" type="noConversion"/>
  </si>
  <si>
    <t>:-----:</t>
    <phoneticPr fontId="1" type="noConversion"/>
  </si>
  <si>
    <t>小的整型，默认长度6</t>
    <phoneticPr fontId="1" type="noConversion"/>
  </si>
  <si>
    <t>`TINYINT`</t>
    <phoneticPr fontId="1" type="noConversion"/>
  </si>
  <si>
    <t>`SMALLINT`</t>
    <phoneticPr fontId="1" type="noConversion"/>
  </si>
  <si>
    <t>`MEDIUMINT`</t>
    <phoneticPr fontId="1" type="noConversion"/>
  </si>
  <si>
    <t>`INT`或`INTEGER`</t>
    <phoneticPr fontId="1" type="noConversion"/>
  </si>
  <si>
    <t>`CHAR(M)`</t>
    <phoneticPr fontId="1" type="noConversion"/>
  </si>
  <si>
    <t>`TINYBLOB`</t>
    <phoneticPr fontId="1" type="noConversion"/>
  </si>
  <si>
    <t>`MEDIUMBLOB`</t>
    <phoneticPr fontId="1" type="noConversion"/>
  </si>
  <si>
    <t>`LONGBLOB`</t>
    <phoneticPr fontId="1" type="noConversion"/>
  </si>
  <si>
    <t>`TINYTEXT`</t>
    <phoneticPr fontId="1" type="noConversion"/>
  </si>
  <si>
    <t>`TEXT`</t>
    <phoneticPr fontId="1" type="noConversion"/>
  </si>
  <si>
    <t>`MEDIUMTEXT`</t>
    <phoneticPr fontId="1" type="noConversion"/>
  </si>
  <si>
    <t>`LONGTEXT`</t>
    <phoneticPr fontId="1" type="noConversion"/>
  </si>
  <si>
    <t>`VARBINARY(M)`</t>
    <phoneticPr fontId="1" type="noConversion"/>
  </si>
  <si>
    <t>`BINARY(M)`</t>
    <phoneticPr fontId="1" type="noConversion"/>
  </si>
  <si>
    <t>允许长度0~M个字节的变长字节字符串</t>
    <phoneticPr fontId="1" type="noConversion"/>
  </si>
  <si>
    <t>允许长度0~M个字节的定长字节字符串</t>
    <phoneticPr fontId="1" type="noConversion"/>
  </si>
  <si>
    <t>`YEAR`</t>
    <phoneticPr fontId="1" type="noConversion"/>
  </si>
  <si>
    <t>`TIME`</t>
    <phoneticPr fontId="1" type="noConversion"/>
  </si>
  <si>
    <t>`DATE`</t>
    <phoneticPr fontId="1" type="noConversion"/>
  </si>
  <si>
    <t>`DATETIME`</t>
    <phoneticPr fontId="1" type="noConversion"/>
  </si>
  <si>
    <t>`TIMESTAMP`</t>
    <phoneticPr fontId="1" type="noConversion"/>
  </si>
  <si>
    <t>3</t>
    <phoneticPr fontId="1" type="noConversion"/>
  </si>
  <si>
    <t>1</t>
    <phoneticPr fontId="1" type="noConversion"/>
  </si>
  <si>
    <t>8</t>
    <phoneticPr fontId="1" type="noConversion"/>
  </si>
  <si>
    <t>4</t>
    <phoneticPr fontId="1" type="noConversion"/>
  </si>
  <si>
    <t>------------</t>
    <phoneticPr fontId="1" type="noConversion"/>
  </si>
  <si>
    <t>-----</t>
    <phoneticPr fontId="1" type="noConversion"/>
  </si>
  <si>
    <t>范围</t>
    <phoneticPr fontId="1" type="noConversion"/>
  </si>
  <si>
    <t>格式</t>
    <phoneticPr fontId="1" type="noConversion"/>
  </si>
  <si>
    <t>1901~2155</t>
    <phoneticPr fontId="1" type="noConversion"/>
  </si>
  <si>
    <t>YYYY</t>
    <phoneticPr fontId="1" type="noConversion"/>
  </si>
  <si>
    <t>HH:MM:SS</t>
    <phoneticPr fontId="1" type="noConversion"/>
  </si>
  <si>
    <t>-838:59:59~838:59:59</t>
    <phoneticPr fontId="1" type="noConversion"/>
  </si>
  <si>
    <t>时间值或持续时间</t>
    <phoneticPr fontId="1" type="noConversion"/>
  </si>
  <si>
    <t>YYYY-MM-DD</t>
    <phoneticPr fontId="1" type="noConversion"/>
  </si>
  <si>
    <t>1000-01-01~9999-12-31</t>
    <phoneticPr fontId="1" type="noConversion"/>
  </si>
  <si>
    <t>YYYY-MM-DD HH:MM:SS</t>
  </si>
  <si>
    <t>YYYYMMDD HHMMSS</t>
    <phoneticPr fontId="1" type="noConversion"/>
  </si>
  <si>
    <t>1000-01-01 00:00:00~ 9999-12-31 23:59:59</t>
    <phoneticPr fontId="1" type="noConversion"/>
  </si>
  <si>
    <t>1970~01~01 00:00:01 UTC~2038-01-19 03:14:07UTC</t>
    <phoneticPr fontId="1" type="noConversion"/>
  </si>
  <si>
    <t>0-255</t>
    <phoneticPr fontId="1" type="noConversion"/>
  </si>
  <si>
    <t>0-65535</t>
    <phoneticPr fontId="1" type="noConversion"/>
  </si>
  <si>
    <t>0-255</t>
    <phoneticPr fontId="1" type="noConversion"/>
  </si>
  <si>
    <t>CHAR(x),定长的字符串</t>
    <phoneticPr fontId="1" type="noConversion"/>
  </si>
  <si>
    <t>不超过 255 个字符的二进制字符串</t>
    <phoneticPr fontId="1" type="noConversion"/>
  </si>
  <si>
    <t>0-255</t>
    <phoneticPr fontId="1" type="noConversion"/>
  </si>
  <si>
    <t>0-4G</t>
    <phoneticPr fontId="1" type="noConversion"/>
  </si>
  <si>
    <t>0-16M</t>
    <phoneticPr fontId="1" type="noConversion"/>
  </si>
  <si>
    <t>0-65535</t>
    <phoneticPr fontId="1" type="noConversion"/>
  </si>
  <si>
    <t>0-16M</t>
    <phoneticPr fontId="1" type="noConversion"/>
  </si>
  <si>
    <t>0-4G</t>
    <phoneticPr fontId="1" type="noConversion"/>
  </si>
  <si>
    <t>短文本字符串</t>
    <phoneticPr fontId="1" type="noConversion"/>
  </si>
  <si>
    <t>二进制形式的长文本数据</t>
    <phoneticPr fontId="1" type="noConversion"/>
  </si>
  <si>
    <t>长文本数据</t>
    <phoneticPr fontId="1" type="noConversion"/>
  </si>
  <si>
    <t>二进制形式的中等长度文本数据</t>
    <phoneticPr fontId="1" type="noConversion"/>
  </si>
  <si>
    <t>中等长度文本数据</t>
    <phoneticPr fontId="1" type="noConversion"/>
  </si>
  <si>
    <t>极大文本数据</t>
    <phoneticPr fontId="1" type="noConversion"/>
  </si>
  <si>
    <t>`VARCHAR(M)`</t>
    <phoneticPr fontId="1" type="noConversion"/>
  </si>
  <si>
    <t>`BLOB`</t>
    <phoneticPr fontId="1" type="noConversion"/>
  </si>
  <si>
    <t>年份值</t>
    <phoneticPr fontId="1" type="noConversion"/>
  </si>
  <si>
    <t>&lt;font color=red&gt;日期值(只有年月日，没有时分秒)&lt;/font&gt;</t>
    <phoneticPr fontId="1" type="noConversion"/>
  </si>
  <si>
    <t>&lt;font color=red&gt;混合日期和时间值，时间戳&lt;/font&gt;</t>
    <phoneticPr fontId="1" type="noConversion"/>
  </si>
  <si>
    <t>&lt;font color=red&gt;混合日期和时间值&lt;/font&gt;</t>
    <phoneticPr fontId="1" type="noConversion"/>
  </si>
  <si>
    <t>&lt;font color=red&gt;很小的整数型，默认长度4&lt;/font&gt;</t>
    <phoneticPr fontId="1" type="noConversion"/>
  </si>
  <si>
    <t>&lt;font color=red&gt;普通大小的整数（占4字节），默认长度11&lt;/font&gt;</t>
    <phoneticPr fontId="1" type="noConversion"/>
  </si>
  <si>
    <t>&lt;font color=red&gt;双精度浮点型小数 d代表小数位数，m代表总位数 (整数位=m-d);&lt;br/&gt;比如：DOUBLE(5.2)， 数值共5位，其中小数为2位。&lt;/font&gt;</t>
    <phoneticPr fontId="1" type="noConversion"/>
  </si>
  <si>
    <t>&lt;font color=red&gt;压缩严格的定点数，取值范围与double相同，但有效取值范围由M与D决定&lt;/font&gt;</t>
    <phoneticPr fontId="1" type="noConversion"/>
  </si>
  <si>
    <t>&lt;font color=red&gt;VARCHAR(x),可变长的字符串，注意数据不能超过X位数&lt;/font&gt;</t>
    <phoneticPr fontId="1" type="noConversion"/>
  </si>
  <si>
    <t>&lt;font color=red&gt;二进制形式的长文本数据。（图片、视频、音频）&lt;/font&gt;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</si>
</sst>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F2" sqref="F2:F11"/>
    </sheetView>
  </sheetViews>
  <sheetFormatPr defaultRowHeight="13.5" x14ac:dyDescent="0.15"/>
  <cols>
    <col min="1" max="1" width="3.125" style="1" customWidth="1"/>
    <col min="2" max="2" width="19.25" style="1" customWidth="1"/>
    <col min="3" max="3" width="11.375" style="1" bestFit="1" customWidth="1"/>
    <col min="4" max="4" width="61.37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5</v>
      </c>
      <c r="C2" s="2" t="s">
        <v>13</v>
      </c>
      <c r="D2" s="2" t="s">
        <v>4</v>
      </c>
      <c r="F2" s="4" t="str">
        <f>$G$1&amp;B2&amp;$G$1&amp;C2&amp;$G$1&amp;D2&amp;$G$1</f>
        <v>|类型|大小(byte)|说明|</v>
      </c>
    </row>
    <row r="3" spans="2:7" x14ac:dyDescent="0.15">
      <c r="B3" s="3" t="s">
        <v>3</v>
      </c>
      <c r="C3" s="3" t="s">
        <v>20</v>
      </c>
      <c r="D3" s="3" t="s">
        <v>0</v>
      </c>
      <c r="F3" s="4" t="str">
        <f>$G$1&amp;B3&amp;$G$1&amp;C3&amp;$G$1&amp;D3&amp;$G$1</f>
        <v>|:------------:|:-----:|------------|</v>
      </c>
    </row>
    <row r="4" spans="2:7" x14ac:dyDescent="0.15">
      <c r="B4" s="5" t="s">
        <v>22</v>
      </c>
      <c r="C4" s="5" t="s">
        <v>14</v>
      </c>
      <c r="D4" s="6" t="s">
        <v>85</v>
      </c>
      <c r="F4" s="4" t="str">
        <f>$G$1&amp;B4&amp;$G$1&amp;C4&amp;$G$1&amp;D4&amp;$G$1</f>
        <v>|`TINYINT`|1|&lt;font color=red&gt;很小的整数型，默认长度4&lt;/font&gt;|</v>
      </c>
    </row>
    <row r="5" spans="2:7" x14ac:dyDescent="0.15">
      <c r="B5" s="5" t="s">
        <v>23</v>
      </c>
      <c r="C5" s="5" t="s">
        <v>15</v>
      </c>
      <c r="D5" s="6" t="s">
        <v>21</v>
      </c>
      <c r="F5" s="4" t="str">
        <f>$G$1&amp;B5&amp;$G$1&amp;C5&amp;$G$1&amp;D5&amp;$G$1</f>
        <v>|`SMALLINT`|2|小的整型，默认长度6|</v>
      </c>
    </row>
    <row r="6" spans="2:7" x14ac:dyDescent="0.15">
      <c r="B6" s="5" t="s">
        <v>24</v>
      </c>
      <c r="C6" s="5" t="s">
        <v>16</v>
      </c>
      <c r="D6" s="6" t="s">
        <v>6</v>
      </c>
      <c r="F6" s="4" t="str">
        <f>$G$1&amp;B6&amp;$G$1&amp;C6&amp;$G$1&amp;D6&amp;$G$1</f>
        <v>|`MEDIUMINT`|3|中等大小的整数，默认长度9|</v>
      </c>
    </row>
    <row r="7" spans="2:7" x14ac:dyDescent="0.15">
      <c r="B7" s="5" t="s">
        <v>25</v>
      </c>
      <c r="C7" s="5" t="s">
        <v>17</v>
      </c>
      <c r="D7" s="6" t="s">
        <v>86</v>
      </c>
      <c r="F7" s="4" t="str">
        <f>$G$1&amp;B7&amp;$G$1&amp;C7&amp;$G$1&amp;D7&amp;$G$1</f>
        <v>|`INT`或`INTEGER`|4|&lt;font color=red&gt;普通大小的整数（占4字节），默认长度11&lt;/font&gt;|</v>
      </c>
    </row>
    <row r="8" spans="2:7" x14ac:dyDescent="0.15">
      <c r="B8" s="5" t="s">
        <v>12</v>
      </c>
      <c r="C8" s="5" t="s">
        <v>18</v>
      </c>
      <c r="D8" s="6" t="s">
        <v>7</v>
      </c>
      <c r="F8" s="4" t="str">
        <f>$G$1&amp;B8&amp;$G$1&amp;C8&amp;$G$1&amp;D8&amp;$G$1</f>
        <v>|`bigint`|8|占用的8个字节，默认长度20|</v>
      </c>
    </row>
    <row r="9" spans="2:7" x14ac:dyDescent="0.15">
      <c r="B9" s="5" t="s">
        <v>8</v>
      </c>
      <c r="C9" s="5" t="s">
        <v>17</v>
      </c>
      <c r="D9" s="6" t="s">
        <v>9</v>
      </c>
      <c r="F9" s="4" t="str">
        <f>$G$1&amp;B9&amp;$G$1&amp;C9&amp;$G$1&amp;D9&amp;$G$1</f>
        <v>|`float(m,d)`|4|单精度浮点型小数|</v>
      </c>
    </row>
    <row r="10" spans="2:7" ht="40.5" x14ac:dyDescent="0.15">
      <c r="B10" s="5" t="s">
        <v>11</v>
      </c>
      <c r="C10" s="5" t="s">
        <v>19</v>
      </c>
      <c r="D10" s="6" t="s">
        <v>87</v>
      </c>
      <c r="F10" s="4" t="str">
        <f>$G$1&amp;B10&amp;$G$1&amp;C10&amp;$G$1&amp;D10&amp;$G$1</f>
        <v>|`double(m,d)`|8|&lt;font color=red&gt;双精度浮点型小数 d代表小数位数，m代表总位数 (整数位=m-d);&lt;br/&gt;比如：DOUBLE(5.2)， 数值共5位，其中小数为2位。&lt;/font&gt;|</v>
      </c>
    </row>
    <row r="11" spans="2:7" ht="27" x14ac:dyDescent="0.15">
      <c r="B11" s="5" t="s">
        <v>10</v>
      </c>
      <c r="C11" s="5"/>
      <c r="D11" s="6" t="s">
        <v>88</v>
      </c>
      <c r="F11" s="4" t="str">
        <f>$G$1&amp;B11&amp;$G$1&amp;C11&amp;$G$1&amp;D11&amp;$G$1</f>
        <v>|`decimal(m,d)`||&lt;font color=red&gt;压缩严格的定点数，取值范围与double相同，但有效取值范围由M与D决定&lt;/font&gt;|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tabSelected="1" workbookViewId="0">
      <selection activeCell="D8" sqref="D8"/>
    </sheetView>
  </sheetViews>
  <sheetFormatPr defaultRowHeight="13.5" x14ac:dyDescent="0.15"/>
  <cols>
    <col min="1" max="1" width="3.125" style="1" customWidth="1"/>
    <col min="2" max="2" width="19.25" style="1" customWidth="1"/>
    <col min="3" max="3" width="11.375" style="1" bestFit="1" customWidth="1"/>
    <col min="4" max="4" width="61.37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5</v>
      </c>
      <c r="C2" s="2" t="s">
        <v>13</v>
      </c>
      <c r="D2" s="2" t="s">
        <v>4</v>
      </c>
      <c r="F2" s="4" t="str">
        <f>$G$1&amp;B2&amp;$G$1&amp;C2&amp;$G$1&amp;D2&amp;$G$1</f>
        <v>|类型|大小(byte)|说明|</v>
      </c>
    </row>
    <row r="3" spans="2:7" x14ac:dyDescent="0.15">
      <c r="B3" s="3" t="s">
        <v>3</v>
      </c>
      <c r="C3" s="3" t="s">
        <v>20</v>
      </c>
      <c r="D3" s="3" t="s">
        <v>0</v>
      </c>
      <c r="F3" s="4" t="str">
        <f t="shared" ref="F3:F15" si="0">$G$1&amp;B3&amp;$G$1&amp;C3&amp;$G$1&amp;D3&amp;$G$1</f>
        <v>|:------------:|:-----:|------------|</v>
      </c>
    </row>
    <row r="4" spans="2:7" x14ac:dyDescent="0.15">
      <c r="B4" s="5" t="s">
        <v>26</v>
      </c>
      <c r="C4" s="5" t="s">
        <v>64</v>
      </c>
      <c r="D4" s="6" t="s">
        <v>65</v>
      </c>
      <c r="F4" s="4" t="str">
        <f t="shared" si="0"/>
        <v>|`CHAR(M)`|0-255|CHAR(x),定长的字符串|</v>
      </c>
    </row>
    <row r="5" spans="2:7" ht="27" x14ac:dyDescent="0.15">
      <c r="B5" s="5" t="s">
        <v>79</v>
      </c>
      <c r="C5" s="5" t="s">
        <v>63</v>
      </c>
      <c r="D5" s="6" t="s">
        <v>89</v>
      </c>
      <c r="F5" s="4" t="str">
        <f t="shared" si="0"/>
        <v>|`VARCHAR(M)`|0-65535|&lt;font color=red&gt;VARCHAR(x),可变长的字符串，注意数据不能超过X位数&lt;/font&gt;|</v>
      </c>
    </row>
    <row r="6" spans="2:7" x14ac:dyDescent="0.15">
      <c r="B6" s="5" t="s">
        <v>27</v>
      </c>
      <c r="C6" s="5" t="s">
        <v>62</v>
      </c>
      <c r="D6" s="6" t="s">
        <v>66</v>
      </c>
      <c r="F6" s="4" t="str">
        <f t="shared" si="0"/>
        <v>|`TINYBLOB`|0-255|不超过 255 个字符的二进制字符串|</v>
      </c>
    </row>
    <row r="7" spans="2:7" ht="27" x14ac:dyDescent="0.15">
      <c r="B7" s="5" t="s">
        <v>80</v>
      </c>
      <c r="C7" s="5" t="s">
        <v>70</v>
      </c>
      <c r="D7" s="6" t="s">
        <v>90</v>
      </c>
      <c r="F7" s="4" t="str">
        <f t="shared" si="0"/>
        <v>|`BLOB`|0-65535|&lt;font color=red&gt;二进制形式的长文本数据。（图片、视频、音频）&lt;/font&gt;|</v>
      </c>
    </row>
    <row r="8" spans="2:7" x14ac:dyDescent="0.15">
      <c r="B8" s="5" t="s">
        <v>28</v>
      </c>
      <c r="C8" s="5" t="s">
        <v>69</v>
      </c>
      <c r="D8" s="6" t="s">
        <v>76</v>
      </c>
      <c r="F8" s="4" t="str">
        <f t="shared" si="0"/>
        <v>|`MEDIUMBLOB`|0-16M|二进制形式的中等长度文本数据|</v>
      </c>
    </row>
    <row r="9" spans="2:7" x14ac:dyDescent="0.15">
      <c r="B9" s="5" t="s">
        <v>29</v>
      </c>
      <c r="C9" s="5" t="s">
        <v>68</v>
      </c>
      <c r="D9" s="6" t="s">
        <v>74</v>
      </c>
      <c r="F9" s="4" t="str">
        <f t="shared" si="0"/>
        <v>|`LONGBLOB`|0-4G|二进制形式的长文本数据|</v>
      </c>
    </row>
    <row r="10" spans="2:7" x14ac:dyDescent="0.15">
      <c r="B10" s="5" t="s">
        <v>30</v>
      </c>
      <c r="C10" s="5" t="s">
        <v>67</v>
      </c>
      <c r="D10" s="6" t="s">
        <v>73</v>
      </c>
      <c r="F10" s="4" t="str">
        <f t="shared" si="0"/>
        <v>|`TINYTEXT`|0-255|短文本字符串|</v>
      </c>
    </row>
    <row r="11" spans="2:7" x14ac:dyDescent="0.15">
      <c r="B11" s="5" t="s">
        <v>31</v>
      </c>
      <c r="C11" s="5" t="s">
        <v>70</v>
      </c>
      <c r="D11" s="6" t="s">
        <v>75</v>
      </c>
      <c r="F11" s="4" t="str">
        <f t="shared" si="0"/>
        <v>|`TEXT`|0-65535|长文本数据|</v>
      </c>
    </row>
    <row r="12" spans="2:7" x14ac:dyDescent="0.15">
      <c r="B12" s="5" t="s">
        <v>32</v>
      </c>
      <c r="C12" s="5" t="s">
        <v>71</v>
      </c>
      <c r="D12" s="6" t="s">
        <v>77</v>
      </c>
      <c r="F12" s="4" t="str">
        <f t="shared" si="0"/>
        <v>|`MEDIUMTEXT`|0-16M|中等长度文本数据|</v>
      </c>
    </row>
    <row r="13" spans="2:7" x14ac:dyDescent="0.15">
      <c r="B13" s="5" t="s">
        <v>33</v>
      </c>
      <c r="C13" s="5" t="s">
        <v>72</v>
      </c>
      <c r="D13" s="6" t="s">
        <v>78</v>
      </c>
      <c r="F13" s="4" t="str">
        <f t="shared" si="0"/>
        <v>|`LONGTEXT`|0-4G|极大文本数据|</v>
      </c>
    </row>
    <row r="14" spans="2:7" x14ac:dyDescent="0.15">
      <c r="B14" s="5" t="s">
        <v>34</v>
      </c>
      <c r="C14" s="5"/>
      <c r="D14" s="6" t="s">
        <v>36</v>
      </c>
      <c r="F14" s="4" t="str">
        <f t="shared" si="0"/>
        <v>|`VARBINARY(M)`||允许长度0~M个字节的变长字节字符串|</v>
      </c>
    </row>
    <row r="15" spans="2:7" x14ac:dyDescent="0.15">
      <c r="B15" s="5" t="s">
        <v>35</v>
      </c>
      <c r="C15" s="5"/>
      <c r="D15" s="6" t="s">
        <v>37</v>
      </c>
      <c r="F15" s="4" t="str">
        <f t="shared" si="0"/>
        <v>|`BINARY(M)`||允许长度0~M个字节的定长字节字符串|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workbookViewId="0">
      <selection activeCell="F6" sqref="F6"/>
    </sheetView>
  </sheetViews>
  <sheetFormatPr defaultRowHeight="13.5" x14ac:dyDescent="0.15"/>
  <cols>
    <col min="1" max="1" width="3.125" style="1" customWidth="1"/>
    <col min="2" max="2" width="19.25" style="1" customWidth="1"/>
    <col min="3" max="3" width="11.375" style="1" bestFit="1" customWidth="1"/>
    <col min="4" max="4" width="21" style="1" customWidth="1"/>
    <col min="5" max="5" width="11.375" style="1" customWidth="1"/>
    <col min="6" max="6" width="61.375" style="1" customWidth="1"/>
    <col min="7" max="7" width="3.25" style="1" customWidth="1"/>
    <col min="8" max="8" width="9" style="4"/>
    <col min="9" max="16384" width="9" style="1"/>
  </cols>
  <sheetData>
    <row r="1" spans="2:9" x14ac:dyDescent="0.15">
      <c r="H1" s="4" t="s">
        <v>1</v>
      </c>
      <c r="I1" s="1" t="s">
        <v>2</v>
      </c>
    </row>
    <row r="2" spans="2:9" x14ac:dyDescent="0.15">
      <c r="B2" s="2" t="s">
        <v>5</v>
      </c>
      <c r="C2" s="2" t="s">
        <v>13</v>
      </c>
      <c r="D2" s="2" t="s">
        <v>49</v>
      </c>
      <c r="E2" s="2" t="s">
        <v>50</v>
      </c>
      <c r="F2" s="2" t="s">
        <v>4</v>
      </c>
      <c r="H2" s="4" t="str">
        <f>$I$1&amp;B2&amp;$I$1&amp;C2&amp;$I$1&amp;D2&amp;$I$1&amp;E2&amp;$I$1&amp;F2&amp;$I$1</f>
        <v>|类型|大小(byte)|范围|格式|说明|</v>
      </c>
    </row>
    <row r="3" spans="2:9" x14ac:dyDescent="0.15">
      <c r="B3" s="3" t="s">
        <v>3</v>
      </c>
      <c r="C3" s="3" t="s">
        <v>20</v>
      </c>
      <c r="D3" s="3" t="s">
        <v>48</v>
      </c>
      <c r="E3" s="3" t="s">
        <v>48</v>
      </c>
      <c r="F3" s="3" t="s">
        <v>47</v>
      </c>
      <c r="H3" s="4" t="str">
        <f t="shared" ref="H3:H8" si="0">$I$1&amp;B3&amp;$I$1&amp;C3&amp;$I$1&amp;D3&amp;$I$1&amp;E3&amp;$I$1&amp;F3&amp;$I$1</f>
        <v>|:------------:|:-----:|-----|-----|------------|</v>
      </c>
    </row>
    <row r="4" spans="2:9" x14ac:dyDescent="0.15">
      <c r="B4" s="5" t="s">
        <v>38</v>
      </c>
      <c r="C4" s="5" t="s">
        <v>44</v>
      </c>
      <c r="D4" s="5" t="s">
        <v>51</v>
      </c>
      <c r="E4" s="5" t="s">
        <v>52</v>
      </c>
      <c r="F4" s="6" t="s">
        <v>81</v>
      </c>
      <c r="H4" s="4" t="str">
        <f t="shared" si="0"/>
        <v>|`YEAR`|1|1901~2155|YYYY|年份值|</v>
      </c>
    </row>
    <row r="5" spans="2:9" x14ac:dyDescent="0.15">
      <c r="B5" s="5" t="s">
        <v>39</v>
      </c>
      <c r="C5" s="5" t="s">
        <v>43</v>
      </c>
      <c r="D5" s="5" t="s">
        <v>54</v>
      </c>
      <c r="E5" s="5" t="s">
        <v>53</v>
      </c>
      <c r="F5" s="6" t="s">
        <v>55</v>
      </c>
      <c r="H5" s="4" t="str">
        <f t="shared" si="0"/>
        <v>|`TIME`|3|-838:59:59~838:59:59|HH:MM:SS|时间值或持续时间|</v>
      </c>
    </row>
    <row r="6" spans="2:9" ht="27" x14ac:dyDescent="0.15">
      <c r="B6" s="5" t="s">
        <v>40</v>
      </c>
      <c r="C6" s="5" t="s">
        <v>43</v>
      </c>
      <c r="D6" s="5" t="s">
        <v>57</v>
      </c>
      <c r="E6" s="5" t="s">
        <v>56</v>
      </c>
      <c r="F6" s="6" t="s">
        <v>82</v>
      </c>
      <c r="H6" s="4" t="str">
        <f t="shared" si="0"/>
        <v>|`DATE`|3|1000-01-01~9999-12-31|YYYY-MM-DD|&lt;font color=red&gt;日期值(只有年月日，没有时分秒)&lt;/font&gt;|</v>
      </c>
    </row>
    <row r="7" spans="2:9" ht="27" x14ac:dyDescent="0.15">
      <c r="B7" s="5" t="s">
        <v>41</v>
      </c>
      <c r="C7" s="5" t="s">
        <v>45</v>
      </c>
      <c r="D7" s="5" t="s">
        <v>60</v>
      </c>
      <c r="E7" s="5" t="s">
        <v>58</v>
      </c>
      <c r="F7" s="6" t="s">
        <v>84</v>
      </c>
      <c r="H7" s="4" t="str">
        <f t="shared" si="0"/>
        <v>|`DATETIME`|8|1000-01-01 00:00:00~ 9999-12-31 23:59:59|YYYY-MM-DD HH:MM:SS|&lt;font color=red&gt;混合日期和时间值&lt;/font&gt;|</v>
      </c>
    </row>
    <row r="8" spans="2:9" ht="40.5" x14ac:dyDescent="0.15">
      <c r="B8" s="5" t="s">
        <v>42</v>
      </c>
      <c r="C8" s="5" t="s">
        <v>46</v>
      </c>
      <c r="D8" s="5" t="s">
        <v>61</v>
      </c>
      <c r="E8" s="5" t="s">
        <v>59</v>
      </c>
      <c r="F8" s="6" t="s">
        <v>83</v>
      </c>
      <c r="H8" s="4" t="str">
        <f t="shared" si="0"/>
        <v>|`TIMESTAMP`|4|1970~01~01 00:00:01 UTC~2038-01-19 03:14:07UTC|YYYYMMDD HHMMSS|&lt;font color=red&gt;混合日期和时间值，时间戳&lt;/font&gt;|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数值类型</vt:lpstr>
      <vt:lpstr>字符串类型</vt:lpstr>
      <vt:lpstr>日期类型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2021-12-17T06:52:02Z</dcterms:modified>
</cp:coreProperties>
</file>