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F:\Second Brain\Data Analytics Projects + Portfolio\Final Portfolio\analyze-data-job-posts-using-google_sheets-excel\analyze-data-job-posts-using-google_sheets-excel\part2-excel-analytics\"/>
    </mc:Choice>
  </mc:AlternateContent>
  <xr:revisionPtr revIDLastSave="0" documentId="13_ncr:1_{FB270472-3668-4E15-A596-A100BB292239}" xr6:coauthVersionLast="47" xr6:coauthVersionMax="47" xr10:uidLastSave="{00000000-0000-0000-0000-000000000000}"/>
  <bookViews>
    <workbookView xWindow="-120" yWindow="-120" windowWidth="20730" windowHeight="11310" xr2:uid="{1D9B5354-A5B5-44A8-B879-C5343711FCF6}"/>
  </bookViews>
  <sheets>
    <sheet name="Report Analysis" sheetId="10" r:id="rId1"/>
    <sheet name="Report Charts" sheetId="14" r:id="rId2"/>
    <sheet name="Data_Jobs_skills" sheetId="6" state="hidden" r:id="rId3"/>
    <sheet name="Avg Skills Vs. Job Posts" sheetId="15" state="hidden" r:id="rId4"/>
    <sheet name="Salary Vs. Skill" sheetId="11" state="hidden" r:id="rId5"/>
    <sheet name="Salary Analysis" sheetId="12" state="hidden" r:id="rId6"/>
    <sheet name="Skill Salary Analysis" sheetId="13" state="hidden" r:id="rId7"/>
  </sheets>
  <definedNames>
    <definedName name="Slicer_job_country">#N/A</definedName>
    <definedName name="Slicer_job_title_short">#N/A</definedName>
  </definedNames>
  <calcPr calcId="191029"/>
  <pivotCaches>
    <pivotCache cacheId="690" r:id="rId8"/>
    <pivotCache cacheId="693" r:id="rId9"/>
    <pivotCache cacheId="696" r:id="rId10"/>
    <pivotCache cacheId="699" r:id="rId11"/>
    <pivotCache cacheId="702" r:id="rId12"/>
    <pivotCache cacheId="705" r:id="rId13"/>
    <pivotCache cacheId="708" r:id="rId14"/>
    <pivotCache cacheId="711" r:id="rId15"/>
    <pivotCache cacheId="714" r:id="rId16"/>
    <pivotCache cacheId="717" r:id="rId17"/>
  </pivotCaches>
  <extLst>
    <ext xmlns:x14="http://schemas.microsoft.com/office/spreadsheetml/2009/9/main" uri="{876F7934-8845-4945-9796-88D515C7AA90}">
      <x14:pivotCaches>
        <pivotCache cacheId="23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c4b14529-fdfc-4db8-842e-98534ce86713" name="Data_jobs" connection="Query - Data_jobs"/>
          <x15:modelTable id="Data_jobs_skills_17b0ee71-dbd7-4b0b-9be8-853c4239c6c3" name="Data_jobs_skills" connection="Query - Data_jobs_skills1"/>
        </x15:modelTables>
        <x15:modelRelationships>
          <x15:modelRelationship fromTable="Data_jobs_skills" fromColumn="job_id" toTable="Data_jobs" toColumn="job_id"/>
        </x15:modelRelationships>
        <x15:extLst>
          <ext xmlns:x16="http://schemas.microsoft.com/office/spreadsheetml/2014/11/main" uri="{9835A34E-60A6-4A7C-AAB8-D5F71C897F49}">
            <x16:modelTimeGroupings>
              <x16:modelTimeGrouping tableName="Data_jobs" columnName="job_posted_date" columnId="job_posted_date">
                <x16:calculatedTimeColumn columnName="job_posted_date (Month Index)" columnId="job_posted_date (Month Index)" contentType="monthsindex" isSelected="1"/>
                <x16:calculatedTimeColumn columnName="job_posted_date (Month)" columnId="job_posted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E80BA4-807E-4FE5-8A89-BF4459438578}" name="Query - Data_jobs" description="Connection to the 'Data_jobs' query in the workbook." type="100" refreshedVersion="8" minRefreshableVersion="5">
    <extLst>
      <ext xmlns:x15="http://schemas.microsoft.com/office/spreadsheetml/2010/11/main" uri="{DE250136-89BD-433C-8126-D09CA5730AF9}">
        <x15:connection id="3a2015fe-b218-45ae-bbd0-0c5c305d3b14"/>
      </ext>
    </extLst>
  </connection>
  <connection id="2" xr16:uid="{FB9054D2-866A-430C-9D7F-77A4A5BA4C1E}" name="Query - Data_jobs_skills1" description="Connection to the 'Data_jobs_skills' query in the workbook." type="100" refreshedVersion="8" minRefreshableVersion="5">
    <extLst>
      <ext xmlns:x15="http://schemas.microsoft.com/office/spreadsheetml/2010/11/main" uri="{DE250136-89BD-433C-8126-D09CA5730AF9}">
        <x15:connection id="b0387d70-3799-4c57-b61b-0aa93688de8b"/>
      </ext>
    </extLst>
  </connection>
  <connection id="3" xr16:uid="{601FA1D3-51E0-49B3-94D1-432CC39E1E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<sst xmlns="http://schemas.openxmlformats.org/spreadsheetml/2006/main" count="171" uniqueCount="49">
  <si>
    <t>Row Labels</t>
  </si>
  <si>
    <t>Excel</t>
  </si>
  <si>
    <t>Python</t>
  </si>
  <si>
    <t>R</t>
  </si>
  <si>
    <t>SaS</t>
  </si>
  <si>
    <t>SQL</t>
  </si>
  <si>
    <t>Tableau</t>
  </si>
  <si>
    <t>Grand Total</t>
  </si>
  <si>
    <t>Business Analyst</t>
  </si>
  <si>
    <t>Cloud Engineer</t>
  </si>
  <si>
    <t>Data Analyst</t>
  </si>
  <si>
    <t>Data Engineer</t>
  </si>
  <si>
    <t>Data Scientist</t>
  </si>
  <si>
    <t>Machine Learning Engineer</t>
  </si>
  <si>
    <t>Senior Data Analyst</t>
  </si>
  <si>
    <t>Senior Data Engineer</t>
  </si>
  <si>
    <t>Senior Data Scientist</t>
  </si>
  <si>
    <t>Software Engineer</t>
  </si>
  <si>
    <t>Count Jobs</t>
  </si>
  <si>
    <t>Count skills</t>
  </si>
  <si>
    <t>Count skills per job</t>
  </si>
  <si>
    <t>Median Salary</t>
  </si>
  <si>
    <t>avg skills per job</t>
  </si>
  <si>
    <t>Median Salary US</t>
  </si>
  <si>
    <t>Median Salary Non-US</t>
  </si>
  <si>
    <t>Median Salary - Skills</t>
  </si>
  <si>
    <t xml:space="preserve">Skill Likelhood </t>
  </si>
  <si>
    <t>AWS</t>
  </si>
  <si>
    <t>Azure</t>
  </si>
  <si>
    <t>Java</t>
  </si>
  <si>
    <t>Spark</t>
  </si>
  <si>
    <t>Average Skills Vs. Number of Job Posts</t>
  </si>
  <si>
    <t>Salary Analysis (US Vs. Non-US)</t>
  </si>
  <si>
    <t>Salary Vs. Skills</t>
  </si>
  <si>
    <t>Skill Salary Analysis</t>
  </si>
  <si>
    <t>Median Skill Salary</t>
  </si>
  <si>
    <t>Jan</t>
  </si>
  <si>
    <t>Feb</t>
  </si>
  <si>
    <t>Mar</t>
  </si>
  <si>
    <t>Apr</t>
  </si>
  <si>
    <t>May</t>
  </si>
  <si>
    <t>Jun</t>
  </si>
  <si>
    <t>Jul</t>
  </si>
  <si>
    <t>Aug</t>
  </si>
  <si>
    <t>Sep</t>
  </si>
  <si>
    <t>Oct</t>
  </si>
  <si>
    <t>Nov</t>
  </si>
  <si>
    <t>Dec</t>
  </si>
  <si>
    <t>Best Time of the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</si>
</sst>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3" fontId="0" fillId="0" borderId="0" xfId="0" applyNumberFormat="1"/>
    <xf numFmtId="164" fontId="0" fillId="0" borderId="0" xfId="0" applyNumberFormat="1"/>
    <xf numFmtId="165" fontId="0" fillId="0" borderId="0" xfId="0" applyNumberFormat="1"/>
    <xf numFmtId="9" fontId="0" fillId="0" borderId="0" xfId="1" applyFont="1"/>
    <xf numFmtId="9" fontId="0" fillId="0" borderId="0" xfId="0" applyNumberFormat="1"/>
    <xf numFmtId="1" fontId="0" fillId="0" borderId="0" xfId="1" applyNumberFormat="1" applyFont="1"/>
    <xf numFmtId="0" fontId="2" fillId="3" borderId="0" xfId="0" applyFont="1" applyFill="1" applyAlignment="1">
      <alignment horizontal="center"/>
    </xf>
    <xf numFmtId="0" fontId="2" fillId="0" borderId="0" xfId="0" applyFont="1" applyFill="1" applyAlignment="1"/>
    <xf numFmtId="0" fontId="0" fillId="0" borderId="0" xfId="0" applyFill="1"/>
  </cellXfs>
  <cellStyles count="2">
    <cellStyle name="Normal" xfId="0" builtinId="0"/>
    <cellStyle name="Percent" xfId="1" builtinId="5"/>
  </cellStyles>
  <dxfs count="4">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[part2-data-jobs-excel-analytics.xlsx]Skill Salary Analysis!PivotTable7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Which Data Skills Pay the Most — and Are Most in Demand?</a:t>
            </a:r>
            <a:endParaRPr lang="en-US" b="1"/>
          </a:p>
        </c:rich>
      </c:tx>
      <c:layout>
        <c:manualLayout>
          <c:xMode val="edge"/>
          <c:yMode val="edge"/>
          <c:x val="2.0987815264813754E-2"/>
          <c:y val="2.0969852946842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5519273741833"/>
          <c:y val="0.19603317529806366"/>
          <c:w val="0.78699549432671301"/>
          <c:h val="0.62800746768936433"/>
        </c:manualLayout>
      </c:layout>
      <c:barChart>
        <c:barDir val="col"/>
        <c:grouping val="clustered"/>
        <c:varyColors val="0"/>
        <c:ser>
          <c:idx val="0"/>
          <c:order val="0"/>
          <c:tx>
            <c:strRef>
              <c:f>'Skill Salary Analysis'!$B$1</c:f>
              <c:strCache>
                <c:ptCount val="1"/>
                <c:pt idx="0">
                  <c:v>Median Salary - Skills</c:v>
                </c:pt>
              </c:strCache>
            </c:strRef>
          </c:tx>
          <c:spPr>
            <a:solidFill>
              <a:schemeClr val="accent1">
                <a:shade val="76000"/>
              </a:schemeClr>
            </a:solidFill>
            <a:ln>
              <a:noFill/>
            </a:ln>
            <a:effectLst/>
          </c:spPr>
          <c:invertIfNegative val="0"/>
          <c:cat>
            <c:strRef>
              <c:f>'Skill Salary 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Analysis'!$B$2:$B$12</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F1E0-4265-A22F-9E7838BB1F3F}"/>
            </c:ext>
          </c:extLst>
        </c:ser>
        <c:ser>
          <c:idx val="1"/>
          <c:order val="1"/>
          <c:tx>
            <c:strRef>
              <c:f>'Skill Salary Analysis'!$C$1</c:f>
              <c:strCache>
                <c:ptCount val="1"/>
                <c:pt idx="0">
                  <c:v>Skill Likelhood </c:v>
                </c:pt>
              </c:strCache>
            </c:strRef>
          </c:tx>
          <c:spPr>
            <a:solidFill>
              <a:schemeClr val="accent1">
                <a:tint val="77000"/>
              </a:schemeClr>
            </a:solidFill>
            <a:ln>
              <a:noFill/>
            </a:ln>
            <a:effectLst/>
          </c:spPr>
          <c:invertIfNegative val="0"/>
          <c:cat>
            <c:strRef>
              <c:f>'Skill Salary 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Analysis'!$C$2:$C$12</c:f>
              <c:numCache>
                <c:formatCode>0%</c:formatCode>
                <c:ptCount val="10"/>
                <c:pt idx="0">
                  <c:v>0.16178991185112634</c:v>
                </c:pt>
                <c:pt idx="1">
                  <c:v>0.20947600391772772</c:v>
                </c:pt>
                <c:pt idx="2">
                  <c:v>0.11713393731635652</c:v>
                </c:pt>
                <c:pt idx="3">
                  <c:v>0.14569049951028404</c:v>
                </c:pt>
                <c:pt idx="4">
                  <c:v>0.54141160626836438</c:v>
                </c:pt>
                <c:pt idx="5">
                  <c:v>0.56623408423114596</c:v>
                </c:pt>
                <c:pt idx="6">
                  <c:v>0.21207761998041136</c:v>
                </c:pt>
                <c:pt idx="7">
                  <c:v>0.21541380999020568</c:v>
                </c:pt>
                <c:pt idx="8">
                  <c:v>0.14709843290891284</c:v>
                </c:pt>
                <c:pt idx="9">
                  <c:v>0.19160137120470128</c:v>
                </c:pt>
              </c:numCache>
            </c:numRef>
          </c:val>
          <c:extLst>
            <c:ext xmlns:c16="http://schemas.microsoft.com/office/drawing/2014/chart" uri="{C3380CC4-5D6E-409C-BE32-E72D297353CC}">
              <c16:uniqueId val="{00000001-F1E0-4265-A22F-9E7838BB1F3F}"/>
            </c:ext>
          </c:extLst>
        </c:ser>
        <c:dLbls>
          <c:showLegendKey val="0"/>
          <c:showVal val="0"/>
          <c:showCatName val="0"/>
          <c:showSerName val="0"/>
          <c:showPercent val="0"/>
          <c:showBubbleSize val="0"/>
        </c:dLbls>
        <c:gapWidth val="219"/>
        <c:axId val="776734608"/>
        <c:axId val="776740368"/>
      </c:barChart>
      <c:catAx>
        <c:axId val="7767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40368"/>
        <c:crosses val="autoZero"/>
        <c:auto val="1"/>
        <c:lblAlgn val="ctr"/>
        <c:lblOffset val="100"/>
        <c:noMultiLvlLbl val="0"/>
      </c:catAx>
      <c:valAx>
        <c:axId val="7767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34608"/>
        <c:crosses val="autoZero"/>
        <c:crossBetween val="between"/>
      </c:valAx>
      <c:spPr>
        <a:noFill/>
        <a:ln>
          <a:noFill/>
        </a:ln>
        <a:effectLst/>
      </c:spPr>
    </c:plotArea>
    <c:legend>
      <c:legendPos val="r"/>
      <c:legendEntry>
        <c:idx val="1"/>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9223266837395612"/>
          <c:y val="2.4279251277800801E-2"/>
          <c:w val="0.1944067755481643"/>
          <c:h val="0.1365714955736648"/>
        </c:manualLayout>
      </c:layout>
      <c:overlay val="1"/>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[part2-data-jobs-excel-analytics.xlsx]Data_Jobs_skills!PivotTable2</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What are the top data skills of data nerds?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Data_Jobs_skills!$B$3</c:f>
              <c:strCache>
                <c:ptCount val="1"/>
                <c:pt idx="0">
                  <c:v>Total</c:v>
                </c:pt>
              </c:strCache>
            </c:strRef>
          </c:tx>
          <c:spPr>
            <a:solidFill>
              <a:schemeClr val="accent1"/>
            </a:solidFill>
            <a:ln>
              <a:noFill/>
            </a:ln>
            <a:effectLst/>
          </c:spPr>
          <c:invertIfNegative val="0"/>
          <c:cat>
            <c:strRef>
              <c:f>Data_Jobs_skills!$A$4:$A$14</c:f>
              <c:strCache>
                <c:ptCount val="10"/>
                <c:pt idx="0">
                  <c:v>Tableau</c:v>
                </c:pt>
                <c:pt idx="1">
                  <c:v>SQL</c:v>
                </c:pt>
                <c:pt idx="2">
                  <c:v>Spark</c:v>
                </c:pt>
                <c:pt idx="3">
                  <c:v>SaS</c:v>
                </c:pt>
                <c:pt idx="4">
                  <c:v>R</c:v>
                </c:pt>
                <c:pt idx="5">
                  <c:v>Python</c:v>
                </c:pt>
                <c:pt idx="6">
                  <c:v>Java</c:v>
                </c:pt>
                <c:pt idx="7">
                  <c:v>Excel</c:v>
                </c:pt>
                <c:pt idx="8">
                  <c:v>Azure</c:v>
                </c:pt>
                <c:pt idx="9">
                  <c:v>AWS</c:v>
                </c:pt>
              </c:strCache>
            </c:strRef>
          </c:cat>
          <c:val>
            <c:numRef>
              <c:f>Data_Jobs_skills!$B$4:$B$14</c:f>
              <c:numCache>
                <c:formatCode>0%</c:formatCode>
                <c:ptCount val="10"/>
                <c:pt idx="0">
                  <c:v>0.21541380999020568</c:v>
                </c:pt>
                <c:pt idx="1">
                  <c:v>0.56623408423114596</c:v>
                </c:pt>
                <c:pt idx="2">
                  <c:v>0.16178991185112634</c:v>
                </c:pt>
                <c:pt idx="3">
                  <c:v>0.14709843290891284</c:v>
                </c:pt>
                <c:pt idx="4">
                  <c:v>0.21207761998041136</c:v>
                </c:pt>
                <c:pt idx="5">
                  <c:v>0.54141160626836438</c:v>
                </c:pt>
                <c:pt idx="6">
                  <c:v>0.11713393731635652</c:v>
                </c:pt>
                <c:pt idx="7">
                  <c:v>0.19160137120470128</c:v>
                </c:pt>
                <c:pt idx="8">
                  <c:v>0.14569049951028404</c:v>
                </c:pt>
                <c:pt idx="9">
                  <c:v>0.20947600391772772</c:v>
                </c:pt>
              </c:numCache>
            </c:numRef>
          </c:val>
          <c:extLst>
            <c:ext xmlns:c16="http://schemas.microsoft.com/office/drawing/2014/chart" uri="{C3380CC4-5D6E-409C-BE32-E72D297353CC}">
              <c16:uniqueId val="{00000000-B8F5-459D-8070-130724E1B2F8}"/>
            </c:ext>
          </c:extLst>
        </c:ser>
        <c:dLbls>
          <c:showLegendKey val="0"/>
          <c:showVal val="0"/>
          <c:showCatName val="0"/>
          <c:showSerName val="0"/>
          <c:showPercent val="0"/>
          <c:showBubbleSize val="0"/>
        </c:dLbls>
        <c:gapWidth val="247"/>
        <c:axId val="766154752"/>
        <c:axId val="766156672"/>
      </c:barChart>
      <c:catAx>
        <c:axId val="7661547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66156672"/>
        <c:crosses val="autoZero"/>
        <c:auto val="1"/>
        <c:lblAlgn val="ctr"/>
        <c:lblOffset val="100"/>
        <c:noMultiLvlLbl val="0"/>
      </c:catAx>
      <c:valAx>
        <c:axId val="76615667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661547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Do More Skills Lead to Higher Salaries in Data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 Vs. Skill'!$G$16</c:f>
              <c:strCache>
                <c:ptCount val="1"/>
                <c:pt idx="0">
                  <c:v>Count skills per job</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6.4125634295713038E-2"/>
                  <c:y val="6.7164260717410412E-2"/>
                </c:manualLayout>
              </c:layout>
              <c:tx>
                <c:rich>
                  <a:bodyPr/>
                  <a:lstStyle/>
                  <a:p>
                    <a:fld id="{1CCC409F-888C-4A1E-8331-D5666900B3B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711-4025-957C-BCFC8171CC6B}"/>
                </c:ext>
              </c:extLst>
            </c:dLbl>
            <c:dLbl>
              <c:idx val="1"/>
              <c:tx>
                <c:rich>
                  <a:bodyPr/>
                  <a:lstStyle/>
                  <a:p>
                    <a:fld id="{46237FCD-B348-4F80-A429-7E979A30585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711-4025-957C-BCFC8171CC6B}"/>
                </c:ext>
              </c:extLst>
            </c:dLbl>
            <c:dLbl>
              <c:idx val="2"/>
              <c:layout>
                <c:manualLayout>
                  <c:x val="-7.4483464566929128E-2"/>
                  <c:y val="7.6423519976669407E-2"/>
                </c:manualLayout>
              </c:layout>
              <c:tx>
                <c:rich>
                  <a:bodyPr/>
                  <a:lstStyle/>
                  <a:p>
                    <a:fld id="{6E4BE553-F451-4556-A0CC-9DE49637665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711-4025-957C-BCFC8171CC6B}"/>
                </c:ext>
              </c:extLst>
            </c:dLbl>
            <c:dLbl>
              <c:idx val="3"/>
              <c:tx>
                <c:rich>
                  <a:bodyPr/>
                  <a:lstStyle/>
                  <a:p>
                    <a:fld id="{041B345E-33E7-4A3B-BBF6-921CFBF8EB7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711-4025-957C-BCFC8171CC6B}"/>
                </c:ext>
              </c:extLst>
            </c:dLbl>
            <c:dLbl>
              <c:idx val="4"/>
              <c:layout>
                <c:manualLayout>
                  <c:x val="-6.7177777777777822E-2"/>
                  <c:y val="6.2534631087780609E-2"/>
                </c:manualLayout>
              </c:layout>
              <c:tx>
                <c:rich>
                  <a:bodyPr/>
                  <a:lstStyle/>
                  <a:p>
                    <a:fld id="{E3DAF532-6CE1-4018-A9AC-82A16E27125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711-4025-957C-BCFC8171CC6B}"/>
                </c:ext>
              </c:extLst>
            </c:dLbl>
            <c:dLbl>
              <c:idx val="5"/>
              <c:layout>
                <c:manualLayout>
                  <c:x val="-6.9250043744531933E-2"/>
                  <c:y val="-0.14807852143482073"/>
                </c:manualLayout>
              </c:layout>
              <c:tx>
                <c:rich>
                  <a:bodyPr/>
                  <a:lstStyle/>
                  <a:p>
                    <a:fld id="{34AEB4EE-6E1B-427C-9978-83408770385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711-4025-957C-BCFC8171CC6B}"/>
                </c:ext>
              </c:extLst>
            </c:dLbl>
            <c:dLbl>
              <c:idx val="6"/>
              <c:layout>
                <c:manualLayout>
                  <c:x val="-0.11810568678915137"/>
                  <c:y val="-9.0243146689997084E-2"/>
                </c:manualLayout>
              </c:layout>
              <c:tx>
                <c:rich>
                  <a:bodyPr/>
                  <a:lstStyle/>
                  <a:p>
                    <a:fld id="{C700B801-142A-44BD-89B0-F8E3CCD4B28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711-4025-957C-BCFC8171CC6B}"/>
                </c:ext>
              </c:extLst>
            </c:dLbl>
            <c:dLbl>
              <c:idx val="7"/>
              <c:layout>
                <c:manualLayout>
                  <c:x val="1.4299912510936092E-2"/>
                  <c:y val="-6.9098133566638355E-3"/>
                </c:manualLayout>
              </c:layout>
              <c:tx>
                <c:rich>
                  <a:bodyPr/>
                  <a:lstStyle/>
                  <a:p>
                    <a:fld id="{9B54EF99-0A39-4AC3-9DF6-99EABED0226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711-4025-957C-BCFC8171CC6B}"/>
                </c:ext>
              </c:extLst>
            </c:dLbl>
            <c:dLbl>
              <c:idx val="8"/>
              <c:tx>
                <c:rich>
                  <a:bodyPr/>
                  <a:lstStyle/>
                  <a:p>
                    <a:fld id="{2617E36B-F699-47E2-8275-5FDFAAFCBFE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711-4025-957C-BCFC8171CC6B}"/>
                </c:ext>
              </c:extLst>
            </c:dLbl>
            <c:dLbl>
              <c:idx val="9"/>
              <c:layout>
                <c:manualLayout>
                  <c:x val="-4.3800000000000013E-2"/>
                  <c:y val="6.7164260717410329E-2"/>
                </c:manualLayout>
              </c:layout>
              <c:tx>
                <c:rich>
                  <a:bodyPr/>
                  <a:lstStyle/>
                  <a:p>
                    <a:fld id="{6A8DF0AF-08FC-4F1E-BD3A-32BF035B994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711-4025-957C-BCFC8171CC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 Vs. Skill'!$F$17:$F$26</c:f>
              <c:numCache>
                <c:formatCode>\$#,##0;\(\$#,##0\);\$#,##0</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 Vs. Skill'!$G$17:$G$26</c:f>
              <c:numCache>
                <c:formatCode>#,##0.0</c:formatCode>
                <c:ptCount val="10"/>
                <c:pt idx="0">
                  <c:v>5.2568442010950722</c:v>
                </c:pt>
                <c:pt idx="1">
                  <c:v>8.1335650446871899</c:v>
                </c:pt>
                <c:pt idx="2">
                  <c:v>4.9217186580341377</c:v>
                </c:pt>
                <c:pt idx="3">
                  <c:v>6.9519386702049237</c:v>
                </c:pt>
                <c:pt idx="4">
                  <c:v>4.3544474393531001</c:v>
                </c:pt>
                <c:pt idx="5">
                  <c:v>5.2801932367149762</c:v>
                </c:pt>
                <c:pt idx="6">
                  <c:v>5.5235602094240841</c:v>
                </c:pt>
                <c:pt idx="7">
                  <c:v>3.6008744534665835</c:v>
                </c:pt>
                <c:pt idx="8">
                  <c:v>4.8023255813953485</c:v>
                </c:pt>
                <c:pt idx="9">
                  <c:v>3.2997002997002998</c:v>
                </c:pt>
              </c:numCache>
            </c:numRef>
          </c:yVal>
          <c:smooth val="0"/>
          <c:extLst>
            <c:ext xmlns:c15="http://schemas.microsoft.com/office/drawing/2012/chart" uri="{02D57815-91ED-43cb-92C2-25804820EDAC}">
              <c15:datalabelsRange>
                <c15:f>'Salary Vs. Skill'!$E$17:$E$26</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B-9711-4025-957C-BCFC8171CC6B}"/>
            </c:ext>
          </c:extLst>
        </c:ser>
        <c:dLbls>
          <c:dLblPos val="t"/>
          <c:showLegendKey val="0"/>
          <c:showVal val="1"/>
          <c:showCatName val="0"/>
          <c:showSerName val="0"/>
          <c:showPercent val="0"/>
          <c:showBubbleSize val="0"/>
        </c:dLbls>
        <c:axId val="776730768"/>
        <c:axId val="776733648"/>
      </c:scatterChart>
      <c:valAx>
        <c:axId val="776730768"/>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r>
                  <a:rPr lang="en-US" baseline="0"/>
                  <a: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33648"/>
        <c:crosses val="autoZero"/>
        <c:crossBetween val="midCat"/>
      </c:valAx>
      <c:valAx>
        <c:axId val="776733648"/>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a:t>
                </a:r>
                <a:r>
                  <a:rPr lang="en-US"/>
                  <a:t> Number of Skills per</a:t>
                </a:r>
                <a:r>
                  <a:rPr lang="en-US" baseline="0"/>
                  <a:t> Job</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307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[part2-data-jobs-excel-analytics.xlsx]Salary Analysis!PivotTable6</c:name>
    <c:fmtId val="11"/>
  </c:pivotSource>
  <c:chart>
    <c:autoTitleDeleted val="0"/>
    <c:pivotFmts>
      <c:pivotFmt>
        <c:idx val="0"/>
        <c:spPr>
          <a:solidFill>
            <a:schemeClr val="accent5"/>
          </a:solidFill>
          <a:ln>
            <a:noFill/>
          </a:ln>
          <a:effectLst/>
        </c:spPr>
        <c:marker>
          <c:symbol val="circle"/>
          <c:size val="6"/>
          <c:spPr>
            <a:solidFill>
              <a:schemeClr val="lt1"/>
            </a:solidFill>
            <a:ln w="15875">
              <a:solidFill>
                <a:schemeClr val="accent5">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6"/>
          <c:spPr>
            <a:solidFill>
              <a:schemeClr val="lt1"/>
            </a:solidFill>
            <a:ln w="15875">
              <a:solidFill>
                <a:schemeClr val="accent5">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34372137524197E-2"/>
          <c:y val="4.269771302857904E-2"/>
          <c:w val="0.76462170576939192"/>
          <c:h val="0.7819763692456656"/>
        </c:manualLayout>
      </c:layout>
      <c:barChart>
        <c:barDir val="col"/>
        <c:grouping val="clustered"/>
        <c:varyColors val="0"/>
        <c:ser>
          <c:idx val="0"/>
          <c:order val="0"/>
          <c:tx>
            <c:strRef>
              <c:f>'Salary Analysis'!$B$1</c:f>
              <c:strCache>
                <c:ptCount val="1"/>
                <c:pt idx="0">
                  <c:v>Median Salary</c:v>
                </c:pt>
              </c:strCache>
            </c:strRef>
          </c:tx>
          <c:spPr>
            <a:solidFill>
              <a:schemeClr val="accent5">
                <a:tint val="65000"/>
              </a:schemeClr>
            </a:solidFill>
            <a:ln>
              <a:noFill/>
            </a:ln>
            <a:effectLst/>
          </c:spPr>
          <c:invertIfNegative val="0"/>
          <c:cat>
            <c:strRef>
              <c:f>'Salary Analysis'!$A$2:$A$12</c:f>
              <c:str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strCache>
            </c:strRef>
          </c:cat>
          <c:val>
            <c:numRef>
              <c:f>'Salary Analysis'!$B$2:$B$12</c:f>
              <c:numCache>
                <c:formatCode>\$#,##0;\(\$#,##0\);\$#,##0</c:formatCode>
                <c:ptCount val="10"/>
                <c:pt idx="0">
                  <c:v>85000</c:v>
                </c:pt>
                <c:pt idx="1">
                  <c:v>90000</c:v>
                </c:pt>
                <c:pt idx="2">
                  <c:v>90000</c:v>
                </c:pt>
                <c:pt idx="3">
                  <c:v>125000</c:v>
                </c:pt>
                <c:pt idx="4">
                  <c:v>127500</c:v>
                </c:pt>
                <c:pt idx="5">
                  <c:v>107550</c:v>
                </c:pt>
                <c:pt idx="6">
                  <c:v>111175</c:v>
                </c:pt>
                <c:pt idx="7">
                  <c:v>147500</c:v>
                </c:pt>
                <c:pt idx="8">
                  <c:v>155000</c:v>
                </c:pt>
                <c:pt idx="9">
                  <c:v>99150</c:v>
                </c:pt>
              </c:numCache>
            </c:numRef>
          </c:val>
          <c:extLst>
            <c:ext xmlns:c16="http://schemas.microsoft.com/office/drawing/2014/chart" uri="{C3380CC4-5D6E-409C-BE32-E72D297353CC}">
              <c16:uniqueId val="{00000000-EFC9-47BC-8299-09ABD5E1592F}"/>
            </c:ext>
          </c:extLst>
        </c:ser>
        <c:ser>
          <c:idx val="1"/>
          <c:order val="1"/>
          <c:tx>
            <c:strRef>
              <c:f>'Salary Analysis'!$C$1</c:f>
              <c:strCache>
                <c:ptCount val="1"/>
                <c:pt idx="0">
                  <c:v>Median Salary US</c:v>
                </c:pt>
              </c:strCache>
            </c:strRef>
          </c:tx>
          <c:spPr>
            <a:solidFill>
              <a:schemeClr val="accent5"/>
            </a:solidFill>
            <a:ln>
              <a:noFill/>
            </a:ln>
            <a:effectLst/>
          </c:spPr>
          <c:invertIfNegative val="0"/>
          <c:cat>
            <c:strRef>
              <c:f>'Salary Analysis'!$A$2:$A$12</c:f>
              <c:str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strCache>
            </c:strRef>
          </c:cat>
          <c:val>
            <c:numRef>
              <c:f>'Salary Analysis'!$C$2:$C$12</c:f>
              <c:numCache>
                <c:formatCode>\$#,##0;\(\$#,##0\);\$#,##0</c:formatCode>
                <c:ptCount val="10"/>
                <c:pt idx="0">
                  <c:v>90000</c:v>
                </c:pt>
                <c:pt idx="1">
                  <c:v>115000</c:v>
                </c:pt>
                <c:pt idx="2">
                  <c:v>90000</c:v>
                </c:pt>
                <c:pt idx="3">
                  <c:v>125000</c:v>
                </c:pt>
                <c:pt idx="4">
                  <c:v>130000</c:v>
                </c:pt>
                <c:pt idx="5">
                  <c:v>150000</c:v>
                </c:pt>
                <c:pt idx="6">
                  <c:v>110000</c:v>
                </c:pt>
                <c:pt idx="7">
                  <c:v>150000</c:v>
                </c:pt>
                <c:pt idx="8">
                  <c:v>155000</c:v>
                </c:pt>
                <c:pt idx="9">
                  <c:v>125000</c:v>
                </c:pt>
              </c:numCache>
            </c:numRef>
          </c:val>
          <c:extLst>
            <c:ext xmlns:c16="http://schemas.microsoft.com/office/drawing/2014/chart" uri="{C3380CC4-5D6E-409C-BE32-E72D297353CC}">
              <c16:uniqueId val="{00000001-EFC9-47BC-8299-09ABD5E1592F}"/>
            </c:ext>
          </c:extLst>
        </c:ser>
        <c:ser>
          <c:idx val="2"/>
          <c:order val="2"/>
          <c:tx>
            <c:strRef>
              <c:f>'Salary Analysis'!$D$1</c:f>
              <c:strCache>
                <c:ptCount val="1"/>
                <c:pt idx="0">
                  <c:v>Median Salary Non-US</c:v>
                </c:pt>
              </c:strCache>
            </c:strRef>
          </c:tx>
          <c:spPr>
            <a:solidFill>
              <a:schemeClr val="accent5">
                <a:shade val="65000"/>
              </a:schemeClr>
            </a:solidFill>
            <a:ln>
              <a:noFill/>
            </a:ln>
            <a:effectLst/>
          </c:spPr>
          <c:invertIfNegative val="0"/>
          <c:cat>
            <c:strRef>
              <c:f>'Salary Analysis'!$A$2:$A$12</c:f>
              <c:str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strCache>
            </c:strRef>
          </c:cat>
          <c:val>
            <c:numRef>
              <c:f>'Salary Analysis'!$D$2:$D$12</c:f>
              <c:numCache>
                <c:formatCode>\$#,##0;\(\$#,##0\);\$#,##0</c:formatCode>
                <c:ptCount val="10"/>
                <c:pt idx="0">
                  <c:v>75000</c:v>
                </c:pt>
                <c:pt idx="1">
                  <c:v>89100</c:v>
                </c:pt>
                <c:pt idx="2">
                  <c:v>90000</c:v>
                </c:pt>
                <c:pt idx="3">
                  <c:v>123500</c:v>
                </c:pt>
                <c:pt idx="4">
                  <c:v>119550</c:v>
                </c:pt>
                <c:pt idx="5">
                  <c:v>101029</c:v>
                </c:pt>
                <c:pt idx="6">
                  <c:v>111175</c:v>
                </c:pt>
                <c:pt idx="7">
                  <c:v>147500</c:v>
                </c:pt>
                <c:pt idx="8">
                  <c:v>155000</c:v>
                </c:pt>
                <c:pt idx="9">
                  <c:v>89100</c:v>
                </c:pt>
              </c:numCache>
            </c:numRef>
          </c:val>
          <c:extLst>
            <c:ext xmlns:c16="http://schemas.microsoft.com/office/drawing/2014/chart" uri="{C3380CC4-5D6E-409C-BE32-E72D297353CC}">
              <c16:uniqueId val="{00000002-EFC9-47BC-8299-09ABD5E1592F}"/>
            </c:ext>
          </c:extLst>
        </c:ser>
        <c:dLbls>
          <c:showLegendKey val="0"/>
          <c:showVal val="0"/>
          <c:showCatName val="0"/>
          <c:showSerName val="0"/>
          <c:showPercent val="0"/>
          <c:showBubbleSize val="0"/>
        </c:dLbls>
        <c:gapWidth val="267"/>
        <c:overlap val="-43"/>
        <c:axId val="450363599"/>
        <c:axId val="1053929167"/>
      </c:barChart>
      <c:catAx>
        <c:axId val="4503635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53929167"/>
        <c:crosses val="autoZero"/>
        <c:auto val="1"/>
        <c:lblAlgn val="ctr"/>
        <c:lblOffset val="100"/>
        <c:noMultiLvlLbl val="0"/>
      </c:catAx>
      <c:valAx>
        <c:axId val="1053929167"/>
        <c:scaling>
          <c:orientation val="minMax"/>
          <c:max val="160000"/>
        </c:scaling>
        <c:delete val="0"/>
        <c:axPos val="l"/>
        <c:majorGridlines>
          <c:spPr>
            <a:ln w="9525" cap="flat" cmpd="sng" algn="ctr">
              <a:solidFill>
                <a:schemeClr val="dk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0363599"/>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4089222025800325"/>
          <c:y val="0.32772535308842926"/>
          <c:w val="0.14759935268873559"/>
          <c:h val="0.34789069629975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Do More Skills Lead to Higher Salaries in Data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 Vs. Skill'!$G$16</c:f>
              <c:strCache>
                <c:ptCount val="1"/>
                <c:pt idx="0">
                  <c:v>Count skills per job</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6.4125634295713038E-2"/>
                  <c:y val="6.7164260717410412E-2"/>
                </c:manualLayout>
              </c:layout>
              <c:tx>
                <c:rich>
                  <a:bodyPr/>
                  <a:lstStyle/>
                  <a:p>
                    <a:fld id="{ECA8CA59-1F9F-4564-B4F0-CDC8983101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885-42BF-B310-C44B5798D969}"/>
                </c:ext>
              </c:extLst>
            </c:dLbl>
            <c:dLbl>
              <c:idx val="1"/>
              <c:tx>
                <c:rich>
                  <a:bodyPr/>
                  <a:lstStyle/>
                  <a:p>
                    <a:fld id="{396964BA-5297-4E0E-A69F-D9AB6CBAB88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885-42BF-B310-C44B5798D969}"/>
                </c:ext>
              </c:extLst>
            </c:dLbl>
            <c:dLbl>
              <c:idx val="2"/>
              <c:layout>
                <c:manualLayout>
                  <c:x val="-7.4483464566929128E-2"/>
                  <c:y val="7.6423519976669407E-2"/>
                </c:manualLayout>
              </c:layout>
              <c:tx>
                <c:rich>
                  <a:bodyPr/>
                  <a:lstStyle/>
                  <a:p>
                    <a:fld id="{0D481B66-B190-4DD3-8794-72BD1118862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885-42BF-B310-C44B5798D969}"/>
                </c:ext>
              </c:extLst>
            </c:dLbl>
            <c:dLbl>
              <c:idx val="3"/>
              <c:tx>
                <c:rich>
                  <a:bodyPr/>
                  <a:lstStyle/>
                  <a:p>
                    <a:fld id="{4856D3E8-4B08-4B3C-9855-0A8BB5ACB7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885-42BF-B310-C44B5798D969}"/>
                </c:ext>
              </c:extLst>
            </c:dLbl>
            <c:dLbl>
              <c:idx val="4"/>
              <c:layout>
                <c:manualLayout>
                  <c:x val="-6.7177777777777822E-2"/>
                  <c:y val="6.2534631087780609E-2"/>
                </c:manualLayout>
              </c:layout>
              <c:tx>
                <c:rich>
                  <a:bodyPr/>
                  <a:lstStyle/>
                  <a:p>
                    <a:fld id="{AF5130D2-164D-4F68-8D10-C897731E71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885-42BF-B310-C44B5798D969}"/>
                </c:ext>
              </c:extLst>
            </c:dLbl>
            <c:dLbl>
              <c:idx val="5"/>
              <c:layout>
                <c:manualLayout>
                  <c:x val="-6.9250043744531933E-2"/>
                  <c:y val="-0.14807852143482073"/>
                </c:manualLayout>
              </c:layout>
              <c:tx>
                <c:rich>
                  <a:bodyPr/>
                  <a:lstStyle/>
                  <a:p>
                    <a:fld id="{5D0349EA-7580-4E70-BFAF-CFBD1FA9B1E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885-42BF-B310-C44B5798D969}"/>
                </c:ext>
              </c:extLst>
            </c:dLbl>
            <c:dLbl>
              <c:idx val="6"/>
              <c:layout>
                <c:manualLayout>
                  <c:x val="-0.11810568678915137"/>
                  <c:y val="-9.0243146689997084E-2"/>
                </c:manualLayout>
              </c:layout>
              <c:tx>
                <c:rich>
                  <a:bodyPr/>
                  <a:lstStyle/>
                  <a:p>
                    <a:fld id="{8DEE4B19-11F1-42F9-BE00-379E34015C9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885-42BF-B310-C44B5798D969}"/>
                </c:ext>
              </c:extLst>
            </c:dLbl>
            <c:dLbl>
              <c:idx val="7"/>
              <c:layout>
                <c:manualLayout>
                  <c:x val="1.4299912510936092E-2"/>
                  <c:y val="-6.9098133566638355E-3"/>
                </c:manualLayout>
              </c:layout>
              <c:tx>
                <c:rich>
                  <a:bodyPr/>
                  <a:lstStyle/>
                  <a:p>
                    <a:fld id="{CCAF0219-F008-4704-AA33-98F31D14C82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885-42BF-B310-C44B5798D969}"/>
                </c:ext>
              </c:extLst>
            </c:dLbl>
            <c:dLbl>
              <c:idx val="8"/>
              <c:tx>
                <c:rich>
                  <a:bodyPr/>
                  <a:lstStyle/>
                  <a:p>
                    <a:fld id="{C978C7E5-C555-44F2-9EC7-F134FE99ECF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885-42BF-B310-C44B5798D969}"/>
                </c:ext>
              </c:extLst>
            </c:dLbl>
            <c:dLbl>
              <c:idx val="9"/>
              <c:layout>
                <c:manualLayout>
                  <c:x val="-4.3800000000000013E-2"/>
                  <c:y val="6.7164260717410329E-2"/>
                </c:manualLayout>
              </c:layout>
              <c:tx>
                <c:rich>
                  <a:bodyPr/>
                  <a:lstStyle/>
                  <a:p>
                    <a:fld id="{FEF99D29-6A75-4CF1-B18B-C5C77D5B38F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885-42BF-B310-C44B5798D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 Vs. Skill'!$F$17:$F$26</c:f>
              <c:numCache>
                <c:formatCode>\$#,##0;\(\$#,##0\);\$#,##0</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 Vs. Skill'!$G$17:$G$26</c:f>
              <c:numCache>
                <c:formatCode>#,##0.0</c:formatCode>
                <c:ptCount val="10"/>
                <c:pt idx="0">
                  <c:v>5.2568442010950722</c:v>
                </c:pt>
                <c:pt idx="1">
                  <c:v>8.1335650446871899</c:v>
                </c:pt>
                <c:pt idx="2">
                  <c:v>4.9217186580341377</c:v>
                </c:pt>
                <c:pt idx="3">
                  <c:v>6.9519386702049237</c:v>
                </c:pt>
                <c:pt idx="4">
                  <c:v>4.3544474393531001</c:v>
                </c:pt>
                <c:pt idx="5">
                  <c:v>5.2801932367149762</c:v>
                </c:pt>
                <c:pt idx="6">
                  <c:v>5.5235602094240841</c:v>
                </c:pt>
                <c:pt idx="7">
                  <c:v>3.6008744534665835</c:v>
                </c:pt>
                <c:pt idx="8">
                  <c:v>4.8023255813953485</c:v>
                </c:pt>
                <c:pt idx="9">
                  <c:v>3.2997002997002998</c:v>
                </c:pt>
              </c:numCache>
            </c:numRef>
          </c:yVal>
          <c:smooth val="0"/>
          <c:extLst>
            <c:ext xmlns:c15="http://schemas.microsoft.com/office/drawing/2012/chart" uri="{02D57815-91ED-43cb-92C2-25804820EDAC}">
              <c15:datalabelsRange>
                <c15:f>'Salary Vs. Skill'!$E$17:$E$26</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5885-42BF-B310-C44B5798D969}"/>
            </c:ext>
          </c:extLst>
        </c:ser>
        <c:dLbls>
          <c:dLblPos val="t"/>
          <c:showLegendKey val="0"/>
          <c:showVal val="1"/>
          <c:showCatName val="0"/>
          <c:showSerName val="0"/>
          <c:showPercent val="0"/>
          <c:showBubbleSize val="0"/>
        </c:dLbls>
        <c:axId val="776730768"/>
        <c:axId val="776733648"/>
      </c:scatterChart>
      <c:valAx>
        <c:axId val="776730768"/>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r>
                  <a:rPr lang="en-US" baseline="0"/>
                  <a: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33648"/>
        <c:crosses val="autoZero"/>
        <c:crossBetween val="midCat"/>
      </c:valAx>
      <c:valAx>
        <c:axId val="776733648"/>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a:t>
                </a:r>
                <a:r>
                  <a:rPr lang="en-US"/>
                  <a:t> Number of Skills per</a:t>
                </a:r>
                <a:r>
                  <a:rPr lang="en-US" baseline="0"/>
                  <a:t> Job</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7307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17</xdr:row>
      <xdr:rowOff>28575</xdr:rowOff>
    </xdr:from>
    <xdr:to>
      <xdr:col>11</xdr:col>
      <xdr:colOff>157842</xdr:colOff>
      <xdr:row>34</xdr:row>
      <xdr:rowOff>40820</xdr:rowOff>
    </xdr:to>
    <mc:AlternateContent xmlns:mc="http://schemas.openxmlformats.org/markup-compatibility/2006">
      <mc:Choice xmlns:a14="http://schemas.microsoft.com/office/drawing/2010/main" Requires="a14">
        <xdr:graphicFrame macro="">
          <xdr:nvGraphicFramePr>
            <xdr:cNvPr id="2" name="job_country 3">
              <a:extLst>
                <a:ext uri="{FF2B5EF4-FFF2-40B4-BE49-F238E27FC236}">
                  <a16:creationId xmlns:a16="http://schemas.microsoft.com/office/drawing/2014/main" id="{DC592D1F-3498-4FBC-B46F-656149F693F9}"/>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9077325" y="3267075"/>
              <a:ext cx="2100942" cy="3250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231322</xdr:colOff>
      <xdr:row>17</xdr:row>
      <xdr:rowOff>42181</xdr:rowOff>
    </xdr:from>
    <xdr:to>
      <xdr:col>18</xdr:col>
      <xdr:colOff>261256</xdr:colOff>
      <xdr:row>34</xdr:row>
      <xdr:rowOff>17689</xdr:rowOff>
    </xdr:to>
    <mc:AlternateContent xmlns:mc="http://schemas.openxmlformats.org/markup-compatibility/2006">
      <mc:Choice xmlns:a14="http://schemas.microsoft.com/office/drawing/2010/main" Requires="a14">
        <xdr:graphicFrame macro="">
          <xdr:nvGraphicFramePr>
            <xdr:cNvPr id="3" name="job_title_short 3">
              <a:extLst>
                <a:ext uri="{FF2B5EF4-FFF2-40B4-BE49-F238E27FC236}">
                  <a16:creationId xmlns:a16="http://schemas.microsoft.com/office/drawing/2014/main" id="{9FC19096-DF49-4AF5-A303-F4F994ABC10E}"/>
                </a:ext>
              </a:extLst>
            </xdr:cNvPr>
            <xdr:cNvGraphicFramePr/>
          </xdr:nvGraphicFramePr>
          <xdr:xfrm>
            <a:off x="0" y="0"/>
            <a:ext cx="0" cy="0"/>
          </xdr:xfrm>
          <a:graphic>
            <a:graphicData uri="http://schemas.microsoft.com/office/drawing/2010/slicer">
              <sle:slicer xmlns:sle="http://schemas.microsoft.com/office/drawing/2010/slicer" name="job_title_short 3"/>
            </a:graphicData>
          </a:graphic>
        </xdr:graphicFrame>
      </mc:Choice>
      <mc:Fallback>
        <xdr:sp macro="" textlink="">
          <xdr:nvSpPr>
            <xdr:cNvPr id="0" name=""/>
            <xdr:cNvSpPr>
              <a:spLocks noTextEdit="1"/>
            </xdr:cNvSpPr>
          </xdr:nvSpPr>
          <xdr:spPr>
            <a:xfrm>
              <a:off x="11251747" y="3280681"/>
              <a:ext cx="2125434" cy="3214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352426</xdr:colOff>
      <xdr:row>1</xdr:row>
      <xdr:rowOff>57150</xdr:rowOff>
    </xdr:from>
    <xdr:to>
      <xdr:col>10</xdr:col>
      <xdr:colOff>54430</xdr:colOff>
      <xdr:row>18</xdr:row>
      <xdr:rowOff>68036</xdr:rowOff>
    </xdr:to>
    <xdr:graphicFrame macro="">
      <xdr:nvGraphicFramePr>
        <xdr:cNvPr id="2" name="Chart 1">
          <a:extLst>
            <a:ext uri="{FF2B5EF4-FFF2-40B4-BE49-F238E27FC236}">
              <a16:creationId xmlns:a16="http://schemas.microsoft.com/office/drawing/2014/main" id="{DE1F3EC2-7DAB-45DB-A2DA-96F5C9C2B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8165</xdr:colOff>
      <xdr:row>1</xdr:row>
      <xdr:rowOff>28575</xdr:rowOff>
    </xdr:from>
    <xdr:to>
      <xdr:col>24</xdr:col>
      <xdr:colOff>272143</xdr:colOff>
      <xdr:row>18</xdr:row>
      <xdr:rowOff>40820</xdr:rowOff>
    </xdr:to>
    <mc:AlternateContent xmlns:mc="http://schemas.openxmlformats.org/markup-compatibility/2006">
      <mc:Choice xmlns:a14="http://schemas.microsoft.com/office/drawing/2010/main" Requires="a14">
        <xdr:graphicFrame macro="">
          <xdr:nvGraphicFramePr>
            <xdr:cNvPr id="3" name="job_country 2">
              <a:extLst>
                <a:ext uri="{FF2B5EF4-FFF2-40B4-BE49-F238E27FC236}">
                  <a16:creationId xmlns:a16="http://schemas.microsoft.com/office/drawing/2014/main" id="{A914E728-7EA2-4D34-841B-9F166CD091C4}"/>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2866915" y="219075"/>
              <a:ext cx="2100942" cy="3250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10887</xdr:colOff>
      <xdr:row>18</xdr:row>
      <xdr:rowOff>146956</xdr:rowOff>
    </xdr:from>
    <xdr:to>
      <xdr:col>24</xdr:col>
      <xdr:colOff>299357</xdr:colOff>
      <xdr:row>35</xdr:row>
      <xdr:rowOff>122464</xdr:rowOff>
    </xdr:to>
    <mc:AlternateContent xmlns:mc="http://schemas.openxmlformats.org/markup-compatibility/2006">
      <mc:Choice xmlns:a14="http://schemas.microsoft.com/office/drawing/2010/main" Requires="a14">
        <xdr:graphicFrame macro="">
          <xdr:nvGraphicFramePr>
            <xdr:cNvPr id="4" name="job_title_short 2">
              <a:extLst>
                <a:ext uri="{FF2B5EF4-FFF2-40B4-BE49-F238E27FC236}">
                  <a16:creationId xmlns:a16="http://schemas.microsoft.com/office/drawing/2014/main" id="{E2AE7329-1014-49C4-AB71-07A3ED687FC3}"/>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dr:sp macro="" textlink="">
          <xdr:nvSpPr>
            <xdr:cNvPr id="0" name=""/>
            <xdr:cNvSpPr>
              <a:spLocks noTextEdit="1"/>
            </xdr:cNvSpPr>
          </xdr:nvSpPr>
          <xdr:spPr>
            <a:xfrm>
              <a:off x="12869637" y="3575956"/>
              <a:ext cx="2125434" cy="3214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338816</xdr:colOff>
      <xdr:row>18</xdr:row>
      <xdr:rowOff>95249</xdr:rowOff>
    </xdr:from>
    <xdr:to>
      <xdr:col>10</xdr:col>
      <xdr:colOff>68036</xdr:colOff>
      <xdr:row>38</xdr:row>
      <xdr:rowOff>54428</xdr:rowOff>
    </xdr:to>
    <xdr:graphicFrame macro="">
      <xdr:nvGraphicFramePr>
        <xdr:cNvPr id="5" name="Chart 4">
          <a:extLst>
            <a:ext uri="{FF2B5EF4-FFF2-40B4-BE49-F238E27FC236}">
              <a16:creationId xmlns:a16="http://schemas.microsoft.com/office/drawing/2014/main" id="{5C3DD0FC-4E3C-49B9-9D13-9AA39C667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18</xdr:row>
      <xdr:rowOff>115662</xdr:rowOff>
    </xdr:from>
    <xdr:to>
      <xdr:col>20</xdr:col>
      <xdr:colOff>394606</xdr:colOff>
      <xdr:row>38</xdr:row>
      <xdr:rowOff>40821</xdr:rowOff>
    </xdr:to>
    <xdr:graphicFrame macro="">
      <xdr:nvGraphicFramePr>
        <xdr:cNvPr id="6" name="Chart 5">
          <a:extLst>
            <a:ext uri="{FF2B5EF4-FFF2-40B4-BE49-F238E27FC236}">
              <a16:creationId xmlns:a16="http://schemas.microsoft.com/office/drawing/2014/main" id="{35D8F14A-258C-4FCA-9F55-CD5F33A4D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91167</xdr:colOff>
      <xdr:row>1</xdr:row>
      <xdr:rowOff>35377</xdr:rowOff>
    </xdr:from>
    <xdr:to>
      <xdr:col>20</xdr:col>
      <xdr:colOff>408213</xdr:colOff>
      <xdr:row>18</xdr:row>
      <xdr:rowOff>68036</xdr:rowOff>
    </xdr:to>
    <xdr:graphicFrame macro="">
      <xdr:nvGraphicFramePr>
        <xdr:cNvPr id="7" name="Chart 6">
          <a:extLst>
            <a:ext uri="{FF2B5EF4-FFF2-40B4-BE49-F238E27FC236}">
              <a16:creationId xmlns:a16="http://schemas.microsoft.com/office/drawing/2014/main" id="{9EE070EA-6822-456A-9155-B14E72D87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76200</xdr:colOff>
      <xdr:row>17</xdr:row>
      <xdr:rowOff>138112</xdr:rowOff>
    </xdr:from>
    <xdr:to>
      <xdr:col>16</xdr:col>
      <xdr:colOff>304800</xdr:colOff>
      <xdr:row>34</xdr:row>
      <xdr:rowOff>19050</xdr:rowOff>
    </xdr:to>
    <xdr:graphicFrame macro="">
      <xdr:nvGraphicFramePr>
        <xdr:cNvPr id="4" name="Chart 3">
          <a:extLst>
            <a:ext uri="{FF2B5EF4-FFF2-40B4-BE49-F238E27FC236}">
              <a16:creationId xmlns:a16="http://schemas.microsoft.com/office/drawing/2014/main" id="{BFDCA917-52F4-926C-CA81-BF18577DD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287037" backgroundQuery="1" createdVersion="8" refreshedVersion="8" minRefreshableVersion="3" recordCount="0" supportSubquery="1" supportAdvancedDrill="1" xr:uid="{9210BC45-5730-40B4-9E58-F8A83188D7F4}">
  <cacheSource type="external" connectionId="3"/>
  <cacheFields count="3">
    <cacheField name="[Data_jobs_skills].[job_skills].[job_skills]" caption="job_skills" numFmtId="0" hierarchy="22" level="1">
      <sharedItems count="10">
        <s v="AWS"/>
        <s v="Azure"/>
        <s v="Excel"/>
        <s v="Java"/>
        <s v="Python"/>
        <s v="R"/>
        <s v="SaS"/>
        <s v="Spark"/>
        <s v="SQL"/>
        <s v="Tableau"/>
      </sharedItems>
    </cacheField>
    <cacheField name="[Measures].[Skill Likelhood ]" caption="Skill Likelhood " numFmtId="0" hierarchy="31" level="32767"/>
    <cacheField name="[Data_jobs].[job_title_short].[job_title_short]" caption="job_title_short" numFmtId="0" hierarchy="1" level="1">
      <sharedItems containsSemiMixedTypes="0" containsNonDate="0" containsString="0"/>
    </cacheField>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2"/>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oneField="1">
      <fieldsUsage count="1">
        <fieldUsage x="1"/>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42245368" backgroundQuery="1" createdVersion="8" refreshedVersion="8" minRefreshableVersion="3" recordCount="0" supportSubquery="1" supportAdvancedDrill="1" xr:uid="{4EBAD6C3-B443-4882-A1AB-475805394A90}">
  <cacheSource type="external" connectionId="3"/>
  <cacheFields count="3">
    <cacheField name="[Data_jobs].[job_posted_date (Month)].[job_posted_date (Month)]" caption="job_posted_date (Month)" numFmtId="0" hierarchy="19" level="1">
      <sharedItems count="12">
        <s v="Jan"/>
        <s v="Feb"/>
        <s v="Mar"/>
        <s v="Apr"/>
        <s v="May"/>
        <s v="Jun"/>
        <s v="Jul"/>
        <s v="Aug"/>
        <s v="Sep"/>
        <s v="Oct"/>
        <s v="Nov"/>
        <s v="Dec"/>
      </sharedItems>
    </cacheField>
    <cacheField name="[Measures].[Count Jobs]" caption="Count Jobs" numFmtId="0" hierarchy="24" level="32767"/>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2"/>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2"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2" memberValueDatatype="130" unbalanced="0">
      <fieldsUsage count="2">
        <fieldUsage x="-1"/>
        <fieldUsage x="0"/>
      </fieldsUsage>
    </cacheHierarchy>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oneField="1">
      <fieldsUsage count="1">
        <fieldUsage x="1"/>
      </fieldsUsage>
    </cacheHierarchy>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25577083332" backgroundQuery="1" createdVersion="3" refreshedVersion="8" minRefreshableVersion="3" recordCount="0" supportSubquery="1" supportAdvancedDrill="1" xr:uid="{A3969BB3-C9A6-4D7C-BECF-3FA4289D0AEC}">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353452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5300925" backgroundQuery="1" createdVersion="8" refreshedVersion="8" minRefreshableVersion="3" recordCount="0" supportSubquery="1" supportAdvancedDrill="1" xr:uid="{8894C7E7-38A2-4BB4-AE67-BC901CF3BE9F}">
  <cacheSource type="external" connectionId="3"/>
  <cacheFields count="4">
    <cacheField name="[Data_jobs_skills].[job_skills].[job_skills]" caption="job_skills" numFmtId="0" hierarchy="22" level="1">
      <sharedItems count="10">
        <s v="AWS"/>
        <s v="Azure"/>
        <s v="Excel"/>
        <s v="Java"/>
        <s v="Python"/>
        <s v="R"/>
        <s v="SaS"/>
        <s v="Spark"/>
        <s v="SQL"/>
        <s v="Tableau"/>
      </sharedItems>
    </cacheField>
    <cacheField name="[Measures].[Median Salary - Skills]" caption="Median Salary - Skills" numFmtId="0" hierarchy="30" level="32767"/>
    <cacheField name="[Measures].[Skill Likelhood ]" caption="Skill Likelhood " numFmtId="0" hierarchy="31" level="32767"/>
    <cacheField name="[Data_jobs].[job_title_short].[job_title_short]" caption="job_title_short" numFmtId="0" hierarchy="1" level="1">
      <sharedItems containsSemiMixedTypes="0" containsNonDate="0" containsString="0"/>
    </cacheField>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3"/>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oneField="1">
      <fieldsUsage count="1">
        <fieldUsage x="1"/>
      </fieldsUsage>
    </cacheHierarchy>
    <cacheHierarchy uniqueName="[Measures].[Skill Likelhood ]" caption="Skill Likelhood " measure="1" displayFolder="" measureGroup="Data_jobs_skills" count="0" oneField="1">
      <fieldsUsage count="1">
        <fieldUsage x="2"/>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611111" backgroundQuery="1" createdVersion="8" refreshedVersion="8" minRefreshableVersion="3" recordCount="0" supportSubquery="1" supportAdvancedDrill="1" xr:uid="{D889CCE2-7E27-4D28-9218-23233EC248E1}">
  <cacheSource type="external" connectionId="3"/>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Jobs]" caption="Count Jobs" numFmtId="0" hierarchy="24" level="32767"/>
    <cacheField name="[Measures].[Count skills]" caption="Count skills" numFmtId="0" hierarchy="25" level="32767"/>
    <cacheField name="[Measures].[Count skills per job]" caption="Count skills per job" numFmtId="0" hierarchy="26"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oneField="1">
      <fieldsUsage count="1">
        <fieldUsage x="1"/>
      </fieldsUsage>
    </cacheHierarchy>
    <cacheHierarchy uniqueName="[Measures].[Count skills]" caption="Count skills" measure="1" displayFolder="" measureGroup="Data_jobs_skills" count="0" oneField="1">
      <fieldsUsage count="1">
        <fieldUsage x="2"/>
      </fieldsUsage>
    </cacheHierarchy>
    <cacheHierarchy uniqueName="[Measures].[Count skills per job]" caption="Count skills per job" measure="1" displayFolder="" measureGroup="Data_jobs" count="0" oneField="1">
      <fieldsUsage count="1">
        <fieldUsage x="3"/>
      </fieldsUsage>
    </cacheHierarchy>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7500003" backgroundQuery="1" createdVersion="8" refreshedVersion="8" minRefreshableVersion="3" recordCount="0" supportSubquery="1" supportAdvancedDrill="1" xr:uid="{9A9662EA-D1DA-47AA-989B-9B3F083382F1}">
  <cacheSource type="external" connectionId="3"/>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7" level="32767"/>
    <cacheField name="[Measures].[Median Salary US]" caption="Median Salary US" numFmtId="0" hierarchy="28" level="32767"/>
    <cacheField name="[Measures].[Median Salary Non-US]" caption="Median Salary Non-US" numFmtId="0" hierarchy="29"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oneField="1">
      <fieldsUsage count="1">
        <fieldUsage x="1"/>
      </fieldsUsage>
    </cacheHierarchy>
    <cacheHierarchy uniqueName="[Measures].[Median Salary US]" caption="Median Salary US" measure="1" displayFolder="" measureGroup="Data_jobs" count="0" oneField="1">
      <fieldsUsage count="1">
        <fieldUsage x="2"/>
      </fieldsUsage>
    </cacheHierarchy>
    <cacheHierarchy uniqueName="[Measures].[Median Salary Non-US]" caption="Median Salary Non-US" measure="1" displayFolder="" measureGroup="Data_jobs" count="0" oneField="1">
      <fieldsUsage count="1">
        <fieldUsage x="3"/>
      </fieldsUsage>
    </cacheHierarchy>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8194443" backgroundQuery="1" createdVersion="8" refreshedVersion="8" minRefreshableVersion="3" recordCount="0" supportSubquery="1" supportAdvancedDrill="1" xr:uid="{D9645C0B-4DE9-485F-8814-6DCDCC594DE3}">
  <cacheSource type="external" connectionId="3"/>
  <cacheFields count="3">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skills per job]" caption="Count skills per job" numFmtId="0" hierarchy="26" level="32767"/>
    <cacheField name="[Measures].[Median Salary]" caption="Median Salary" numFmtId="0" hierarchy="27"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oneField="1">
      <fieldsUsage count="1">
        <fieldUsage x="1"/>
      </fieldsUsage>
    </cacheHierarchy>
    <cacheHierarchy uniqueName="[Measures].[Median Salary]" caption="Median Salary" measure="1" displayFolder="" measureGroup="Data_jobs" count="0" oneField="1">
      <fieldsUsage count="1">
        <fieldUsage x="2"/>
      </fieldsUsage>
    </cacheHierarchy>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8773151" backgroundQuery="1" createdVersion="8" refreshedVersion="8" minRefreshableVersion="3" recordCount="0" supportSubquery="1" supportAdvancedDrill="1" xr:uid="{BAC5844E-CB03-4932-A779-93C0513A57C3}">
  <cacheSource type="external" connectionId="3"/>
  <cacheFields count="3">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skills per job]" caption="Count skills per job" numFmtId="0" hierarchy="26" level="32767"/>
    <cacheField name="[Measures].[Median Salary]" caption="Median Salary" numFmtId="0" hierarchy="27"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oneField="1">
      <fieldsUsage count="1">
        <fieldUsage x="1"/>
      </fieldsUsage>
    </cacheHierarchy>
    <cacheHierarchy uniqueName="[Measures].[Median Salary]" caption="Median Salary" measure="1" displayFolder="" measureGroup="Data_jobs" count="0" oneField="1">
      <fieldsUsage count="1">
        <fieldUsage x="2"/>
      </fieldsUsage>
    </cacheHierarchy>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39583336" backgroundQuery="1" createdVersion="8" refreshedVersion="8" minRefreshableVersion="3" recordCount="0" supportSubquery="1" supportAdvancedDrill="1" xr:uid="{5FD3230D-53C0-49BB-9EE3-542E95779955}">
  <cacheSource type="external" connectionId="3"/>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7" level="32767"/>
    <cacheField name="[Measures].[Median Salary US]" caption="Median Salary US" numFmtId="0" hierarchy="28" level="32767"/>
    <cacheField name="[Measures].[Median Salary Non-US]" caption="Median Salary Non-US" numFmtId="0" hierarchy="29"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oneField="1">
      <fieldsUsage count="1">
        <fieldUsage x="1"/>
      </fieldsUsage>
    </cacheHierarchy>
    <cacheHierarchy uniqueName="[Measures].[Median Salary US]" caption="Median Salary US" measure="1" displayFolder="" measureGroup="Data_jobs" count="0" oneField="1">
      <fieldsUsage count="1">
        <fieldUsage x="2"/>
      </fieldsUsage>
    </cacheHierarchy>
    <cacheHierarchy uniqueName="[Measures].[Median Salary Non-US]" caption="Median Salary Non-US" measure="1" displayFolder="" measureGroup="Data_jobs" count="0" oneField="1">
      <fieldsUsage count="1">
        <fieldUsage x="3"/>
      </fieldsUsage>
    </cacheHierarchy>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40393521" backgroundQuery="1" createdVersion="8" refreshedVersion="8" minRefreshableVersion="3" recordCount="0" supportSubquery="1" supportAdvancedDrill="1" xr:uid="{AC3554F0-5058-4E28-A2E9-474C95983E41}">
  <cacheSource type="external" connectionId="3"/>
  <cacheFields count="4">
    <cacheField name="[Data_jobs_skills].[job_skills].[job_skills]" caption="job_skills" numFmtId="0" hierarchy="22" level="1">
      <sharedItems count="10">
        <s v="AWS"/>
        <s v="Azure"/>
        <s v="Excel"/>
        <s v="Java"/>
        <s v="Python"/>
        <s v="R"/>
        <s v="SaS"/>
        <s v="Spark"/>
        <s v="SQL"/>
        <s v="Tableau"/>
      </sharedItems>
    </cacheField>
    <cacheField name="[Measures].[Median Salary - Skills]" caption="Median Salary - Skills" numFmtId="0" hierarchy="30" level="32767"/>
    <cacheField name="[Measures].[Skill Likelhood ]" caption="Skill Likelhood " numFmtId="0" hierarchy="31" level="32767"/>
    <cacheField name="[Data_jobs].[job_title_short].[job_title_short]" caption="job_title_short" numFmtId="0" hierarchy="1" level="1">
      <sharedItems containsSemiMixedTypes="0" containsNonDate="0" containsString="0"/>
    </cacheField>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3"/>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cacheHierarchy uniqueName="[Measures].[Count skills]" caption="Count skills" measure="1" displayFolder="" measureGroup="Data_jobs_skills" count="0"/>
    <cacheHierarchy uniqueName="[Measures].[Count skills per job]" caption="Count skills per job" measure="1" displayFolder="" measureGroup="Data_job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oneField="1">
      <fieldsUsage count="1">
        <fieldUsage x="1"/>
      </fieldsUsage>
    </cacheHierarchy>
    <cacheHierarchy uniqueName="[Measures].[Skill Likelhood ]" caption="Skill Likelhood " measure="1" displayFolder="" measureGroup="Data_jobs_skills" count="0" oneField="1">
      <fieldsUsage count="1">
        <fieldUsage x="2"/>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36841319445" backgroundQuery="1" createdVersion="8" refreshedVersion="8" minRefreshableVersion="3" recordCount="0" supportSubquery="1" supportAdvancedDrill="1" xr:uid="{1E38594E-5259-4882-A6C0-6CB285F9FCC9}">
  <cacheSource type="external" connectionId="3"/>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Jobs]" caption="Count Jobs" numFmtId="0" hierarchy="24" level="32767"/>
    <cacheField name="[Measures].[Count skills]" caption="Count skills" numFmtId="0" hierarchy="25" level="32767"/>
    <cacheField name="[Measures].[Count skills per job]" caption="Count skills per job" numFmtId="0" hierarchy="26" level="32767"/>
  </cacheFields>
  <cacheHierarchies count="41">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adjusted_hourly_salary]" caption="adjusted_hourly_salary" attribute="1" defaultMemberUniqueName="[Data_jobs].[adjusted_hourly_salary].[All]" allUniqueName="[Data_jobs].[adjusted_hourly_salary].[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job_posted_date (Month)]" caption="job_posted_date (Month)" attribute="1" defaultMemberUniqueName="[Data_jobs].[job_posted_date (Month)].[All]" allUniqueName="[Data_jobs].[job_posted_date (Month)].[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title_short]" caption="job_title_short" attribute="1" defaultMemberUniqueName="[Data_jobs_skills].[job_title_short].[All]" allUniqueName="[Data_jobs_skills].[job_title_short].[All]" dimensionUniqueName="[Data_jobs_skills]" displayFolder="" count="0" memberValueDatatype="13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Data_jobs].[job_posted_date (Month Index)]" caption="job_posted_date (Month Index)" attribute="1" defaultMemberUniqueName="[Data_jobs].[job_posted_date (Month Index)].[All]" allUniqueName="[Data_jobs].[job_posted_date (Month Index)].[All]" dimensionUniqueName="[Data_jobs]" displayFolder="" count="0" memberValueDatatype="20" unbalanced="0" hidden="1"/>
    <cacheHierarchy uniqueName="[Measures].[Count Jobs]" caption="Count Jobs" measure="1" displayFolder="" measureGroup="Data_jobs" count="0" oneField="1">
      <fieldsUsage count="1">
        <fieldUsage x="1"/>
      </fieldsUsage>
    </cacheHierarchy>
    <cacheHierarchy uniqueName="[Measures].[Count skills]" caption="Count skills" measure="1" displayFolder="" measureGroup="Data_jobs_skills" count="0" oneField="1">
      <fieldsUsage count="1">
        <fieldUsage x="2"/>
      </fieldsUsage>
    </cacheHierarchy>
    <cacheHierarchy uniqueName="[Measures].[Count skills per job]" caption="Count skills per job" measure="1" displayFolder="" measureGroup="Data_jobs" count="0" oneField="1">
      <fieldsUsage count="1">
        <fieldUsage x="3"/>
      </fieldsUsage>
    </cacheHierarchy>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 - Skills]" caption="Median Salary - Skills" measure="1" displayFolder="" measureGroup="Data_jobs_skills" count="0"/>
    <cacheHierarchy uniqueName="[Measures].[Skill Likelhood ]" caption="Skill Likelhood "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 count="0" hidden="1">
      <extLst>
        <ext xmlns:x15="http://schemas.microsoft.com/office/spreadsheetml/2010/11/main" uri="{B97F6D7D-B522-45F9-BDA1-12C45D357490}">
          <x15:cacheHierarchy aggregatedColumn="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2"/>
        </ext>
      </extLst>
    </cacheHierarchy>
    <cacheHierarchy uniqueName="[Measures].[Sum of job_id 2]" caption="Sum of job_id 2" measure="1" displayFolder="" measureGroup="Data_jobs"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 count="0" hidden="1">
      <extLst>
        <ext xmlns:x15="http://schemas.microsoft.com/office/spreadsheetml/2010/11/main" uri="{B97F6D7D-B522-45F9-BDA1-12C45D357490}">
          <x15:cacheHierarchy aggregatedColumn="0"/>
        </ext>
      </extLst>
    </cacheHierarchy>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216A0-8FC9-4867-9027-07B4167AF8C3}" name="PivotTable5" cacheId="717" applyNumberFormats="0" applyBorderFormats="0" applyFontFormats="0" applyPatternFormats="0" applyAlignmentFormats="0" applyWidthHeightFormats="1" dataCaption="Values" updatedVersion="8" minRefreshableVersion="3" useAutoFormatting="1" rowGrandTotals="0" itemPrintTitles="1" createdVersion="8" indent="0" showHeaders="0" outline="1" outlineData="1" multipleFieldFilters="0">
  <location ref="J4:W15"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0">
    <i>
      <x/>
    </i>
    <i>
      <x v="1"/>
    </i>
    <i>
      <x v="2"/>
    </i>
    <i>
      <x v="3"/>
    </i>
    <i>
      <x v="4"/>
    </i>
    <i>
      <x v="5"/>
    </i>
    <i>
      <x v="6"/>
    </i>
    <i>
      <x v="7"/>
    </i>
    <i>
      <x v="8"/>
    </i>
    <i>
      <x v="9"/>
    </i>
  </rowItems>
  <colFields count="1">
    <field x="0"/>
  </colFields>
  <colItems count="13">
    <i>
      <x/>
    </i>
    <i>
      <x v="1"/>
    </i>
    <i>
      <x v="2"/>
    </i>
    <i>
      <x v="3"/>
    </i>
    <i>
      <x v="4"/>
    </i>
    <i>
      <x v="5"/>
    </i>
    <i>
      <x v="6"/>
    </i>
    <i>
      <x v="7"/>
    </i>
    <i>
      <x v="8"/>
    </i>
    <i>
      <x v="9"/>
    </i>
    <i>
      <x v="10"/>
    </i>
    <i>
      <x v="11"/>
    </i>
    <i t="grand">
      <x/>
    </i>
  </colItems>
  <dataFields count="1">
    <dataField fld="1" subtotal="count" baseField="0" baseItem="0"/>
  </dataFields>
  <conditionalFormats count="10">
    <conditionalFormat priority="10">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2"/>
            </reference>
          </references>
        </pivotArea>
      </pivotAreas>
    </conditionalFormat>
    <conditionalFormat priority="9">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7"/>
            </reference>
          </references>
        </pivotArea>
      </pivotAreas>
    </conditionalFormat>
    <conditionalFormat priority="8">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8"/>
            </reference>
          </references>
        </pivotArea>
      </pivotAreas>
    </conditionalFormat>
    <conditionalFormat priority="7">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0"/>
            </reference>
          </references>
        </pivotArea>
      </pivotAreas>
    </conditionalFormat>
    <conditionalFormat priority="6">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1"/>
            </reference>
          </references>
        </pivotArea>
      </pivotAreas>
    </conditionalFormat>
    <conditionalFormat priority="5">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3"/>
            </reference>
          </references>
        </pivotArea>
      </pivotAreas>
    </conditionalFormat>
    <conditionalFormat priority="4">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4"/>
            </reference>
          </references>
        </pivotArea>
      </pivotAreas>
    </conditionalFormat>
    <conditionalFormat priority="3">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5"/>
            </reference>
          </references>
        </pivotArea>
      </pivotAreas>
    </conditionalFormat>
    <conditionalFormat priority="2">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6"/>
            </reference>
          </references>
        </pivotArea>
      </pivotAreas>
    </conditionalFormat>
    <conditionalFormat priority="1">
      <pivotAreas count="1">
        <pivotArea type="data" collapsedLevelsAreSubtotals="1" fieldPosition="0">
          <references count="3">
            <reference field="4294967294" count="1" selected="0">
              <x v="0"/>
            </reference>
            <reference field="0" count="12" selected="0">
              <x v="0"/>
              <x v="1"/>
              <x v="2"/>
              <x v="3"/>
              <x v="4"/>
              <x v="5"/>
              <x v="6"/>
              <x v="7"/>
              <x v="8"/>
              <x v="9"/>
              <x v="10"/>
              <x v="11"/>
            </reference>
            <reference field="2" count="1">
              <x v="9"/>
            </reference>
          </references>
        </pivotArea>
      </pivotAreas>
    </conditionalFormat>
  </conditional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DD3204-929D-4AA5-AB5A-5151ED4ECAAA}" name="PivotTable7" cacheId="693" applyNumberFormats="0" applyBorderFormats="0" applyFontFormats="0" applyPatternFormats="0" applyAlignmentFormats="0" applyWidthHeightFormats="1" dataCaption="Values" tag="72512e3a-bd27-4a10-8c03-2dfeb1f996c5" updatedVersion="8" minRefreshableVersion="3" useAutoFormatting="1" subtotalHiddenItems="1" itemPrintTitles="1" createdVersion="8" indent="0" outline="1" outlineData="1" multipleFieldFilters="0" chartFormat="13">
  <location ref="A1:C1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dataFields>
  <formats count="1">
    <format dxfId="1">
      <pivotArea dataOnly="0" outline="0" fieldPosition="0">
        <references count="1">
          <reference field="4294967294" count="1">
            <x v="1"/>
          </reference>
        </references>
      </pivotArea>
    </format>
  </formats>
  <chartFormats count="2">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4" iMeasureHier="31">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380EA-C23A-4093-8A55-05C37D148317}" name="PivotTable3" cacheId="711" applyNumberFormats="0" applyBorderFormats="0" applyFontFormats="0" applyPatternFormats="0" applyAlignmentFormats="0" applyWidthHeightFormats="1" dataCaption="Values" tag="72512e3a-bd27-4a10-8c03-2dfeb1f996c5" updatedVersion="8" minRefreshableVersion="3" useAutoFormatting="1" subtotalHiddenItems="1" itemPrintTitles="1" createdVersion="8" indent="0" outline="1" outlineData="1" multipleFieldFilters="0" chartFormat="13">
  <location ref="F20:H31"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name="Median Skill Salary" fld="1" subtotal="count" baseField="0" baseItem="0"/>
    <dataField fld="2" subtotal="count" baseField="0" baseItem="0"/>
  </dataFields>
  <formats count="1">
    <format dxfId="0">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Skill Salar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4" iMeasureHier="31">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9A08D-05A6-4C92-8478-C817138E4BED}" name="PivotTable2" cacheId="708" applyNumberFormats="0" applyBorderFormats="0" applyFontFormats="0" applyPatternFormats="0" applyAlignmentFormats="0" applyWidthHeightFormats="1" dataCaption="Values" tag="351c4da0-1282-4e92-a762-b4699455043b" updatedVersion="8" minRefreshableVersion="3" useAutoFormatting="1" itemPrintTitles="1" createdVersion="8" indent="0" outline="1" outlineData="1" multipleFieldFilters="0" chartFormat="13">
  <location ref="A20:D31" firstHeaderRow="0" firstDataRow="1" firstDataCol="1"/>
  <pivotFields count="4">
    <pivotField axis="axisRow"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2E9DD-5A08-43AF-8798-61B135380C6B}" name="PivotTable1" cacheId="705" applyNumberFormats="0" applyBorderFormats="0" applyFontFormats="0" applyPatternFormats="0" applyAlignmentFormats="0" applyWidthHeightFormats="1" dataCaption="Values" tag="0137b782-bbc7-484f-be87-1d333db60982" updatedVersion="8" minRefreshableVersion="3" useAutoFormatting="1" itemPrintTitles="1" createdVersion="8" indent="0" outline="1" outlineData="1" multipleFieldFilters="0">
  <location ref="F4:H15" firstHeaderRow="0"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name="avg skills per job" fld="1" subtotal="count" baseField="0" baseItem="8"/>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skills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F480E8-8D43-4381-83A9-4C782F0D8E2B}" name="PivotTable4" cacheId="696" applyNumberFormats="0" applyBorderFormats="0" applyFontFormats="0" applyPatternFormats="0" applyAlignmentFormats="0" applyWidthHeightFormats="1" dataCaption="Values" tag="08cd2174-8164-4739-9503-119db469ee51" updatedVersion="8" minRefreshableVersion="3" useAutoFormatting="1" subtotalHiddenItems="1" itemPrintTitles="1" createdVersion="8" indent="0" outline="1" outlineData="1" multipleFieldFilters="0">
  <location ref="A4:D15"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name="avg skills per job" fld="3" subtotal="count"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skills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CB2A85-CE88-4443-86A6-F0DC89E7F602}" name="PivotTable2" cacheId="690" applyNumberFormats="0" applyBorderFormats="0" applyFontFormats="0" applyPatternFormats="0" applyAlignmentFormats="0" applyWidthHeightFormats="1" dataCaption="Values" tag="a58ef0f9-5c38-4678-898f-f57c820c4cfb" updatedVersion="8" minRefreshableVersion="3" useAutoFormatting="1" subtotalHiddenItems="1" itemPrintTitles="1" createdVersion="8" indent="0" outline="1" outlineData="1" multipleFieldFilters="0" chartFormat="7">
  <location ref="A3:B14" firstHeaderRow="1" firstDataRow="1" firstDataCol="1"/>
  <pivotFields count="3">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numFmtId="9"/>
  </dataFields>
  <formats count="2">
    <format dxfId="3">
      <pivotArea outline="0" collapsedLevelsAreSubtotals="1" fieldPosition="0"/>
    </format>
    <format dxfId="2">
      <pivotArea dataOnly="0" labelOnly="1" outline="0" axis="axisValues" fieldPosition="0"/>
    </format>
  </formats>
  <chartFormats count="1">
    <chartFormat chart="6" format="10"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_id"/>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09959F-2A57-4DF2-8AC9-588765E66F7C}" name="PivotTable4" cacheId="714" applyNumberFormats="0" applyBorderFormats="0" applyFontFormats="0" applyPatternFormats="0" applyAlignmentFormats="0" applyWidthHeightFormats="1" dataCaption="Values" tag="08cd2174-8164-4739-9503-119db469ee51"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name="avg skills per job" fld="3" subtotal="count"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skills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B7AB61-B1B6-4EA0-9655-90845A493391}" name="PivotTable5" cacheId="702" applyNumberFormats="0" applyBorderFormats="0" applyFontFormats="0" applyPatternFormats="0" applyAlignmentFormats="0" applyWidthHeightFormats="1" dataCaption="Values" tag="0137b782-bbc7-484f-be87-1d333db60982" updatedVersion="8" minRefreshableVersion="3" useAutoFormatting="1" itemPrintTitles="1" createdVersion="8" indent="0" outline="1" outlineData="1" multipleFieldFilters="0">
  <location ref="A16:C27" firstHeaderRow="0"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name="avg skills per job" fld="1" subtotal="count" baseField="0" baseItem="8"/>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skills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9ED898-BB2D-49DD-861D-D1A57364E0C2}" name="PivotTable6" cacheId="699" applyNumberFormats="0" applyBorderFormats="0" applyFontFormats="0" applyPatternFormats="0" applyAlignmentFormats="0" applyWidthHeightFormats="1" dataCaption="Values" tag="351c4da0-1282-4e92-a762-b4699455043b" updatedVersion="8" minRefreshableVersion="3" useAutoFormatting="1" itemPrintTitles="1" createdVersion="8" indent="0" outline="1" outlineData="1" multipleFieldFilters="0" chartFormat="13">
  <location ref="A1:D12" firstHeaderRow="0" firstDataRow="1" firstDataCol="1"/>
  <pivotFields count="4">
    <pivotField axis="axisRow"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BB7F20D8-7224-45A1-A2F7-51D9CBD85139}" sourceName="[Data_jobs].[job_title_short]">
  <pivotTables>
    <pivotTable tabId="6" name="PivotTable2"/>
    <pivotTable tabId="13" name="PivotTable7"/>
    <pivotTable tabId="10" name="PivotTable4"/>
    <pivotTable tabId="12" name="PivotTable6"/>
    <pivotTable tabId="11" name="PivotTable5"/>
    <pivotTable tabId="10" name="PivotTable1"/>
    <pivotTable tabId="10" name="PivotTable2"/>
    <pivotTable tabId="10" name="PivotTable3"/>
    <pivotTable tabId="15" name="PivotTable4"/>
    <pivotTable tabId="10" name="PivotTable5"/>
  </pivotTables>
  <data>
    <olap pivotCacheId="1035345215">
      <levels count="2">
        <level uniqueName="[Data_jobs].[job_title_short].[(All)]" sourceCaption="(All)" count="0"/>
        <level uniqueName="[Data_jobs].[job_title_short].[job_title_short]" sourceCaption="job_title_short" count="10">
          <ranges>
            <range startItem="0">
              <i n="[Data_jobs].[job_title_short].&amp;[Business Analyst]" c="Business Analyst"/>
              <i n="[Data_jobs].[job_title_short].&amp;[Cloud Engineer]" c="Cloud Engineer"/>
              <i n="[Data_jobs].[job_title_short].&amp;[Data Analyst]" c="Data Analyst"/>
              <i n="[Data_jobs].[job_title_short].&amp;[Data Engineer]" c="Data Engineer"/>
              <i n="[Data_jobs].[job_title_short].&amp;[Data Scientist]" c="Data Scientist"/>
              <i n="[Data_jobs].[job_title_short].&amp;[Machine Learning Engineer]" c="Machine Learning Engineer"/>
              <i n="[Data_jobs].[job_title_short].&amp;[Senior Data Analyst]" c="Senior Data Analyst"/>
              <i n="[Data_jobs].[job_title_short].&amp;[Senior Data Engineer]" c="Senior Data Engineer"/>
              <i n="[Data_jobs].[job_title_short].&amp;[Senior Data Scientist]" c="Senior Data Scientist"/>
              <i n="[Data_jobs].[job_title_short].&amp;[Software Engineer]" c="Software Engineer"/>
            </range>
          </ranges>
        </level>
      </levels>
      <selections count="1">
        <selection n="[Data_jobs].[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B29BF1EF-7B46-413A-977D-0CBCE196F945}" sourceName="[Data_jobs].[job_country]">
  <pivotTables>
    <pivotTable tabId="12" name="PivotTable6"/>
    <pivotTable tabId="13" name="PivotTable7"/>
    <pivotTable tabId="10" name="PivotTable4"/>
    <pivotTable tabId="6" name="PivotTable2"/>
    <pivotTable tabId="11" name="PivotTable5"/>
    <pivotTable tabId="10" name="PivotTable1"/>
    <pivotTable tabId="10" name="PivotTable2"/>
    <pivotTable tabId="10" name="PivotTable3"/>
    <pivotTable tabId="15" name="PivotTable4"/>
    <pivotTable tabId="10" name="PivotTable5"/>
  </pivotTables>
  <data>
    <olap pivotCacheId="1035345215">
      <levels count="2">
        <level uniqueName="[Data_jobs].[job_country].[(All)]" sourceCaption="(All)" count="0"/>
        <level uniqueName="[Data_jobs].[job_country].[job_country]" sourceCaption="job_country" count="111">
          <ranges>
            <range startItem="0">
              <i n="[Data_jobs].[job_country].&amp;[Albania]" c="Albania"/>
              <i n="[Data_jobs].[job_country].&amp;[Algeria]" c="Algeria"/>
              <i n="[Data_jobs].[job_country].&amp;[Argentina]" c="Argentina"/>
              <i n="[Data_jobs].[job_country].&amp;[Armenia]" c="Armenia"/>
              <i n="[Data_jobs].[job_country].&amp;[Australia]" c="Australia"/>
              <i n="[Data_jobs].[job_country].&amp;[Austria]" c="Austria"/>
              <i n="[Data_jobs].[job_country].&amp;[Azerbaijan]" c="Azerbaijan"/>
              <i n="[Data_jobs].[job_country].&amp;[Bahamas]" c="Bahamas"/>
              <i n="[Data_jobs].[job_country].&amp;[Bangladesh]" c="Bangladesh"/>
              <i n="[Data_jobs].[job_country].&amp;[Belarus]" c="Belarus"/>
              <i n="[Data_jobs].[job_country].&amp;[Belgium]" c="Belgium"/>
              <i n="[Data_jobs].[job_country].&amp;[Benin]" c="Benin"/>
              <i n="[Data_jobs].[job_country].&amp;[Bolivia]" c="Bolivia"/>
              <i n="[Data_jobs].[job_country].&amp;[Bosnia and Herzegovina]" c="Bosnia and Herzegovina"/>
              <i n="[Data_jobs].[job_country].&amp;[Brazil]" c="Brazil"/>
              <i n="[Data_jobs].[job_country].&amp;[Brunei]" c="Brunei"/>
              <i n="[Data_jobs].[job_country].&amp;[Bulgaria]" c="Bulgaria"/>
              <i n="[Data_jobs].[job_country].&amp;[Cambodia]" c="Cambodia"/>
              <i n="[Data_jobs].[job_country].&amp;[Cameroon]" c="Cameroon"/>
              <i n="[Data_jobs].[job_country].&amp;[Canada]" c="Canada"/>
              <i n="[Data_jobs].[job_country].&amp;[Chile]" c="Chile"/>
              <i n="[Data_jobs].[job_country].&amp;[China]" c="China"/>
              <i n="[Data_jobs].[job_country].&amp;[Colombia]" c="Colombia"/>
              <i n="[Data_jobs].[job_country].&amp;[Congo, Democratic Republic of the]" c="Congo, Democratic Republic of the"/>
              <i n="[Data_jobs].[job_country].&amp;[Costa Rica]" c="Costa Rica"/>
              <i n="[Data_jobs].[job_country].&amp;[Côte d'Ivoire]" c="Côte d'Ivoire"/>
              <i n="[Data_jobs].[job_country].&amp;[Croatia]" c="Croatia"/>
              <i n="[Data_jobs].[job_country].&amp;[Cyprus]" c="Cyprus"/>
              <i n="[Data_jobs].[job_country].&amp;[Czechia]" c="Czechia"/>
              <i n="[Data_jobs].[job_country].&amp;[Denmark]" c="Denmark"/>
              <i n="[Data_jobs].[job_country].&amp;[Dominican Republic]" c="Dominican Republic"/>
              <i n="[Data_jobs].[job_country].&amp;[Ecuador]" c="Ecuador"/>
              <i n="[Data_jobs].[job_country].&amp;[Egypt]" c="Egypt"/>
              <i n="[Data_jobs].[job_country].&amp;[El Salvador]" c="El Salvador"/>
              <i n="[Data_jobs].[job_country].&amp;[Estonia]" c="Estonia"/>
              <i n="[Data_jobs].[job_country].&amp;[Finland]" c="Finland"/>
              <i n="[Data_jobs].[job_country].&amp;[France]" c="France"/>
              <i n="[Data_jobs].[job_country].&amp;[Gambia]" c="Gambia"/>
              <i n="[Data_jobs].[job_country].&amp;[Germany]" c="Germany"/>
              <i n="[Data_jobs].[job_country].&amp;[Ghana]" c="Ghana"/>
              <i n="[Data_jobs].[job_country].&amp;[Greece]" c="Greece"/>
              <i n="[Data_jobs].[job_country].&amp;[Guam]" c="Guam"/>
              <i n="[Data_jobs].[job_country].&amp;[Guatemala]" c="Guatemala"/>
              <i n="[Data_jobs].[job_country].&amp;[Honduras]" c="Honduras"/>
              <i n="[Data_jobs].[job_country].&amp;[Hong Kong]" c="Hong Kong"/>
              <i n="[Data_jobs].[job_country].&amp;[Hungary]" c="Hungary"/>
              <i n="[Data_jobs].[job_country].&amp;[India]" c="India"/>
              <i n="[Data_jobs].[job_country].&amp;[Indonesia]" c="Indonesia"/>
              <i n="[Data_jobs].[job_country].&amp;[Ireland]" c="Ireland"/>
              <i n="[Data_jobs].[job_country].&amp;[Israel]" c="Israel"/>
              <i n="[Data_jobs].[job_country].&amp;[Italy]" c="Italy"/>
              <i n="[Data_jobs].[job_country].&amp;[Jamaica]" c="Jamaica"/>
              <i n="[Data_jobs].[job_country].&amp;[Japan]" c="Japan"/>
              <i n="[Data_jobs].[job_country].&amp;[Jordan]" c="Jordan"/>
              <i n="[Data_jobs].[job_country].&amp;[Kazakhstan]" c="Kazakhstan"/>
              <i n="[Data_jobs].[job_country].&amp;[Kenya]" c="Kenya"/>
              <i n="[Data_jobs].[job_country].&amp;[Latvia]" c="Latvia"/>
              <i n="[Data_jobs].[job_country].&amp;[Lebanon]" c="Lebanon"/>
              <i n="[Data_jobs].[job_country].&amp;[Lithuania]" c="Lithuania"/>
              <i n="[Data_jobs].[job_country].&amp;[Luxembourg]" c="Luxembourg"/>
              <i n="[Data_jobs].[job_country].&amp;[Macedonia (FYROM)]" c="Macedonia (FYROM)"/>
              <i n="[Data_jobs].[job_country].&amp;[Malaysia]" c="Malaysia"/>
              <i n="[Data_jobs].[job_country].&amp;[Malta]" c="Malta"/>
              <i n="[Data_jobs].[job_country].&amp;[Mauritius]" c="Mauritius"/>
              <i n="[Data_jobs].[job_country].&amp;[Mexico]" c="Mexico"/>
              <i n="[Data_jobs].[job_country].&amp;[Montenegro]" c="Montenegro"/>
              <i n="[Data_jobs].[job_country].&amp;[Morocco]" c="Morocco"/>
              <i n="[Data_jobs].[job_country].&amp;[Namibia]" c="Namibia"/>
              <i n="[Data_jobs].[job_country].&amp;[Nepal]" c="Nepal"/>
              <i n="[Data_jobs].[job_country].&amp;[Netherlands]" c="Netherlands"/>
              <i n="[Data_jobs].[job_country].&amp;[New Zealand]" c="New Zealand"/>
              <i n="[Data_jobs].[job_country].&amp;[Nicaragua]" c="Nicaragua"/>
              <i n="[Data_jobs].[job_country].&amp;[Nigeria]" c="Nigeria"/>
              <i n="[Data_jobs].[job_country].&amp;[Norway]" c="Norway"/>
              <i n="[Data_jobs].[job_country].&amp;[Pakistan]" c="Pakistan"/>
              <i n="[Data_jobs].[job_country].&amp;[Panama]" c="Panama"/>
              <i n="[Data_jobs].[job_country].&amp;[Paraguay]" c="Paraguay"/>
              <i n="[Data_jobs].[job_country].&amp;[Peru]" c="Peru"/>
              <i n="[Data_jobs].[job_country].&amp;[Philippines]" c="Philippines"/>
              <i n="[Data_jobs].[job_country].&amp;[Poland]" c="Poland"/>
              <i n="[Data_jobs].[job_country].&amp;[Portugal]" c="Portugal"/>
              <i n="[Data_jobs].[job_country].&amp;[Puerto Rico]" c="Puerto Rico"/>
              <i n="[Data_jobs].[job_country].&amp;[Romania]" c="Romania"/>
              <i n="[Data_jobs].[job_country].&amp;[Russia]" c="Russia"/>
              <i n="[Data_jobs].[job_country].&amp;[Senegal]" c="Senegal"/>
              <i n="[Data_jobs].[job_country].&amp;[Serbia]" c="Serbia"/>
              <i n="[Data_jobs].[job_country].&amp;[Singapore]" c="Singapore"/>
              <i n="[Data_jobs].[job_country].&amp;[Slovakia]" c="Slovakia"/>
              <i n="[Data_jobs].[job_country].&amp;[Slovenia]" c="Slovenia"/>
              <i n="[Data_jobs].[job_country].&amp;[South Africa]" c="South Africa"/>
              <i n="[Data_jobs].[job_country].&amp;[South Korea]" c="South Korea"/>
              <i n="[Data_jobs].[job_country].&amp;[Spain]" c="Spain"/>
              <i n="[Data_jobs].[job_country].&amp;[Sri Lanka]" c="Sri Lanka"/>
              <i n="[Data_jobs].[job_country].&amp;[Sudan]" c="Sudan"/>
              <i n="[Data_jobs].[job_country].&amp;[Sweden]" c="Sweden"/>
              <i n="[Data_jobs].[job_country].&amp;[Switzerland]" c="Switzerland"/>
              <i n="[Data_jobs].[job_country].&amp;[Taiwan]" c="Taiwan"/>
              <i n="[Data_jobs].[job_country].&amp;[Thailand]" c="Thailand"/>
              <i n="[Data_jobs].[job_country].&amp;[Tunisia]" c="Tunisia"/>
              <i n="[Data_jobs].[job_country].&amp;[Turkey]" c="Turkey"/>
              <i n="[Data_jobs].[job_country].&amp;[U.S. Virgin Islands]" c="U.S. Virgin Islands"/>
              <i n="[Data_jobs].[job_country].&amp;[Uganda]" c="Uganda"/>
              <i n="[Data_jobs].[job_country].&amp;[Ukraine]" c="Ukraine"/>
              <i n="[Data_jobs].[job_country].&amp;[United Arab Emirates]" c="United Arab Emirates"/>
              <i n="[Data_jobs].[job_country].&amp;[United Kingdom]" c="United Kingdom"/>
              <i n="[Data_jobs].[job_country].&amp;[United States]" c="United States"/>
              <i n="[Data_jobs].[job_country].&amp;[Uruguay]" c="Uruguay"/>
              <i n="[Data_jobs].[job_country].&amp;[Venezuela]" c="Venezuela"/>
              <i n="[Data_jobs].[job_country].&amp;[Vietnam]" c="Vietnam"/>
              <i n="[Data_jobs].[job_country].&amp;[Zambia]" c="Zambia"/>
              <i n="[Data_jobs].[job_country].&amp;[Zimbabwe]" c="Zimbabwe"/>
            </range>
          </ranges>
        </level>
      </levels>
      <selections count="1">
        <selection n="[Data_jobs].[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3" xr10:uid="{917A5A11-3D1E-45E8-B3F8-7D57D13EFC55}" cache="Slicer_job_title_short" caption="Job Title" level="1" rowHeight="241300"/>
  <slicer name="job_country 3" xr10:uid="{00F8B78C-D917-4DA4-9FFF-B7AED4873DF2}" cache="Slicer_job_country" caption="Country" startItem="10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2" xr10:uid="{B46EC360-0625-4234-ADD4-5A75C4C41A2B}" cache="Slicer_job_title_short" caption="Job Title" level="1" rowHeight="241300"/>
  <slicer name="job_country 2" xr10:uid="{94FDBB7C-64B2-4CAF-A44F-7731B31C17DC}" cache="Slicer_job_country" caption="Country" startItem="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64E6749-3505-450C-A11D-CC225D969205}">
  <we:reference id="f967a47a-ec68-4e13-a818-fbc419b1b79b" version="1.0.0.3" store="EXCatalog" storeType="EXCatalog"/>
  <we:alternateReferences>
    <we:reference id="WA200002492" version="1.0.0.3"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9119-4C0D-4E1D-8726-F4F42F5A50AB}">
  <dimension ref="A2:W31"/>
  <sheetViews>
    <sheetView tabSelected="1" zoomScaleNormal="100" workbookViewId="0">
      <selection activeCell="T26" sqref="T26"/>
    </sheetView>
  </sheetViews>
  <sheetFormatPr defaultRowHeight="15" x14ac:dyDescent="0.25"/>
  <cols>
    <col min="1" max="1" width="25.28515625" bestFit="1" customWidth="1"/>
    <col min="2" max="2" width="13.7109375" bestFit="1" customWidth="1"/>
    <col min="3" max="3" width="16.5703125" bestFit="1" customWidth="1"/>
    <col min="4" max="4" width="21.140625" bestFit="1" customWidth="1"/>
    <col min="5" max="5" width="6.85546875" customWidth="1"/>
    <col min="6" max="6" width="13.140625" bestFit="1" customWidth="1"/>
    <col min="7" max="7" width="18" bestFit="1" customWidth="1"/>
    <col min="8" max="8" width="14.42578125" bestFit="1" customWidth="1"/>
    <col min="9" max="9" width="6.85546875" customWidth="1"/>
    <col min="10" max="10" width="25.28515625" bestFit="1" customWidth="1"/>
    <col min="11" max="11" width="4" bestFit="1" customWidth="1"/>
    <col min="12" max="12" width="4.28515625" bestFit="1" customWidth="1"/>
    <col min="13" max="13" width="4.5703125" bestFit="1" customWidth="1"/>
    <col min="14" max="14" width="4.140625" bestFit="1" customWidth="1"/>
    <col min="15" max="15" width="4.85546875" bestFit="1" customWidth="1"/>
    <col min="16" max="17" width="4" bestFit="1" customWidth="1"/>
    <col min="18" max="18" width="5.5703125" bestFit="1" customWidth="1"/>
    <col min="19" max="19" width="4.28515625" bestFit="1" customWidth="1"/>
    <col min="20" max="20" width="4" bestFit="1" customWidth="1"/>
    <col min="21" max="21" width="4.5703125" bestFit="1" customWidth="1"/>
    <col min="22" max="22" width="4.28515625" bestFit="1" customWidth="1"/>
    <col min="23" max="23" width="11.28515625" bestFit="1" customWidth="1"/>
  </cols>
  <sheetData>
    <row r="2" spans="1:23" x14ac:dyDescent="0.25">
      <c r="A2" s="10" t="s">
        <v>31</v>
      </c>
      <c r="B2" s="10"/>
      <c r="C2" s="10"/>
      <c r="D2" s="10"/>
      <c r="F2" s="10" t="s">
        <v>33</v>
      </c>
      <c r="G2" s="10"/>
      <c r="H2" s="10"/>
      <c r="J2" s="10" t="s">
        <v>48</v>
      </c>
      <c r="K2" s="10"/>
      <c r="L2" s="10"/>
      <c r="M2" s="10"/>
      <c r="N2" s="10"/>
      <c r="O2" s="10"/>
      <c r="P2" s="10"/>
      <c r="Q2" s="10"/>
      <c r="R2" s="10"/>
      <c r="S2" s="10"/>
      <c r="T2" s="10"/>
      <c r="U2" s="10"/>
      <c r="V2" s="10"/>
      <c r="W2" s="10"/>
    </row>
    <row r="4" spans="1:23" x14ac:dyDescent="0.25">
      <c r="A4" s="1" t="s">
        <v>0</v>
      </c>
      <c r="B4" t="s">
        <v>18</v>
      </c>
      <c r="C4" t="s">
        <v>19</v>
      </c>
      <c r="D4" t="s">
        <v>22</v>
      </c>
      <c r="F4" s="1" t="s">
        <v>0</v>
      </c>
      <c r="G4" t="s">
        <v>21</v>
      </c>
      <c r="H4" t="s">
        <v>22</v>
      </c>
      <c r="J4" s="1" t="s">
        <v>18</v>
      </c>
    </row>
    <row r="5" spans="1:23" x14ac:dyDescent="0.25">
      <c r="A5" s="2" t="s">
        <v>8</v>
      </c>
      <c r="B5" s="4">
        <v>1001</v>
      </c>
      <c r="C5" s="4">
        <v>3303</v>
      </c>
      <c r="D5" s="5">
        <v>3.2997002997002998</v>
      </c>
      <c r="F5" s="2" t="s">
        <v>16</v>
      </c>
      <c r="G5" s="6">
        <v>155000</v>
      </c>
      <c r="H5" s="5">
        <v>5.2568442010950722</v>
      </c>
      <c r="K5" t="s">
        <v>36</v>
      </c>
      <c r="L5" t="s">
        <v>37</v>
      </c>
      <c r="M5" t="s">
        <v>38</v>
      </c>
      <c r="N5" t="s">
        <v>39</v>
      </c>
      <c r="O5" t="s">
        <v>40</v>
      </c>
      <c r="P5" t="s">
        <v>41</v>
      </c>
      <c r="Q5" t="s">
        <v>42</v>
      </c>
      <c r="R5" t="s">
        <v>43</v>
      </c>
      <c r="S5" t="s">
        <v>44</v>
      </c>
      <c r="T5" t="s">
        <v>45</v>
      </c>
      <c r="U5" t="s">
        <v>46</v>
      </c>
      <c r="V5" t="s">
        <v>47</v>
      </c>
      <c r="W5" t="s">
        <v>7</v>
      </c>
    </row>
    <row r="6" spans="1:23" x14ac:dyDescent="0.25">
      <c r="A6" s="2" t="s">
        <v>9</v>
      </c>
      <c r="B6" s="4">
        <v>86</v>
      </c>
      <c r="C6" s="4">
        <v>413</v>
      </c>
      <c r="D6" s="5">
        <v>4.8023255813953485</v>
      </c>
      <c r="F6" s="2" t="s">
        <v>15</v>
      </c>
      <c r="G6" s="6">
        <v>147500</v>
      </c>
      <c r="H6" s="5">
        <v>8.1335650446871899</v>
      </c>
      <c r="J6" s="2" t="s">
        <v>8</v>
      </c>
      <c r="K6" s="4">
        <v>45</v>
      </c>
      <c r="L6" s="4">
        <v>51</v>
      </c>
      <c r="M6" s="4">
        <v>56</v>
      </c>
      <c r="N6" s="4">
        <v>74</v>
      </c>
      <c r="O6" s="4">
        <v>56</v>
      </c>
      <c r="P6" s="4">
        <v>74</v>
      </c>
      <c r="Q6" s="4">
        <v>77</v>
      </c>
      <c r="R6" s="4">
        <v>126</v>
      </c>
      <c r="S6" s="4">
        <v>124</v>
      </c>
      <c r="T6" s="4">
        <v>145</v>
      </c>
      <c r="U6" s="4">
        <v>85</v>
      </c>
      <c r="V6" s="4">
        <v>88</v>
      </c>
      <c r="W6" s="4">
        <v>1001</v>
      </c>
    </row>
    <row r="7" spans="1:23" x14ac:dyDescent="0.25">
      <c r="A7" s="2" t="s">
        <v>10</v>
      </c>
      <c r="B7" s="4">
        <v>9606</v>
      </c>
      <c r="C7" s="4">
        <v>34590</v>
      </c>
      <c r="D7" s="5">
        <v>3.6008744534665835</v>
      </c>
      <c r="F7" s="2" t="s">
        <v>12</v>
      </c>
      <c r="G7" s="6">
        <v>127500</v>
      </c>
      <c r="H7" s="5">
        <v>4.9217186580341377</v>
      </c>
      <c r="J7" s="2" t="s">
        <v>9</v>
      </c>
      <c r="K7" s="4">
        <v>4</v>
      </c>
      <c r="L7" s="4">
        <v>11</v>
      </c>
      <c r="M7" s="4">
        <v>7</v>
      </c>
      <c r="N7" s="4">
        <v>8</v>
      </c>
      <c r="O7" s="4">
        <v>6</v>
      </c>
      <c r="P7" s="4">
        <v>6</v>
      </c>
      <c r="Q7" s="4">
        <v>12</v>
      </c>
      <c r="R7" s="4">
        <v>9</v>
      </c>
      <c r="S7" s="4">
        <v>5</v>
      </c>
      <c r="T7" s="4">
        <v>8</v>
      </c>
      <c r="U7" s="4">
        <v>5</v>
      </c>
      <c r="V7" s="4">
        <v>5</v>
      </c>
      <c r="W7" s="4">
        <v>86</v>
      </c>
    </row>
    <row r="8" spans="1:23" x14ac:dyDescent="0.25">
      <c r="A8" s="2" t="s">
        <v>11</v>
      </c>
      <c r="B8" s="4">
        <v>6783</v>
      </c>
      <c r="C8" s="4">
        <v>47155</v>
      </c>
      <c r="D8" s="5">
        <v>6.9519386702049237</v>
      </c>
      <c r="F8" s="2" t="s">
        <v>11</v>
      </c>
      <c r="G8" s="6">
        <v>125000</v>
      </c>
      <c r="H8" s="5">
        <v>6.9519386702049237</v>
      </c>
      <c r="J8" s="2" t="s">
        <v>10</v>
      </c>
      <c r="K8" s="4">
        <v>982</v>
      </c>
      <c r="L8" s="4">
        <v>691</v>
      </c>
      <c r="M8" s="4">
        <v>776</v>
      </c>
      <c r="N8" s="4">
        <v>753</v>
      </c>
      <c r="O8" s="4">
        <v>746</v>
      </c>
      <c r="P8" s="4">
        <v>933</v>
      </c>
      <c r="Q8" s="4">
        <v>856</v>
      </c>
      <c r="R8" s="4">
        <v>1031</v>
      </c>
      <c r="S8" s="4">
        <v>733</v>
      </c>
      <c r="T8" s="4">
        <v>797</v>
      </c>
      <c r="U8" s="4">
        <v>645</v>
      </c>
      <c r="V8" s="4">
        <v>663</v>
      </c>
      <c r="W8" s="4">
        <v>9606</v>
      </c>
    </row>
    <row r="9" spans="1:23" x14ac:dyDescent="0.25">
      <c r="A9" s="2" t="s">
        <v>12</v>
      </c>
      <c r="B9" s="4">
        <v>8495</v>
      </c>
      <c r="C9" s="4">
        <v>41810</v>
      </c>
      <c r="D9" s="5">
        <v>4.9217186580341377</v>
      </c>
      <c r="F9" s="2" t="s">
        <v>14</v>
      </c>
      <c r="G9" s="6">
        <v>111175</v>
      </c>
      <c r="H9" s="5">
        <v>4.3544474393531001</v>
      </c>
      <c r="J9" s="2" t="s">
        <v>11</v>
      </c>
      <c r="K9" s="4">
        <v>522</v>
      </c>
      <c r="L9" s="4">
        <v>590</v>
      </c>
      <c r="M9" s="4">
        <v>727</v>
      </c>
      <c r="N9" s="4">
        <v>515</v>
      </c>
      <c r="O9" s="4">
        <v>616</v>
      </c>
      <c r="P9" s="4">
        <v>711</v>
      </c>
      <c r="Q9" s="4">
        <v>543</v>
      </c>
      <c r="R9" s="4">
        <v>671</v>
      </c>
      <c r="S9" s="4">
        <v>589</v>
      </c>
      <c r="T9" s="4">
        <v>522</v>
      </c>
      <c r="U9" s="4">
        <v>381</v>
      </c>
      <c r="V9" s="4">
        <v>396</v>
      </c>
      <c r="W9" s="4">
        <v>6783</v>
      </c>
    </row>
    <row r="10" spans="1:23" x14ac:dyDescent="0.25">
      <c r="A10" s="2" t="s">
        <v>13</v>
      </c>
      <c r="B10" s="4">
        <v>621</v>
      </c>
      <c r="C10" s="4">
        <v>3279</v>
      </c>
      <c r="D10" s="5">
        <v>5.2801932367149762</v>
      </c>
      <c r="F10" s="2" t="s">
        <v>13</v>
      </c>
      <c r="G10" s="6">
        <v>107550</v>
      </c>
      <c r="H10" s="5">
        <v>5.2801932367149762</v>
      </c>
      <c r="J10" s="2" t="s">
        <v>12</v>
      </c>
      <c r="K10" s="4">
        <v>869</v>
      </c>
      <c r="L10" s="4">
        <v>620</v>
      </c>
      <c r="M10" s="4">
        <v>717</v>
      </c>
      <c r="N10" s="4">
        <v>653</v>
      </c>
      <c r="O10" s="4">
        <v>662</v>
      </c>
      <c r="P10" s="4">
        <v>806</v>
      </c>
      <c r="Q10" s="4">
        <v>781</v>
      </c>
      <c r="R10" s="4">
        <v>965</v>
      </c>
      <c r="S10" s="4">
        <v>730</v>
      </c>
      <c r="T10" s="4">
        <v>655</v>
      </c>
      <c r="U10" s="4">
        <v>507</v>
      </c>
      <c r="V10" s="4">
        <v>530</v>
      </c>
      <c r="W10" s="4">
        <v>8495</v>
      </c>
    </row>
    <row r="11" spans="1:23" x14ac:dyDescent="0.25">
      <c r="A11" s="2" t="s">
        <v>14</v>
      </c>
      <c r="B11" s="4">
        <v>1484</v>
      </c>
      <c r="C11" s="4">
        <v>6462</v>
      </c>
      <c r="D11" s="5">
        <v>4.3544474393531001</v>
      </c>
      <c r="F11" s="2" t="s">
        <v>17</v>
      </c>
      <c r="G11" s="6">
        <v>99150</v>
      </c>
      <c r="H11" s="5">
        <v>5.5235602094240841</v>
      </c>
      <c r="J11" s="2" t="s">
        <v>13</v>
      </c>
      <c r="K11" s="4">
        <v>74</v>
      </c>
      <c r="L11" s="4">
        <v>65</v>
      </c>
      <c r="M11" s="4">
        <v>55</v>
      </c>
      <c r="N11" s="4">
        <v>69</v>
      </c>
      <c r="O11" s="4">
        <v>62</v>
      </c>
      <c r="P11" s="4">
        <v>67</v>
      </c>
      <c r="Q11" s="4">
        <v>73</v>
      </c>
      <c r="R11" s="4">
        <v>43</v>
      </c>
      <c r="S11" s="4">
        <v>24</v>
      </c>
      <c r="T11" s="4">
        <v>17</v>
      </c>
      <c r="U11" s="4">
        <v>36</v>
      </c>
      <c r="V11" s="4">
        <v>36</v>
      </c>
      <c r="W11" s="4">
        <v>621</v>
      </c>
    </row>
    <row r="12" spans="1:23" x14ac:dyDescent="0.25">
      <c r="A12" s="2" t="s">
        <v>15</v>
      </c>
      <c r="B12" s="4">
        <v>2014</v>
      </c>
      <c r="C12" s="4">
        <v>16381</v>
      </c>
      <c r="D12" s="5">
        <v>8.1335650446871899</v>
      </c>
      <c r="F12" s="2" t="s">
        <v>10</v>
      </c>
      <c r="G12" s="6">
        <v>90000</v>
      </c>
      <c r="H12" s="5">
        <v>3.6008744534665835</v>
      </c>
      <c r="J12" s="2" t="s">
        <v>14</v>
      </c>
      <c r="K12" s="4">
        <v>191</v>
      </c>
      <c r="L12" s="4">
        <v>116</v>
      </c>
      <c r="M12" s="4">
        <v>114</v>
      </c>
      <c r="N12" s="4">
        <v>139</v>
      </c>
      <c r="O12" s="4">
        <v>119</v>
      </c>
      <c r="P12" s="4">
        <v>161</v>
      </c>
      <c r="Q12" s="4">
        <v>117</v>
      </c>
      <c r="R12" s="4">
        <v>172</v>
      </c>
      <c r="S12" s="4">
        <v>111</v>
      </c>
      <c r="T12" s="4">
        <v>95</v>
      </c>
      <c r="U12" s="4">
        <v>75</v>
      </c>
      <c r="V12" s="4">
        <v>74</v>
      </c>
      <c r="W12" s="4">
        <v>1484</v>
      </c>
    </row>
    <row r="13" spans="1:23" x14ac:dyDescent="0.25">
      <c r="A13" s="2" t="s">
        <v>16</v>
      </c>
      <c r="B13" s="4">
        <v>2009</v>
      </c>
      <c r="C13" s="4">
        <v>10561</v>
      </c>
      <c r="D13" s="5">
        <v>5.2568442010950722</v>
      </c>
      <c r="F13" s="2" t="s">
        <v>9</v>
      </c>
      <c r="G13" s="6">
        <v>90000</v>
      </c>
      <c r="H13" s="5">
        <v>4.8023255813953485</v>
      </c>
      <c r="J13" s="2" t="s">
        <v>15</v>
      </c>
      <c r="K13" s="4">
        <v>145</v>
      </c>
      <c r="L13" s="4">
        <v>175</v>
      </c>
      <c r="M13" s="4">
        <v>196</v>
      </c>
      <c r="N13" s="4">
        <v>167</v>
      </c>
      <c r="O13" s="4">
        <v>183</v>
      </c>
      <c r="P13" s="4">
        <v>228</v>
      </c>
      <c r="Q13" s="4">
        <v>184</v>
      </c>
      <c r="R13" s="4">
        <v>242</v>
      </c>
      <c r="S13" s="4">
        <v>157</v>
      </c>
      <c r="T13" s="4">
        <v>140</v>
      </c>
      <c r="U13" s="4">
        <v>93</v>
      </c>
      <c r="V13" s="4">
        <v>104</v>
      </c>
      <c r="W13" s="4">
        <v>2014</v>
      </c>
    </row>
    <row r="14" spans="1:23" x14ac:dyDescent="0.25">
      <c r="A14" s="2" t="s">
        <v>17</v>
      </c>
      <c r="B14" s="4">
        <v>573</v>
      </c>
      <c r="C14" s="4">
        <v>3165</v>
      </c>
      <c r="D14" s="5">
        <v>5.5235602094240841</v>
      </c>
      <c r="F14" s="2" t="s">
        <v>8</v>
      </c>
      <c r="G14" s="6">
        <v>85000</v>
      </c>
      <c r="H14" s="5">
        <v>3.2997002997002998</v>
      </c>
      <c r="J14" s="2" t="s">
        <v>16</v>
      </c>
      <c r="K14" s="4">
        <v>236</v>
      </c>
      <c r="L14" s="4">
        <v>165</v>
      </c>
      <c r="M14" s="4">
        <v>217</v>
      </c>
      <c r="N14" s="4">
        <v>146</v>
      </c>
      <c r="O14" s="4">
        <v>159</v>
      </c>
      <c r="P14" s="4">
        <v>205</v>
      </c>
      <c r="Q14" s="4">
        <v>184</v>
      </c>
      <c r="R14" s="4">
        <v>234</v>
      </c>
      <c r="S14" s="4">
        <v>137</v>
      </c>
      <c r="T14" s="4">
        <v>124</v>
      </c>
      <c r="U14" s="4">
        <v>99</v>
      </c>
      <c r="V14" s="4">
        <v>103</v>
      </c>
      <c r="W14" s="4">
        <v>2009</v>
      </c>
    </row>
    <row r="15" spans="1:23" x14ac:dyDescent="0.25">
      <c r="A15" s="2" t="s">
        <v>7</v>
      </c>
      <c r="B15" s="4">
        <v>32672</v>
      </c>
      <c r="C15" s="4">
        <v>167119</v>
      </c>
      <c r="D15" s="5">
        <v>5.1150526444662097</v>
      </c>
      <c r="F15" s="2" t="s">
        <v>7</v>
      </c>
      <c r="G15" s="6">
        <v>115000</v>
      </c>
      <c r="H15" s="5">
        <v>5.1150526444662097</v>
      </c>
      <c r="J15" s="2" t="s">
        <v>17</v>
      </c>
      <c r="K15" s="4">
        <v>34</v>
      </c>
      <c r="L15" s="4">
        <v>49</v>
      </c>
      <c r="M15" s="4">
        <v>62</v>
      </c>
      <c r="N15" s="4">
        <v>64</v>
      </c>
      <c r="O15" s="4">
        <v>37</v>
      </c>
      <c r="P15" s="4">
        <v>43</v>
      </c>
      <c r="Q15" s="4">
        <v>56</v>
      </c>
      <c r="R15" s="4">
        <v>61</v>
      </c>
      <c r="S15" s="4">
        <v>31</v>
      </c>
      <c r="T15" s="4">
        <v>49</v>
      </c>
      <c r="U15" s="4">
        <v>37</v>
      </c>
      <c r="V15" s="4">
        <v>50</v>
      </c>
      <c r="W15" s="4">
        <v>573</v>
      </c>
    </row>
    <row r="18" spans="1:8" x14ac:dyDescent="0.25">
      <c r="A18" s="10" t="s">
        <v>32</v>
      </c>
      <c r="B18" s="10"/>
      <c r="C18" s="10"/>
      <c r="D18" s="10"/>
      <c r="F18" s="10" t="s">
        <v>34</v>
      </c>
      <c r="G18" s="10"/>
      <c r="H18" s="10"/>
    </row>
    <row r="20" spans="1:8" x14ac:dyDescent="0.25">
      <c r="A20" s="1" t="s">
        <v>0</v>
      </c>
      <c r="B20" t="s">
        <v>21</v>
      </c>
      <c r="C20" t="s">
        <v>23</v>
      </c>
      <c r="D20" t="s">
        <v>24</v>
      </c>
      <c r="F20" s="1" t="s">
        <v>0</v>
      </c>
      <c r="G20" t="s">
        <v>35</v>
      </c>
      <c r="H20" s="8" t="s">
        <v>26</v>
      </c>
    </row>
    <row r="21" spans="1:8" x14ac:dyDescent="0.25">
      <c r="A21" s="2" t="s">
        <v>8</v>
      </c>
      <c r="B21" s="6">
        <v>85000</v>
      </c>
      <c r="C21" s="6">
        <v>90000</v>
      </c>
      <c r="D21" s="6">
        <v>75000</v>
      </c>
      <c r="F21" s="2" t="s">
        <v>30</v>
      </c>
      <c r="G21" s="6">
        <v>140000</v>
      </c>
      <c r="H21" s="8">
        <v>0.16178991185112634</v>
      </c>
    </row>
    <row r="22" spans="1:8" x14ac:dyDescent="0.25">
      <c r="A22" s="2" t="s">
        <v>9</v>
      </c>
      <c r="B22" s="6">
        <v>90000</v>
      </c>
      <c r="C22" s="6">
        <v>115000</v>
      </c>
      <c r="D22" s="6">
        <v>89100</v>
      </c>
      <c r="F22" s="2" t="s">
        <v>27</v>
      </c>
      <c r="G22" s="6">
        <v>135000</v>
      </c>
      <c r="H22" s="8">
        <v>0.20947600391772772</v>
      </c>
    </row>
    <row r="23" spans="1:8" x14ac:dyDescent="0.25">
      <c r="A23" s="2" t="s">
        <v>10</v>
      </c>
      <c r="B23" s="6">
        <v>90000</v>
      </c>
      <c r="C23" s="6">
        <v>90000</v>
      </c>
      <c r="D23" s="6">
        <v>90000</v>
      </c>
      <c r="F23" s="2" t="s">
        <v>29</v>
      </c>
      <c r="G23" s="6">
        <v>134241</v>
      </c>
      <c r="H23" s="8">
        <v>0.11713393731635652</v>
      </c>
    </row>
    <row r="24" spans="1:8" x14ac:dyDescent="0.25">
      <c r="A24" s="2" t="s">
        <v>11</v>
      </c>
      <c r="B24" s="6">
        <v>125000</v>
      </c>
      <c r="C24" s="6">
        <v>125000</v>
      </c>
      <c r="D24" s="6">
        <v>123500</v>
      </c>
      <c r="F24" s="2" t="s">
        <v>28</v>
      </c>
      <c r="G24" s="6">
        <v>125000</v>
      </c>
      <c r="H24" s="8">
        <v>0.14569049951028404</v>
      </c>
    </row>
    <row r="25" spans="1:8" x14ac:dyDescent="0.25">
      <c r="A25" s="2" t="s">
        <v>12</v>
      </c>
      <c r="B25" s="6">
        <v>127500</v>
      </c>
      <c r="C25" s="6">
        <v>130000</v>
      </c>
      <c r="D25" s="6">
        <v>119550</v>
      </c>
      <c r="F25" s="2" t="s">
        <v>2</v>
      </c>
      <c r="G25" s="6">
        <v>125000</v>
      </c>
      <c r="H25" s="8">
        <v>0.54141160626836438</v>
      </c>
    </row>
    <row r="26" spans="1:8" x14ac:dyDescent="0.25">
      <c r="A26" s="2" t="s">
        <v>13</v>
      </c>
      <c r="B26" s="6">
        <v>107550</v>
      </c>
      <c r="C26" s="6">
        <v>150000</v>
      </c>
      <c r="D26" s="6">
        <v>101029</v>
      </c>
      <c r="F26" s="2" t="s">
        <v>5</v>
      </c>
      <c r="G26" s="6">
        <v>120000</v>
      </c>
      <c r="H26" s="8">
        <v>0.56623408423114596</v>
      </c>
    </row>
    <row r="27" spans="1:8" x14ac:dyDescent="0.25">
      <c r="A27" s="2" t="s">
        <v>14</v>
      </c>
      <c r="B27" s="6">
        <v>111175</v>
      </c>
      <c r="C27" s="6">
        <v>110000</v>
      </c>
      <c r="D27" s="6">
        <v>111175</v>
      </c>
      <c r="F27" s="2" t="s">
        <v>3</v>
      </c>
      <c r="G27" s="6">
        <v>119550</v>
      </c>
      <c r="H27" s="8">
        <v>0.21207761998041136</v>
      </c>
    </row>
    <row r="28" spans="1:8" x14ac:dyDescent="0.25">
      <c r="A28" s="2" t="s">
        <v>15</v>
      </c>
      <c r="B28" s="6">
        <v>147500</v>
      </c>
      <c r="C28" s="6">
        <v>150000</v>
      </c>
      <c r="D28" s="6">
        <v>147500</v>
      </c>
      <c r="F28" s="2" t="s">
        <v>6</v>
      </c>
      <c r="G28" s="6">
        <v>111175</v>
      </c>
      <c r="H28" s="8">
        <v>0.21541380999020568</v>
      </c>
    </row>
    <row r="29" spans="1:8" x14ac:dyDescent="0.25">
      <c r="A29" s="2" t="s">
        <v>16</v>
      </c>
      <c r="B29" s="6">
        <v>155000</v>
      </c>
      <c r="C29" s="6">
        <v>155000</v>
      </c>
      <c r="D29" s="6">
        <v>155000</v>
      </c>
      <c r="F29" s="2" t="s">
        <v>4</v>
      </c>
      <c r="G29" s="6">
        <v>110000</v>
      </c>
      <c r="H29" s="8">
        <v>0.14709843290891284</v>
      </c>
    </row>
    <row r="30" spans="1:8" x14ac:dyDescent="0.25">
      <c r="A30" s="2" t="s">
        <v>17</v>
      </c>
      <c r="B30" s="6">
        <v>99150</v>
      </c>
      <c r="C30" s="6">
        <v>125000</v>
      </c>
      <c r="D30" s="6">
        <v>89100</v>
      </c>
      <c r="F30" s="2" t="s">
        <v>1</v>
      </c>
      <c r="G30" s="6">
        <v>92500</v>
      </c>
      <c r="H30" s="8">
        <v>0.19160137120470128</v>
      </c>
    </row>
    <row r="31" spans="1:8" x14ac:dyDescent="0.25">
      <c r="A31" s="2" t="s">
        <v>7</v>
      </c>
      <c r="B31" s="6">
        <v>115000</v>
      </c>
      <c r="C31" s="6">
        <v>118940</v>
      </c>
      <c r="D31" s="6">
        <v>111175</v>
      </c>
      <c r="F31" s="2" t="s">
        <v>7</v>
      </c>
      <c r="G31" s="6">
        <v>117500</v>
      </c>
      <c r="H31" s="8">
        <v>2.507927277179236</v>
      </c>
    </row>
  </sheetData>
  <mergeCells count="5">
    <mergeCell ref="A2:D2"/>
    <mergeCell ref="F2:H2"/>
    <mergeCell ref="A18:D18"/>
    <mergeCell ref="F18:H18"/>
    <mergeCell ref="J2:W2"/>
  </mergeCells>
  <conditionalFormatting pivot="1" sqref="K8:V8">
    <cfRule type="colorScale" priority="10">
      <colorScale>
        <cfvo type="min"/>
        <cfvo type="max"/>
        <color rgb="FFFCFCFF"/>
        <color rgb="FF63BE7B"/>
      </colorScale>
    </cfRule>
  </conditionalFormatting>
  <conditionalFormatting pivot="1" sqref="K13:V13">
    <cfRule type="colorScale" priority="9">
      <colorScale>
        <cfvo type="min"/>
        <cfvo type="max"/>
        <color rgb="FFFCFCFF"/>
        <color rgb="FF63BE7B"/>
      </colorScale>
    </cfRule>
  </conditionalFormatting>
  <conditionalFormatting pivot="1" sqref="K14:V14">
    <cfRule type="colorScale" priority="8">
      <colorScale>
        <cfvo type="min"/>
        <cfvo type="max"/>
        <color rgb="FFFCFCFF"/>
        <color rgb="FF63BE7B"/>
      </colorScale>
    </cfRule>
  </conditionalFormatting>
  <conditionalFormatting pivot="1" sqref="K6:V6">
    <cfRule type="colorScale" priority="7">
      <colorScale>
        <cfvo type="min"/>
        <cfvo type="max"/>
        <color rgb="FFFCFCFF"/>
        <color rgb="FF63BE7B"/>
      </colorScale>
    </cfRule>
  </conditionalFormatting>
  <conditionalFormatting pivot="1" sqref="K7:V7">
    <cfRule type="colorScale" priority="6">
      <colorScale>
        <cfvo type="min"/>
        <cfvo type="max"/>
        <color rgb="FFFCFCFF"/>
        <color rgb="FF63BE7B"/>
      </colorScale>
    </cfRule>
  </conditionalFormatting>
  <conditionalFormatting pivot="1" sqref="K9:V9">
    <cfRule type="colorScale" priority="5">
      <colorScale>
        <cfvo type="min"/>
        <cfvo type="max"/>
        <color rgb="FFFCFCFF"/>
        <color rgb="FF63BE7B"/>
      </colorScale>
    </cfRule>
  </conditionalFormatting>
  <conditionalFormatting pivot="1" sqref="K10:V10">
    <cfRule type="colorScale" priority="4">
      <colorScale>
        <cfvo type="min"/>
        <cfvo type="max"/>
        <color rgb="FFFCFCFF"/>
        <color rgb="FF63BE7B"/>
      </colorScale>
    </cfRule>
  </conditionalFormatting>
  <conditionalFormatting pivot="1" sqref="K11:V11">
    <cfRule type="colorScale" priority="3">
      <colorScale>
        <cfvo type="min"/>
        <cfvo type="max"/>
        <color rgb="FFFCFCFF"/>
        <color rgb="FF63BE7B"/>
      </colorScale>
    </cfRule>
  </conditionalFormatting>
  <conditionalFormatting pivot="1" sqref="K12:V12">
    <cfRule type="colorScale" priority="2">
      <colorScale>
        <cfvo type="min"/>
        <cfvo type="max"/>
        <color rgb="FFFCFCFF"/>
        <color rgb="FF63BE7B"/>
      </colorScale>
    </cfRule>
  </conditionalFormatting>
  <conditionalFormatting pivot="1" sqref="K15:V15">
    <cfRule type="colorScale" priority="1">
      <colorScale>
        <cfvo type="min"/>
        <cfvo type="max"/>
        <color rgb="FFFCFCFF"/>
        <color rgb="FF63BE7B"/>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023B-8340-4153-9B7B-89BF5EA2A108}">
  <dimension ref="A1"/>
  <sheetViews>
    <sheetView zoomScale="70" zoomScaleNormal="70" workbookViewId="0">
      <selection activeCell="AA19" sqref="AA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8785-B9BF-4F10-B74E-55D633214026}">
  <dimension ref="A3:C14"/>
  <sheetViews>
    <sheetView workbookViewId="0">
      <selection activeCell="F11" sqref="F11"/>
    </sheetView>
  </sheetViews>
  <sheetFormatPr defaultRowHeight="15" x14ac:dyDescent="0.25"/>
  <cols>
    <col min="1" max="1" width="13.140625" bestFit="1" customWidth="1"/>
    <col min="2" max="2" width="14.42578125" style="7" bestFit="1" customWidth="1"/>
    <col min="3" max="3" width="11.140625" style="9" bestFit="1" customWidth="1"/>
    <col min="4" max="4" width="10.5703125" bestFit="1" customWidth="1"/>
  </cols>
  <sheetData>
    <row r="3" spans="1:3" x14ac:dyDescent="0.25">
      <c r="A3" s="1" t="s">
        <v>0</v>
      </c>
      <c r="B3" s="8" t="s">
        <v>26</v>
      </c>
      <c r="C3"/>
    </row>
    <row r="4" spans="1:3" x14ac:dyDescent="0.25">
      <c r="A4" s="2" t="s">
        <v>6</v>
      </c>
      <c r="B4" s="8">
        <v>0.21541380999020568</v>
      </c>
      <c r="C4"/>
    </row>
    <row r="5" spans="1:3" x14ac:dyDescent="0.25">
      <c r="A5" s="2" t="s">
        <v>5</v>
      </c>
      <c r="B5" s="8">
        <v>0.56623408423114596</v>
      </c>
      <c r="C5"/>
    </row>
    <row r="6" spans="1:3" x14ac:dyDescent="0.25">
      <c r="A6" s="2" t="s">
        <v>30</v>
      </c>
      <c r="B6" s="8">
        <v>0.16178991185112634</v>
      </c>
      <c r="C6"/>
    </row>
    <row r="7" spans="1:3" x14ac:dyDescent="0.25">
      <c r="A7" s="2" t="s">
        <v>4</v>
      </c>
      <c r="B7" s="8">
        <v>0.14709843290891284</v>
      </c>
      <c r="C7"/>
    </row>
    <row r="8" spans="1:3" x14ac:dyDescent="0.25">
      <c r="A8" s="2" t="s">
        <v>3</v>
      </c>
      <c r="B8" s="8">
        <v>0.21207761998041136</v>
      </c>
      <c r="C8"/>
    </row>
    <row r="9" spans="1:3" x14ac:dyDescent="0.25">
      <c r="A9" s="2" t="s">
        <v>2</v>
      </c>
      <c r="B9" s="8">
        <v>0.54141160626836438</v>
      </c>
      <c r="C9"/>
    </row>
    <row r="10" spans="1:3" x14ac:dyDescent="0.25">
      <c r="A10" s="2" t="s">
        <v>29</v>
      </c>
      <c r="B10" s="8">
        <v>0.11713393731635652</v>
      </c>
      <c r="C10"/>
    </row>
    <row r="11" spans="1:3" x14ac:dyDescent="0.25">
      <c r="A11" s="2" t="s">
        <v>1</v>
      </c>
      <c r="B11" s="8">
        <v>0.19160137120470128</v>
      </c>
      <c r="C11"/>
    </row>
    <row r="12" spans="1:3" x14ac:dyDescent="0.25">
      <c r="A12" s="2" t="s">
        <v>28</v>
      </c>
      <c r="B12" s="8">
        <v>0.14569049951028404</v>
      </c>
      <c r="C12"/>
    </row>
    <row r="13" spans="1:3" x14ac:dyDescent="0.25">
      <c r="A13" s="2" t="s">
        <v>27</v>
      </c>
      <c r="B13" s="8">
        <v>0.20947600391772772</v>
      </c>
      <c r="C13"/>
    </row>
    <row r="14" spans="1:3" x14ac:dyDescent="0.25">
      <c r="A14" s="2" t="s">
        <v>7</v>
      </c>
      <c r="B14" s="8">
        <v>2.507927277179236</v>
      </c>
      <c r="C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BB69-6052-4290-966B-60A49E3F6691}">
  <dimension ref="A1:H18"/>
  <sheetViews>
    <sheetView workbookViewId="0">
      <selection activeCell="F11" sqref="F11"/>
    </sheetView>
  </sheetViews>
  <sheetFormatPr defaultRowHeight="15" x14ac:dyDescent="0.25"/>
  <cols>
    <col min="1" max="1" width="25.28515625" bestFit="1" customWidth="1"/>
    <col min="2" max="2" width="10.5703125" bestFit="1" customWidth="1"/>
    <col min="3" max="3" width="11.140625" bestFit="1" customWidth="1"/>
    <col min="4" max="4" width="15.7109375" bestFit="1" customWidth="1"/>
    <col min="5" max="5" width="4.7109375" customWidth="1"/>
    <col min="6" max="6" width="25.28515625" bestFit="1" customWidth="1"/>
    <col min="7" max="7" width="20" bestFit="1" customWidth="1"/>
    <col min="8" max="8" width="15.7109375" bestFit="1" customWidth="1"/>
    <col min="9" max="9" width="4.7109375" customWidth="1"/>
    <col min="10" max="10" width="24.85546875" customWidth="1"/>
    <col min="11" max="11" width="13.7109375" bestFit="1" customWidth="1"/>
    <col min="12" max="12" width="16.5703125" bestFit="1" customWidth="1"/>
    <col min="13" max="13" width="21.140625" bestFit="1" customWidth="1"/>
    <col min="15" max="15" width="13.140625" bestFit="1" customWidth="1"/>
    <col min="16" max="16" width="20" bestFit="1" customWidth="1"/>
    <col min="17" max="17" width="14.42578125" bestFit="1" customWidth="1"/>
  </cols>
  <sheetData>
    <row r="1" spans="1:8" x14ac:dyDescent="0.25">
      <c r="A1" s="1" t="s">
        <v>0</v>
      </c>
      <c r="B1" t="s">
        <v>18</v>
      </c>
      <c r="C1" t="s">
        <v>19</v>
      </c>
      <c r="D1" t="s">
        <v>22</v>
      </c>
    </row>
    <row r="2" spans="1:8" x14ac:dyDescent="0.25">
      <c r="A2" s="2" t="s">
        <v>8</v>
      </c>
      <c r="B2" s="4">
        <v>1001</v>
      </c>
      <c r="C2" s="4">
        <v>3303</v>
      </c>
      <c r="D2" s="5">
        <v>3.2997002997002998</v>
      </c>
      <c r="F2" s="11"/>
      <c r="G2" s="11"/>
      <c r="H2" s="11"/>
    </row>
    <row r="3" spans="1:8" x14ac:dyDescent="0.25">
      <c r="A3" s="2" t="s">
        <v>9</v>
      </c>
      <c r="B3" s="4">
        <v>86</v>
      </c>
      <c r="C3" s="4">
        <v>413</v>
      </c>
      <c r="D3" s="5">
        <v>4.8023255813953485</v>
      </c>
      <c r="F3" s="12"/>
      <c r="G3" s="12"/>
      <c r="H3" s="12"/>
    </row>
    <row r="4" spans="1:8" x14ac:dyDescent="0.25">
      <c r="A4" s="2" t="s">
        <v>10</v>
      </c>
      <c r="B4" s="4">
        <v>9606</v>
      </c>
      <c r="C4" s="4">
        <v>34590</v>
      </c>
      <c r="D4" s="5">
        <v>3.6008744534665835</v>
      </c>
      <c r="F4" s="12"/>
      <c r="G4" s="12"/>
      <c r="H4" s="12"/>
    </row>
    <row r="5" spans="1:8" x14ac:dyDescent="0.25">
      <c r="A5" s="2" t="s">
        <v>11</v>
      </c>
      <c r="B5" s="4">
        <v>6783</v>
      </c>
      <c r="C5" s="4">
        <v>47155</v>
      </c>
      <c r="D5" s="5">
        <v>6.9519386702049237</v>
      </c>
      <c r="F5" s="12"/>
      <c r="G5" s="12"/>
      <c r="H5" s="12"/>
    </row>
    <row r="6" spans="1:8" x14ac:dyDescent="0.25">
      <c r="A6" s="2" t="s">
        <v>12</v>
      </c>
      <c r="B6" s="4">
        <v>8495</v>
      </c>
      <c r="C6" s="4">
        <v>41810</v>
      </c>
      <c r="D6" s="5">
        <v>4.9217186580341377</v>
      </c>
      <c r="F6" s="12"/>
      <c r="G6" s="12"/>
      <c r="H6" s="12"/>
    </row>
    <row r="7" spans="1:8" x14ac:dyDescent="0.25">
      <c r="A7" s="2" t="s">
        <v>13</v>
      </c>
      <c r="B7" s="4">
        <v>621</v>
      </c>
      <c r="C7" s="4">
        <v>3279</v>
      </c>
      <c r="D7" s="5">
        <v>5.2801932367149762</v>
      </c>
      <c r="F7" s="12"/>
      <c r="G7" s="12"/>
      <c r="H7" s="12"/>
    </row>
    <row r="8" spans="1:8" x14ac:dyDescent="0.25">
      <c r="A8" s="2" t="s">
        <v>14</v>
      </c>
      <c r="B8" s="4">
        <v>1484</v>
      </c>
      <c r="C8" s="4">
        <v>6462</v>
      </c>
      <c r="D8" s="5">
        <v>4.3544474393531001</v>
      </c>
      <c r="F8" s="12"/>
      <c r="G8" s="12"/>
      <c r="H8" s="12"/>
    </row>
    <row r="9" spans="1:8" x14ac:dyDescent="0.25">
      <c r="A9" s="2" t="s">
        <v>15</v>
      </c>
      <c r="B9" s="4">
        <v>2014</v>
      </c>
      <c r="C9" s="4">
        <v>16381</v>
      </c>
      <c r="D9" s="5">
        <v>8.1335650446871899</v>
      </c>
      <c r="F9" s="12"/>
      <c r="G9" s="12"/>
      <c r="H9" s="12"/>
    </row>
    <row r="10" spans="1:8" x14ac:dyDescent="0.25">
      <c r="A10" s="2" t="s">
        <v>16</v>
      </c>
      <c r="B10" s="4">
        <v>2009</v>
      </c>
      <c r="C10" s="4">
        <v>10561</v>
      </c>
      <c r="D10" s="5">
        <v>5.2568442010950722</v>
      </c>
      <c r="F10" s="12"/>
      <c r="G10" s="12"/>
      <c r="H10" s="12"/>
    </row>
    <row r="11" spans="1:8" x14ac:dyDescent="0.25">
      <c r="A11" s="2" t="s">
        <v>17</v>
      </c>
      <c r="B11" s="4">
        <v>573</v>
      </c>
      <c r="C11" s="4">
        <v>3165</v>
      </c>
      <c r="D11" s="5">
        <v>5.5235602094240841</v>
      </c>
      <c r="F11" s="12"/>
      <c r="G11" s="12"/>
      <c r="H11" s="12"/>
    </row>
    <row r="12" spans="1:8" x14ac:dyDescent="0.25">
      <c r="A12" s="2" t="s">
        <v>7</v>
      </c>
      <c r="B12" s="4">
        <v>32672</v>
      </c>
      <c r="C12" s="4">
        <v>167119</v>
      </c>
      <c r="D12" s="5">
        <v>5.1150526444662097</v>
      </c>
      <c r="F12" s="12"/>
      <c r="G12" s="12"/>
      <c r="H12" s="12"/>
    </row>
    <row r="13" spans="1:8" x14ac:dyDescent="0.25">
      <c r="F13" s="12"/>
      <c r="G13" s="12"/>
      <c r="H13" s="12"/>
    </row>
    <row r="14" spans="1:8" x14ac:dyDescent="0.25">
      <c r="F14" s="12"/>
      <c r="G14" s="12"/>
      <c r="H14" s="12"/>
    </row>
    <row r="15" spans="1:8" x14ac:dyDescent="0.25">
      <c r="F15" s="12"/>
      <c r="G15" s="12"/>
      <c r="H15" s="12"/>
    </row>
    <row r="18" spans="1:8" x14ac:dyDescent="0.25">
      <c r="A18" s="11"/>
      <c r="B18" s="11"/>
      <c r="C18" s="11"/>
      <c r="D18" s="11"/>
      <c r="E18" s="12"/>
      <c r="F18" s="11"/>
      <c r="G18" s="11"/>
      <c r="H18"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9D3F-8AEF-42B8-8EA6-1CE1B2105DFC}">
  <dimension ref="A16:G27"/>
  <sheetViews>
    <sheetView topLeftCell="A16" workbookViewId="0">
      <selection activeCell="F11" sqref="F11"/>
    </sheetView>
  </sheetViews>
  <sheetFormatPr defaultRowHeight="15" x14ac:dyDescent="0.25"/>
  <cols>
    <col min="1" max="1" width="25.28515625" bestFit="1" customWidth="1"/>
    <col min="2" max="2" width="13.7109375" bestFit="1" customWidth="1"/>
    <col min="3" max="3" width="15.7109375" bestFit="1" customWidth="1"/>
    <col min="5" max="5" width="25.28515625" bestFit="1" customWidth="1"/>
  </cols>
  <sheetData>
    <row r="16" spans="1:7" x14ac:dyDescent="0.25">
      <c r="A16" s="1" t="s">
        <v>0</v>
      </c>
      <c r="B16" t="s">
        <v>21</v>
      </c>
      <c r="C16" t="s">
        <v>22</v>
      </c>
      <c r="E16" s="3" t="s">
        <v>0</v>
      </c>
      <c r="F16" s="3" t="s">
        <v>21</v>
      </c>
      <c r="G16" s="3" t="s">
        <v>20</v>
      </c>
    </row>
    <row r="17" spans="1:7" x14ac:dyDescent="0.25">
      <c r="A17" s="2" t="s">
        <v>16</v>
      </c>
      <c r="B17" s="6">
        <v>155000</v>
      </c>
      <c r="C17" s="5">
        <v>5.2568442010950722</v>
      </c>
      <c r="E17" s="2" t="s">
        <v>16</v>
      </c>
      <c r="F17" s="6">
        <v>155000</v>
      </c>
      <c r="G17" s="5">
        <v>5.2568442010950722</v>
      </c>
    </row>
    <row r="18" spans="1:7" x14ac:dyDescent="0.25">
      <c r="A18" s="2" t="s">
        <v>15</v>
      </c>
      <c r="B18" s="6">
        <v>147500</v>
      </c>
      <c r="C18" s="5">
        <v>8.1335650446871899</v>
      </c>
      <c r="E18" s="2" t="s">
        <v>15</v>
      </c>
      <c r="F18" s="6">
        <v>147500</v>
      </c>
      <c r="G18" s="5">
        <v>8.1335650446871899</v>
      </c>
    </row>
    <row r="19" spans="1:7" x14ac:dyDescent="0.25">
      <c r="A19" s="2" t="s">
        <v>12</v>
      </c>
      <c r="B19" s="6">
        <v>127500</v>
      </c>
      <c r="C19" s="5">
        <v>4.9217186580341377</v>
      </c>
      <c r="E19" s="2" t="s">
        <v>12</v>
      </c>
      <c r="F19" s="6">
        <v>127500</v>
      </c>
      <c r="G19" s="5">
        <v>4.9217186580341377</v>
      </c>
    </row>
    <row r="20" spans="1:7" x14ac:dyDescent="0.25">
      <c r="A20" s="2" t="s">
        <v>11</v>
      </c>
      <c r="B20" s="6">
        <v>125000</v>
      </c>
      <c r="C20" s="5">
        <v>6.9519386702049237</v>
      </c>
      <c r="E20" s="2" t="s">
        <v>11</v>
      </c>
      <c r="F20" s="6">
        <v>125000</v>
      </c>
      <c r="G20" s="5">
        <v>6.9519386702049237</v>
      </c>
    </row>
    <row r="21" spans="1:7" x14ac:dyDescent="0.25">
      <c r="A21" s="2" t="s">
        <v>14</v>
      </c>
      <c r="B21" s="6">
        <v>111175</v>
      </c>
      <c r="C21" s="5">
        <v>4.3544474393531001</v>
      </c>
      <c r="E21" s="2" t="s">
        <v>14</v>
      </c>
      <c r="F21" s="6">
        <v>111175</v>
      </c>
      <c r="G21" s="5">
        <v>4.3544474393531001</v>
      </c>
    </row>
    <row r="22" spans="1:7" x14ac:dyDescent="0.25">
      <c r="A22" s="2" t="s">
        <v>13</v>
      </c>
      <c r="B22" s="6">
        <v>107550</v>
      </c>
      <c r="C22" s="5">
        <v>5.2801932367149762</v>
      </c>
      <c r="E22" s="2" t="s">
        <v>13</v>
      </c>
      <c r="F22" s="6">
        <v>107550</v>
      </c>
      <c r="G22" s="5">
        <v>5.2801932367149762</v>
      </c>
    </row>
    <row r="23" spans="1:7" x14ac:dyDescent="0.25">
      <c r="A23" s="2" t="s">
        <v>17</v>
      </c>
      <c r="B23" s="6">
        <v>99150</v>
      </c>
      <c r="C23" s="5">
        <v>5.5235602094240841</v>
      </c>
      <c r="E23" s="2" t="s">
        <v>17</v>
      </c>
      <c r="F23" s="6">
        <v>99150</v>
      </c>
      <c r="G23" s="5">
        <v>5.5235602094240841</v>
      </c>
    </row>
    <row r="24" spans="1:7" x14ac:dyDescent="0.25">
      <c r="A24" s="2" t="s">
        <v>10</v>
      </c>
      <c r="B24" s="6">
        <v>90000</v>
      </c>
      <c r="C24" s="5">
        <v>3.6008744534665835</v>
      </c>
      <c r="E24" s="2" t="s">
        <v>10</v>
      </c>
      <c r="F24" s="6">
        <v>90000</v>
      </c>
      <c r="G24" s="5">
        <v>3.6008744534665835</v>
      </c>
    </row>
    <row r="25" spans="1:7" x14ac:dyDescent="0.25">
      <c r="A25" s="2" t="s">
        <v>9</v>
      </c>
      <c r="B25" s="6">
        <v>90000</v>
      </c>
      <c r="C25" s="5">
        <v>4.8023255813953485</v>
      </c>
      <c r="E25" s="2" t="s">
        <v>9</v>
      </c>
      <c r="F25" s="6">
        <v>90000</v>
      </c>
      <c r="G25" s="5">
        <v>4.8023255813953485</v>
      </c>
    </row>
    <row r="26" spans="1:7" x14ac:dyDescent="0.25">
      <c r="A26" s="2" t="s">
        <v>8</v>
      </c>
      <c r="B26" s="6">
        <v>85000</v>
      </c>
      <c r="C26" s="5">
        <v>3.2997002997002998</v>
      </c>
      <c r="E26" s="2" t="s">
        <v>8</v>
      </c>
      <c r="F26" s="6">
        <v>85000</v>
      </c>
      <c r="G26" s="5">
        <v>3.2997002997002998</v>
      </c>
    </row>
    <row r="27" spans="1:7" x14ac:dyDescent="0.25">
      <c r="A27" s="2" t="s">
        <v>7</v>
      </c>
      <c r="B27" s="6">
        <v>115000</v>
      </c>
      <c r="C27" s="5">
        <v>5.1150526444662097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B005-1AEE-4F28-9856-D19E89A92D8D}">
  <dimension ref="A1:D12"/>
  <sheetViews>
    <sheetView workbookViewId="0">
      <selection activeCell="F11" sqref="F11"/>
    </sheetView>
  </sheetViews>
  <sheetFormatPr defaultRowHeight="15" x14ac:dyDescent="0.25"/>
  <cols>
    <col min="1" max="1" width="25.28515625" bestFit="1" customWidth="1"/>
    <col min="2" max="2" width="13.7109375" bestFit="1" customWidth="1"/>
    <col min="3" max="3" width="16.5703125" bestFit="1" customWidth="1"/>
    <col min="4" max="5" width="21.140625" bestFit="1" customWidth="1"/>
  </cols>
  <sheetData>
    <row r="1" spans="1:4" x14ac:dyDescent="0.25">
      <c r="A1" s="1" t="s">
        <v>0</v>
      </c>
      <c r="B1" t="s">
        <v>21</v>
      </c>
      <c r="C1" t="s">
        <v>23</v>
      </c>
      <c r="D1" t="s">
        <v>24</v>
      </c>
    </row>
    <row r="2" spans="1:4" x14ac:dyDescent="0.25">
      <c r="A2" s="2" t="s">
        <v>8</v>
      </c>
      <c r="B2" s="6">
        <v>85000</v>
      </c>
      <c r="C2" s="6">
        <v>90000</v>
      </c>
      <c r="D2" s="6">
        <v>75000</v>
      </c>
    </row>
    <row r="3" spans="1:4" x14ac:dyDescent="0.25">
      <c r="A3" s="2" t="s">
        <v>9</v>
      </c>
      <c r="B3" s="6">
        <v>90000</v>
      </c>
      <c r="C3" s="6">
        <v>115000</v>
      </c>
      <c r="D3" s="6">
        <v>89100</v>
      </c>
    </row>
    <row r="4" spans="1:4" x14ac:dyDescent="0.25">
      <c r="A4" s="2" t="s">
        <v>10</v>
      </c>
      <c r="B4" s="6">
        <v>90000</v>
      </c>
      <c r="C4" s="6">
        <v>90000</v>
      </c>
      <c r="D4" s="6">
        <v>90000</v>
      </c>
    </row>
    <row r="5" spans="1:4" x14ac:dyDescent="0.25">
      <c r="A5" s="2" t="s">
        <v>11</v>
      </c>
      <c r="B5" s="6">
        <v>125000</v>
      </c>
      <c r="C5" s="6">
        <v>125000</v>
      </c>
      <c r="D5" s="6">
        <v>123500</v>
      </c>
    </row>
    <row r="6" spans="1:4" x14ac:dyDescent="0.25">
      <c r="A6" s="2" t="s">
        <v>12</v>
      </c>
      <c r="B6" s="6">
        <v>127500</v>
      </c>
      <c r="C6" s="6">
        <v>130000</v>
      </c>
      <c r="D6" s="6">
        <v>119550</v>
      </c>
    </row>
    <row r="7" spans="1:4" x14ac:dyDescent="0.25">
      <c r="A7" s="2" t="s">
        <v>13</v>
      </c>
      <c r="B7" s="6">
        <v>107550</v>
      </c>
      <c r="C7" s="6">
        <v>150000</v>
      </c>
      <c r="D7" s="6">
        <v>101029</v>
      </c>
    </row>
    <row r="8" spans="1:4" x14ac:dyDescent="0.25">
      <c r="A8" s="2" t="s">
        <v>14</v>
      </c>
      <c r="B8" s="6">
        <v>111175</v>
      </c>
      <c r="C8" s="6">
        <v>110000</v>
      </c>
      <c r="D8" s="6">
        <v>111175</v>
      </c>
    </row>
    <row r="9" spans="1:4" x14ac:dyDescent="0.25">
      <c r="A9" s="2" t="s">
        <v>15</v>
      </c>
      <c r="B9" s="6">
        <v>147500</v>
      </c>
      <c r="C9" s="6">
        <v>150000</v>
      </c>
      <c r="D9" s="6">
        <v>147500</v>
      </c>
    </row>
    <row r="10" spans="1:4" x14ac:dyDescent="0.25">
      <c r="A10" s="2" t="s">
        <v>16</v>
      </c>
      <c r="B10" s="6">
        <v>155000</v>
      </c>
      <c r="C10" s="6">
        <v>155000</v>
      </c>
      <c r="D10" s="6">
        <v>155000</v>
      </c>
    </row>
    <row r="11" spans="1:4" x14ac:dyDescent="0.25">
      <c r="A11" s="2" t="s">
        <v>17</v>
      </c>
      <c r="B11" s="6">
        <v>99150</v>
      </c>
      <c r="C11" s="6">
        <v>125000</v>
      </c>
      <c r="D11" s="6">
        <v>89100</v>
      </c>
    </row>
    <row r="12" spans="1:4" x14ac:dyDescent="0.25">
      <c r="A12" s="2" t="s">
        <v>7</v>
      </c>
      <c r="B12" s="6">
        <v>115000</v>
      </c>
      <c r="C12" s="6">
        <v>118940</v>
      </c>
      <c r="D12" s="6">
        <v>111175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6134-43CC-49AA-AB1A-59CDB1BC35FC}">
  <dimension ref="A1:D12"/>
  <sheetViews>
    <sheetView workbookViewId="0">
      <selection activeCell="F11" sqref="F11"/>
    </sheetView>
  </sheetViews>
  <sheetFormatPr defaultRowHeight="15" x14ac:dyDescent="0.25"/>
  <cols>
    <col min="1" max="1" width="13.140625" bestFit="1" customWidth="1"/>
    <col min="2" max="2" width="20" bestFit="1" customWidth="1"/>
    <col min="3" max="3" width="14.42578125" bestFit="1" customWidth="1"/>
    <col min="4" max="4" width="14.7109375" style="7" bestFit="1" customWidth="1"/>
    <col min="5" max="5" width="13.28515625" bestFit="1" customWidth="1"/>
  </cols>
  <sheetData>
    <row r="1" spans="1:4" x14ac:dyDescent="0.25">
      <c r="A1" s="1" t="s">
        <v>0</v>
      </c>
      <c r="B1" t="s">
        <v>25</v>
      </c>
      <c r="C1" s="8" t="s">
        <v>26</v>
      </c>
      <c r="D1"/>
    </row>
    <row r="2" spans="1:4" x14ac:dyDescent="0.25">
      <c r="A2" s="2" t="s">
        <v>30</v>
      </c>
      <c r="B2" s="6">
        <v>140000</v>
      </c>
      <c r="C2" s="8">
        <v>0.16178991185112634</v>
      </c>
      <c r="D2"/>
    </row>
    <row r="3" spans="1:4" x14ac:dyDescent="0.25">
      <c r="A3" s="2" t="s">
        <v>27</v>
      </c>
      <c r="B3" s="6">
        <v>135000</v>
      </c>
      <c r="C3" s="8">
        <v>0.20947600391772772</v>
      </c>
      <c r="D3"/>
    </row>
    <row r="4" spans="1:4" x14ac:dyDescent="0.25">
      <c r="A4" s="2" t="s">
        <v>29</v>
      </c>
      <c r="B4" s="6">
        <v>134241</v>
      </c>
      <c r="C4" s="8">
        <v>0.11713393731635652</v>
      </c>
      <c r="D4"/>
    </row>
    <row r="5" spans="1:4" x14ac:dyDescent="0.25">
      <c r="A5" s="2" t="s">
        <v>28</v>
      </c>
      <c r="B5" s="6">
        <v>125000</v>
      </c>
      <c r="C5" s="8">
        <v>0.14569049951028404</v>
      </c>
      <c r="D5"/>
    </row>
    <row r="6" spans="1:4" x14ac:dyDescent="0.25">
      <c r="A6" s="2" t="s">
        <v>2</v>
      </c>
      <c r="B6" s="6">
        <v>125000</v>
      </c>
      <c r="C6" s="8">
        <v>0.54141160626836438</v>
      </c>
      <c r="D6"/>
    </row>
    <row r="7" spans="1:4" x14ac:dyDescent="0.25">
      <c r="A7" s="2" t="s">
        <v>5</v>
      </c>
      <c r="B7" s="6">
        <v>120000</v>
      </c>
      <c r="C7" s="8">
        <v>0.56623408423114596</v>
      </c>
      <c r="D7"/>
    </row>
    <row r="8" spans="1:4" x14ac:dyDescent="0.25">
      <c r="A8" s="2" t="s">
        <v>3</v>
      </c>
      <c r="B8" s="6">
        <v>119550</v>
      </c>
      <c r="C8" s="8">
        <v>0.21207761998041136</v>
      </c>
      <c r="D8"/>
    </row>
    <row r="9" spans="1:4" x14ac:dyDescent="0.25">
      <c r="A9" s="2" t="s">
        <v>6</v>
      </c>
      <c r="B9" s="6">
        <v>111175</v>
      </c>
      <c r="C9" s="8">
        <v>0.21541380999020568</v>
      </c>
      <c r="D9"/>
    </row>
    <row r="10" spans="1:4" x14ac:dyDescent="0.25">
      <c r="A10" s="2" t="s">
        <v>4</v>
      </c>
      <c r="B10" s="6">
        <v>110000</v>
      </c>
      <c r="C10" s="8">
        <v>0.14709843290891284</v>
      </c>
      <c r="D10"/>
    </row>
    <row r="11" spans="1:4" x14ac:dyDescent="0.25">
      <c r="A11" s="2" t="s">
        <v>1</v>
      </c>
      <c r="B11" s="6">
        <v>92500</v>
      </c>
      <c r="C11" s="8">
        <v>0.19160137120470128</v>
      </c>
      <c r="D11"/>
    </row>
    <row r="12" spans="1:4" x14ac:dyDescent="0.25">
      <c r="A12" s="2" t="s">
        <v>7</v>
      </c>
      <c r="B12" s="6">
        <v>117500</v>
      </c>
      <c r="C12" s="8">
        <v>2.507927277179236</v>
      </c>
      <c r="D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D a t a M a s h u p   s q m i d = " 1 c 4 6 a e b 1 - b 2 0 2 - 4 8 7 8 - a d f f - b 2 d 0 0 7 4 0 0 9 b f "   x m l n s = " h t t p : / / s c h e m a s . m i c r o s o f t . c o m / D a t a M a s h u p " > A A A A A G E I A A B Q S w M E F A A C A A g A h 2 A c W 2 E V 6 s O n A A A A + A A A A B I A H A B D b 2 5 m a W c v U G F j a 2 F n Z S 5 4 b W w g o h g A K K A U A A A A A A A A A A A A A A A A A A A A A A A A A A A A h Y / N C o J A H M T v Q e 8 g e 3 e / K o L 4 u x 6 6 J g R S d F 1 0 0 S V d w 1 1 b 3 6 1 D j 9 Q r p J T V r e P M / G B m H r c 7 x H 1 d B V f V W t 2 Y C D F M U W C d N L m s G q M i Z B o U i / k M 9 j I 7 y 0 I F A 2 3 s p r d 5 h E r n L h t C v P f Y L 3 D T F o R T y s g p 2 a V Z q W q J P r D + D 4 f a j L W Z Q g K O r z W C Y 7 Z c Y U b 5 G l M g k w u J N l + C D 4 v H 9 M e E b V e 5 r l V C m f C Q A p k k k P c J 8 Q R Q S w M E F A A C A A g A h 2 A c 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d g H F v 2 n j P G Y Q U A A C M W A A A T A B w A R m 9 y b X V s Y X M v U 2 V j d G l v b j E u b S C i G A A o o B Q A A A A A A A A A A A A A A A A A A A A A A A A A A A D t W E t v 3 D Y Q v h v I f y D U Q 9 a F u r C c d 4 M c 7 E 2 C G k 3 d J O s 2 h 7 U h c C X G Y k y R W 5 J y v D X 8 3 z v U W 1 y S i Q v 0 V l + 0 1 I x m P s 5 8 M x x a k U x T w d G y e S Y v 9 / Z U g S X J 0 W u s c f p F r B V 6 h R j R D / Y Q / C 1 F J T M C b 9 7 c Z I T N P w l 5 t R b i a v a W M j J f C K 4 J 1 2 o W v f 3 5 H A w K n q N j i S k / f 5 N X G T b 2 z 4 1 V h D l m W 0 0 z h d L G E F q A X U X Q 7 F 1 1 R d A x l q J S i u y f 1 8 K 0 R n L U f Z M 2 u j + V x v B B + p G o G p O q T S u i 1 X n e I U 8 V Z l h u U 8 z Y / I a p m 2 g / R r x i L E Z a V m Q / b v d U E K K T t H 7 A z p o t 3 q 5 O N C l f R Y 0 w i n + l P G 9 X 0 c X d y v i 6 a L / / I X o v R S k 0 x O w X g n M i V Q R m z v A a Q t J K 2 v e z s a s Y r V r p E W P L z C B V r w y u i / 3 e 8 K L A / B L s n m 0 3 Z D B 6 J j F X n 4 U s F 4 J V J T d C N X O g i G 9 v I w h D q q l m J F W F k D q C r Y M 6 0 u R G 3 8 V o J H d K m G j S 5 h R e U + x 8 r 7 K C 5 B V 4 N C K n x l e g T f o Z 4 K a F K H s V J i 4 p h K H W U g T L r A j 7 3 w g F u 0 0 h 2 7 0 J 8 1 v T k v Q 6 X K Q 5 u Z S E p C U w c 2 R p 7 M w o F g Q z X a S U q w q i m z l B G b 1 M V F z L 7 Q 6 g l m l y B M a W b W F P K b 6 + 7 O S 8 K t d E j j U K o J 5 H I x P l B v N t y n H p j q m 6 o o y p i e h u I N J H s m E 4 A 2 5 E k U l b h E z 0 U Z f F n l m t 2 p + Y V W R m 0 S 8 2 X y J 4 R H G r J j v 9 M / A W D 6 Q Y + T 3 h i k j D y d + g N x S D o 6 M 8 b 8 g 7 + x a 2 G I 2 T X d Z m Y k R w V p g O R e a 1 4 d n K I g T U E D r h + u n j u c E + 4 H l d b R j k 0 y B q / A + Q e l E P z A I P S H b z F O H 8 S 1 W 7 N S / Z t m 0 5 0 e C y U U C N G D V i p A U y d G B b b 1 W b i t 5 F C 9 m + 9 b l s o 5 K i H 9 H h w f O D K Y c m X B A S + k N v V I 3 z X 4 s G B N 8 A H 7 s a z K S n 2 G 0 k s v J q N w t 3 f 3 D 0 A 0 c L c B H F 2 w V 8 V W 9 V u V X Y j l q + B y l A Y t X x u H R H K c r q w m t z p 0 z A s 0 p K w j M / X 7 p T Y D e 7 5 h j Y h b 1 o D d Y F 4 m l C u z r e j U 1 V R 1 u B S g c s Z p s 0 R 5 l V c y A 8 4 T m 5 6 U s u s H E I V q 0 L P 4 D b i b u + h 9 2 3 H s H C m l x S T v l l g O Y u k M D t z t / / J P 8 v S P 6 R G H n e t H t q Q m 2 y 1 S R h n C u j N a Q q m G F D 9 U n S w B K Q 8 c E e 5 d / l 1 T H 9 t s C d Q 3 C v N N p T K a 7 h 8 9 9 1 Q e R u f 1 0 S B n N 2 t 5 n G T t t D w b u f a L v B k 7 U j t O o P S 9 T q + M 5 y N 7 I 4 W n 3 r R P f 6 v v h u 3 1 6 w c X T x r 9 0 / v K / 7 X b x x 9 P D + 7 p d w J u s 2 g G i 9 R a 8 J o y X V R I 7 S b F T 6 n u b F O 0 1 u j O r P w F D z v Q F x v O 2 t z w B p j D 5 U M O E v 9 R a c n A o O j W 8 y / c 2 T q c 3 5 o b V + Z K 0 f W + s n 1 v q p t X 5 m r Z 9 b 6 x f W O j m w X 9 g I E x t i Y m N M b J C J j T K x Y S Y 2 z s Q G m t h I D 2 2 k h 8 k 4 6 f e 6 i P k Z 0 t 3 I R u n y T f J 1 7 r z C R y H h 4 5 D w S U j 4 N C R 8 F h I + D w l f h I Q 1 R / z S Y I y S Y J C S Y J S S Y J i S Y J y S Y K C S Y K S S Y K i S Y K w O g 7 E 6 n M Z q R N 8 / + I Z e 1 / 8 b 8 B x M r U I t H c 7 a 6 f 0 P h Q 4 q w B I d a S 3 p u m p m i L r 5 R r u n / b V 5 3 x 6 5 j s Y 9 P e x 9 u E 0 d N Q 6 s A 3 I y X j Q H n u O S Y w T j i c K P D E 6 B Y V c j 4 2 e S l u Y b 0 6 S D V z g b x b Q D A H x j Y W 7 M e V K 3 w B u q M a N / g 5 E 3 5 n 7 3 C e a f o M s J N r e / 9 1 J s i P R 4 b I b h h e A 5 N W M k Z j t X 5 f H t 3 Y 0 P 0 r K A 4 V C U 3 a 2 U f k a r A c c F m I q W f 7 E I Q V o 5 / P z w L k K E K e L S e y + + Q u q P a a f c r k / 8 X x x 9 V Z 3 y 0 a e l X 2 + J e 7 0 l D u i d C j V g P R U D 2 r G i l 3 m J n 3 r e U H u n j 4 6 s D l b b c 7 I F w j C h z 4 l V N K 4 B u f P w 8 h 9 Q S w E C L Q A U A A I A C A C H Y B x b Y R X q w 6 c A A A D 4 A A A A E g A A A A A A A A A A A A A A A A A A A A A A Q 2 9 u Z m l n L 1 B h Y 2 t h Z 2 U u e G 1 s U E s B A i 0 A F A A C A A g A h 2 A c W 1 N y O C y b A A A A 4 Q A A A B M A A A A A A A A A A A A A A A A A 8 w A A A F t D b 2 5 0 Z W 5 0 X 1 R 5 c G V z X S 5 4 b W x Q S w E C L Q A U A A I A C A C H Y B x b 9 p 4 z x m E F A A A j F g A A E w A A A A A A A A A A A A A A A A D b A Q A A R m 9 y b X V s Y X M v U 2 V j d G l v b j E u b V B L B Q Y A A A A A A w A D A M I A A A C J 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L Q A A A A A A A O E s 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Y X R h X 2 p v Y n N f c 2 t p b G x z P C 9 J d G V t U G F 0 a D 4 8 L 0 l 0 Z W 1 M b 2 N h d G l v b j 4 8 U 3 R h Y m x l R W 5 0 c m l l c z 4 8 R W 5 0 c n k g V H l w Z T 0 i R m l s b E N v d W 5 0 I i B W Y W x 1 Z T 0 i b D E 2 N z E x O S 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O C 0 y O F Q w O T o w M z o w O S 4 1 N T Y 4 O T Y x W i I g L z 4 8 R W 5 0 c n k g V H l w Z T 0 i R m l s b E N v b H V t b l R 5 c G V z I i B W Y W x 1 Z T 0 i c 0 F 3 W U E i I C 8 + P E V u d H J 5 I F R 5 c G U 9 I k Z p b G x l Z E N v b X B s Z X R l U m V z d W x 0 V G 9 X b 3 J r c 2 h l Z X Q i I F Z h b H V l P S J s M C I g L z 4 8 R W 5 0 c n k g V H l w Z T 0 i R m l s b E N v b H V t b k 5 h b W V z I i B W Y W x 1 Z T 0 i c 1 s m c X V v d D t q b 2 J f a W Q m c X V v d D s s J n F 1 b 3 Q 7 a m 9 i X 3 R p d G x l X 3 N o b 3 J 0 J n F 1 b 3 Q 7 L C Z x d W 9 0 O 2 p v Y l 9 z a 2 l s b H M m c X V v d D t d I i A v P j x F b n R y e S B U e X B l P S J G a W x s V G 9 E Y X R h T W 9 k Z W x F b m F i b G V k I i B W Y W x 1 Z T 0 i b D E i I C 8 + P E V u d H J 5 I F R 5 c G U 9 I k l z U H J p d m F 0 Z S I g V m F s d W U 9 I m w w I i A v P j x F b n R y e S B U e X B l P S J R d W V y e U l E I i B W Y W x 1 Z T 0 i c 2 M y N j l l Z G M 1 L T g z N T M t N D I y N S 0 5 N D g 3 L W V h N j M z Z T Y w M j R m Y i I g L z 4 8 R W 5 0 c n k g V H l w Z T 0 i U m V j b 3 Z l c n l U Y X J n Z X R D b 2 x 1 b W 4 i I F Z h b H V l P S J s M S I g L z 4 8 R W 5 0 c n k g V H l w Z T 0 i U m V j b 3 Z l c n l U Y X J n Z X R S b 3 c i I F Z h b H V l P S J s M y I g L z 4 8 R W 5 0 c n k g V H l w Z T 0 i U m V j b 3 Z l c n l U Y X J n Z X R T a G V l d C I g V m F s d W U 9 I n N E Y X R h X 0 p v Y n N f c 2 t p b G x z 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R h d G F f S m 9 i c 1 9 z a 2 l s b H M h U G l 2 b 3 R U Y W J s Z T I 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R G F 0 Y V 9 q b 2 J z X 3 N r a W x s c y 9 V b n B p d m 9 0 Z W Q g T 3 R o Z X I g Q 2 9 s d W 1 u c y 5 7 a m 9 i X 2 l k L D B 9 J n F 1 b 3 Q 7 L C Z x d W 9 0 O 1 N l Y 3 R p b 2 4 x L 0 R h d G F f a m 9 i c 1 9 z a 2 l s b H M v V W 5 w a X Z v d G V k I E 9 0 a G V y I E N v b H V t b n M u e 2 p v Y l 9 0 a X R s Z V 9 z a G 9 y d C w x f S Z x d W 9 0 O y w m c X V v d D t T Z W N 0 a W 9 u M S 9 E Y X R h X 2 p v Y n N f c 2 t p b G x z L 0 F k Z G V k I E N v b m R p d G l v b m F s I E N v b H V t b i 5 7 Q 3 V z d G 9 t L D N 9 J n F 1 b 3 Q 7 X S w m c X V v d D t D b 2 x 1 b W 5 D b 3 V u d C Z x d W 9 0 O z o z L C Z x d W 9 0 O 0 t l e U N v b H V t b k 5 h b W V z J n F 1 b 3 Q 7 O l t d L C Z x d W 9 0 O 0 N v b H V t b k l k Z W 5 0 a X R p Z X M m c X V v d D s 6 W y Z x d W 9 0 O 1 N l Y 3 R p b 2 4 x L 0 R h d G F f a m 9 i c 1 9 z a 2 l s b H M v V W 5 w a X Z v d G V k I E 9 0 a G V y I E N v b H V t b n M u e 2 p v Y l 9 p Z C w w f S Z x d W 9 0 O y w m c X V v d D t T Z W N 0 a W 9 u M S 9 E Y X R h X 2 p v Y n N f c 2 t p b G x z L 1 V u c G l 2 b 3 R l Z C B P d G h l c i B D b 2 x 1 b W 5 z L n t q b 2 J f d G l 0 b G V f c 2 h v c n Q s M X 0 m c X V v d D s s J n F 1 b 3 Q 7 U 2 V j d G l v b j E v R G F 0 Y V 9 q b 2 J z X 3 N r a W x s c y 9 B Z G R l Z C B D b 2 5 k a X R p b 2 5 h b C B D b 2 x 1 b W 4 u e 0 N 1 c 3 R v b S w z f S Z x d W 9 0 O 1 0 s J n F 1 b 3 Q 7 U m V s Y X R p b 2 5 z a G l w S W 5 m b y Z x d W 9 0 O z p b X X 0 i I C 8 + P C 9 T d G F i b G V F b n R y a W V z P j w v S X R l b T 4 8 S X R l b T 4 8 S X R l b U x v Y 2 F 0 a W 9 u P j x J d G V t V H l w Z T 5 G b 3 J t d W x h P C 9 J d G V t V H l w Z T 4 8 S X R l b V B h d G g + U 2 V j d G l v b j E v R G F 0 Y V 9 q b 2 J z P C 9 J d G V t U G F 0 a D 4 8 L 0 l 0 Z W 1 M b 2 N h d G l v b j 4 8 U 3 R h Y m x l R W 5 0 c m l l c z 4 8 R W 5 0 c n k g V H l w Z T 0 i T m F 2 a W d h d G l v b l N 0 Z X B O Y W 1 l I i B W Y W x 1 Z T 0 i c 0 5 h d m l n Y X R p b 2 4 i I C 8 + P E V u d H J 5 I F R 5 c G U 9 I k Z p b G x F b m F i b G V k I i B W Y W x 1 Z T 0 i b D A i I C 8 + P E V u d H J 5 I F R 5 c G U 9 I k Z p b G x M Y X N 0 V X B k Y X R l Z C I g V m F s d W U 9 I m Q y M D I 1 L T A 4 L T I 4 V D A 5 O j A 0 O j E 0 L j Q w O T E 1 M D R a I i A v P j x F b n R y e S B U e X B l P S J G a W x s R X J y b 3 J D b 3 V u d C I g V m F s d W U 9 I m w w I i A v P j x F b n R y e S B U e X B l P S J G a W x s R X J y b 3 J D b 2 R l I i B W Y W x 1 Z T 0 i c 1 V u a 2 5 v d 2 4 i I C 8 + P E V u d H J 5 I F R 5 c G U 9 I k Z p b G x l Z E N v b X B s Z X R l U m V z d W x 0 V G 9 X b 3 J r c 2 h l Z X Q i I F Z h b H V l P S J s M C I g L z 4 8 R W 5 0 c n k g V H l w Z T 0 i R m l s b E N v d W 5 0 I i B W Y W x 1 Z T 0 i b D M y N j c y I i A v P j x F b n R y e S B U e X B l P S J G a W x s V G 9 E Y X R h T W 9 k Z W x F b m F i b G V k I i B W Y W x 1 Z T 0 i b D E i I C 8 + P E V u d H J 5 I F R 5 c G U 9 I k l z U H J p d m F 0 Z S I g V m F s d W U 9 I m w w I i A v P j x F b n R y e S B U e X B l P S J R d W V y e U l E I i B W Y W x 1 Z T 0 i c 2 E w M D U 0 N j g x L W E 2 M W U t N D V k M S 0 5 Y j g 2 L W V j Z W U z N m Q y Z m Q 0 M C 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1 R h Y m x l I i A v P j x F b n R y e S B U e X B l P S J G a W x s Q 2 9 s d W 1 u V H l w Z X M i I F Z h b H V l P S J z Q X d Z R 0 J n W U d B U V l I Q X d F Q k J n W V J F U k V H Q m c 9 P 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c G 9 z d G V k X 2 1 v b n R o J n F 1 b 3 Q 7 L C Z x d W 9 0 O 2 p v Y l 9 u b 1 9 k Z W d y Z W V f b W V u d G l v b i Z x d W 9 0 O y w m c X V v d D t q b 2 J f a G V h b H R o X 2 l u c 3 V y Y W 5 j Z S Z x d W 9 0 O y w m c X V v d D t q b 2 J f Y 2 9 1 b n R y e S Z x d W 9 0 O y w m c X V v d D t z Y W x h c n l f c m F 0 Z S Z x d W 9 0 O y w m c X V v d D t z Y W x h c n l f e W V h c l 9 h d m c m c X V v d D s s J n F 1 b 3 Q 7 c 2 F s Y X J 5 X 2 h v d X J f Y X Z n J n F 1 b 3 Q 7 L C Z x d W 9 0 O 2 F k a n V z d G V k X 2 h v d X J s e V 9 z Y W x h c n k m c X V v d D s s J n F 1 b 3 Q 7 Y 2 9 t c G F u e V 9 u Y W 1 l J n F 1 b 3 Q 7 L C Z x d W 9 0 O 2 p v Y l 9 z a 2 l s b H M m c X V v d D t d I i A v P j x F b n R y e S B U e X B l P S J S Z W N v d m V y e V R h c m d l d F N o Z W V 0 I i B W Y W x 1 Z T 0 i c 0 R h d G F f S m 9 i c 1 9 z a 2 l s b H M i I C 8 + P E V u d H J 5 I F R 5 c G U 9 I l J l Y 2 9 2 Z X J 5 V G F y Z 2 V 0 Q 2 9 s d W 1 u I i B W Y W x 1 Z T 0 i b D E i I C 8 + P E V u d H J 5 I F R 5 c G U 9 I l J l Y 2 9 2 Z X J 5 V G F y Z 2 V 0 U m 9 3 I i B W Y W x 1 Z T 0 i b D Y 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E Y X R h X 2 p v Y n M v Q W R k Z W Q g a m 9 i X 2 l k I G N v b H V t b i 5 7 S W 5 k Z X g s M T h 9 J n F 1 b 3 Q 7 L C Z x d W 9 0 O 1 N l Y 3 R p b 2 4 x L 0 R h d G F f a m 9 i c y 9 B Z G R l Z C B q b 2 J f a W Q g Y 2 9 s d W 1 u L n t q b 2 J f d G l 0 b G V f c 2 h v c n Q s M H 0 m c X V v d D s s J n F 1 b 3 Q 7 U 2 V j d G l v b j E v R G F 0 Y V 9 q b 2 J z L 0 F k Z G V k I G p v Y l 9 p Z C B j b 2 x 1 b W 4 u e 2 p v Y l 9 0 a X R s Z S w x f S Z x d W 9 0 O y w m c X V v d D t T Z W N 0 a W 9 u M S 9 E Y X R h X 2 p v Y n M v Q W R k Z W Q g a m 9 i X 2 l k I G N v b H V t b i 5 7 a m 9 i X 2 x v Y 2 F 0 a W 9 u L D J 9 J n F 1 b 3 Q 7 L C Z x d W 9 0 O 1 N l Y 3 R p b 2 4 x L 0 R h d G F f a m 9 i c y 9 B Z G R l Z C B q b 2 J f a W Q g Y 2 9 s d W 1 u L n t q b 2 J f d m l h L D N 9 J n F 1 b 3 Q 7 L C Z x d W 9 0 O 1 N l Y 3 R p b 2 4 x L 0 R h d G F f a m 9 i c y 9 B Z G R l Z C B q b 2 J f a W Q g Y 2 9 s d W 1 u L n t q b 2 J f c 2 N o Z W R 1 b G V f d H l w Z S w 0 f S Z x d W 9 0 O y w m c X V v d D t T Z W N 0 a W 9 u M S 9 E Y X R h X 2 p v Y n M v Q W R k Z W Q g a m 9 i X 2 l k I G N v b H V t b i 5 7 a m 9 i X 3 d v c m t f Z n J v b V 9 o b 2 1 l L D V 9 J n F 1 b 3 Q 7 L C Z x d W 9 0 O 1 N l Y 3 R p b 2 4 x L 0 R h d G F f a m 9 i c y 9 B Z G R l Z C B q b 2 J f a W Q g Y 2 9 s d W 1 u L n t z Z W F y Y 2 h f b G 9 j Y X R p b 2 4 s N n 0 m c X V v d D s s J n F 1 b 3 Q 7 U 2 V j d G l v b j E v R G F 0 Y V 9 q b 2 J z L 0 F k Z G V k I G p v Y l 9 p Z C B j b 2 x 1 b W 4 u e 2 p v Y l 9 w b 3 N 0 Z W R f Z G F 0 Z S w 3 f S Z x d W 9 0 O y w m c X V v d D t T Z W N 0 a W 9 u M S 9 E Y X R h X 2 p v Y n M v Q W R k Z W Q g a m 9 i X 2 l k I G N v b H V t b i 5 7 a m 9 i X 3 B v c 3 R l Z F 9 t b 2 5 0 a C w 4 f S Z x d W 9 0 O y w m c X V v d D t T Z W N 0 a W 9 u M S 9 E Y X R h X 2 p v Y n M v Q W R k Z W Q g a m 9 i X 2 l k I G N v b H V t b i 5 7 a m 9 i X 2 5 v X 2 R l Z 3 J l Z V 9 t Z W 5 0 a W 9 u L D l 9 J n F 1 b 3 Q 7 L C Z x d W 9 0 O 1 N l Y 3 R p b 2 4 x L 0 R h d G F f a m 9 i c y 9 B Z G R l Z C B q b 2 J f a W Q g Y 2 9 s d W 1 u L n t q b 2 J f a G V h b H R o X 2 l u c 3 V y Y W 5 j Z S w x M H 0 m c X V v d D s s J n F 1 b 3 Q 7 U 2 V j d G l v b j E v R G F 0 Y V 9 q b 2 J z L 0 F k Z G V k I G p v Y l 9 p Z C B j b 2 x 1 b W 4 u e 2 p v Y l 9 j b 3 V u d H J 5 L D E x f S Z x d W 9 0 O y w m c X V v d D t T Z W N 0 a W 9 u M S 9 E Y X R h X 2 p v Y n M v Q W R k Z W Q g a m 9 i X 2 l k I G N v b H V t b i 5 7 c 2 F s Y X J 5 X 3 J h d G U s M T J 9 J n F 1 b 3 Q 7 L C Z x d W 9 0 O 1 N l Y 3 R p b 2 4 x L 0 R h d G F f a m 9 i c y 9 B Z G R l Z C B q b 2 J f a W Q g Y 2 9 s d W 1 u L n t z Y W x h c n l f e W V h c l 9 h d m c s M T N 9 J n F 1 b 3 Q 7 L C Z x d W 9 0 O 1 N l Y 3 R p b 2 4 x L 0 R h d G F f a m 9 i c y 9 B Z G R l Z C B q b 2 J f a W Q g Y 2 9 s d W 1 u L n t z Y W x h c n l f a G 9 1 c l 9 h d m c s M T R 9 J n F 1 b 3 Q 7 L C Z x d W 9 0 O 1 N l Y 3 R p b 2 4 x L 0 R h d G F f a m 9 i c y 9 B Z G R l Z C B q b 2 J f a W Q g Y 2 9 s d W 1 u L n t h Z G p 1 c 3 R l Z F 9 o b 3 V y b H l f c 2 F s Y X J 5 L D E 1 f S Z x d W 9 0 O y w m c X V v d D t T Z W N 0 a W 9 u M S 9 E Y X R h X 2 p v Y n M v Q W R k Z W Q g a m 9 i X 2 l k I G N v b H V t b i 5 7 Y 2 9 t c G F u e V 9 u Y W 1 l L D E 2 f S Z x d W 9 0 O y w m c X V v d D t T Z W N 0 a W 9 u M S 9 E Y X R h X 2 p v Y n M v Q W R k Z W Q g a m 9 i X 2 l k I G N v b H V t b i 5 7 a m 9 i X 3 N r a W x s c y w x N 3 0 m c X V v d D t d L C Z x d W 9 0 O 0 N v b H V t b k N v d W 5 0 J n F 1 b 3 Q 7 O j E 5 L C Z x d W 9 0 O 0 t l e U N v b H V t b k 5 h b W V z J n F 1 b 3 Q 7 O l t d L C Z x d W 9 0 O 0 N v b H V t b k l k Z W 5 0 a X R p Z X M m c X V v d D s 6 W y Z x d W 9 0 O 1 N l Y 3 R p b 2 4 x L 0 R h d G F f a m 9 i c y 9 B Z G R l Z C B q b 2 J f a W Q g Y 2 9 s d W 1 u L n t J b m R l e C w x O H 0 m c X V v d D s s J n F 1 b 3 Q 7 U 2 V j d G l v b j E v R G F 0 Y V 9 q b 2 J z L 0 F k Z G V k I G p v Y l 9 p Z C B j b 2 x 1 b W 4 u e 2 p v Y l 9 0 a X R s Z V 9 z a G 9 y d C w w f S Z x d W 9 0 O y w m c X V v d D t T Z W N 0 a W 9 u M S 9 E Y X R h X 2 p v Y n M v Q W R k Z W Q g a m 9 i X 2 l k I G N v b H V t b i 5 7 a m 9 i X 3 R p d G x l L D F 9 J n F 1 b 3 Q 7 L C Z x d W 9 0 O 1 N l Y 3 R p b 2 4 x L 0 R h d G F f a m 9 i c y 9 B Z G R l Z C B q b 2 J f a W Q g Y 2 9 s d W 1 u L n t q b 2 J f b G 9 j Y X R p b 2 4 s M n 0 m c X V v d D s s J n F 1 b 3 Q 7 U 2 V j d G l v b j E v R G F 0 Y V 9 q b 2 J z L 0 F k Z G V k I G p v Y l 9 p Z C B j b 2 x 1 b W 4 u e 2 p v Y l 9 2 a W E s M 3 0 m c X V v d D s s J n F 1 b 3 Q 7 U 2 V j d G l v b j E v R G F 0 Y V 9 q b 2 J z L 0 F k Z G V k I G p v Y l 9 p Z C B j b 2 x 1 b W 4 u e 2 p v Y l 9 z Y 2 h l Z H V s Z V 9 0 e X B l L D R 9 J n F 1 b 3 Q 7 L C Z x d W 9 0 O 1 N l Y 3 R p b 2 4 x L 0 R h d G F f a m 9 i c y 9 B Z G R l Z C B q b 2 J f a W Q g Y 2 9 s d W 1 u L n t q b 2 J f d 2 9 y a 1 9 m c m 9 t X 2 h v b W U s N X 0 m c X V v d D s s J n F 1 b 3 Q 7 U 2 V j d G l v b j E v R G F 0 Y V 9 q b 2 J z L 0 F k Z G V k I G p v Y l 9 p Z C B j b 2 x 1 b W 4 u e 3 N l Y X J j a F 9 s b 2 N h d G l v b i w 2 f S Z x d W 9 0 O y w m c X V v d D t T Z W N 0 a W 9 u M S 9 E Y X R h X 2 p v Y n M v Q W R k Z W Q g a m 9 i X 2 l k I G N v b H V t b i 5 7 a m 9 i X 3 B v c 3 R l Z F 9 k Y X R l L D d 9 J n F 1 b 3 Q 7 L C Z x d W 9 0 O 1 N l Y 3 R p b 2 4 x L 0 R h d G F f a m 9 i c y 9 B Z G R l Z C B q b 2 J f a W Q g Y 2 9 s d W 1 u L n t q b 2 J f c G 9 z d G V k X 2 1 v b n R o L D h 9 J n F 1 b 3 Q 7 L C Z x d W 9 0 O 1 N l Y 3 R p b 2 4 x L 0 R h d G F f a m 9 i c y 9 B Z G R l Z C B q b 2 J f a W Q g Y 2 9 s d W 1 u L n t q b 2 J f b m 9 f Z G V n c m V l X 2 1 l b n R p b 2 4 s O X 0 m c X V v d D s s J n F 1 b 3 Q 7 U 2 V j d G l v b j E v R G F 0 Y V 9 q b 2 J z L 0 F k Z G V k I G p v Y l 9 p Z C B j b 2 x 1 b W 4 u e 2 p v Y l 9 o Z W F s d G h f a W 5 z d X J h b m N l L D E w f S Z x d W 9 0 O y w m c X V v d D t T Z W N 0 a W 9 u M S 9 E Y X R h X 2 p v Y n M v Q W R k Z W Q g a m 9 i X 2 l k I G N v b H V t b i 5 7 a m 9 i X 2 N v d W 5 0 c n k s M T F 9 J n F 1 b 3 Q 7 L C Z x d W 9 0 O 1 N l Y 3 R p b 2 4 x L 0 R h d G F f a m 9 i c y 9 B Z G R l Z C B q b 2 J f a W Q g Y 2 9 s d W 1 u L n t z Y W x h c n l f c m F 0 Z S w x M n 0 m c X V v d D s s J n F 1 b 3 Q 7 U 2 V j d G l v b j E v R G F 0 Y V 9 q b 2 J z L 0 F k Z G V k I G p v Y l 9 p Z C B j b 2 x 1 b W 4 u e 3 N h b G F y e V 9 5 Z W F y X 2 F 2 Z y w x M 3 0 m c X V v d D s s J n F 1 b 3 Q 7 U 2 V j d G l v b j E v R G F 0 Y V 9 q b 2 J z L 0 F k Z G V k I G p v Y l 9 p Z C B j b 2 x 1 b W 4 u e 3 N h b G F y e V 9 o b 3 V y X 2 F 2 Z y w x N H 0 m c X V v d D s s J n F 1 b 3 Q 7 U 2 V j d G l v b j E v R G F 0 Y V 9 q b 2 J z L 0 F k Z G V k I G p v Y l 9 p Z C B j b 2 x 1 b W 4 u e 2 F k a n V z d G V k X 2 h v d X J s e V 9 z Y W x h c n k s M T V 9 J n F 1 b 3 Q 7 L C Z x d W 9 0 O 1 N l Y 3 R p b 2 4 x L 0 R h d G F f a m 9 i c y 9 B Z G R l Z C B q b 2 J f a W Q g Y 2 9 s d W 1 u L n t j b 2 1 w Y W 5 5 X 2 5 h b W U s M T Z 9 J n F 1 b 3 Q 7 L C Z x d W 9 0 O 1 N l Y 3 R p b 2 4 x L 0 R h d G F f a m 9 i c y 9 B Z G R l Z C B q b 2 J f a W Q g Y 2 9 s d W 1 u L n t q b 2 J f c 2 t p b G x z L D E 3 f S Z x d W 9 0 O 1 0 s J n F 1 b 3 Q 7 U m V s Y X R p b 2 5 z a G l w S W 5 m b y Z x d W 9 0 O z p b X X 0 i I C 8 + P C 9 T d G F i b G V F b n R y a W V z P j w v S X R l b T 4 8 S X R l b T 4 8 S X R l b U x v Y 2 F 0 a W 9 u P j x J d G V t V H l w Z T 5 G b 3 J t d W x h P C 9 J d G V t V H l w Z T 4 8 S X R l b V B h d G g + U 2 V j d G l v b j E v R G F 0 Y V 9 q b 2 J z X 3 N r a W x s c y 9 T b 3 V y Y 2 U 8 L 0 l 0 Z W 1 Q Y X R o P j w v S X R l b U x v Y 2 F 0 a W 9 u P j x T d G F i b G V F b n R y a W V z I C 8 + P C 9 J d G V t P j x J d G V t P j x J d G V t T G 9 j Y X R p b 2 4 + P E l 0 Z W 1 U e X B l P k Z v c m 1 1 b G E 8 L 0 l 0 Z W 1 U e X B l P j x J d G V t U G F 0 a D 5 T Z W N 0 a W 9 u M S 9 E Y X R h X 2 p v Y n N f c 2 t p b G x z L 3 J l b W 9 2 Z S U y M C U 1 Q i U y M G Z y b 2 0 l M j B q b 2 I l M j B z a 2 l s b H M 8 L 0 l 0 Z W 1 Q Y X R o P j w v S X R l b U x v Y 2 F 0 a W 9 u P j x T d G F i b G V F b n R y a W V z I C 8 + P C 9 J d G V t P j x J d G V t P j x J d G V t T G 9 j Y X R p b 2 4 + P E l 0 Z W 1 U e X B l P k Z v c m 1 1 b G E 8 L 0 l 0 Z W 1 U e X B l P j x J d G V t U G F 0 a D 5 T Z W N 0 a W 9 u M S 9 E Y X R h X 2 p v Y n N f c 2 t p b G x z L 3 J l b W 9 2 Z S U y M C U 1 R C U y M G Z y b 2 0 l M j B q b 2 I l M j B z a 2 l s b H M 8 L 0 l 0 Z W 1 Q Y X R o P j w v S X R l b U x v Y 2 F 0 a W 9 u P j x T d G F i b G V F b n R y a W V z I C 8 + P C 9 J d G V t P j x J d G V t P j x J d G V t T G 9 j Y X R p b 2 4 + P E l 0 Z W 1 U e X B l P k Z v c m 1 1 b G E 8 L 0 l 0 Z W 1 U e X B l P j x J d G V t U G F 0 a D 5 T Z W N 0 a W 9 u M S 9 E Y X R h X 2 p v Y n N f c 2 t p b G x z L 3 J l b W 9 2 Z S U y M C c l M j B m c m 9 t J T I w a m 9 i J T I w c 2 t p b G x z P C 9 J d G V t U G F 0 a D 4 8 L 0 l 0 Z W 1 M b 2 N h d G l v b j 4 8 U 3 R h Y m x l R W 5 0 c m l l c y A v P j w v S X R l b T 4 8 S X R l b T 4 8 S X R l b U x v Y 2 F 0 a W 9 u P j x J d G V t V H l w Z T 5 G b 3 J t d W x h P C 9 J d G V t V H l w Z T 4 8 S X R l b V B h d G g + U 2 V j d G l v b j E v R G F 0 Y V 9 q b 2 J z X 3 N r a W x s c y 9 T c G x p d C U y M E N v b H V t b i U y M G J 5 J T I w R G V s a W 1 p d G V y P C 9 J d G V t U G F 0 a D 4 8 L 0 l 0 Z W 1 M b 2 N h d G l v b j 4 8 U 3 R h Y m x l R W 5 0 c m l l c y A v P j w v S X R l b T 4 8 S X R l b T 4 8 S X R l b U x v Y 2 F 0 a W 9 u P j x J d G V t V H l w Z T 5 G b 3 J t d W x h P C 9 J d G V t V H l w Z T 4 8 S X R l b V B h d G g + U 2 V j d G l v b j E v R G F 0 Y V 9 q b 2 J z X 3 N r a W x s c y 9 D a G F u Z 2 V k J T I w V H l w Z T w v S X R l b V B h d G g + P C 9 J d G V t T G 9 j Y X R p b 2 4 + P F N 0 Y W J s Z U V u d H J p Z X M g L z 4 8 L 0 l 0 Z W 0 + P E l 0 Z W 0 + P E l 0 Z W 1 M b 2 N h d G l v b j 4 8 S X R l b V R 5 c G U + R m 9 y b X V s Y T w v S X R l b V R 5 c G U + P E l 0 Z W 1 Q Y X R o P l N l Y 3 R p b 2 4 x L 0 R h d G F f a m 9 i c 1 9 z a 2 l s b H M v U m V t b 3 Z l Z C U y M E 9 0 a G V y J T I w Q 2 9 s d W 1 u c z w v S X R l b V B h d G g + P C 9 J d G V t T G 9 j Y X R p b 2 4 + P F N 0 Y W J s Z U V u d H J p Z X M g L z 4 8 L 0 l 0 Z W 0 + P E l 0 Z W 0 + P E l 0 Z W 1 M b 2 N h d G l v b j 4 8 S X R l b V R 5 c G U + R m 9 y b X V s Y T w v S X R l b V R 5 c G U + P E l 0 Z W 1 Q Y X R o P l N l Y 3 R p b 2 4 x L 0 R h d G F f a m 9 i c 1 9 z a 2 l s b H M v V W 5 w a X Z v d G V k J T I w T 3 R o Z X I l M j B D b 2 x 1 b W 5 z P C 9 J d G V t U G F 0 a D 4 8 L 0 l 0 Z W 1 M b 2 N h d G l v b j 4 8 U 3 R h Y m x l R W 5 0 c m l l c y A v P j w v S X R l b T 4 8 S X R l b T 4 8 S X R l b U x v Y 2 F 0 a W 9 u P j x J d G V t V H l w Z T 5 G b 3 J t d W x h P C 9 J d G V t V H l w Z T 4 8 S X R l b V B h d G g + U 2 V j d G l v b j E v R G F 0 Y V 9 q b 2 J z X 3 N r a W x s c y 9 S Z W 1 v d m V k J T I w Q 2 9 s d W 1 u c z w v S X R l b V B h d G g + P C 9 J d G V t T G 9 j Y X R p b 2 4 + P F N 0 Y W J s Z U V u d H J p Z X M g L z 4 8 L 0 l 0 Z W 0 + P E l 0 Z W 0 + P E l 0 Z W 1 M b 2 N h d G l v b j 4 8 S X R l b V R 5 c G U + R m 9 y b X V s Y T w v S X R l b V R 5 c G U + P E l 0 Z W 1 Q Y X R o P l N l Y 3 R p b 2 4 x L 0 R h d G F f a m 9 i c 1 9 z a 2 l s b H M v V H J p b W 1 l Z C U y M F R l e H Q 8 L 0 l 0 Z W 1 Q Y X R o P j w v S X R l b U x v Y 2 F 0 a W 9 u P j x T d G F i b G V F b n R y a W V z I C 8 + P C 9 J d G V t P j x J d G V t P j x J d G V t T G 9 j Y X R p b 2 4 + P E l 0 Z W 1 U e X B l P k Z v c m 1 1 b G E 8 L 0 l 0 Z W 1 U e X B l P j x J d G V t U G F 0 a D 5 T Z W N 0 a W 9 u M S 9 E Y X R h X 2 p v Y n N f c 2 t p b G x z L 1 J l b m F t Z W Q l M j B 2 Y W x 1 Z S U y M H R v J T I w a m 9 i J T I w c 2 t p b G x z P C 9 J d G V t U G F 0 a D 4 8 L 0 l 0 Z W 1 M b 2 N h d G l v b j 4 8 U 3 R h Y m x l R W 5 0 c m l l c y A v P j w v S X R l b T 4 8 S X R l b T 4 8 S X R l b U x v Y 2 F 0 a W 9 u P j x J d G V t V H l w Z T 5 G b 3 J t d W x h P C 9 J d G V t V H l w Z T 4 8 S X R l b V B h d G g + U 2 V j d G l v b j E v R G F 0 Y V 9 q b 2 J z X 3 N r a W x s c y 9 D Y X B p d G F s a X p l Z C U y M E V h Y 2 g l M j B X b 3 J k P C 9 J d G V t U G F 0 a D 4 8 L 0 l 0 Z W 1 M b 2 N h d G l v b j 4 8 U 3 R h Y m x l R W 5 0 c m l l c y A v P j w v S X R l b T 4 8 S X R l b T 4 8 S X R l b U x v Y 2 F 0 a W 9 u P j x J d G V t V H l w Z T 5 G b 3 J t d W x h P C 9 J d G V t V H l w Z T 4 8 S X R l b V B h d G g + U 2 V j d G l v b j E v R G F 0 Y V 9 q b 2 J z X 3 N r a W x s c y 9 B Z G R l Z C U y M E N v b m R p d G l v b m F s J T I w Q 2 9 s d W 1 u P C 9 J d G V t U G F 0 a D 4 8 L 0 l 0 Z W 1 M b 2 N h d G l v b j 4 8 U 3 R h Y m x l R W 5 0 c m l l c y A v P j w v S X R l b T 4 8 S X R l b T 4 8 S X R l b U x v Y 2 F 0 a W 9 u P j x J d G V t V H l w Z T 5 G b 3 J t d W x h P C 9 J d G V t V H l w Z T 4 8 S X R l b V B h d G g + U 2 V j d G l v b j E v R G F 0 Y V 9 q b 2 J z X 3 N r a W x s c y 9 S Z W 1 v d m V k J T I w Q 2 9 s d W 1 u c z E 8 L 0 l 0 Z W 1 Q Y X R o P j w v S X R l b U x v Y 2 F 0 a W 9 u P j x T d G F i b G V F b n R y a W V z I C 8 + P C 9 J d G V t P j x J d G V t P j x J d G V t T G 9 j Y X R p b 2 4 + P E l 0 Z W 1 U e X B l P k Z v c m 1 1 b G E 8 L 0 l 0 Z W 1 U e X B l P j x J d G V t U G F 0 a D 5 T Z W N 0 a W 9 u M S 9 E Y X R h X 2 p v Y n N f c 2 t p b G x z L 1 J l b m F t Z W Q l M j B D b 2 x 1 b W 5 z P C 9 J d G V t U G F 0 a D 4 8 L 0 l 0 Z W 1 M b 2 N h d G l v b j 4 8 U 3 R h Y m x l R W 5 0 c m l l c y A v P j w v S X R l b T 4 8 S X R l b T 4 8 S X R l b U x v Y 2 F 0 a W 9 u P j x J d G V t V H l w Z T 5 G b 3 J t d W x h P C 9 J d G V t V H l w Z T 4 8 S X R l b V B h d G g + U 2 V j d G l v b j E v R G F 0 Y V 9 q b 2 J z L 1 N v d X J j Z T w v S X R l b V B h d G g + P C 9 J d G V t T G 9 j Y X R p b 2 4 + P F N 0 Y W J s Z U V u d H J p Z X M g L z 4 8 L 0 l 0 Z W 0 + P E l 0 Z W 0 + P E l 0 Z W 1 M b 2 N h d G l v b j 4 8 S X R l b V R 5 c G U + R m 9 y b X V s Y T w v S X R l b V R 5 c G U + P E l 0 Z W 1 Q Y X R o P l N l Y 3 R p b 2 4 x L 0 R h d G F f a m 9 i c y 9 T a G V l d D F f U 2 h l Z X Q 8 L 0 l 0 Z W 1 Q Y X R o P j w v S X R l b U x v Y 2 F 0 a W 9 u P j x T d G F i b G V F b n R y a W V z I C 8 + P C 9 J d G V t P j x J d G V t P j x J d G V t T G 9 j Y X R p b 2 4 + P E l 0 Z W 1 U e X B l P k Z v c m 1 1 b G E 8 L 0 l 0 Z W 1 U e X B l P j x J d G V t U G F 0 a D 5 T Z W N 0 a W 9 u M S 9 E Y X R h X 2 p v Y n M v U H J v b W 9 0 Z W Q l M j B I Z W F k Z X J z P C 9 J d G V t U G F 0 a D 4 8 L 0 l 0 Z W 1 M b 2 N h d G l v b j 4 8 U 3 R h Y m x l R W 5 0 c m l l c y A v P j w v S X R l b T 4 8 S X R l b T 4 8 S X R l b U x v Y 2 F 0 a W 9 u P j x J d G V t V H l w Z T 5 G b 3 J t d W x h P C 9 J d G V t V H l w Z T 4 8 S X R l b V B h d G g + U 2 V j d G l v b j E v R G F 0 Y V 9 q b 2 J z L 0 N o Y W 5 n Z W Q l M j B U e X B l P C 9 J d G V t U G F 0 a D 4 8 L 0 l 0 Z W 1 M b 2 N h d G l v b j 4 8 U 3 R h Y m x l R W 5 0 c m l l c y A v P j w v S X R l b T 4 8 S X R l b T 4 8 S X R l b U x v Y 2 F 0 a W 9 u P j x J d G V t V H l w Z T 5 G b 3 J t d W x h P C 9 J d G V t V H l w Z T 4 8 S X R l b V B h d G g + U 2 V j d G l v b j E v R G F 0 Y V 9 q b 2 J z L 1 J l c G x h Y 2 V k J T I w J T I y d m l h J T I y J T I w Z n J v b S U y M G p v Y l 9 2 a W E 8 L 0 l 0 Z W 1 Q Y X R o P j w v S X R l b U x v Y 2 F 0 a W 9 u P j x T d G F i b G V F b n R y a W V z I C 8 + P C 9 J d G V t P j x J d G V t P j x J d G V t T G 9 j Y X R p b 2 4 + P E l 0 Z W 1 U e X B l P k Z v c m 1 1 b G E 8 L 0 l 0 Z W 1 U e X B l P j x J d G V t U G F 0 a D 5 T Z W N 0 a W 9 u M S 9 E Y X R h X 2 p v Y n M v S W 5 z Z X J 0 Z W Q l M j B N b 2 5 0 a D w v S X R l b V B h d G g + P C 9 J d G V t T G 9 j Y X R p b 2 4 + P F N 0 Y W J s Z U V u d H J p Z X M g L z 4 8 L 0 l 0 Z W 0 + P E l 0 Z W 0 + P E l 0 Z W 1 M b 2 N h d G l v b j 4 8 S X R l b V R 5 c G U + R m 9 y b X V s Y T w v S X R l b V R 5 c G U + P E l 0 Z W 1 Q Y X R o P l N l Y 3 R p b 2 4 x L 0 R h d G F f a m 9 i c y 9 E d X B s a W N h d G V k J T I w Q 2 9 s d W 1 u P C 9 J d G V t U G F 0 a D 4 8 L 0 l 0 Z W 1 M b 2 N h d G l v b j 4 8 U 3 R h Y m x l R W 5 0 c m l l c y A v P j w v S X R l b T 4 8 S X R l b T 4 8 S X R l b U x v Y 2 F 0 a W 9 u P j x J d G V t V H l w Z T 5 G b 3 J t d W x h P C 9 J d G V t V H l w Z T 4 8 S X R l b V B h d G g + U 2 V j d G l v b j E v R G F 0 Y V 9 q b 2 J z L 2 F k a n V z d C U y M G h v d X J s e S U y M H N h b G F y e S U y M H R v J T I w e W V h c m x 5 P C 9 J d G V t U G F 0 a D 4 8 L 0 l 0 Z W 1 M b 2 N h d G l v b j 4 8 U 3 R h Y m x l R W 5 0 c m l l c y A v P j w v S X R l b T 4 8 S X R l b T 4 8 S X R l b U x v Y 2 F 0 a W 9 u P j x J d G V t V H l w Z T 5 G b 3 J t d W x h P C 9 J d G V t V H l w Z T 4 8 S X R l b V B h d G g + U 2 V j d G l v b j E v R G F 0 Y V 9 q b 2 J z L 1 J l b 3 J k Z X J l Z C U y M E N v b H V t b n M 8 L 0 l 0 Z W 1 Q Y X R o P j w v S X R l b U x v Y 2 F 0 a W 9 u P j x T d G F i b G V F b n R y a W V z I C 8 + P C 9 J d G V t P j x J d G V t P j x J d G V t T G 9 j Y X R p b 2 4 + P E l 0 Z W 1 U e X B l P k Z v c m 1 1 b G E 8 L 0 l 0 Z W 1 U e X B l P j x J d G V t U G F 0 a D 5 T Z W N 0 a W 9 u M S 9 E Y X R h X 2 p v Y n M v Y 2 h h b m d l J T I w b n V t Y m V y c y U y M H R v J T I w Y 3 V y c m V u Y 3 k 8 L 0 l 0 Z W 1 Q Y X R o P j w v S X R l b U x v Y 2 F 0 a W 9 u P j x T d G F i b G V F b n R y a W V z I C 8 + P C 9 J d G V t P j x J d G V t P j x J d G V t T G 9 j Y X R p b 2 4 + P E l 0 Z W 1 U e X B l P k Z v c m 1 1 b G E 8 L 0 l 0 Z W 1 U e X B l P j x J d G V t U G F 0 a D 5 T Z W N 0 a W 9 u M S 9 E Y X R h X 2 p v Y n M v Q W R k Z W Q l M j B q b 2 J f a W Q l M j B j b 2 x 1 b W 4 8 L 0 l 0 Z W 1 Q Y X R o P j w v S X R l b U x v Y 2 F 0 a W 9 u P j x T d G F i b G V F b n R y a W V z I C 8 + P C 9 J d G V t P j x J d G V t P j x J d G V t T G 9 j Y X R p b 2 4 + P E l 0 Z W 1 U e X B l P k Z v c m 1 1 b G E 8 L 0 l 0 Z W 1 U e X B l P j x J d G V t U G F 0 a D 5 T Z W N 0 a W 9 u M S 9 E Y X R h X 2 p v Y n M v U m V v c m R l c m V k J T I w a m 9 i X 2 l k J T I w d G 8 l M j B i Z W d p b m l u Z z w v S X R l b V B h d G g + P C 9 J d G V t T G 9 j Y X R p b 2 4 + P F N 0 Y W J s Z U V u d H J p Z X M g L z 4 8 L 0 l 0 Z W 0 + P E l 0 Z W 0 + P E l 0 Z W 1 M b 2 N h d G l v b j 4 8 S X R l b V R 5 c G U + R m 9 y b X V s Y T w v S X R l b V R 5 c G U + P E l 0 Z W 1 Q Y X R o P l N l Y 3 R p b 2 4 x L 0 R h d G F f a m 9 i c y 9 S Z W 5 h b W V k J T I w Z n J v b S U y M G l u Z G V 4 J T I w d G 8 l M j B q b 2 J f a W Q 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B c d 7 t F 4 q t h E v T W d I 4 W E + N 0 A A A A A A g A A A A A A E G Y A A A A B A A A g A A A A / 4 N u 2 Y 7 T + e 3 5 K i g 9 B W M b d h t v l D U h 2 S r T 5 y p y b S 5 M P t I A A A A A D o A A A A A C A A A g A A A A l z t G B X g 5 b B H T x o / 2 C r 7 I c j h Z a U s D v V z e g 6 W a r 5 9 F j y h Q A A A A 3 O 2 h K S z Z o R t a A + 6 4 p u E d 4 z i l / t W i E 5 P r C d 2 a g J B i 3 J N 4 w 9 C x 6 U e x w u E W T o 5 a 0 x 0 U g R k G t X Z 6 d D / e v P s 2 J f w o Z Z E F m + r k l A M i f y 7 A 4 Y H O 5 Z d A A A A A P M 9 n 9 z 8 C b 9 i W b Q B o 2 U k H o a e e 6 s s j s j 3 T e f 5 9 o 5 U g e p i I S P s H P X o C 4 V a 1 8 7 Y + r Z M S n A 9 m u 8 h L K 9 u G K C m B K p 2 P D Q = = < / D a t a M a s h u p > 
</file>

<file path=customXml/item12.xml>��< ? x m l   v e r s i o n = " 1 . 0 "   e n c o d i n g = " U T F - 1 6 " ? > < G e m i n i   x m l n s = " h t t p : / / g e m i n i / p i v o t c u s t o m i z a t i o n / 7 2 5 1 2 e 3 a - b d 2 7 - 4 a 1 0 - 8 c 0 3 - 2 d f e b 1 f 9 9 6 c 5 " > < C u s t o m C o n t e n t > < ! [ C D A T A [ < ? x m l   v e r s i o n = " 1 . 0 "   e n c o d i n g = " u t f - 1 6 " ? > < S e t t i n g s > < C a l c u l a t e d F i e l d s > < i t e m > < M e a s u r e N a m e > C o u n t   J o b s < / M e a s u r e N a m e > < D i s p l a y N a m e > C o u n t   J o b s < / D i s p l a y N a m e > < V i s i b l e > F a l s e < / V i s i b l e > < / i t e m > < i t e m > < M e a s u r e N a m e > C o u n t   s k i l l s < / M e a s u r e N a m e > < D i s p l a y N a m e > C o u n t   s k i l l s < / D i s p l a y N a m e > < V i s i b l e > F a l s e < / V i s i b l e > < / i t e m > < i t e m > < M e a s u r e N a m e > C o u n t   s k i l l s   p e r   j o b < / M e a s u r e N a m e > < D i s p l a y N a m e > C o u n t   s k i l l s 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 D a t a _ j o b s _ c 4 b 1 4 5 2 9 - f d f c - 4 d b 8 - 8 4 2 e - 9 8 5 3 4 c e 8 6 7 1 3 < / K e y > < V a l u e   x m l n s : a = " h t t p : / / s c h e m a s . d a t a c o n t r a c t . o r g / 2 0 0 4 / 0 7 / M i c r o s o f t . A n a l y s i s S e r v i c e s . C o m m o n " > < a : H a s F o c u s > t r u e < / a : H a s F o c u s > < a : S i z e A t D p i 9 6 > 1 1 3 < / a : S i z e A t D p i 9 6 > < a : V i s i b l e > t r u e < / a : V i s i b l e > < / V a l u e > < / K e y V a l u e O f s t r i n g S a n d b o x E d i t o r . M e a s u r e G r i d S t a t e S c d E 3 5 R y > < K e y V a l u e O f s t r i n g S a n d b o x E d i t o r . M e a s u r e G r i d S t a t e S c d E 3 5 R y > < K e y > D a t a _ j o b s _ s k i l l s _ 1 7 b 0 e e 7 1 - d b d 7 - 4 b 0 b - 9 b e 8 - 8 5 3 c 4 2 3 9 c 6 c 3 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D a t a _ j o b s _ s k i l l s _ 1 7 b 0 e e 7 1 - d b d 7 - 4 b 0 b - 9 b e 8 - 8 5 3 c 4 2 3 9 c 6 c 3 " > < 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 7 5 < / i n t > < / v a l u e > < / i t e m > < i t e m > < k e y > < s t r i n g > j o b _ t i t l e _ s h o r t < / s t r i n g > < / k e y > < v a l u e > < i n t > 1 2 7 < / i n t > < / v a l u e > < / i t e m > < i t e m > < k e y > < s t r i n g > j o b _ s k i l l s < / s t r i n g > < / k e y > < v a l u e > < i n t > 9 4 < / i n t > < / v a l u e > < / i t e m > < / C o l u m n W i d t h s > < C o l u m n D i s p l a y I n d e x > < i t e m > < k e y > < s t r i n g > j o b _ i d < / s t r i n g > < / k e y > < v a l u e > < i n t > 0 < / i n t > < / v a l u e > < / i t e m > < i t e m > < k e y > < s t r i n g > j o b _ t i t l e _ s h o r t < / s t r i n g > < / k e y > < v a l u e > < i n t > 1 < / i n t > < / v a l u e > < / i t e m > < i t e m > < k e y > < s t r i n g > j o b _ s k i l l s 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1 3 7 b 7 8 2 - b b c 7 - 4 8 4 f - b e 8 7 - 1 d 3 3 3 d b 6 0 9 8 2 " > < C u s t o m C o n t e n t > < ! [ C D A T A [ < ? x m l   v e r s i o n = " 1 . 0 "   e n c o d i n g = " u t f - 1 6 " ? > < S e t t i n g s > < C a l c u l a t e d F i e l d s > < i t e m > < M e a s u r e N a m e > C o u n t   J o b s < / M e a s u r e N a m e > < D i s p l a y N a m e > C o u n t   J o b s < / D i s p l a y N a m e > < V i s i b l e > F a l s e < / V i s i b l e > < / i t e m > < i t e m > < M e a s u r e N a m e > C o u n t   s k i l l s < / M e a s u r e N a m e > < D i s p l a y N a m e > C o u n t   s k i l l s < / D i s p l a y N a m e > < V i s i b l e > F a l s e < / V i s i b l e > < / i t e m > < i t e m > < M e a s u r e N a m e > C o u n t   s k i l l s   p e r   j o b < / M e a s u r e N a m e > < D i s p l a y N a m e > C o u n t   s k i l l s   p e r   j o b < / 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3 5 1 c 4 d a 0 - 1 2 8 2 - 4 e 9 2 - a 7 6 2 - b 4 6 9 9 4 5 5 0 4 3 b " > < C u s t o m C o n t e n t > < ! [ C D A T A [ < ? x m l   v e r s i o n = " 1 . 0 "   e n c o d i n g = " u t f - 1 6 " ? > < S e t t i n g s > < C a l c u l a t e d F i e l d s > < i t e m > < M e a s u r e N a m e > C o u n t   J o b s < / M e a s u r e N a m e > < D i s p l a y N a m e > C o u n t   J o b s < / D i s p l a y N a m e > < V i s i b l e > F a l s e < / V i s i b l e > < / i t e m > < i t e m > < M e a s u r e N a m e > C o u n t   s k i l l s < / M e a s u r e N a m e > < D i s p l a y N a m e > C o u n t   s k i l l s < / D i s p l a y N a m e > < V i s i b l e > F a l s e < / V i s i b l e > < / i t e m > < i t e m > < M e a s u r e N a m e > C o u n t   s k i l l s   p e r   j o b < / M e a s u r e N a m e > < D i s p l a y N a m e > C o u n t   s k i l l s   p e r   j o b < / D i s p l a y N a m e > < V i s i b l e > F a l s e < / V i s i b l e > < / i t e m > < i t e m > < M e a s u r e N a m e > M e d i a n   S a l a r y < / M e a s u r e N a m e > < D i s p l a y N a m e > M e d i a n   S a l a r y < / D i s p l a y N a m e > < V i s i b l e > F a l s e < / V i s i b l e > < / i t e m > < / C a l c u l a t e d F i e l d s > < S A H o s t H a s h > 0 < / S A H o s t H a s h > < G e m i n i F i e l d L i s t V i s i b l e > T r u e < / G e m i n i F i e l d L i s t V i s i b l e > < / S e t t i n g s > ] ] > < / C u s t o m C o n t e n t > < / G e m i n i > 
</file>

<file path=customXml/item2.xml>��< ? x m l   v e r s i o n = " 1 . 0 "   e n c o d i n g = " U T F - 1 6 " ? > < G e m i n i   x m l n s = " h t t p : / / g e m i n i / p i v o t c u s t o m i z a t i o n / T a b l e X M L _ D a t a _ j o b s _ c 4 b 1 4 5 2 9 - f d f c - 4 d b 8 - 8 4 2 e - 9 8 5 3 4 c e 8 6 7 1 3 " > < 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 7 5 < / i n t > < / v a l u e > < / i t e m > < i t e m > < k e y > < s t r i n g > j o b _ t i t l e _ s h o r t < / s t r i n g > < / k e y > < v a l u e > < i n t > 1 2 7 < / i n t > < / v a l u e > < / i t e m > < i t e m > < k e y > < s t r i n g > j o b _ t i t l e < / s t r i n g > < / k e y > < v a l u e > < i n t > 8 8 < / i n t > < / v a l u e > < / i t e m > < i t e m > < k e y > < s t r i n g > j o b _ l o c a t i o n < / s t r i n g > < / k e y > < v a l u e > < i n t > 1 1 2 < / i n t > < / v a l u e > < / i t e m > < i t e m > < k e y > < s t r i n g > j o b _ v i a < / s t r i n g > < / k e y > < v a l u e > < i n t > 8 1 < / i n t > < / v a l u e > < / i t e m > < i t e m > < k e y > < s t r i n g > j o b _ s c h e d u l e _ t y p e < / s t r i n g > < / k e y > < v a l u e > < i n t > 1 5 4 < / i n t > < / v a l u e > < / i t e m > < i t e m > < k e y > < s t r i n g > j o b _ w o r k _ f r o m _ h o m e < / s t r i n g > < / k e y > < v a l u e > < i n t > 1 7 4 < / i n t > < / v a l u e > < / i t e m > < i t e m > < k e y > < s t r i n g > s e a r c h _ l o c a t i o n < / s t r i n g > < / k e y > < v a l u e > < i n t > 1 3 2 < / i n t > < / v a l u e > < / i t e m > < i t e m > < k e y > < s t r i n g > j o b _ p o s t e d _ d a t e < / s t r i n g > < / k e y > < v a l u e > < i n t > 1 4 1 < / i n t > < / v a l u e > < / i t e m > < i t e m > < k e y > < s t r i n g > j o b _ p o s t e d _ m o n t h < / s t r i n g > < / k e y > < v a l u e > < i n t > 1 5 4 < / i n t > < / v a l u e > < / i t e m > < i t e m > < k e y > < s t r i n g > j o b _ n o _ d e g r e e _ m e n t i o n < / s t r i n g > < / k e y > < v a l u e > < i n t > 1 8 9 < / i n t > < / v a l u e > < / i t e m > < i t e m > < k e y > < s t r i n g > j o b _ h e a l t h _ i n s u r a n c e < / s t r i n g > < / k e y > < v a l u e > < i n t > 1 7 0 < / i n t > < / v a l u e > < / i t e m > < i t e m > < k e y > < s t r i n g > j o b _ c o u n t r y < / s t r i n g > < / k e y > < v a l u e > < i n t > 1 1 0 < / i n t > < / v a l u e > < / i t e m > < i t e m > < k e y > < s t r i n g > s a l a r y _ r a t e < / s t r i n g > < / k e y > < v a l u e > < i n t > 1 0 4 < / i n t > < / v a l u e > < / i t e m > < i t e m > < k e y > < s t r i n g > s a l a r y _ y e a r _ a v g < / s t r i n g > < / k e y > < v a l u e > < i n t > 1 3 4 < / i n t > < / v a l u e > < / i t e m > < i t e m > < k e y > < s t r i n g > s a l a r y _ h o u r _ a v g < / s t r i n g > < / k e y > < v a l u e > < i n t > 1 3 6 < / i n t > < / v a l u e > < / i t e m > < i t e m > < k e y > < s t r i n g > a d j u s t e d _ h o u r l y _ s a l a r y < / s t r i n g > < / k e y > < v a l u e > < i n t > 1 8 0 < / i n t > < / v a l u e > < / i t e m > < i t e m > < k e y > < s t r i n g > c o m p a n y _ n a m e < / s t r i n g > < / k e y > < v a l u e > < i n t > 1 3 4 < / i n t > < / v a l u e > < / i t e m > < i t e m > < k e y > < s t r i n g > j o b _ s k i l l s < / s t r i n g > < / k e y > < v a l u e > < i n t > 9 4 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 a d j u s t e d _ h o u r l y _ s a l a r y < / 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 M e a s u r e s \ C o u n t   J o b s < / K e y > < / D i a g r a m O b j e c t K e y > < D i a g r a m O b j e c t K e y > < K e y > M e a s u r e s \ C o u n t   J o b s \ T a g I n f o \ F o r m u l a < / K e y > < / D i a g r a m O b j e c t K e y > < D i a g r a m O b j e c t K e y > < K e y > M e a s u r e s \ C o u n t   J o b s \ T a g I n f o \ V a l u e < / K e y > < / D i a g r a m O b j e c t K e y > < D i a g r a m O b j e c t K e y > < K e y > M e a s u r e s \ C o u n t   s k i l l s   p e r   j o b < / K e y > < / D i a g r a m O b j e c t K e y > < D i a g r a m O b j e c t K e y > < K e y > M e a s u r e s \ C o u n t   s k i l l s   p e r   j o b \ T a g I n f o \ F o r m u l a < / K e y > < / D i a g r a m O b j e c t K e y > < D i a g r a m O b j e c t K e y > < K e y > M e a s u r e s \ C o u n t   s k i l l s   p e r   j o b \ T a g I n f o \ V a l u e 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 N o n - U S < / K e y > < / D i a g r a m O b j e c t K e y > < D i a g r a m O b j e c t K e y > < K e y > M e a s u r e s \ M e d i a n   S a l a r y   N o n - U S \ T a g I n f o \ F o r m u l a < / K e y > < / D i a g r a m O b j e c t K e y > < D i a g r a m O b j e c t K e y > < K e y > M e a s u r e s \ M e d i a n   S a l a r y   N o n - U S \ T a g I n f o \ V a l u e < / K e y > < / D i a g r a m O b j e c t K e y > < D i a g r a m O b j e c t K e y > < K e y > M e a s u r e s \ S u m   o f   j o b _ i d   2 < / K e y > < / D i a g r a m O b j e c t K e y > < D i a g r a m O b j e c t K e y > < K e y > M e a s u r e s \ S u m   o f   j o b _ i d   2 \ T a g I n f o \ F o r m u l a < / K e y > < / D i a g r a m O b j e c t K e y > < D i a g r a m O b j e c t K e y > < K e y > M e a s u r e s \ S u m   o f   j o b _ i d   2 \ T a g I n f o \ V a l u e < / K e y > < / D i a g r a m O b j e c t K e y > < D i a g r a m O b j e c t K e y > < K e y > M e a s u r e s \ C o u n t   o f   j o b _ i d   2 < / K e y > < / D i a g r a m O b j e c t K e y > < D i a g r a m O b j e c t K e y > < K e y > M e a s u r e s \ C o u n t   o f   j o b _ i d   2 \ T a g I n f o \ F o r m u l a < / K e y > < / D i a g r a m O b j e c t K e y > < D i a g r a m O b j e c t K e y > < K e y > M e a s u r e s \ C o u n t   o f   j o b _ i d   2 \ T a g I n f o \ V a l u e 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 C o l u m n s \ a d j u s t e d _ h o u r l y _ s a l a r y < / 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D i a g r a m O b j e c t K e y > < K e y > L i n k s \ & l t ; C o l u m n s \ C o u n t   o f   j o b _ i d   2 & g t ; - & l t ; M e a s u r e s \ j o b _ i d & g t ; < / K e y > < / D i a g r a m O b j e c t K e y > < D i a g r a m O b j e c t K e y > < K e y > L i n k s \ & l t ; C o l u m n s \ C o u n t   o f   j o b _ i d   2 & g t ; - & l t ; M e a s u r e s \ j o b _ i d & g t ; \ C O L U M N < / K e y > < / D i a g r a m O b j e c t K e y > < D i a g r a m O b j e c t K e y > < K e y > L i n k s \ & l t ; C o l u m n s \ C o u n t   o f   j o b _ i d   2 & g t ; - & l t ; M e a s u r e s \ j o b _ i d & g t ; \ M E A S U R E 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 M e a s u r e s \ C o u n t   J o b s < / K e y > < / a : K e y > < a : V a l u e   i : t y p e = " M e a s u r e G r i d N o d e V i e w S t a t e " > < L a y e d O u t > t r u e < / L a y e d O u t > < / a : V a l u e > < / a : K e y V a l u e O f D i a g r a m O b j e c t K e y a n y T y p e z b w N T n L X > < a : K e y V a l u e O f D i a g r a m O b j e c t K e y a n y T y p e z b w N T n L X > < a : K e y > < K e y > M e a s u r e s \ C o u n t   J o b s \ T a g I n f o \ F o r m u l a < / K e y > < / a : K e y > < a : V a l u e   i : t y p e = " M e a s u r e G r i d V i e w S t a t e I D i a g r a m T a g A d d i t i o n a l I n f o " / > < / a : K e y V a l u e O f D i a g r a m O b j e c t K e y a n y T y p e z b w N T n L X > < a : K e y V a l u e O f D i a g r a m O b j e c t K e y a n y T y p e z b w N T n L X > < a : K e y > < K e y > M e a s u r e s \ C o u n t   J o b s \ T a g I n f o \ V a l u e < / K e y > < / a : K e y > < a : V a l u e   i : t y p e = " M e a s u r e G r i d V i e w S t a t e I D i a g r a m T a g A d d i t i o n a l I n f o " / > < / a : K e y V a l u e O f D i a g r a m O b j e c t K e y a n y T y p e z b w N T n L X > < a : K e y V a l u e O f D i a g r a m O b j e c t K e y a n y T y p e z b w N T n L X > < a : K e y > < K e y > M e a s u r e s \ C o u n t   s k i l l s   p e r   j o b < / K e y > < / a : K e y > < a : V a l u e   i : t y p e = " M e a s u r e G r i d N o d e V i e w S t a t e " > < L a y e d O u t > t r u e < / L a y e d O u t > < R o w > 1 < / R o w > < / a : V a l u e > < / a : K e y V a l u e O f D i a g r a m O b j e c t K e y a n y T y p e z b w N T n L X > < a : K e y V a l u e O f D i a g r a m O b j e c t K e y a n y T y p e z b w N T n L X > < a : K e y > < K e y > M e a s u r e s \ C o u n t   s k i l l s   p e r   j o b \ T a g I n f o \ F o r m u l a < / K e y > < / a : K e y > < a : V a l u e   i : t y p e = " M e a s u r e G r i d V i e w S t a t e I D i a g r a m T a g A d d i t i o n a l I n f o " / > < / a : K e y V a l u e O f D i a g r a m O b j e c t K e y a n y T y p e z b w N T n L X > < a : K e y V a l u e O f D i a g r a m O b j e c t K e y a n y T y p e z b w N T n L X > < a : K e y > < K e y > M e a s u r e s \ C o u n t   s k i l l s   p e r   j o b \ T a g I n f o \ V a l u e < / K e y > < / a : K e y > < a : V a l u e   i : t y p e = " M e a s u r e G r i d V i e w S t a t e I D i a g r a m T a g A d d i t i o n a l I n f o " / > < / a : K e y V a l u e O f D i a g r a m O b j e c t K e y a n y T y p e z b w N T n L X > < a : K e y V a l u e O f D i a g r a m O b j e c t K e y a n y T y p e z b w N T n L X > < a : K e y > < K e y > M e a s u r e s \ M e d i a n   S a l a r y < / K e y > < / a : K e y > < a : V a l u e   i : t y p e = " M e a s u r e G r i d N o d e V i e w S t a t e " > < L a y e d O u t > t r u e < / L a y e d O u t > < R o w > 2 < / 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 3 < / 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 N o n - U S < / K e y > < / a : K e y > < a : V a l u e   i : t y p e = " M e a s u r e G r i d N o d e V i e w S t a t e " > < L a y e d O u t > t r u e < / L a y e d O u t > < R o w > 4 < / R o w > < / a : V a l u e > < / a : K e y V a l u e O f D i a g r a m O b j e c t K e y a n y T y p e z b w N T n L X > < a : K e y V a l u e O f D i a g r a m O b j e c t K e y a n y T y p e z b w N T n L X > < a : K e y > < K e y > M e a s u r e s \ M e d i a n   S a l a r y   N o n - U S \ T a g I n f o \ F o r m u l a < / K e y > < / a : K e y > < a : V a l u e   i : t y p e = " M e a s u r e G r i d V i e w S t a t e I D i a g r a m T a g A d d i t i o n a l I n f o " / > < / a : K e y V a l u e O f D i a g r a m O b j e c t K e y a n y T y p e z b w N T n L X > < a : K e y V a l u e O f D i a g r a m O b j e c t K e y a n y T y p e z b w N T n L X > < a : K e y > < K e y > M e a s u r e s \ M e d i a n   S a l a r y   N o n - U S \ T a g I n f o \ V a l u e < / K e y > < / a : K e y > < a : V a l u e   i : t y p e = " M e a s u r e G r i d V i e w S t a t e I D i a g r a m T a g A d d i t i o n a l I n f o " / > < / a : K e y V a l u e O f D i a g r a m O b j e c t K e y a n y T y p e z b w N T n L X > < a : K e y V a l u e O f D i a g r a m O b j e c t K e y a n y T y p e z b w N T n L X > < a : K e y > < K e y > M e a s u r e s \ S u m   o f   j o b _ i d   2 < / K e y > < / a : K e y > < a : V a l u e   i : t y p e = " M e a s u r e G r i d N o d e V i e w S t a t e " > < L a y e d O u t > t r u e < / L a y e d O u t > < R o w > 5 < / R o w > < 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 M e a s u r e s \ C o u n t   o f   j o b _ i d   2 < / K e y > < / a : K e y > < a : V a l u e   i : t y p e = " M e a s u r e G r i d N o d e V i e w S t a t e " > < L a y e d O u t > t r u e < / L a y e d O u t > < R o w > 6 < / R o w > < W a s U I I n v i s i b l e > t r u e < / W a s U I I n v i s i b l e > < / a : V a l u e > < / a : K e y V a l u e O f D i a g r a m O b j e c t K e y a n y T y p e z b w N T n L X > < a : K e y V a l u e O f D i a g r a m O b j e c t K e y a n y T y p e z b w N T n L X > < a : K e y > < K e y > M e a s u r e s \ C o u n t   o f   j o b _ i d   2 \ T a g I n f o \ F o r m u l a < / K e y > < / a : K e y > < a : V a l u e   i : t y p e = " M e a s u r e G r i d V i e w S t a t e I D i a g r a m T a g A d d i t i o n a l I n f o " / > < / a : K e y V a l u e O f D i a g r a m O b j e c t K e y a n y T y p e z b w N T n L X > < a : K e y V a l u e O f D i a g r a m O b j e c t K e y a n y T y p e z b w N T n L X > < a : K e y > < K e y > M e a s u r e s \ C o u n t   o f   j o b _ i d   2 \ T a g I n f o \ V a l u e 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 C o l u m n s \ a d j u s t e d _ h o u r l y _ s a l a r y < / 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a : K e y V a l u e O f D i a g r a m O b j e c t K e y a n y T y p e z b w N T n L X > < a : K e y > < K e y > L i n k s \ & l t ; C o l u m n s \ C o u n t   o f   j o b _ i d   2 & g t ; - & l t ; M e a s u r e s \ j o b _ i d & g t ; < / K e y > < / a : K e y > < a : V a l u e   i : t y p e = " M e a s u r e G r i d V i e w S t a t e I D i a g r a m L i n k " / > < / a : K e y V a l u e O f D i a g r a m O b j e c t K e y a n y T y p e z b w N T n L X > < a : K e y V a l u e O f D i a g r a m O b j e c t K e y a n y T y p e z b w N T n L X > < a : K e y > < K e y > L i n k s \ & l t ; C o l u m n s \ C o u n t   o f   j o b _ i d   2 & g t ; - & l t ; M e a s u r e s \ j o b _ i d & g t ; \ C O L U M N < / K e y > < / a : K e y > < a : V a l u e   i : t y p e = " M e a s u r e G r i d V i e w S t a t e I D i a g r a m L i n k E n d p o i n t " / > < / a : K e y V a l u e O f D i a g r a m O b j e c t K e y a n y T y p e z b w N T n L X > < a : K e y V a l u e O f D i a g r a m O b j e c t K e y a n y T y p e z b w N T n L X > < a : K e y > < K e y > L i n k s \ & l t ; C o l u m n s \ C o u n t   o f   j o b _ i d   2 & g t ; - & l t ; M e a s u r e s \ j o b _ i d & g t ; \ M E A S U R E 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 T a g s \ T a b l e s \ & l t ; T a b l e s \ D a t a _ j o b s & g t ; < / K e y > < / D i a g r a m O b j e c t K e y > < D i a g r a m O b j e c t K e y > < K e y > D y n a m i c   T a g s \ T a b l e s \ & l t ; T a b l e s \ D a t a _ j o b s _ s k i l l s & g t ; < / K e y > < / D i a g r a m O b j e c t K e y > < D i a g r a m O b j e c t K e y > < K e y > T a b l e s \ D a t a _ j o b s < / K e y > < / D i a g r a m O b j e c t K e y > < D i a g r a m O b j e c t K e y > < K e y > T a b l e s \ D a t a _ j o b s \ C o l u m n s \ j o b _ i d < / K e y > < / D i a g r a m O b j e c t K e y > < D i a g r a m O b j e c t K e y > < K e y > T a b l e s \ D a t a _ j o b s \ C o l u m n s \ j o b _ t i t l e _ s h o r t < / K e y > < / D i a g r a m O b j e c t K e y > < D i a g r a m O b j e c t K e y > < K e y > T a b l e s \ D a t a _ j o b s \ C o l u m n s \ j o b _ t i t l e < / K e y > < / D i a g r a m O b j e c t K e y > < D i a g r a m O b j e c t K e y > < K e y > T a b l e s \ D a t a _ j o b s \ C o l u m n s \ j o b _ l o c a t i o n < / K e y > < / D i a g r a m O b j e c t K e y > < D i a g r a m O b j e c t K e y > < K e y > T a b l e s \ D a t a _ j o b s \ C o l u m n s \ j o b _ v i a < / K e y > < / D i a g r a m O b j e c t K e y > < D i a g r a m O b j e c t K e y > < K e y > T a b l e s \ D a t a _ j o b s \ C o l u m n s \ j o b _ s c h e d u l e _ t y p e < / K e y > < / D i a g r a m O b j e c t K e y > < D i a g r a m O b j e c t K e y > < K e y > T a b l e s \ D a t a _ j o b s \ C o l u m n s \ j o b _ w o r k _ f r o m _ h o m e < / K e y > < / D i a g r a m O b j e c t K e y > < D i a g r a m O b j e c t K e y > < K e y > T a b l e s \ D a t a _ j o b s \ C o l u m n s \ s e a r c h _ l o c a t i o n < / K e y > < / D i a g r a m O b j e c t K e y > < D i a g r a m O b j e c t K e y > < K e y > T a b l e s \ D a t a _ j o b s \ C o l u m n s \ j o b _ p o s t e d _ d a t e < / K e y > < / D i a g r a m O b j e c t K e y > < D i a g r a m O b j e c t K e y > < K e y > T a b l e s \ D a t a _ j o b s \ C o l u m n s \ j o b _ p o s t e d _ m o n t h < / K e y > < / D i a g r a m O b j e c t K e y > < D i a g r a m O b j e c t K e y > < K e y > T a b l e s \ D a t a _ j o b s \ C o l u m n s \ j o b _ n o _ d e g r e e _ m e n t i o n < / K e y > < / D i a g r a m O b j e c t K e y > < D i a g r a m O b j e c t K e y > < K e y > T a b l e s \ D a t a _ j o b s \ C o l u m n s \ j o b _ h e a l t h _ i n s u r a n c e < / K e y > < / D i a g r a m O b j e c t K e y > < D i a g r a m O b j e c t K e y > < K e y > T a b l e s \ D a t a _ j o b s \ C o l u m n s \ j o b _ c o u n t r y < / K e y > < / D i a g r a m O b j e c t K e y > < D i a g r a m O b j e c t K e y > < K e y > T a b l e s \ D a t a _ j o b s \ C o l u m n s \ s a l a r y _ r a t e < / K e y > < / D i a g r a m O b j e c t K e y > < D i a g r a m O b j e c t K e y > < K e y > T a b l e s \ D a t a _ j o b s \ C o l u m n s \ s a l a r y _ y e a r _ a v g < / K e y > < / D i a g r a m O b j e c t K e y > < D i a g r a m O b j e c t K e y > < K e y > T a b l e s \ D a t a _ j o b s \ C o l u m n s \ s a l a r y _ h o u r _ a v g < / K e y > < / D i a g r a m O b j e c t K e y > < D i a g r a m O b j e c t K e y > < K e y > T a b l e s \ D a t a _ j o b s \ C o l u m n s \ a d j u s t e d _ h o u r l y _ s a l a r y < / K e y > < / D i a g r a m O b j e c t K e y > < D i a g r a m O b j e c t K e y > < K e y > T a b l e s \ D a t a _ j o b s \ C o l u m n s \ c o m p a n y _ n a m e < / K e y > < / D i a g r a m O b j e c t K e y > < D i a g r a m O b j e c t K e y > < K e y > T a b l e s \ D a t a _ j o b s \ C o l u m n s \ j o b _ s k i l l s < / K e y > < / D i a g r a m O b j e c t K e y > < D i a g r a m O b j e c t K e y > < K e y > T a b l e s \ D a t a _ j o b s \ M e a s u r e s \ C o u n t   o f   j o b _ t i t l e _ s h o r t < / K e y > < / D i a g r a m O b j e c t K e y > < D i a g r a m O b j e c t K e y > < K e y > T a b l e s \ D a t a _ j o b s \ C o u n t   o f   j o b _ t i t l e _ s h o r t \ A d d i t i o n a l   I n f o \ I m p l i c i t   M e a s u r e < / K e y > < / D i a g r a m O b j e c t K e y > < D i a g r a m O b j e c t K e y > < K e y > T a b l e s \ D a t a _ j o b s \ M e a s u r e s \ C o u n t   J o b s < / K e y > < / D i a g r a m O b j e c t K e y > < D i a g r a m O b j e c t K e y > < K e y > T a b l e s \ D a t a _ j o b s \ M e a s u r e s \ C o u n t   s k i l l s   p e r   j o b < / K e y > < / D i a g r a m O b j e c t K e y > < D i a g r a m O b j e c t K e y > < K e y > T a b l e s \ D a t a _ j o b s \ M e a s u r e s \ M e d i a n   S a l a r y < / K e y > < / D i a g r a m O b j e c t K e y > < D i a g r a m O b j e c t K e y > < K e y > T a b l e s \ D a t a _ j o b s \ M e a s u r e s \ M e d i a n   S a l a r y   U S < / K e y > < / D i a g r a m O b j e c t K e y > < D i a g r a m O b j e c t K e y > < K e y > T a b l e s \ D a t a _ j o b s \ M e a s u r e s \ M e d i a n   S a l a r y   N o n - U S < / K e y > < / D i a g r a m O b j e c t K e y > < D i a g r a m O b j e c t K e y > < K e y > T a b l e s \ D a t a _ j o b s \ M e a s u r e s \ S u m   o f   j o b _ i d   2 < / K e y > < / D i a g r a m O b j e c t K e y > < D i a g r a m O b j e c t K e y > < K e y > T a b l e s \ D a t a _ j o b s \ S u m   o f   j o b _ i d   2 \ A d d i t i o n a l   I n f o \ I m p l i c i t   M e a s u r e < / K e y > < / D i a g r a m O b j e c t K e y > < D i a g r a m O b j e c t K e y > < K e y > T a b l e s \ D a t a _ j o b s \ M e a s u r e s \ C o u n t   o f   j o b _ i d   2 < / K e y > < / D i a g r a m O b j e c t K e y > < D i a g r a m O b j e c t K e y > < K e y > T a b l e s \ D a t a _ j o b s \ C o u n t   o f   j o b _ i d   2 \ A d d i t i o n a l   I n f o \ I m p l i c i t   M e a s u r e < / K e y > < / D i a g r a m O b j e c t K e y > < D i a g r a m O b j e c t K e y > < K e y > T a b l e s \ D a t a _ j o b s _ s k i l l s < / K e y > < / D i a g r a m O b j e c t K e y > < D i a g r a m O b j e c t K e y > < K e y > T a b l e s \ D a t a _ j o b s _ s k i l l s \ C o l u m n s \ j o b _ i d < / K e y > < / D i a g r a m O b j e c t K e y > < D i a g r a m O b j e c t K e y > < K e y > T a b l e s \ D a t a _ j o b s _ s k i l l s \ C o l u m n s \ j o b _ t i t l e _ s h o r t < / K e y > < / D i a g r a m O b j e c t K e y > < D i a g r a m O b j e c t K e y > < K e y > T a b l e s \ D a t a _ j o b s _ s k i l l s \ C o l u m n s \ j o b _ s k i l l s < / 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 T a b l e s \ D a t a _ j o b s _ s k i l l s \ M e a s u r e s \ C o u n t   o f   j o b _ s k i l l s < / K e y > < / D i a g r a m O b j e c t K e y > < D i a g r a m O b j e c t K e y > < K e y > T a b l e s \ D a t a _ j o b s _ s k i l l s \ C o u n t   o f   j o b _ s k i l l s \ A d d i t i o n a l   I n f o \ I m p l i c i t   M e a s u r e < / K e y > < / D i a g r a m O b j e c t K e y > < D i a g r a m O b j e c t K e y > < K e y > T a b l e s \ D a t a _ j o b s _ s k i l l s \ M e a s u r e s \ C o u n t   s k i l l s < / K e y > < / D i a g r a m O b j e c t K e y > < D i a g r a m O b j e c t K e y > < K e y > T a b l e s \ D a t a _ j o b s _ s k i l l s \ M e a s u r e s \ M e d i a n   S a l a r y   -   S k i l l s < / K e y > < / D i a g r a m O b j e c t K e y > < D i a g r a m O b j e c t K e y > < K e y > T a b l e s \ D a t a _ j o b s _ s k i l l s \ M e a s u r e s \ S k i l l   L i k e l h o o d   < / K e y > < / D i a g r a m O b j e c t K e y > < D i a g r a m O b j e c t K e y > < K e y > R e l a t i o n s h i p s \ & l t ; T a b l e s \ D a t a _ j o b s _ s k i l l s \ C o l u m n s \ j o b _ i d & g t ; - & l t ; T a b l e s \ D a t a _ j o b s \ C o l u m n s \ j o b _ i d & g t ; < / K e y > < / D i a g r a m O b j e c t K e y > < D i a g r a m O b j e c t K e y > < K e y > R e l a t i o n s h i p s \ & l t ; T a b l e s \ D a t a _ j o b s _ s k i l l s \ C o l u m n s \ j o b _ i d & g t ; - & l t ; T a b l e s \ D a t a _ j o b s \ C o l u m n s \ j o b _ i d & g t ; \ F K < / K e y > < / D i a g r a m O b j e c t K e y > < D i a g r a m O b j e c t K e y > < K e y > R e l a t i o n s h i p s \ & l t ; T a b l e s \ D a t a _ j o b s _ s k i l l s \ C o l u m n s \ j o b _ i d & g t ; - & l t ; T a b l e s \ D a t a _ j o b s \ C o l u m n s \ j o b _ i d & g t ; \ P K < / K e y > < / D i a g r a m O b j e c t K e y > < D i a g r a m O b j e c t K e y > < K e y > R e l a t i o n s h i p s \ & l t ; T a b l e s \ D a t a _ j o b s _ s k i l l s \ C o l u m n s \ j o b _ i d & g t ; - & l t ; T a b l e s \ D a t a _ j o b s \ C o l u m n s \ j o b _ i d & g t ; \ C r o s s F i l t e r < / K e y > < / D i a g r a m O b j e c t K e y > < / A l l K e y s > < S e l e c t e d K e y s > < D i a g r a m O b j e c t K e y > < K e y > T a b l e s \ D a t a _ j o b s _ s k i l l s 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K e y > < / a : K e y > < a : V a l u e   i : t y p e = " D i a g r a m D i s p l a y N o d e V i e w S t a t e " > < H e i g h t > 4 2 0 < / H e i g h t > < I s E x p a n d e d > t r u e < / I s E x p a n d e d > < L a y e d O u t > t r u e < / L a y e d O u t > < W i d t h > 2 0 0 < / W i d t h > < / a : V a l u e > < / a : K e y V a l u e O f D i a g r a m O b j e c t K e y a n y T y p e z b w N T n L X > < a : K e y V a l u e O f D i a g r a m O b j e c t K e y a n y T y p e z b w N T n L X > < a : K e y > < K e y > T a b l e s \ D a t a _ j o b s \ C o l u m n s \ j o b _ i d < / K e y > < / a : K e y > < a : V a l u e   i : t y p e = " D i a g r a m D i s p l a y N o d e V i e w S t a t e " > < H e i g h t > 1 5 0 < / H e i g h t > < I s E x p a n d e d > t r u e < / I s E x p a n d e d > < W i d t h > 2 0 0 < / W i d t h > < / a : V a l u e > < / a : K e y V a l u e O f D i a g r a m O b j e c t K e y a n y T y p e z b w N T n L X > < a : K e y V a l u e O f D i a g r a m O b j e c t K e y a n y T y p e z b w N T n L X > < a : K e y > < K e y > T a b l e s \ D a t a _ j o b s \ C o l u m n s \ j o b _ t i t l e _ s h o r t < / K e y > < / a : K e y > < a : V a l u e   i : t y p e = " D i a g r a m D i s p l a y N o d e V i e w S t a t e " > < H e i g h t > 1 5 0 < / H e i g h t > < I s E x p a n d e d > t r u e < / I s E x p a n d e d > < W i d t h > 2 0 0 < / W i d t h > < / a : V a l u e > < / a : K e y V a l u e O f D i a g r a m O b j e c t K e y a n y T y p e z b w N T n L X > < a : K e y V a l u e O f D i a g r a m O b j e c t K e y a n y T y p e z b w N T n L X > < a : K e y > < K e y > T a b l e s \ D a t a _ j o b s \ C o l u m n s \ j o b _ t i t l e < / K e y > < / a : K e y > < a : V a l u e   i : t y p e = " D i a g r a m D i s p l a y N o d e V i e w S t a t e " > < H e i g h t > 1 5 0 < / H e i g h t > < I s E x p a n d e d > t r u e < / I s E x p a n d e d > < W i d t h > 2 0 0 < / W i d t h > < / a : V a l u e > < / a : K e y V a l u e O f D i a g r a m O b j e c t K e y a n y T y p e z b w N T n L X > < a : K e y V a l u e O f D i a g r a m O b j e c t K e y a n y T y p e z b w N T n L X > < a : K e y > < K e y > T a b l e s \ D a t a _ j o b s \ C o l u m n s \ j o b _ l o c a t i o n < / K e y > < / a : K e y > < a : V a l u e   i : t y p e = " D i a g r a m D i s p l a y N o d e V i e w S t a t e " > < H e i g h t > 1 5 0 < / H e i g h t > < I s E x p a n d e d > t r u e < / I s E x p a n d e d > < W i d t h > 2 0 0 < / W i d t h > < / a : V a l u e > < / a : K e y V a l u e O f D i a g r a m O b j e c t K e y a n y T y p e z b w N T n L X > < a : K e y V a l u e O f D i a g r a m O b j e c t K e y a n y T y p e z b w N T n L X > < a : K e y > < K e y > T a b l e s \ D a t a _ j o b s \ C o l u m n s \ j o b _ v i a < / K e y > < / a : K e y > < a : V a l u e   i : t y p e = " D i a g r a m D i s p l a y N o d e V i e w S t a t e " > < H e i g h t > 1 5 0 < / H e i g h t > < I s E x p a n d e d > t r u e < / I s E x p a n d e d > < W i d t h > 2 0 0 < / W i d t h > < / a : V a l u e > < / a : K e y V a l u e O f D i a g r a m O b j e c t K e y a n y T y p e z b w N T n L X > < a : K e y V a l u e O f D i a g r a m O b j e c t K e y a n y T y p e z b w N T n L X > < a : K e y > < K e y > T a b l e s \ D a t a _ j o b s \ C o l u m n s \ j o b _ s c h e d u l e _ t y p e < / K e y > < / a : K e y > < a : V a l u e   i : t y p e = " D i a g r a m D i s p l a y N o d e V i e w S t a t e " > < H e i g h t > 1 5 0 < / H e i g h t > < I s E x p a n d e d > t r u e < / I s E x p a n d e d > < W i d t h > 2 0 0 < / W i d t h > < / a : V a l u e > < / a : K e y V a l u e O f D i a g r a m O b j e c t K e y a n y T y p e z b w N T n L X > < a : K e y V a l u e O f D i a g r a m O b j e c t K e y a n y T y p e z b w N T n L X > < a : K e y > < K e y > T a b l e s \ D a t a _ j o b s \ C o l u m n s \ j o b _ w o r k _ f r o m _ h o m e < / K e y > < / a : K e y > < a : V a l u e   i : t y p e = " D i a g r a m D i s p l a y N o d e V i e w S t a t e " > < H e i g h t > 1 5 0 < / H e i g h t > < I s E x p a n d e d > t r u e < / I s E x p a n d e d > < W i d t h > 2 0 0 < / W i d t h > < / a : V a l u e > < / a : K e y V a l u e O f D i a g r a m O b j e c t K e y a n y T y p e z b w N T n L X > < a : K e y V a l u e O f D i a g r a m O b j e c t K e y a n y T y p e z b w N T n L X > < a : K e y > < K e y > T a b l e s \ D a t a _ j o b s \ C o l u m n s \ s e a r c h _ l o c a t i o n < / K e y > < / a : K e y > < a : V a l u e   i : t y p e = " D i a g r a m D i s p l a y N o d e V i e w S t a t e " > < H e i g h t > 1 5 0 < / H e i g h t > < I s E x p a n d e d > t r u e < / I s E x p a n d e d > < W i d t h > 2 0 0 < / W i d t h > < / a : V a l u e > < / a : K e y V a l u e O f D i a g r a m O b j e c t K e y a n y T y p e z b w N T n L X > < a : K e y V a l u e O f D i a g r a m O b j e c t K e y a n y T y p e z b w N T n L X > < a : K e y > < K e y > T a b l e s \ D a t a _ j o b s \ C o l u m n s \ j o b _ p o s t e d _ d a t e < / K e y > < / a : K e y > < a : V a l u e   i : t y p e = " D i a g r a m D i s p l a y N o d e V i e w S t a t e " > < H e i g h t > 1 5 0 < / H e i g h t > < I s E x p a n d e d > t r u e < / I s E x p a n d e d > < W i d t h > 2 0 0 < / W i d t h > < / a : V a l u e > < / a : K e y V a l u e O f D i a g r a m O b j e c t K e y a n y T y p e z b w N T n L X > < a : K e y V a l u e O f D i a g r a m O b j e c t K e y a n y T y p e z b w N T n L X > < a : K e y > < K e y > T a b l e s \ D a t a _ j o b s \ C o l u m n s \ j o b _ p o s t e d _ m o n t h < / K e y > < / a : K e y > < a : V a l u e   i : t y p e = " D i a g r a m D i s p l a y N o d e V i e w S t a t e " > < H e i g h t > 1 5 0 < / H e i g h t > < I s E x p a n d e d > t r u e < / I s E x p a n d e d > < W i d t h > 2 0 0 < / W i d t h > < / a : V a l u e > < / a : K e y V a l u e O f D i a g r a m O b j e c t K e y a n y T y p e z b w N T n L X > < a : K e y V a l u e O f D i a g r a m O b j e c t K e y a n y T y p e z b w N T n L X > < a : K e y > < K e y > T a b l e s \ D a t a _ j o b s \ C o l u m n s \ j o b _ n o _ d e g r e e _ m e n t i o n < / K e y > < / a : K e y > < a : V a l u e   i : t y p e = " D i a g r a m D i s p l a y N o d e V i e w S t a t e " > < H e i g h t > 1 5 0 < / H e i g h t > < I s E x p a n d e d > t r u e < / I s E x p a n d e d > < W i d t h > 2 0 0 < / W i d t h > < / a : V a l u e > < / a : K e y V a l u e O f D i a g r a m O b j e c t K e y a n y T y p e z b w N T n L X > < a : K e y V a l u e O f D i a g r a m O b j e c t K e y a n y T y p e z b w N T n L X > < a : K e y > < K e y > T a b l e s \ D a t a _ j o b s \ C o l u m n s \ j o b _ h e a l t h _ i n s u r a n c e < / K e y > < / a : K e y > < a : V a l u e   i : t y p e = " D i a g r a m D i s p l a y N o d e V i e w S t a t e " > < H e i g h t > 1 5 0 < / H e i g h t > < I s E x p a n d e d > t r u e < / I s E x p a n d e d > < W i d t h > 2 0 0 < / W i d t h > < / a : V a l u e > < / a : K e y V a l u e O f D i a g r a m O b j e c t K e y a n y T y p e z b w N T n L X > < a : K e y V a l u e O f D i a g r a m O b j e c t K e y a n y T y p e z b w N T n L X > < a : K e y > < K e y > T a b l e s \ D a t a _ j o b s \ C o l u m n s \ j o b _ c o u n t r y < / K e y > < / a : K e y > < a : V a l u e   i : t y p e = " D i a g r a m D i s p l a y N o d e V i e w S t a t e " > < H e i g h t > 1 5 0 < / H e i g h t > < I s E x p a n d e d > t r u e < / I s E x p a n d e d > < W i d t h > 2 0 0 < / W i d t h > < / a : V a l u e > < / a : K e y V a l u e O f D i a g r a m O b j e c t K e y a n y T y p e z b w N T n L X > < a : K e y V a l u e O f D i a g r a m O b j e c t K e y a n y T y p e z b w N T n L X > < a : K e y > < K e y > T a b l e s \ D a t a _ j o b s \ C o l u m n s \ s a l a r y _ r a t e < / K e y > < / a : K e y > < a : V a l u e   i : t y p e = " D i a g r a m D i s p l a y N o d e V i e w S t a t e " > < H e i g h t > 1 5 0 < / H e i g h t > < I s E x p a n d e d > t r u e < / I s E x p a n d e d > < W i d t h > 2 0 0 < / W i d t h > < / a : V a l u e > < / a : K e y V a l u e O f D i a g r a m O b j e c t K e y a n y T y p e z b w N T n L X > < a : K e y V a l u e O f D i a g r a m O b j e c t K e y a n y T y p e z b w N T n L X > < a : K e y > < K e y > T a b l e s \ D a t a _ j o b s \ C o l u m n s \ s a l a r y _ y e a r _ a v g < / K e y > < / a : K e y > < a : V a l u e   i : t y p e = " D i a g r a m D i s p l a y N o d e V i e w S t a t e " > < H e i g h t > 1 5 0 < / H e i g h t > < I s E x p a n d e d > t r u e < / I s E x p a n d e d > < W i d t h > 2 0 0 < / W i d t h > < / a : V a l u e > < / a : K e y V a l u e O f D i a g r a m O b j e c t K e y a n y T y p e z b w N T n L X > < a : K e y V a l u e O f D i a g r a m O b j e c t K e y a n y T y p e z b w N T n L X > < a : K e y > < K e y > T a b l e s \ D a t a _ j o b s \ C o l u m n s \ s a l a r y _ h o u r _ a v g < / K e y > < / a : K e y > < a : V a l u e   i : t y p e = " D i a g r a m D i s p l a y N o d e V i e w S t a t e " > < H e i g h t > 1 5 0 < / H e i g h t > < I s E x p a n d e d > t r u e < / I s E x p a n d e d > < W i d t h > 2 0 0 < / W i d t h > < / a : V a l u e > < / a : K e y V a l u e O f D i a g r a m O b j e c t K e y a n y T y p e z b w N T n L X > < a : K e y V a l u e O f D i a g r a m O b j e c t K e y a n y T y p e z b w N T n L X > < a : K e y > < K e y > T a b l e s \ D a t a _ j o b s \ C o l u m n s \ a d j u s t e d _ h o u r l y _ s a l a r y < / K e y > < / a : K e y > < a : V a l u e   i : t y p e = " D i a g r a m D i s p l a y N o d e V i e w S t a t e " > < H e i g h t > 1 5 0 < / H e i g h t > < I s E x p a n d e d > t r u e < / I s E x p a n d e d > < W i d t h > 2 0 0 < / W i d t h > < / a : V a l u e > < / a : K e y V a l u e O f D i a g r a m O b j e c t K e y a n y T y p e z b w N T n L X > < a : K e y V a l u e O f D i a g r a m O b j e c t K e y a n y T y p e z b w N T n L X > < a : K e y > < K e y > T a b l e s \ D a t a _ j o b s \ C o l u m n s \ c o m p a n y _ n a m e < / K e y > < / a : K e y > < a : V a l u e   i : t y p e = " D i a g r a m D i s p l a y N o d e V i e w S t a t e " > < H e i g h t > 1 5 0 < / H e i g h t > < I s E x p a n d e d > t r u e < / I s E x p a n d e d > < W i d t h > 2 0 0 < / W i d t h > < / a : V a l u e > < / a : K e y V a l u e O f D i a g r a m O b j e c t K e y a n y T y p e z b w N T n L X > < a : K e y V a l u e O f D i a g r a m O b j e c t K e y a n y T y p e z b w N T n L X > < a : K e y > < K e y > T a b l e s \ D a t a _ j o b s \ C o l u m n s \ j o b _ s k i l l s < / K e y > < / a : K e y > < a : V a l u e   i : t y p e = " D i a g r a m D i s p l a y N o d e V i e w S t a t e " > < H e i g h t > 1 5 0 < / H e i g h t > < I s E x p a n d e d > t r u e < / I s E x p a n d e d > < W i d t h > 2 0 0 < / W i d t h > < / a : V a l u e > < / a : K e y V a l u e O f D i a g r a m O b j e c t K e y a n y T y p e z b w N T n L X > < a : K e y V a l u e O f D i a g r a m O b j e c t K e y a n y T y p e z b w N T n L X > < a : K e y > < K e y > T a b l e s \ D a t a _ j o b s \ M e a s u r e s \ C o u n t   o f   j o b _ t i t l e _ s h o r t < / K e y > < / a : K e y > < a : V a l u e   i : t y p e = " D i a g r a m D i s p l a y N o d e V i e w S t a t e " > < H e i g h t > 1 5 0 < / H e i g h t > < I s E x p a n d e d > t r u e < / I s E x p a n d e d > < W i d t h > 2 0 0 < / W i d t h > < / a : V a l u e > < / a : K e y V a l u e O f D i a g r a m O b j e c t K e y a n y T y p e z b w N T n L X > < a : K e y V a l u e O f D i a g r a m O b j e c t K e y a n y T y p e z b w N T n L X > < a : K e y > < K e y > T a b l e s \ D a t a _ j o b s \ C o u n t   o f   j o b _ t i t l e _ s h o r t \ A d d i t i o n a l   I n f o \ I m p l i c i t   M e a s u r e < / K e y > < / a : K e y > < a : V a l u e   i : t y p e = " D i a g r a m D i s p l a y V i e w S t a t e I D i a g r a m T a g A d d i t i o n a l I n f o " / > < / a : K e y V a l u e O f D i a g r a m O b j e c t K e y a n y T y p e z b w N T n L X > < a : K e y V a l u e O f D i a g r a m O b j e c t K e y a n y T y p e z b w N T n L X > < a : K e y > < K e y > T a b l e s \ D a t a _ j o b s \ M e a s u r e s \ C o u n t   J o b s < / K e y > < / a : K e y > < a : V a l u e   i : t y p e = " D i a g r a m D i s p l a y N o d e V i e w S t a t e " > < H e i g h t > 1 5 0 < / H e i g h t > < I s E x p a n d e d > t r u e < / I s E x p a n d e d > < W i d t h > 2 0 0 < / W i d t h > < / a : V a l u e > < / a : K e y V a l u e O f D i a g r a m O b j e c t K e y a n y T y p e z b w N T n L X > < a : K e y V a l u e O f D i a g r a m O b j e c t K e y a n y T y p e z b w N T n L X > < a : K e y > < K e y > T a b l e s \ D a t a _ j o b s \ M e a s u r e s \ C o u n t   s k i l l s   p e r   j o b < / K e y > < / a : K e y > < a : V a l u e   i : t y p e = " D i a g r a m D i s p l a y N o d e V i e w S t a t e " > < H e i g h t > 1 5 0 < / H e i g h t > < I s E x p a n d e d > t r u e < / I s E x p a n d e d > < W i d t h > 2 0 0 < / W i d t h > < / a : V a l u e > < / a : K e y V a l u e O f D i a g r a m O b j e c t K e y a n y T y p e z b w N T n L X > < a : K e y V a l u e O f D i a g r a m O b j e c t K e y a n y T y p e z b w N T n L X > < a : K e y > < K e y > T a b l e s \ D a t a _ j o b s \ M e a s u r e s \ M e d i a n   S a l a r y < / K e y > < / a : K e y > < a : V a l u e   i : t y p e = " D i a g r a m D i s p l a y N o d e V i e w S t a t e " > < H e i g h t > 1 5 0 < / H e i g h t > < I s E x p a n d e d > t r u e < / I s E x p a n d e d > < W i d t h > 2 0 0 < / W i d t h > < / a : V a l u e > < / a : K e y V a l u e O f D i a g r a m O b j e c t K e y a n y T y p e z b w N T n L X > < a : K e y V a l u e O f D i a g r a m O b j e c t K e y a n y T y p e z b w N T n L X > < a : K e y > < K e y > T a b l e s \ D a t a _ j o b s \ M e a s u r e s \ M e d i a n   S a l a r y   U S < / K e y > < / a : K e y > < a : V a l u e   i : t y p e = " D i a g r a m D i s p l a y N o d e V i e w S t a t e " > < H e i g h t > 1 5 0 < / H e i g h t > < I s E x p a n d e d > t r u e < / I s E x p a n d e d > < W i d t h > 2 0 0 < / W i d t h > < / a : V a l u e > < / a : K e y V a l u e O f D i a g r a m O b j e c t K e y a n y T y p e z b w N T n L X > < a : K e y V a l u e O f D i a g r a m O b j e c t K e y a n y T y p e z b w N T n L X > < a : K e y > < K e y > T a b l e s \ D a t a _ j o b s \ M e a s u r e s \ M e d i a n   S a l a r y   N o n - U S < / K e y > < / a : K e y > < a : V a l u e   i : t y p e = " D i a g r a m D i s p l a y N o d e V i e w S t a t e " > < H e i g h t > 1 5 0 < / H e i g h t > < I s E x p a n d e d > t r u e < / I s E x p a n d e d > < W i d t h > 2 0 0 < / W i d t h > < / a : V a l u e > < / a : K e y V a l u e O f D i a g r a m O b j e c t K e y a n y T y p e z b w N T n L X > < a : K e y V a l u e O f D i a g r a m O b j e c t K e y a n y T y p e z b w N T n L X > < a : K e y > < K e y > T a b l e s \ D a t a _ j o b s \ M e a s u r e s \ S u m   o f   j o b _ i d   2 < / K e y > < / a : K e y > < a : V a l u e   i : t y p e = " D i a g r a m D i s p l a y N o d e V i e w S t a t e " > < H e i g h t > 1 5 0 < / H e i g h t > < I s E x p a n d e d > t r u e < / I s E x p a n d e d > < W i d t h > 2 0 0 < / W i d t h > < / a : V a l u e > < / a : K e y V a l u e O f D i a g r a m O b j e c t K e y a n y T y p e z b w N T n L X > < a : K e y V a l u e O f D i a g r a m O b j e c t K e y a n y T y p e z b w N T n L X > < a : K e y > < K e y > T a b l e s \ D a t a _ j o b s \ S u m   o f   j o b _ i d   2 \ A d d i t i o n a l   I n f o \ I m p l i c i t   M e a s u r e < / K e y > < / a : K e y > < a : V a l u e   i : t y p e = " D i a g r a m D i s p l a y V i e w S t a t e I D i a g r a m T a g A d d i t i o n a l I n f o " / > < / a : K e y V a l u e O f D i a g r a m O b j e c t K e y a n y T y p e z b w N T n L X > < a : K e y V a l u e O f D i a g r a m O b j e c t K e y a n y T y p e z b w N T n L X > < a : K e y > < K e y > T a b l e s \ D a t a _ j o b s \ M e a s u r e s \ C o u n t   o f   j o b _ i d   2 < / K e y > < / a : K e y > < a : V a l u e   i : t y p e = " D i a g r a m D i s p l a y N o d e V i e w S t a t e " > < H e i g h t > 1 5 0 < / H e i g h t > < I s E x p a n d e d > t r u e < / I s E x p a n d e d > < W i d t h > 2 0 0 < / W i d t h > < / a : V a l u e > < / a : K e y V a l u e O f D i a g r a m O b j e c t K e y a n y T y p e z b w N T n L X > < a : K e y V a l u e O f D i a g r a m O b j e c t K e y a n y T y p e z b w N T n L X > < a : K e y > < K e y > T a b l e s \ D a t a _ j o b s \ C o u n t   o f   j o b _ i d   2 \ A d d i t i o n a l 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 3 3 4 . 9 0 3 8 1 0 5 6 7 6 6 5 8 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 T a b l e s \ D a t a _ j o b s _ s k i l l s \ C o l u m n s \ j o b _ t i t l e _ s h o r t < / 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 T a b l e s \ D a t a _ j o b s _ s k i l l s \ M e a s u r e s \ C o u n t   s k i l l s < / K e y > < / a : K e y > < a : V a l u e   i : t y p e = " D i a g r a m D i s p l a y N o d e V i e w S t a t e " > < H e i g h t > 1 5 0 < / H e i g h t > < I s E x p a n d e d > t r u e < / I s E x p a n d e d > < W i d t h > 2 0 0 < / W i d t h > < / a : V a l u e > < / a : K e y V a l u e O f D i a g r a m O b j e c t K e y a n y T y p e z b w N T n L X > < a : K e y V a l u e O f D i a g r a m O b j e c t K e y a n y T y p e z b w N T n L X > < a : K e y > < K e y > T a b l e s \ D a t a _ j o b s _ s k i l l s \ M e a s u r e s \ M e d i a n   S a l a r y   -   S k i l l s < / K e y > < / a : K e y > < a : V a l u e   i : t y p e = " D i a g r a m D i s p l a y N o d e V i e w S t a t e " > < H e i g h t > 1 5 0 < / H e i g h t > < I s E x p a n d e d > t r u e < / I s E x p a n d e d > < W i d t h > 2 0 0 < / W i d t h > < / a : V a l u e > < / a : K e y V a l u e O f D i a g r a m O b j e c t K e y a n y T y p e z b w N T n L X > < a : K e y V a l u e O f D i a g r a m O b j e c t K e y a n y T y p e z b w N T n L X > < a : K e y > < K e y > T a b l e s \ D a t a _ j o b s _ s k i l l s \ M e a s u r e s \ S k i l l   L i k e l h o o d   < / K e y > < / a : K e y > < a : V a l u e   i : t y p e = " D i a g r a m D i s p l a y N o d e V i e w S t a t e " > < H e i g h t > 1 5 0 < / H e i g h t > < I s E x p a n d e d > t r u e < / I s E x p a n d e d > < W i d t h > 2 0 0 < / W i d t h > < / a : V a l u e > < / a : K e y V a l u e O f D i a g r a m O b j e c t K e y a n y T y p e z b w N T n L X > < a : K e y V a l u e O f D i a g r a m O b j e c t K e y a n y T y p e z b w N T n L X > < a : K e y > < K e y > R e l a t i o n s h i p s \ & l t ; T a b l e s \ D a t a _ j o b s _ s k i l l s \ C o l u m n s \ j o b _ i d & g t ; - & l t ; T a b l e s \ D a t a _ j o b s \ C o l u m n s \ j o b _ i d & g t ; < / K e y > < / a : K e y > < a : V a l u e   i : t y p e = " D i a g r a m D i s p l a y L i n k V i e w S t a t e " > < A u t o m a t i o n P r o p e r t y H e l p e r T e x t > E n d   p o i n t   1 :   ( 3 1 8 . 9 0 3 8 1 0 5 6 7 6 6 6 , 7 5 ) .   E n d   p o i n t   2 :   ( 2 1 6 , 2 1 0 )   < / A u t o m a t i o n P r o p e r t y H e l p e r T e x t > < L a y e d O u t > t r u e < / L a y e d O u t > < P o i n t s   x m l n s : b = " h t t p : / / s c h e m a s . d a t a c o n t r a c t . o r g / 2 0 0 4 / 0 7 / S y s t e m . W i n d o w s " > < b : P o i n t > < b : _ x > 3 1 8 . 9 0 3 8 1 0 5 6 7 6 6 5 8 < / b : _ x > < b : _ y > 7 5 < / b : _ y > < / b : P o i n t > < b : P o i n t > < b : _ x > 2 6 9 . 4 5 1 9 0 5 5 < / b : _ x > < b : _ y > 7 5 < / b : _ y > < / b : P o i n t > < b : P o i n t > < b : _ x > 2 6 7 . 4 5 1 9 0 5 5 < / b : _ x > < b : _ y > 7 7 < / b : _ y > < / b : P o i n t > < b : P o i n t > < b : _ x > 2 6 7 . 4 5 1 9 0 5 5 < / b : _ x > < b : _ y > 2 0 8 < / b : _ y > < / b : P o i n t > < b : P o i n t > < b : _ x > 2 6 5 . 4 5 1 9 0 5 5 < / b : _ x > < b : _ y > 2 1 0 < / b : _ y > < / b : P o i n t > < b : P o i n t > < b : _ x > 2 1 6 . 0 0 0 0 0 0 0 0 0 0 0 0 0 9 < / b : _ x > < b : _ y > 2 1 0 < / b : _ y > < / b : P o i n t > < / P o i n t s > < / a : V a l u e > < / a : K e y V a l u e O f D i a g r a m O b j e c t K e y a n y T y p e z b w N T n L X > < a : K e y V a l u e O f D i a g r a m O b j e c t K e y a n y T y p e z b w N T n L X > < a : K e y > < K e y > R e l a t i o n s h i p s \ & l t ; T a b l e s \ D a t a _ j o b s _ s k i l l s \ C o l u m n s \ j o b _ i d & g t ; - & l t ; T a b l e s \ D a t a _ j o b s \ C o l u m n s \ j o b _ i d & g t ; \ F K < / K e y > < / a : K e y > < a : V a l u e   i : t y p e = " D i a g r a m D i s p l a y L i n k E n d p o i n t V i e w S t a t e " > < H e i g h t > 1 6 < / H e i g h t > < L a b e l L o c a t i o n   x m l n s : b = " h t t p : / / s c h e m a s . d a t a c o n t r a c t . o r g / 2 0 0 4 / 0 7 / S y s t e m . W i n d o w s " > < b : _ x > 3 1 8 . 9 0 3 8 1 0 5 6 7 6 6 5 8 < / b : _ x > < b : _ y > 6 7 < / b : _ y > < / L a b e l L o c a t i o n > < L o c a t i o n   x m l n s : b = " h t t p : / / s c h e m a s . d a t a c o n t r a c t . o r g / 2 0 0 4 / 0 7 / S y s t e m . W i n d o w s " > < b : _ x > 3 3 4 . 9 0 3 8 1 0 5 6 7 6 6 5 8 < / b : _ x > < b : _ y > 7 5 < / b : _ y > < / L o c a t i o n > < S h a p e R o t a t e A n g l e > 1 8 0 < / S h a p e R o t a t e A n g l e > < W i d t h > 1 6 < / W i d t h > < / a : V a l u e > < / a : K e y V a l u e O f D i a g r a m O b j e c t K e y a n y T y p e z b w N T n L X > < a : K e y V a l u e O f D i a g r a m O b j e c t K e y a n y T y p e z b w N T n L X > < a : K e y > < K e y > R e l a t i o n s h i p s \ & l t ; T a b l e s \ D a t a _ j o b s _ s k i l l s \ C o l u m n s \ j o b _ i d & g t ; - & l t ; T a b l e s \ D a t a _ j o b s \ C o l u m n s \ j o b _ i d & g t ; \ P K < / K e y > < / a : K e y > < a : V a l u e   i : t y p e = " D i a g r a m D i s p l a y L i n k E n d p o i n t V i e w S t a t e " > < H e i g h t > 1 6 < / H e i g h t > < L a b e l L o c a t i o n   x m l n s : b = " h t t p : / / s c h e m a s . d a t a c o n t r a c t . o r g / 2 0 0 4 / 0 7 / S y s t e m . W i n d o w s " > < b : _ x > 2 0 0 . 0 0 0 0 0 0 0 0 0 0 0 0 0 9 < / b : _ x > < b : _ y > 2 0 2 < / b : _ y > < / L a b e l L o c a t i o n > < L o c a t i o n   x m l n s : b = " h t t p : / / s c h e m a s . d a t a c o n t r a c t . o r g / 2 0 0 4 / 0 7 / S y s t e m . W i n d o w s " > < b : _ x > 2 0 0 . 0 0 0 0 0 0 0 0 0 0 0 0 0 9 < / b : _ x > < b : _ y > 2 1 0 < / b : _ y > < / L o c a t i o n > < S h a p e R o t a t e A n g l e > 3 6 0 < / S h a p e R o t a t e A n g l e > < W i d t h > 1 6 < / W i d t h > < / a : V a l u e > < / a : K e y V a l u e O f D i a g r a m O b j e c t K e y a n y T y p e z b w N T n L X > < a : K e y V a l u e O f D i a g r a m O b j e c t K e y a n y T y p e z b w N T n L X > < a : K e y > < K e y > R e l a t i o n s h i p s \ & l t ; T a b l e s \ D a t a _ j o b s _ s k i l l s \ C o l u m n s \ j o b _ i d & g t ; - & l t ; T a b l e s \ D a t a _ j o b s \ C o l u m n s \ j o b _ i d & g t ; \ C r o s s F i l t e r < / K e y > < / a : K e y > < a : V a l u e   i : t y p e = " D i a g r a m D i s p l a y L i n k C r o s s F i l t e r V i e w S t a t e " > < P o i n t s   x m l n s : b = " h t t p : / / s c h e m a s . d a t a c o n t r a c t . o r g / 2 0 0 4 / 0 7 / S y s t e m . W i n d o w s " > < b : P o i n t > < b : _ x > 3 1 8 . 9 0 3 8 1 0 5 6 7 6 6 5 8 < / b : _ x > < b : _ y > 7 5 < / b : _ y > < / b : P o i n t > < b : P o i n t > < b : _ x > 2 6 9 . 4 5 1 9 0 5 5 < / b : _ x > < b : _ y > 7 5 < / b : _ y > < / b : P o i n t > < b : P o i n t > < b : _ x > 2 6 7 . 4 5 1 9 0 5 5 < / b : _ x > < b : _ y > 7 7 < / b : _ y > < / b : P o i n t > < b : P o i n t > < b : _ x > 2 6 7 . 4 5 1 9 0 5 5 < / b : _ x > < b : _ y > 2 0 8 < / b : _ y > < / b : P o i n t > < b : P o i n t > < b : _ x > 2 6 5 . 4 5 1 9 0 5 5 < / b : _ x > < b : _ y > 2 1 0 < / b : _ y > < / b : P o i n t > < b : P o i n t > < b : _ x > 2 1 6 . 0 0 0 0 0 0 0 0 0 0 0 0 0 9 < / b : _ x > < b : _ y > 2 1 0 < / b : _ y > < / b : P o i n t > < / P o i n t s > < / a : V a l u e > < / a : K e y V a l u e O f D i a g r a m O b j e c t K e y a n y T y p e z b w N T n L X > < / V i e w S t a t e s > < / D i a g r a m M a n a g e r . S e r i a l i z a b l e D i a g r a m > < / A r r a y O f D i a g r a m M a n a g e r . S e r i a l i z a b l e D i a g r a m > ] ] > < / C u s t o m C o n t e n t > < / G e m i n i > 
</file>

<file path=customXml/item22.xml>��< ? x m l   v e r s i o n = " 1 . 0 "   e n c o d i n g = " U T F - 1 6 " ? > < G e m i n i   x m l n s = " h t t p : / / g e m i n i / p i v o t c u s t o m i z a t i o n / T a b l e O r d e r " > < C u s t o m C o n t e n t > < ! [ C D A T A [ D a t a _ j o b s _ c 4 b 1 4 5 2 9 - f d f c - 4 d b 8 - 8 4 2 e - 9 8 5 3 4 c e 8 6 7 1 3 , D a t a _ j o b s _ s k i l l s _ 1 7 b 0 e e 7 1 - d b d 7 - 4 b 0 b - 9 b e 8 - 8 5 3 c 4 2 3 9 c 6 c 3 ] ] > < / 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D a t a _ j o b s _ c 4 b 1 4 5 2 9 - f d f c - 4 d b 8 - 8 4 2 e - 9 8 5 3 4 c e 8 6 7 1 3 ] ] > < / C u s t o m C o n t e n t > < / G e m i n i > 
</file>

<file path=customXml/item5.xml>��< ? x m l   v e r s i o n = " 1 . 0 "   e n c o d i n g = " U T F - 1 6 " ? > < G e m i n i   x m l n s = " h t t p : / / g e m i n i / p i v o t c u s t o m i z a t i o n / L i n k e d T a b l e U p d a t e M o d e " > < C u s t o m C o n t e n t > < ! [ C D A T A [ T r u e ] ] > < / C u s t o m C o n t e n t > < / G e m i n i > 
</file>

<file path=customXml/item6.xml>��< ? x m l   v e r s i o n = " 1 . 0 "   e n c o d i n g = " U T F - 1 6 " ? > < G e m i n i   x m l n s = " h t t p : / / g e m i n i / p i v o t c u s t o m i z a t i o n / a 5 8 e f 0 f 9 - 5 c 3 8 - 4 6 7 8 - 8 9 8 f - f 5 7 c 8 2 0 c 4 c f b " > < C u s t o m C o n t e n t > < ! [ C D A T A [ < ? x m l   v e r s i o n = " 1 . 0 "   e n c o d i n g = " u t f - 1 6 " ? > < S e t t i n g s > < C a l c u l a t e d F i e l d s > < i t e m > < M e a s u r e N a m e > C o u n t   J o b s < / M e a s u r e N a m e > < D i s p l a y N a m e > C o u n t   J o b s < / D i s p l a y N a m e > < V i s i b l e > F a l s e < / V i s i b l e > < / i t e m > < i t e m > < M e a s u r e N a m e > C o u n t   s k i l l s < / M e a s u r e N a m e > < D i s p l a y N a m e > C o u n t   s k i l l s < / D i s p l a y N a m e > < V i s i b l e > F a l s e < / V i s i b l e > < / i t e m > < i t e m > < M e a s u r e N a m e > C o u n t   s k i l l s   p e r   j o b < / M e a s u r e N a m e > < D i s p l a y N a m e > C o u n t   s k i l l s 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  S k i l l s < / M e a s u r e N a m e > < D i s p l a y N a m e > M e d i a n   S a l a r y   -   S k i l l s < / D i s p l a y N a m e > < V i s i b l e > F a l s e < / V i s i b l e > < / i t e m > < i t e m > < M e a s u r e N a m e > S k i l l   L i k e l h o o d   < / M e a s u r e N a m e > < D i s p l a y N a m e > S k i l l   L i k e l h o o d   < / 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 2 0 2 5 - 0 8 - 3 0 T 2 0 : 4 4 : 0 2 . 8 9 4 2 9 3 1 + 0 3 : 0 0 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 C o l u m n s \ a d j u s t e d _ h o u r l y _ s a l a r y < / 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C04F480-21AC-445B-97B6-77B3E1178E82}">
  <ds:schemaRefs/>
</ds:datastoreItem>
</file>

<file path=customXml/itemProps10.xml><?xml version="1.0" encoding="utf-8"?>
<ds:datastoreItem xmlns:ds="http://schemas.openxmlformats.org/officeDocument/2006/customXml" ds:itemID="{25B53A44-8F96-44B3-AB47-DAA2FDE8C642}">
  <ds:schemaRefs/>
</ds:datastoreItem>
</file>

<file path=customXml/itemProps11.xml><?xml version="1.0" encoding="utf-8"?>
<ds:datastoreItem xmlns:ds="http://schemas.openxmlformats.org/officeDocument/2006/customXml" ds:itemID="{87FDEEC9-7671-46A3-B0E6-6D456E01C0D1}">
  <ds:schemaRefs>
    <ds:schemaRef ds:uri="http://schemas.microsoft.com/DataMashup"/>
  </ds:schemaRefs>
</ds:datastoreItem>
</file>

<file path=customXml/itemProps12.xml><?xml version="1.0" encoding="utf-8"?>
<ds:datastoreItem xmlns:ds="http://schemas.openxmlformats.org/officeDocument/2006/customXml" ds:itemID="{3B78E15A-0FB6-4455-A99F-FE4A426AC6B6}">
  <ds:schemaRefs/>
</ds:datastoreItem>
</file>

<file path=customXml/itemProps13.xml><?xml version="1.0" encoding="utf-8"?>
<ds:datastoreItem xmlns:ds="http://schemas.openxmlformats.org/officeDocument/2006/customXml" ds:itemID="{DE11D3FC-8DDD-40BA-89F4-9644AF9F6917}">
  <ds:schemaRefs/>
</ds:datastoreItem>
</file>

<file path=customXml/itemProps14.xml><?xml version="1.0" encoding="utf-8"?>
<ds:datastoreItem xmlns:ds="http://schemas.openxmlformats.org/officeDocument/2006/customXml" ds:itemID="{A3F6615E-F1CC-4DF0-929F-14992E4BFB2B}">
  <ds:schemaRefs/>
</ds:datastoreItem>
</file>

<file path=customXml/itemProps15.xml><?xml version="1.0" encoding="utf-8"?>
<ds:datastoreItem xmlns:ds="http://schemas.openxmlformats.org/officeDocument/2006/customXml" ds:itemID="{3FCAF37D-F449-43BE-B4B1-10BEAB1BEC5C}">
  <ds:schemaRefs/>
</ds:datastoreItem>
</file>

<file path=customXml/itemProps16.xml><?xml version="1.0" encoding="utf-8"?>
<ds:datastoreItem xmlns:ds="http://schemas.openxmlformats.org/officeDocument/2006/customXml" ds:itemID="{D50D531D-3EF4-418E-ABD0-A1B9E0B3AE11}">
  <ds:schemaRefs/>
</ds:datastoreItem>
</file>

<file path=customXml/itemProps17.xml><?xml version="1.0" encoding="utf-8"?>
<ds:datastoreItem xmlns:ds="http://schemas.openxmlformats.org/officeDocument/2006/customXml" ds:itemID="{76C1F496-9755-4FD9-98C9-550CA3AE5AC9}">
  <ds:schemaRefs/>
</ds:datastoreItem>
</file>

<file path=customXml/itemProps18.xml><?xml version="1.0" encoding="utf-8"?>
<ds:datastoreItem xmlns:ds="http://schemas.openxmlformats.org/officeDocument/2006/customXml" ds:itemID="{44F88F83-AAA8-4C57-97B2-043EAAED7ACE}">
  <ds:schemaRefs/>
</ds:datastoreItem>
</file>

<file path=customXml/itemProps19.xml><?xml version="1.0" encoding="utf-8"?>
<ds:datastoreItem xmlns:ds="http://schemas.openxmlformats.org/officeDocument/2006/customXml" ds:itemID="{60F7E149-A525-4096-8651-FB196F339A70}">
  <ds:schemaRefs/>
</ds:datastoreItem>
</file>

<file path=customXml/itemProps2.xml><?xml version="1.0" encoding="utf-8"?>
<ds:datastoreItem xmlns:ds="http://schemas.openxmlformats.org/officeDocument/2006/customXml" ds:itemID="{41A6F459-7105-4110-AFDF-FDE0D47CF5BC}">
  <ds:schemaRefs/>
</ds:datastoreItem>
</file>

<file path=customXml/itemProps20.xml><?xml version="1.0" encoding="utf-8"?>
<ds:datastoreItem xmlns:ds="http://schemas.openxmlformats.org/officeDocument/2006/customXml" ds:itemID="{296D8850-9A1D-41E4-9F98-0358730E7661}">
  <ds:schemaRefs/>
</ds:datastoreItem>
</file>

<file path=customXml/itemProps21.xml><?xml version="1.0" encoding="utf-8"?>
<ds:datastoreItem xmlns:ds="http://schemas.openxmlformats.org/officeDocument/2006/customXml" ds:itemID="{E0466518-8D20-4C47-8C9C-DE1F29B5F73B}">
  <ds:schemaRefs/>
</ds:datastoreItem>
</file>

<file path=customXml/itemProps22.xml><?xml version="1.0" encoding="utf-8"?>
<ds:datastoreItem xmlns:ds="http://schemas.openxmlformats.org/officeDocument/2006/customXml" ds:itemID="{BD8B65D3-6EDB-4C3E-86D1-D6E0F6874CCB}">
  <ds:schemaRefs/>
</ds:datastoreItem>
</file>

<file path=customXml/itemProps3.xml><?xml version="1.0" encoding="utf-8"?>
<ds:datastoreItem xmlns:ds="http://schemas.openxmlformats.org/officeDocument/2006/customXml" ds:itemID="{B3F0D608-8D33-4999-BE46-5A50167FFCA1}">
  <ds:schemaRefs/>
</ds:datastoreItem>
</file>

<file path=customXml/itemProps4.xml><?xml version="1.0" encoding="utf-8"?>
<ds:datastoreItem xmlns:ds="http://schemas.openxmlformats.org/officeDocument/2006/customXml" ds:itemID="{3EF3732D-3863-4A6E-B0CA-23DA21E2C007}">
  <ds:schemaRefs/>
</ds:datastoreItem>
</file>

<file path=customXml/itemProps5.xml><?xml version="1.0" encoding="utf-8"?>
<ds:datastoreItem xmlns:ds="http://schemas.openxmlformats.org/officeDocument/2006/customXml" ds:itemID="{9D646EFC-7480-488F-A417-4883B496FD44}">
  <ds:schemaRefs/>
</ds:datastoreItem>
</file>

<file path=customXml/itemProps6.xml><?xml version="1.0" encoding="utf-8"?>
<ds:datastoreItem xmlns:ds="http://schemas.openxmlformats.org/officeDocument/2006/customXml" ds:itemID="{F43F1D42-4447-48EC-B4C1-414A65855B92}">
  <ds:schemaRefs/>
</ds:datastoreItem>
</file>

<file path=customXml/itemProps7.xml><?xml version="1.0" encoding="utf-8"?>
<ds:datastoreItem xmlns:ds="http://schemas.openxmlformats.org/officeDocument/2006/customXml" ds:itemID="{5DC37CC5-A975-44C5-AA48-62F45A87E7A3}">
  <ds:schemaRefs/>
</ds:datastoreItem>
</file>

<file path=customXml/itemProps8.xml><?xml version="1.0" encoding="utf-8"?>
<ds:datastoreItem xmlns:ds="http://schemas.openxmlformats.org/officeDocument/2006/customXml" ds:itemID="{C18EE6F4-2A97-4FAB-9418-A0E54354BBC1}">
  <ds:schemaRefs/>
</ds:datastoreItem>
</file>

<file path=customXml/itemProps9.xml><?xml version="1.0" encoding="utf-8"?>
<ds:datastoreItem xmlns:ds="http://schemas.openxmlformats.org/officeDocument/2006/customXml" ds:itemID="{7647C875-BA85-40D1-9F04-8B285E848B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 Analysis</vt:lpstr>
      <vt:lpstr>Report Charts</vt:lpstr>
      <vt:lpstr>Data_Jobs_skills</vt:lpstr>
      <vt:lpstr>Avg Skills Vs. Job Posts</vt:lpstr>
      <vt:lpstr>Salary Vs. Skill</vt:lpstr>
      <vt:lpstr>Salary 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16287436</dc:creator>
  <cp:lastModifiedBy>Mohamed 16287436</cp:lastModifiedBy>
  <dcterms:created xsi:type="dcterms:W3CDTF">2025-08-23T12:24:36Z</dcterms:created>
  <dcterms:modified xsi:type="dcterms:W3CDTF">2025-09-01T11:48:05Z</dcterms:modified>
</cp:coreProperties>
</file>