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75" windowWidth="21075" windowHeight="8265"/>
  </bookViews>
  <sheets>
    <sheet name="hc-sr04" sheetId="1" r:id="rId1"/>
    <sheet name="odleglosciowy" sheetId="2" r:id="rId2"/>
    <sheet name="Arkusz3" sheetId="3" r:id="rId3"/>
  </sheets>
  <calcPr calcId="144525"/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3" i="1"/>
  <c r="C16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2" i="2"/>
</calcChain>
</file>

<file path=xl/sharedStrings.xml><?xml version="1.0" encoding="utf-8"?>
<sst xmlns="http://schemas.openxmlformats.org/spreadsheetml/2006/main" count="6" uniqueCount="6">
  <si>
    <t>echo us</t>
  </si>
  <si>
    <t>odleglosc</t>
  </si>
  <si>
    <t>real</t>
  </si>
  <si>
    <t>pomiar</t>
  </si>
  <si>
    <t>Rzeczywista [cm]</t>
  </si>
  <si>
    <t>Mierzona [cm]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</si>
</sst>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090556447443435"/>
          <c:y val="3.830104410968177E-2"/>
          <c:w val="0.80002891797839415"/>
          <c:h val="0.79593221517601664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spPr>
              <a:ln w="19050"/>
            </c:spPr>
            <c:trendlineType val="linear"/>
            <c:dispRSqr val="0"/>
            <c:dispEq val="0"/>
          </c:trendline>
          <c:xVal>
            <c:numRef>
              <c:f>'hc-sr04'!$B$3:$B$22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xVal>
          <c:yVal>
            <c:numRef>
              <c:f>'hc-sr04'!$E$3:$E$22</c:f>
              <c:numCache>
                <c:formatCode>General</c:formatCode>
                <c:ptCount val="20"/>
                <c:pt idx="0">
                  <c:v>180</c:v>
                </c:pt>
                <c:pt idx="1">
                  <c:v>480</c:v>
                </c:pt>
                <c:pt idx="2">
                  <c:v>798</c:v>
                </c:pt>
                <c:pt idx="3">
                  <c:v>1088</c:v>
                </c:pt>
                <c:pt idx="4">
                  <c:v>1376</c:v>
                </c:pt>
                <c:pt idx="5">
                  <c:v>1650</c:v>
                </c:pt>
                <c:pt idx="6">
                  <c:v>1950</c:v>
                </c:pt>
                <c:pt idx="7">
                  <c:v>2212</c:v>
                </c:pt>
                <c:pt idx="8">
                  <c:v>2500</c:v>
                </c:pt>
                <c:pt idx="9">
                  <c:v>2790</c:v>
                </c:pt>
                <c:pt idx="10">
                  <c:v>3100</c:v>
                </c:pt>
                <c:pt idx="11">
                  <c:v>3530</c:v>
                </c:pt>
                <c:pt idx="12">
                  <c:v>3686</c:v>
                </c:pt>
                <c:pt idx="13">
                  <c:v>3938</c:v>
                </c:pt>
                <c:pt idx="14">
                  <c:v>4224</c:v>
                </c:pt>
                <c:pt idx="15">
                  <c:v>4496</c:v>
                </c:pt>
                <c:pt idx="16">
                  <c:v>4780</c:v>
                </c:pt>
                <c:pt idx="17">
                  <c:v>5070</c:v>
                </c:pt>
                <c:pt idx="18">
                  <c:v>5400</c:v>
                </c:pt>
                <c:pt idx="19">
                  <c:v>5644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919808"/>
        <c:axId val="212921344"/>
      </c:scatterChart>
      <c:valAx>
        <c:axId val="212919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921344"/>
        <c:crosses val="autoZero"/>
        <c:crossBetween val="midCat"/>
      </c:valAx>
      <c:valAx>
        <c:axId val="2129213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12919808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091596859536247"/>
          <c:y val="3.4708927920425618E-2"/>
          <c:w val="0.81798582143850307"/>
          <c:h val="0.79006122715735694"/>
        </c:manualLayout>
      </c:layout>
      <c:scatterChart>
        <c:scatterStyle val="lineMarker"/>
        <c:varyColors val="0"/>
        <c:ser>
          <c:idx val="0"/>
          <c:order val="0"/>
          <c:xVal>
            <c:numRef>
              <c:f>odleglosciowy!$A$2:$A$16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odleglosciowy!$C$2:$C$16</c:f>
              <c:numCache>
                <c:formatCode>General</c:formatCode>
                <c:ptCount val="15"/>
                <c:pt idx="0">
                  <c:v>517</c:v>
                </c:pt>
                <c:pt idx="1">
                  <c:v>301</c:v>
                </c:pt>
                <c:pt idx="2">
                  <c:v>147</c:v>
                </c:pt>
                <c:pt idx="3">
                  <c:v>88</c:v>
                </c:pt>
                <c:pt idx="4">
                  <c:v>64</c:v>
                </c:pt>
                <c:pt idx="5">
                  <c:v>45</c:v>
                </c:pt>
                <c:pt idx="6">
                  <c:v>31</c:v>
                </c:pt>
                <c:pt idx="7">
                  <c:v>24</c:v>
                </c:pt>
                <c:pt idx="8">
                  <c:v>24</c:v>
                </c:pt>
                <c:pt idx="9">
                  <c:v>20</c:v>
                </c:pt>
                <c:pt idx="10">
                  <c:v>16</c:v>
                </c:pt>
                <c:pt idx="11">
                  <c:v>13</c:v>
                </c:pt>
                <c:pt idx="12">
                  <c:v>11</c:v>
                </c:pt>
                <c:pt idx="13">
                  <c:v>9</c:v>
                </c:pt>
                <c:pt idx="14">
                  <c:v>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244352"/>
        <c:axId val="214250240"/>
      </c:scatterChart>
      <c:valAx>
        <c:axId val="214244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250240"/>
        <c:crosses val="autoZero"/>
        <c:crossBetween val="midCat"/>
      </c:valAx>
      <c:valAx>
        <c:axId val="214250240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out"/>
        <c:minorTickMark val="none"/>
        <c:tickLblPos val="nextTo"/>
        <c:crossAx val="2142443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66674</xdr:colOff>
      <xdr:row>6</xdr:row>
      <xdr:rowOff>80961</xdr:rowOff>
    </xdr:from>
    <xdr:to>
      <xdr:col>16</xdr:col>
      <xdr:colOff>409575</xdr:colOff>
      <xdr:row>27</xdr:row>
      <xdr:rowOff>28575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6</xdr:col>
      <xdr:colOff>204174</xdr:colOff>
      <xdr:row>14</xdr:row>
      <xdr:rowOff>7837</xdr:rowOff>
    </xdr:from>
    <xdr:ext cx="342786" cy="962571"/>
    <xdr:sp macro="" textlink="">
      <xdr:nvSpPr>
        <xdr:cNvPr id="3" name="pole tekstowe 2"/>
        <xdr:cNvSpPr txBox="1"/>
      </xdr:nvSpPr>
      <xdr:spPr>
        <a:xfrm rot="16200000">
          <a:off x="4247206" y="2984730"/>
          <a:ext cx="962571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l-PL" sz="1600" b="1"/>
            <a:t>Echo [us]</a:t>
          </a:r>
        </a:p>
      </xdr:txBody>
    </xdr:sp>
    <xdr:clientData/>
  </xdr:one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0.31953</cdr:x>
      <cdr:y>0.9035</cdr:y>
    </cdr:from>
    <cdr:to>
      <cdr:x>0.73669</cdr:x>
      <cdr:y>0.99276</cdr:y>
    </cdr:to>
    <cdr:sp macro="" textlink="">
      <cdr:nvSpPr>
        <cdr:cNvPr id="2" name="pole tekstowe 1"/>
        <cdr:cNvSpPr txBox="1"/>
      </cdr:nvSpPr>
      <cdr:spPr>
        <a:xfrm xmlns:a="http://schemas.openxmlformats.org/drawingml/2006/main">
          <a:off x="2057401" y="3567114"/>
          <a:ext cx="2686050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pl-PL" sz="1600" b="1"/>
            <a:t>Odległość od przeszkody [cm]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333374</xdr:colOff>
      <xdr:row>1</xdr:row>
      <xdr:rowOff>119061</xdr:rowOff>
    </xdr:from>
    <xdr:to>
      <xdr:col>15</xdr:col>
      <xdr:colOff>190499</xdr:colOff>
      <xdr:row>22</xdr:row>
      <xdr:rowOff>180974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7</xdr:col>
      <xdr:colOff>600075</xdr:colOff>
      <xdr:row>20</xdr:row>
      <xdr:rowOff>171450</xdr:rowOff>
    </xdr:from>
    <xdr:ext cx="2709524" cy="342786"/>
    <xdr:sp macro="" textlink="">
      <xdr:nvSpPr>
        <xdr:cNvPr id="3" name="pole tekstowe 2"/>
        <xdr:cNvSpPr txBox="1"/>
      </xdr:nvSpPr>
      <xdr:spPr>
        <a:xfrm>
          <a:off x="4924425" y="3981450"/>
          <a:ext cx="2709524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l-PL" sz="1600" b="1"/>
            <a:t>Odległość od przeszkody [cm]</a:t>
          </a:r>
        </a:p>
      </xdr:txBody>
    </xdr:sp>
    <xdr:clientData/>
  </xdr:oneCellAnchor>
  <xdr:oneCellAnchor>
    <xdr:from>
      <xdr:col>4</xdr:col>
      <xdr:colOff>492157</xdr:colOff>
      <xdr:row>7</xdr:row>
      <xdr:rowOff>149521</xdr:rowOff>
    </xdr:from>
    <xdr:ext cx="342786" cy="1707903"/>
    <xdr:sp macro="" textlink="">
      <xdr:nvSpPr>
        <xdr:cNvPr id="4" name="pole tekstowe 3"/>
        <xdr:cNvSpPr txBox="1"/>
      </xdr:nvSpPr>
      <xdr:spPr>
        <a:xfrm rot="16200000">
          <a:off x="2305148" y="2165580"/>
          <a:ext cx="1707903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l-PL" sz="1600" b="1"/>
            <a:t>Prąd emitera [uA]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2"/>
  <sheetViews>
    <sheetView tabSelected="1" workbookViewId="0">
      <selection activeCell="G2" sqref="G2"/>
    </sheetView>
  </sheetViews>
  <sheetFormatPr defaultRowHeight="15" x14ac:dyDescent="0.25"/>
  <cols>
    <col min="2" max="2" width="20.28515625" customWidth="1"/>
    <col min="3" max="3" width="19.42578125" customWidth="1"/>
  </cols>
  <sheetData>
    <row r="1" spans="2:5" x14ac:dyDescent="0.25">
      <c r="B1" s="2"/>
      <c r="C1" s="2"/>
    </row>
    <row r="2" spans="2:5" x14ac:dyDescent="0.25">
      <c r="B2" s="3" t="s">
        <v>4</v>
      </c>
      <c r="C2" s="3" t="s">
        <v>5</v>
      </c>
      <c r="E2" t="s">
        <v>0</v>
      </c>
    </row>
    <row r="3" spans="2:5" x14ac:dyDescent="0.25">
      <c r="B3" s="3">
        <v>5</v>
      </c>
      <c r="C3" s="4">
        <f>E3/2000*35</f>
        <v>3.15</v>
      </c>
      <c r="E3" s="1">
        <v>180</v>
      </c>
    </row>
    <row r="4" spans="2:5" x14ac:dyDescent="0.25">
      <c r="B4" s="3">
        <v>10</v>
      </c>
      <c r="C4" s="4">
        <f>E4/2000*35</f>
        <v>8.4</v>
      </c>
      <c r="E4" s="1">
        <v>480</v>
      </c>
    </row>
    <row r="5" spans="2:5" x14ac:dyDescent="0.25">
      <c r="B5" s="3">
        <v>15</v>
      </c>
      <c r="C5" s="4">
        <f>E5/2000*35</f>
        <v>13.965</v>
      </c>
      <c r="E5" s="1">
        <v>798</v>
      </c>
    </row>
    <row r="6" spans="2:5" x14ac:dyDescent="0.25">
      <c r="B6" s="3">
        <v>20</v>
      </c>
      <c r="C6" s="4">
        <f>E6/2000*35</f>
        <v>19.040000000000003</v>
      </c>
      <c r="E6" s="1">
        <v>1088</v>
      </c>
    </row>
    <row r="7" spans="2:5" x14ac:dyDescent="0.25">
      <c r="B7" s="3">
        <v>25</v>
      </c>
      <c r="C7" s="4">
        <f>E7/2000*35</f>
        <v>24.08</v>
      </c>
      <c r="E7" s="1">
        <v>1376</v>
      </c>
    </row>
    <row r="8" spans="2:5" x14ac:dyDescent="0.25">
      <c r="B8" s="3">
        <v>30</v>
      </c>
      <c r="C8" s="4">
        <f>E8/2000*35</f>
        <v>28.875</v>
      </c>
      <c r="E8" s="1">
        <v>1650</v>
      </c>
    </row>
    <row r="9" spans="2:5" x14ac:dyDescent="0.25">
      <c r="B9" s="3">
        <v>35</v>
      </c>
      <c r="C9" s="4">
        <f>E9/2000*35</f>
        <v>34.125</v>
      </c>
      <c r="E9" s="1">
        <v>1950</v>
      </c>
    </row>
    <row r="10" spans="2:5" x14ac:dyDescent="0.25">
      <c r="B10" s="3">
        <v>40</v>
      </c>
      <c r="C10" s="4">
        <f>E10/2000*35</f>
        <v>38.71</v>
      </c>
      <c r="E10" s="1">
        <v>2212</v>
      </c>
    </row>
    <row r="11" spans="2:5" x14ac:dyDescent="0.25">
      <c r="B11" s="3">
        <v>45</v>
      </c>
      <c r="C11" s="4">
        <f>E11/2000*35</f>
        <v>43.75</v>
      </c>
      <c r="E11" s="1">
        <v>2500</v>
      </c>
    </row>
    <row r="12" spans="2:5" x14ac:dyDescent="0.25">
      <c r="B12" s="3">
        <v>50</v>
      </c>
      <c r="C12" s="4">
        <f>E12/2000*35</f>
        <v>48.825000000000003</v>
      </c>
      <c r="E12" s="1">
        <v>2790</v>
      </c>
    </row>
    <row r="13" spans="2:5" x14ac:dyDescent="0.25">
      <c r="B13" s="3">
        <v>55</v>
      </c>
      <c r="C13" s="4">
        <f>E13/2000*35</f>
        <v>54.25</v>
      </c>
      <c r="E13" s="1">
        <v>3100</v>
      </c>
    </row>
    <row r="14" spans="2:5" x14ac:dyDescent="0.25">
      <c r="B14" s="3">
        <v>60</v>
      </c>
      <c r="C14" s="4">
        <f>E14/2000*35</f>
        <v>61.774999999999999</v>
      </c>
      <c r="E14" s="1">
        <v>3530</v>
      </c>
    </row>
    <row r="15" spans="2:5" x14ac:dyDescent="0.25">
      <c r="B15" s="3">
        <v>65</v>
      </c>
      <c r="C15" s="4">
        <f>E15/2000*35</f>
        <v>64.504999999999995</v>
      </c>
      <c r="E15" s="1">
        <v>3686</v>
      </c>
    </row>
    <row r="16" spans="2:5" x14ac:dyDescent="0.25">
      <c r="B16" s="3">
        <v>70</v>
      </c>
      <c r="C16" s="4">
        <f>E16/2000*35</f>
        <v>68.915000000000006</v>
      </c>
      <c r="E16" s="1">
        <v>3938</v>
      </c>
    </row>
    <row r="17" spans="2:5" x14ac:dyDescent="0.25">
      <c r="B17" s="3">
        <v>75</v>
      </c>
      <c r="C17" s="4">
        <f>E17/2000*35</f>
        <v>73.92</v>
      </c>
      <c r="E17" s="1">
        <v>4224</v>
      </c>
    </row>
    <row r="18" spans="2:5" x14ac:dyDescent="0.25">
      <c r="B18" s="3">
        <v>80</v>
      </c>
      <c r="C18" s="4">
        <f>E18/2000*35</f>
        <v>78.680000000000007</v>
      </c>
      <c r="E18" s="1">
        <v>4496</v>
      </c>
    </row>
    <row r="19" spans="2:5" x14ac:dyDescent="0.25">
      <c r="B19" s="3">
        <v>85</v>
      </c>
      <c r="C19" s="4">
        <f>E19/2000*35</f>
        <v>83.65</v>
      </c>
      <c r="E19" s="1">
        <v>4780</v>
      </c>
    </row>
    <row r="20" spans="2:5" x14ac:dyDescent="0.25">
      <c r="B20" s="3">
        <v>90</v>
      </c>
      <c r="C20" s="4">
        <f>E20/2000*35</f>
        <v>88.725000000000009</v>
      </c>
      <c r="E20" s="1">
        <v>5070</v>
      </c>
    </row>
    <row r="21" spans="2:5" x14ac:dyDescent="0.25">
      <c r="B21" s="3">
        <v>95</v>
      </c>
      <c r="C21" s="4">
        <f>E21/2000*35</f>
        <v>94.5</v>
      </c>
      <c r="E21" s="1">
        <v>5400</v>
      </c>
    </row>
    <row r="22" spans="2:5" x14ac:dyDescent="0.25">
      <c r="B22" s="3">
        <v>100</v>
      </c>
      <c r="C22" s="4">
        <f>E22/2000*35</f>
        <v>98.77</v>
      </c>
      <c r="E22" s="1">
        <v>5644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selection activeCell="R13" sqref="R13"/>
    </sheetView>
  </sheetViews>
  <sheetFormatPr defaultRowHeight="15" x14ac:dyDescent="0.25"/>
  <cols>
    <col min="1" max="1" width="10" customWidth="1"/>
  </cols>
  <sheetData>
    <row r="1" spans="1:3" x14ac:dyDescent="0.25">
      <c r="A1" t="s">
        <v>1</v>
      </c>
      <c r="B1" t="s">
        <v>3</v>
      </c>
      <c r="C1" t="s">
        <v>2</v>
      </c>
    </row>
    <row r="2" spans="1:3" x14ac:dyDescent="0.25">
      <c r="A2">
        <v>1</v>
      </c>
      <c r="B2">
        <v>519</v>
      </c>
      <c r="C2">
        <f>B2-2</f>
        <v>517</v>
      </c>
    </row>
    <row r="3" spans="1:3" x14ac:dyDescent="0.25">
      <c r="A3">
        <v>2</v>
      </c>
      <c r="B3">
        <v>303</v>
      </c>
      <c r="C3">
        <f t="shared" ref="C3:C16" si="0">B3-2</f>
        <v>301</v>
      </c>
    </row>
    <row r="4" spans="1:3" x14ac:dyDescent="0.25">
      <c r="A4">
        <v>3</v>
      </c>
      <c r="B4">
        <v>149</v>
      </c>
      <c r="C4">
        <f t="shared" si="0"/>
        <v>147</v>
      </c>
    </row>
    <row r="5" spans="1:3" x14ac:dyDescent="0.25">
      <c r="A5">
        <v>4</v>
      </c>
      <c r="B5">
        <v>90</v>
      </c>
      <c r="C5">
        <f t="shared" si="0"/>
        <v>88</v>
      </c>
    </row>
    <row r="6" spans="1:3" x14ac:dyDescent="0.25">
      <c r="A6">
        <v>5</v>
      </c>
      <c r="B6">
        <v>66</v>
      </c>
      <c r="C6">
        <f t="shared" si="0"/>
        <v>64</v>
      </c>
    </row>
    <row r="7" spans="1:3" x14ac:dyDescent="0.25">
      <c r="A7">
        <v>6</v>
      </c>
      <c r="B7">
        <v>47</v>
      </c>
      <c r="C7">
        <f t="shared" si="0"/>
        <v>45</v>
      </c>
    </row>
    <row r="8" spans="1:3" x14ac:dyDescent="0.25">
      <c r="A8">
        <v>7</v>
      </c>
      <c r="B8">
        <v>33</v>
      </c>
      <c r="C8">
        <f t="shared" si="0"/>
        <v>31</v>
      </c>
    </row>
    <row r="9" spans="1:3" x14ac:dyDescent="0.25">
      <c r="A9">
        <v>8</v>
      </c>
      <c r="B9">
        <v>26</v>
      </c>
      <c r="C9">
        <f t="shared" si="0"/>
        <v>24</v>
      </c>
    </row>
    <row r="10" spans="1:3" x14ac:dyDescent="0.25">
      <c r="A10">
        <v>9</v>
      </c>
      <c r="B10">
        <v>26</v>
      </c>
      <c r="C10">
        <f t="shared" si="0"/>
        <v>24</v>
      </c>
    </row>
    <row r="11" spans="1:3" x14ac:dyDescent="0.25">
      <c r="A11">
        <v>10</v>
      </c>
      <c r="B11">
        <v>22</v>
      </c>
      <c r="C11">
        <f t="shared" si="0"/>
        <v>20</v>
      </c>
    </row>
    <row r="12" spans="1:3" x14ac:dyDescent="0.25">
      <c r="A12">
        <v>11</v>
      </c>
      <c r="B12">
        <v>18</v>
      </c>
      <c r="C12">
        <f t="shared" si="0"/>
        <v>16</v>
      </c>
    </row>
    <row r="13" spans="1:3" x14ac:dyDescent="0.25">
      <c r="A13">
        <v>12</v>
      </c>
      <c r="B13">
        <v>15</v>
      </c>
      <c r="C13">
        <f t="shared" si="0"/>
        <v>13</v>
      </c>
    </row>
    <row r="14" spans="1:3" x14ac:dyDescent="0.25">
      <c r="A14">
        <v>13</v>
      </c>
      <c r="B14">
        <v>13</v>
      </c>
      <c r="C14">
        <f t="shared" si="0"/>
        <v>11</v>
      </c>
    </row>
    <row r="15" spans="1:3" x14ac:dyDescent="0.25">
      <c r="A15">
        <v>14</v>
      </c>
      <c r="B15">
        <v>11</v>
      </c>
      <c r="C15">
        <f t="shared" si="0"/>
        <v>9</v>
      </c>
    </row>
    <row r="16" spans="1:3" x14ac:dyDescent="0.25">
      <c r="A16">
        <v>15</v>
      </c>
      <c r="B16">
        <v>10</v>
      </c>
      <c r="C16">
        <f t="shared" si="0"/>
        <v>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hc-sr04</vt:lpstr>
      <vt:lpstr>odleglosciowy</vt:lpstr>
      <vt:lpstr>Arkusz3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Michał Roman</dc:creator>
  <cp:lastModifiedBy>Michał Roman</cp:lastModifiedBy>
  <dcterms:created xsi:type="dcterms:W3CDTF">2017-04-19T13:17:20Z</dcterms:created>
  <dcterms:modified xsi:type="dcterms:W3CDTF">2017-04-26T13:57:53Z</dcterms:modified>
</cp:coreProperties>
</file>