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anlee/Desktop/Analytics/"/>
    </mc:Choice>
  </mc:AlternateContent>
  <xr:revisionPtr revIDLastSave="0" documentId="13_ncr:40009_{0FD97703-1AC0-3948-BDF4-2D0595FD6EF7}" xr6:coauthVersionLast="47" xr6:coauthVersionMax="47" xr10:uidLastSave="{00000000-0000-0000-0000-000000000000}"/>
  <bookViews>
    <workbookView xWindow="-50140" yWindow="-3720" windowWidth="33340" windowHeight="25860"/>
  </bookViews>
  <sheets>
    <sheet name="Checkpoint Analytics-2022-11-0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6" i="1" l="1"/>
  <c r="E145" i="1"/>
  <c r="E117" i="1"/>
  <c r="E46" i="1"/>
  <c r="E17" i="1"/>
</calcChain>
</file>

<file path=xl/sharedStrings.xml><?xml version="1.0" encoding="utf-8"?>
<sst xmlns="http://schemas.openxmlformats.org/spreadsheetml/2006/main" count="301" uniqueCount="30">
  <si>
    <t>Time</t>
  </si>
  <si>
    <t>Position</t>
  </si>
  <si>
    <t>Checkpoint</t>
  </si>
  <si>
    <t>(-0.70, 3.50, -28.21)</t>
  </si>
  <si>
    <t>StartPoint 1.1</t>
  </si>
  <si>
    <t>(-0.74, 5.77, -0.65)</t>
  </si>
  <si>
    <t>CheckPoint 1.1</t>
  </si>
  <si>
    <t>(2.79, 9.23, 80.50)</t>
  </si>
  <si>
    <t>CheckPoint 1.2</t>
  </si>
  <si>
    <t>(-2.54, 3.16, -29.16)</t>
  </si>
  <si>
    <t>StartPoint 2.1</t>
  </si>
  <si>
    <t>(-2.54, 3.16, -0.42)</t>
  </si>
  <si>
    <t>CheckPoint 2.1</t>
  </si>
  <si>
    <t>(-2.54, 3.16, 41.34)</t>
  </si>
  <si>
    <t>CheckPoint 2.2</t>
  </si>
  <si>
    <t>(-2.54, 8.14, 105.44)</t>
  </si>
  <si>
    <t>CheckPoint 2.3</t>
  </si>
  <si>
    <t>StartPoint 3.1</t>
  </si>
  <si>
    <t>CheckPoint 3.1</t>
  </si>
  <si>
    <t>CheckPoint 3.2</t>
  </si>
  <si>
    <t>(-0.75, 8.14, 105.44)</t>
  </si>
  <si>
    <t>CheckPoint 3.3</t>
  </si>
  <si>
    <t>Scene Level 1</t>
  </si>
  <si>
    <t>Scene Level 2</t>
  </si>
  <si>
    <t>Scene Level 3</t>
  </si>
  <si>
    <t>Scene</t>
  </si>
  <si>
    <t>Number of spawn</t>
  </si>
  <si>
    <t>Total</t>
  </si>
  <si>
    <t>Most Respawn</t>
  </si>
  <si>
    <t>Same as  Satrt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</si>
</sst>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theme="1"/>
      <name val="Calibri (Body)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"/>
  <sheetViews>
    <sheetView tabSelected="1" zoomScale="148" zoomScaleNormal="148" workbookViewId="0">
      <selection activeCell="E147" sqref="E147"/>
    </sheetView>
  </sheetViews>
  <sheetFormatPr baseColWidth="10" defaultRowHeight="16" x14ac:dyDescent="0.2"/>
  <cols>
    <col min="1" max="1" width="10.83203125" customWidth="1"/>
    <col min="2" max="2" width="17.83203125" customWidth="1"/>
    <col min="3" max="3" width="16.5" customWidth="1"/>
    <col min="4" max="4" width="12.5" customWidth="1"/>
    <col min="5" max="5" width="18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25</v>
      </c>
      <c r="E1" t="s">
        <v>26</v>
      </c>
    </row>
    <row r="2" spans="1:5" x14ac:dyDescent="0.2">
      <c r="A2">
        <v>2.72</v>
      </c>
      <c r="B2" t="s">
        <v>3</v>
      </c>
      <c r="C2" t="s">
        <v>4</v>
      </c>
    </row>
    <row r="3" spans="1:5" x14ac:dyDescent="0.2">
      <c r="A3">
        <v>2.72</v>
      </c>
      <c r="B3" t="s">
        <v>3</v>
      </c>
      <c r="C3" t="s">
        <v>4</v>
      </c>
    </row>
    <row r="4" spans="1:5" x14ac:dyDescent="0.2">
      <c r="A4">
        <v>2.72</v>
      </c>
      <c r="B4" t="s">
        <v>3</v>
      </c>
      <c r="C4" t="s">
        <v>4</v>
      </c>
    </row>
    <row r="5" spans="1:5" x14ac:dyDescent="0.2">
      <c r="A5">
        <v>2.72</v>
      </c>
      <c r="B5" t="s">
        <v>3</v>
      </c>
      <c r="C5" t="s">
        <v>4</v>
      </c>
      <c r="E5">
        <v>4</v>
      </c>
    </row>
    <row r="6" spans="1:5" x14ac:dyDescent="0.2">
      <c r="A6">
        <v>9.08</v>
      </c>
      <c r="B6" t="s">
        <v>5</v>
      </c>
      <c r="C6" t="s">
        <v>6</v>
      </c>
    </row>
    <row r="7" spans="1:5" x14ac:dyDescent="0.2">
      <c r="A7">
        <v>9.0999990000000004</v>
      </c>
      <c r="B7" t="s">
        <v>5</v>
      </c>
      <c r="C7" t="s">
        <v>6</v>
      </c>
    </row>
    <row r="8" spans="1:5" x14ac:dyDescent="0.2">
      <c r="A8">
        <v>9.1399989999999995</v>
      </c>
      <c r="B8" t="s">
        <v>5</v>
      </c>
      <c r="C8" t="s">
        <v>6</v>
      </c>
    </row>
    <row r="9" spans="1:5" x14ac:dyDescent="0.2">
      <c r="A9">
        <v>9.24</v>
      </c>
      <c r="B9" t="s">
        <v>5</v>
      </c>
      <c r="C9" t="s">
        <v>6</v>
      </c>
    </row>
    <row r="10" spans="1:5" x14ac:dyDescent="0.2">
      <c r="A10">
        <v>13.94</v>
      </c>
      <c r="B10" t="s">
        <v>5</v>
      </c>
      <c r="C10" t="s">
        <v>6</v>
      </c>
    </row>
    <row r="11" spans="1:5" x14ac:dyDescent="0.2">
      <c r="A11">
        <v>13.94</v>
      </c>
      <c r="B11" t="s">
        <v>5</v>
      </c>
      <c r="C11" t="s">
        <v>6</v>
      </c>
    </row>
    <row r="12" spans="1:5" x14ac:dyDescent="0.2">
      <c r="A12">
        <v>13.94</v>
      </c>
      <c r="B12" t="s">
        <v>5</v>
      </c>
      <c r="C12" t="s">
        <v>6</v>
      </c>
    </row>
    <row r="13" spans="1:5" x14ac:dyDescent="0.2">
      <c r="A13">
        <v>13.94</v>
      </c>
      <c r="B13" t="s">
        <v>5</v>
      </c>
      <c r="C13" t="s">
        <v>6</v>
      </c>
    </row>
    <row r="14" spans="1:5" x14ac:dyDescent="0.2">
      <c r="A14">
        <v>18.98</v>
      </c>
      <c r="B14" t="s">
        <v>5</v>
      </c>
      <c r="C14" t="s">
        <v>6</v>
      </c>
    </row>
    <row r="15" spans="1:5" x14ac:dyDescent="0.2">
      <c r="A15">
        <v>18.98</v>
      </c>
      <c r="B15" t="s">
        <v>5</v>
      </c>
      <c r="C15" t="s">
        <v>6</v>
      </c>
    </row>
    <row r="16" spans="1:5" x14ac:dyDescent="0.2">
      <c r="A16">
        <v>18.98</v>
      </c>
      <c r="B16" t="s">
        <v>5</v>
      </c>
      <c r="C16" t="s">
        <v>6</v>
      </c>
    </row>
    <row r="17" spans="1:5" x14ac:dyDescent="0.2">
      <c r="A17">
        <v>18.98</v>
      </c>
      <c r="B17" t="s">
        <v>5</v>
      </c>
      <c r="C17" t="s">
        <v>6</v>
      </c>
      <c r="E17">
        <f>COUNTIF(C6:C17,"*CheckPoint 1.1*")</f>
        <v>12</v>
      </c>
    </row>
    <row r="18" spans="1:5" x14ac:dyDescent="0.2">
      <c r="A18">
        <v>37.6</v>
      </c>
      <c r="B18" t="s">
        <v>7</v>
      </c>
      <c r="C18" t="s">
        <v>8</v>
      </c>
    </row>
    <row r="19" spans="1:5" x14ac:dyDescent="0.2">
      <c r="A19">
        <v>37.6</v>
      </c>
      <c r="B19" t="s">
        <v>7</v>
      </c>
      <c r="C19" t="s">
        <v>8</v>
      </c>
    </row>
    <row r="20" spans="1:5" x14ac:dyDescent="0.2">
      <c r="A20">
        <v>37.64</v>
      </c>
      <c r="B20" t="s">
        <v>7</v>
      </c>
      <c r="C20" t="s">
        <v>8</v>
      </c>
    </row>
    <row r="21" spans="1:5" x14ac:dyDescent="0.2">
      <c r="A21">
        <v>37.64</v>
      </c>
      <c r="B21" t="s">
        <v>7</v>
      </c>
      <c r="C21" t="s">
        <v>8</v>
      </c>
    </row>
    <row r="22" spans="1:5" x14ac:dyDescent="0.2">
      <c r="A22">
        <v>51.48</v>
      </c>
      <c r="B22" t="s">
        <v>7</v>
      </c>
      <c r="C22" t="s">
        <v>8</v>
      </c>
    </row>
    <row r="23" spans="1:5" x14ac:dyDescent="0.2">
      <c r="A23">
        <v>51.48</v>
      </c>
      <c r="B23" t="s">
        <v>7</v>
      </c>
      <c r="C23" t="s">
        <v>8</v>
      </c>
    </row>
    <row r="24" spans="1:5" x14ac:dyDescent="0.2">
      <c r="A24">
        <v>51.48</v>
      </c>
      <c r="B24" t="s">
        <v>7</v>
      </c>
      <c r="C24" t="s">
        <v>8</v>
      </c>
    </row>
    <row r="25" spans="1:5" x14ac:dyDescent="0.2">
      <c r="A25">
        <v>51.48</v>
      </c>
      <c r="B25" t="s">
        <v>7</v>
      </c>
      <c r="C25" t="s">
        <v>8</v>
      </c>
    </row>
    <row r="26" spans="1:5" x14ac:dyDescent="0.2">
      <c r="A26">
        <v>53.66</v>
      </c>
      <c r="B26" t="s">
        <v>7</v>
      </c>
      <c r="C26" t="s">
        <v>8</v>
      </c>
    </row>
    <row r="27" spans="1:5" x14ac:dyDescent="0.2">
      <c r="A27">
        <v>53.66</v>
      </c>
      <c r="B27" t="s">
        <v>7</v>
      </c>
      <c r="C27" t="s">
        <v>8</v>
      </c>
    </row>
    <row r="28" spans="1:5" x14ac:dyDescent="0.2">
      <c r="A28">
        <v>53.72</v>
      </c>
      <c r="B28" t="s">
        <v>7</v>
      </c>
      <c r="C28" t="s">
        <v>8</v>
      </c>
    </row>
    <row r="29" spans="1:5" x14ac:dyDescent="0.2">
      <c r="A29">
        <v>53.78</v>
      </c>
      <c r="B29" t="s">
        <v>7</v>
      </c>
      <c r="C29" t="s">
        <v>8</v>
      </c>
    </row>
    <row r="30" spans="1:5" x14ac:dyDescent="0.2">
      <c r="A30">
        <v>71.819999999999993</v>
      </c>
      <c r="B30" t="s">
        <v>7</v>
      </c>
      <c r="C30" t="s">
        <v>8</v>
      </c>
    </row>
    <row r="31" spans="1:5" x14ac:dyDescent="0.2">
      <c r="A31">
        <v>71.819999999999993</v>
      </c>
      <c r="B31" t="s">
        <v>7</v>
      </c>
      <c r="C31" t="s">
        <v>8</v>
      </c>
    </row>
    <row r="32" spans="1:5" x14ac:dyDescent="0.2">
      <c r="A32">
        <v>71.819999999999993</v>
      </c>
      <c r="B32" t="s">
        <v>7</v>
      </c>
      <c r="C32" t="s">
        <v>8</v>
      </c>
    </row>
    <row r="33" spans="1:5" x14ac:dyDescent="0.2">
      <c r="A33">
        <v>71.819999999999993</v>
      </c>
      <c r="B33" t="s">
        <v>7</v>
      </c>
      <c r="C33" t="s">
        <v>8</v>
      </c>
    </row>
    <row r="34" spans="1:5" x14ac:dyDescent="0.2">
      <c r="A34">
        <v>73</v>
      </c>
      <c r="B34" t="s">
        <v>7</v>
      </c>
      <c r="C34" t="s">
        <v>8</v>
      </c>
    </row>
    <row r="35" spans="1:5" x14ac:dyDescent="0.2">
      <c r="A35">
        <v>73</v>
      </c>
      <c r="B35" t="s">
        <v>7</v>
      </c>
      <c r="C35" t="s">
        <v>8</v>
      </c>
    </row>
    <row r="36" spans="1:5" x14ac:dyDescent="0.2">
      <c r="A36">
        <v>73.06</v>
      </c>
      <c r="B36" t="s">
        <v>7</v>
      </c>
      <c r="C36" t="s">
        <v>8</v>
      </c>
    </row>
    <row r="37" spans="1:5" x14ac:dyDescent="0.2">
      <c r="A37">
        <v>73.06</v>
      </c>
      <c r="B37" t="s">
        <v>7</v>
      </c>
      <c r="C37" t="s">
        <v>8</v>
      </c>
    </row>
    <row r="38" spans="1:5" x14ac:dyDescent="0.2">
      <c r="A38">
        <v>75.8</v>
      </c>
      <c r="B38" t="s">
        <v>7</v>
      </c>
      <c r="C38" t="s">
        <v>8</v>
      </c>
    </row>
    <row r="39" spans="1:5" x14ac:dyDescent="0.2">
      <c r="A39">
        <v>75.8</v>
      </c>
      <c r="B39" t="s">
        <v>7</v>
      </c>
      <c r="C39" t="s">
        <v>8</v>
      </c>
    </row>
    <row r="40" spans="1:5" x14ac:dyDescent="0.2">
      <c r="A40">
        <v>94.939989999999995</v>
      </c>
      <c r="B40" t="s">
        <v>7</v>
      </c>
      <c r="C40" t="s">
        <v>8</v>
      </c>
    </row>
    <row r="41" spans="1:5" x14ac:dyDescent="0.2">
      <c r="A41">
        <v>94.939989999999995</v>
      </c>
      <c r="B41" t="s">
        <v>7</v>
      </c>
      <c r="C41" t="s">
        <v>8</v>
      </c>
    </row>
    <row r="42" spans="1:5" x14ac:dyDescent="0.2">
      <c r="A42">
        <v>94.939989999999995</v>
      </c>
      <c r="B42" t="s">
        <v>7</v>
      </c>
      <c r="C42" t="s">
        <v>8</v>
      </c>
    </row>
    <row r="43" spans="1:5" x14ac:dyDescent="0.2">
      <c r="A43">
        <v>94.939989999999995</v>
      </c>
      <c r="B43" t="s">
        <v>7</v>
      </c>
      <c r="C43" t="s">
        <v>8</v>
      </c>
    </row>
    <row r="44" spans="1:5" x14ac:dyDescent="0.2">
      <c r="A44">
        <v>96.759990000000002</v>
      </c>
      <c r="B44" t="s">
        <v>7</v>
      </c>
      <c r="C44" t="s">
        <v>8</v>
      </c>
    </row>
    <row r="45" spans="1:5" x14ac:dyDescent="0.2">
      <c r="A45">
        <v>96.759990000000002</v>
      </c>
      <c r="B45" t="s">
        <v>7</v>
      </c>
      <c r="C45" t="s">
        <v>8</v>
      </c>
    </row>
    <row r="46" spans="1:5" x14ac:dyDescent="0.2">
      <c r="A46">
        <v>96.8</v>
      </c>
      <c r="B46" t="s">
        <v>7</v>
      </c>
      <c r="C46" t="s">
        <v>8</v>
      </c>
      <c r="D46" t="s">
        <v>28</v>
      </c>
      <c r="E46">
        <f>COUNTIF(C18:C47,"*CheckPoint 1.2*")</f>
        <v>30</v>
      </c>
    </row>
    <row r="47" spans="1:5" x14ac:dyDescent="0.2">
      <c r="A47">
        <v>96.8</v>
      </c>
      <c r="B47" t="s">
        <v>7</v>
      </c>
      <c r="C47" t="s">
        <v>8</v>
      </c>
      <c r="D47" t="s">
        <v>22</v>
      </c>
    </row>
    <row r="48" spans="1:5" x14ac:dyDescent="0.2">
      <c r="A48">
        <v>140.58000000000001</v>
      </c>
      <c r="B48" t="s">
        <v>9</v>
      </c>
      <c r="C48" t="s">
        <v>10</v>
      </c>
    </row>
    <row r="49" spans="1:5" x14ac:dyDescent="0.2">
      <c r="A49">
        <v>140.58000000000001</v>
      </c>
      <c r="B49" t="s">
        <v>9</v>
      </c>
      <c r="C49" t="s">
        <v>10</v>
      </c>
    </row>
    <row r="50" spans="1:5" x14ac:dyDescent="0.2">
      <c r="A50">
        <v>140.58000000000001</v>
      </c>
      <c r="B50" t="s">
        <v>9</v>
      </c>
      <c r="C50" t="s">
        <v>10</v>
      </c>
    </row>
    <row r="51" spans="1:5" x14ac:dyDescent="0.2">
      <c r="A51">
        <v>140.58000000000001</v>
      </c>
      <c r="B51" t="s">
        <v>9</v>
      </c>
      <c r="C51" t="s">
        <v>10</v>
      </c>
    </row>
    <row r="52" spans="1:5" x14ac:dyDescent="0.2">
      <c r="A52">
        <v>145.66</v>
      </c>
      <c r="B52" t="s">
        <v>9</v>
      </c>
      <c r="C52" t="s">
        <v>10</v>
      </c>
    </row>
    <row r="53" spans="1:5" x14ac:dyDescent="0.2">
      <c r="A53">
        <v>145.66</v>
      </c>
      <c r="B53" t="s">
        <v>9</v>
      </c>
      <c r="C53" t="s">
        <v>10</v>
      </c>
    </row>
    <row r="54" spans="1:5" x14ac:dyDescent="0.2">
      <c r="A54">
        <v>145.66</v>
      </c>
      <c r="B54" t="s">
        <v>9</v>
      </c>
      <c r="C54" t="s">
        <v>10</v>
      </c>
    </row>
    <row r="55" spans="1:5" x14ac:dyDescent="0.2">
      <c r="A55">
        <v>145.66</v>
      </c>
      <c r="B55" t="s">
        <v>9</v>
      </c>
      <c r="C55" t="s">
        <v>10</v>
      </c>
      <c r="D55" t="s">
        <v>28</v>
      </c>
      <c r="E55">
        <v>8</v>
      </c>
    </row>
    <row r="56" spans="1:5" x14ac:dyDescent="0.2">
      <c r="A56">
        <v>151.38</v>
      </c>
      <c r="B56" t="s">
        <v>11</v>
      </c>
      <c r="C56" t="s">
        <v>12</v>
      </c>
    </row>
    <row r="57" spans="1:5" x14ac:dyDescent="0.2">
      <c r="A57">
        <v>151.38</v>
      </c>
      <c r="B57" t="s">
        <v>11</v>
      </c>
      <c r="C57" t="s">
        <v>12</v>
      </c>
    </row>
    <row r="58" spans="1:5" x14ac:dyDescent="0.2">
      <c r="A58">
        <v>151.44</v>
      </c>
      <c r="B58" t="s">
        <v>11</v>
      </c>
      <c r="C58" t="s">
        <v>12</v>
      </c>
    </row>
    <row r="59" spans="1:5" x14ac:dyDescent="0.2">
      <c r="A59">
        <v>151.44</v>
      </c>
      <c r="B59" t="s">
        <v>11</v>
      </c>
      <c r="C59" t="s">
        <v>12</v>
      </c>
      <c r="E59">
        <v>4</v>
      </c>
    </row>
    <row r="60" spans="1:5" x14ac:dyDescent="0.2">
      <c r="A60">
        <v>163.04</v>
      </c>
      <c r="B60" t="s">
        <v>13</v>
      </c>
      <c r="C60" t="s">
        <v>14</v>
      </c>
    </row>
    <row r="61" spans="1:5" x14ac:dyDescent="0.2">
      <c r="A61">
        <v>163.04</v>
      </c>
      <c r="B61" t="s">
        <v>13</v>
      </c>
      <c r="C61" t="s">
        <v>14</v>
      </c>
    </row>
    <row r="62" spans="1:5" x14ac:dyDescent="0.2">
      <c r="A62">
        <v>163.1</v>
      </c>
      <c r="B62" t="s">
        <v>13</v>
      </c>
      <c r="C62" t="s">
        <v>14</v>
      </c>
    </row>
    <row r="63" spans="1:5" x14ac:dyDescent="0.2">
      <c r="A63">
        <v>163.1</v>
      </c>
      <c r="B63" t="s">
        <v>13</v>
      </c>
      <c r="C63" t="s">
        <v>14</v>
      </c>
    </row>
    <row r="64" spans="1:5" x14ac:dyDescent="0.2">
      <c r="A64">
        <v>168.68</v>
      </c>
      <c r="B64" t="s">
        <v>13</v>
      </c>
      <c r="C64" t="s">
        <v>14</v>
      </c>
    </row>
    <row r="65" spans="1:5" x14ac:dyDescent="0.2">
      <c r="A65">
        <v>168.68</v>
      </c>
      <c r="B65" t="s">
        <v>13</v>
      </c>
      <c r="C65" t="s">
        <v>14</v>
      </c>
    </row>
    <row r="66" spans="1:5" x14ac:dyDescent="0.2">
      <c r="A66">
        <v>168.68</v>
      </c>
      <c r="B66" t="s">
        <v>13</v>
      </c>
      <c r="C66" t="s">
        <v>14</v>
      </c>
    </row>
    <row r="67" spans="1:5" x14ac:dyDescent="0.2">
      <c r="A67">
        <v>168.68</v>
      </c>
      <c r="B67" t="s">
        <v>13</v>
      </c>
      <c r="C67" t="s">
        <v>14</v>
      </c>
      <c r="D67" s="1" t="s">
        <v>29</v>
      </c>
      <c r="E67">
        <v>8</v>
      </c>
    </row>
    <row r="68" spans="1:5" x14ac:dyDescent="0.2">
      <c r="A68">
        <v>190.4</v>
      </c>
      <c r="B68" t="s">
        <v>15</v>
      </c>
      <c r="C68" t="s">
        <v>16</v>
      </c>
    </row>
    <row r="69" spans="1:5" x14ac:dyDescent="0.2">
      <c r="A69">
        <v>190.4</v>
      </c>
      <c r="B69" t="s">
        <v>15</v>
      </c>
      <c r="C69" t="s">
        <v>16</v>
      </c>
    </row>
    <row r="70" spans="1:5" x14ac:dyDescent="0.2">
      <c r="A70">
        <v>190.46</v>
      </c>
      <c r="B70" t="s">
        <v>15</v>
      </c>
      <c r="C70" t="s">
        <v>16</v>
      </c>
    </row>
    <row r="71" spans="1:5" x14ac:dyDescent="0.2">
      <c r="A71">
        <v>190.48</v>
      </c>
      <c r="B71" t="s">
        <v>15</v>
      </c>
      <c r="C71" t="s">
        <v>16</v>
      </c>
      <c r="D71" t="s">
        <v>23</v>
      </c>
      <c r="E71">
        <v>4</v>
      </c>
    </row>
    <row r="72" spans="1:5" x14ac:dyDescent="0.2">
      <c r="A72">
        <v>195.2</v>
      </c>
      <c r="B72" t="s">
        <v>9</v>
      </c>
      <c r="C72" t="s">
        <v>17</v>
      </c>
    </row>
    <row r="73" spans="1:5" x14ac:dyDescent="0.2">
      <c r="A73">
        <v>195.2</v>
      </c>
      <c r="B73" t="s">
        <v>9</v>
      </c>
      <c r="C73" t="s">
        <v>17</v>
      </c>
    </row>
    <row r="74" spans="1:5" x14ac:dyDescent="0.2">
      <c r="A74">
        <v>195.2</v>
      </c>
      <c r="B74" t="s">
        <v>9</v>
      </c>
      <c r="C74" t="s">
        <v>17</v>
      </c>
    </row>
    <row r="75" spans="1:5" x14ac:dyDescent="0.2">
      <c r="A75">
        <v>195.2</v>
      </c>
      <c r="B75" t="s">
        <v>9</v>
      </c>
      <c r="C75" t="s">
        <v>17</v>
      </c>
      <c r="E75">
        <v>3</v>
      </c>
    </row>
    <row r="76" spans="1:5" x14ac:dyDescent="0.2">
      <c r="A76">
        <v>201.3</v>
      </c>
      <c r="B76" t="s">
        <v>11</v>
      </c>
      <c r="C76" t="s">
        <v>18</v>
      </c>
    </row>
    <row r="77" spans="1:5" x14ac:dyDescent="0.2">
      <c r="A77">
        <v>201.38</v>
      </c>
      <c r="B77" t="s">
        <v>11</v>
      </c>
      <c r="C77" t="s">
        <v>18</v>
      </c>
    </row>
    <row r="78" spans="1:5" x14ac:dyDescent="0.2">
      <c r="A78">
        <v>201.4</v>
      </c>
      <c r="B78" t="s">
        <v>11</v>
      </c>
      <c r="C78" t="s">
        <v>18</v>
      </c>
    </row>
    <row r="79" spans="1:5" x14ac:dyDescent="0.2">
      <c r="A79">
        <v>201.42</v>
      </c>
      <c r="B79" t="s">
        <v>11</v>
      </c>
      <c r="C79" t="s">
        <v>18</v>
      </c>
    </row>
    <row r="80" spans="1:5" x14ac:dyDescent="0.2">
      <c r="A80">
        <v>201.56</v>
      </c>
      <c r="B80" t="s">
        <v>11</v>
      </c>
      <c r="C80" t="s">
        <v>18</v>
      </c>
    </row>
    <row r="81" spans="1:5" x14ac:dyDescent="0.2">
      <c r="A81">
        <v>213.86</v>
      </c>
      <c r="B81" t="s">
        <v>11</v>
      </c>
      <c r="C81" t="s">
        <v>18</v>
      </c>
    </row>
    <row r="82" spans="1:5" x14ac:dyDescent="0.2">
      <c r="A82">
        <v>213.86</v>
      </c>
      <c r="B82" t="s">
        <v>11</v>
      </c>
      <c r="C82" t="s">
        <v>18</v>
      </c>
    </row>
    <row r="83" spans="1:5" x14ac:dyDescent="0.2">
      <c r="A83">
        <v>213.86</v>
      </c>
      <c r="B83" t="s">
        <v>11</v>
      </c>
      <c r="C83" t="s">
        <v>18</v>
      </c>
    </row>
    <row r="84" spans="1:5" x14ac:dyDescent="0.2">
      <c r="A84">
        <v>213.86</v>
      </c>
      <c r="B84" t="s">
        <v>11</v>
      </c>
      <c r="C84" t="s">
        <v>18</v>
      </c>
      <c r="E84">
        <v>9</v>
      </c>
    </row>
    <row r="85" spans="1:5" x14ac:dyDescent="0.2">
      <c r="A85">
        <v>222.84</v>
      </c>
      <c r="B85" t="s">
        <v>13</v>
      </c>
      <c r="C85" t="s">
        <v>19</v>
      </c>
    </row>
    <row r="86" spans="1:5" x14ac:dyDescent="0.2">
      <c r="A86">
        <v>222.84</v>
      </c>
      <c r="B86" t="s">
        <v>13</v>
      </c>
      <c r="C86" t="s">
        <v>19</v>
      </c>
    </row>
    <row r="87" spans="1:5" x14ac:dyDescent="0.2">
      <c r="A87">
        <v>222.88</v>
      </c>
      <c r="B87" t="s">
        <v>13</v>
      </c>
      <c r="C87" t="s">
        <v>19</v>
      </c>
    </row>
    <row r="88" spans="1:5" x14ac:dyDescent="0.2">
      <c r="A88">
        <v>222.88</v>
      </c>
      <c r="B88" t="s">
        <v>13</v>
      </c>
      <c r="C88" t="s">
        <v>19</v>
      </c>
    </row>
    <row r="89" spans="1:5" x14ac:dyDescent="0.2">
      <c r="A89">
        <v>229.34</v>
      </c>
      <c r="B89" t="s">
        <v>13</v>
      </c>
      <c r="C89" t="s">
        <v>19</v>
      </c>
    </row>
    <row r="90" spans="1:5" x14ac:dyDescent="0.2">
      <c r="A90">
        <v>229.34</v>
      </c>
      <c r="B90" t="s">
        <v>13</v>
      </c>
      <c r="C90" t="s">
        <v>19</v>
      </c>
    </row>
    <row r="91" spans="1:5" x14ac:dyDescent="0.2">
      <c r="A91">
        <v>229.34</v>
      </c>
      <c r="B91" t="s">
        <v>13</v>
      </c>
      <c r="C91" t="s">
        <v>19</v>
      </c>
    </row>
    <row r="92" spans="1:5" x14ac:dyDescent="0.2">
      <c r="A92">
        <v>229.34</v>
      </c>
      <c r="B92" t="s">
        <v>13</v>
      </c>
      <c r="C92" t="s">
        <v>19</v>
      </c>
    </row>
    <row r="93" spans="1:5" x14ac:dyDescent="0.2">
      <c r="A93">
        <v>235.16</v>
      </c>
      <c r="B93" t="s">
        <v>13</v>
      </c>
      <c r="C93" t="s">
        <v>19</v>
      </c>
    </row>
    <row r="94" spans="1:5" x14ac:dyDescent="0.2">
      <c r="A94">
        <v>235.16</v>
      </c>
      <c r="B94" t="s">
        <v>13</v>
      </c>
      <c r="C94" t="s">
        <v>19</v>
      </c>
    </row>
    <row r="95" spans="1:5" x14ac:dyDescent="0.2">
      <c r="A95">
        <v>235.16</v>
      </c>
      <c r="B95" t="s">
        <v>13</v>
      </c>
      <c r="C95" t="s">
        <v>19</v>
      </c>
    </row>
    <row r="96" spans="1:5" x14ac:dyDescent="0.2">
      <c r="A96">
        <v>235.16</v>
      </c>
      <c r="B96" t="s">
        <v>13</v>
      </c>
      <c r="C96" t="s">
        <v>19</v>
      </c>
    </row>
    <row r="97" spans="1:3" x14ac:dyDescent="0.2">
      <c r="A97">
        <v>245.22</v>
      </c>
      <c r="B97" t="s">
        <v>13</v>
      </c>
      <c r="C97" t="s">
        <v>19</v>
      </c>
    </row>
    <row r="98" spans="1:3" x14ac:dyDescent="0.2">
      <c r="A98">
        <v>245.22</v>
      </c>
      <c r="B98" t="s">
        <v>13</v>
      </c>
      <c r="C98" t="s">
        <v>19</v>
      </c>
    </row>
    <row r="99" spans="1:3" x14ac:dyDescent="0.2">
      <c r="A99">
        <v>245.22</v>
      </c>
      <c r="B99" t="s">
        <v>13</v>
      </c>
      <c r="C99" t="s">
        <v>19</v>
      </c>
    </row>
    <row r="100" spans="1:3" x14ac:dyDescent="0.2">
      <c r="A100">
        <v>245.24</v>
      </c>
      <c r="B100" t="s">
        <v>13</v>
      </c>
      <c r="C100" t="s">
        <v>19</v>
      </c>
    </row>
    <row r="101" spans="1:3" x14ac:dyDescent="0.2">
      <c r="A101">
        <v>248.08</v>
      </c>
      <c r="B101" t="s">
        <v>13</v>
      </c>
      <c r="C101" t="s">
        <v>19</v>
      </c>
    </row>
    <row r="102" spans="1:3" x14ac:dyDescent="0.2">
      <c r="A102">
        <v>248.08</v>
      </c>
      <c r="B102" t="s">
        <v>13</v>
      </c>
      <c r="C102" t="s">
        <v>19</v>
      </c>
    </row>
    <row r="103" spans="1:3" x14ac:dyDescent="0.2">
      <c r="A103">
        <v>249.62</v>
      </c>
      <c r="B103" t="s">
        <v>13</v>
      </c>
      <c r="C103" t="s">
        <v>19</v>
      </c>
    </row>
    <row r="104" spans="1:3" x14ac:dyDescent="0.2">
      <c r="A104">
        <v>249.62</v>
      </c>
      <c r="B104" t="s">
        <v>13</v>
      </c>
      <c r="C104" t="s">
        <v>19</v>
      </c>
    </row>
    <row r="105" spans="1:3" x14ac:dyDescent="0.2">
      <c r="A105">
        <v>249.64</v>
      </c>
      <c r="B105" t="s">
        <v>13</v>
      </c>
      <c r="C105" t="s">
        <v>19</v>
      </c>
    </row>
    <row r="106" spans="1:3" x14ac:dyDescent="0.2">
      <c r="A106">
        <v>249.72</v>
      </c>
      <c r="B106" t="s">
        <v>13</v>
      </c>
      <c r="C106" t="s">
        <v>19</v>
      </c>
    </row>
    <row r="107" spans="1:3" x14ac:dyDescent="0.2">
      <c r="A107">
        <v>252.28</v>
      </c>
      <c r="B107" t="s">
        <v>13</v>
      </c>
      <c r="C107" t="s">
        <v>19</v>
      </c>
    </row>
    <row r="108" spans="1:3" x14ac:dyDescent="0.2">
      <c r="A108">
        <v>252.28</v>
      </c>
      <c r="B108" t="s">
        <v>13</v>
      </c>
      <c r="C108" t="s">
        <v>19</v>
      </c>
    </row>
    <row r="109" spans="1:3" x14ac:dyDescent="0.2">
      <c r="A109">
        <v>252.28</v>
      </c>
      <c r="B109" t="s">
        <v>13</v>
      </c>
      <c r="C109" t="s">
        <v>19</v>
      </c>
    </row>
    <row r="110" spans="1:3" x14ac:dyDescent="0.2">
      <c r="A110">
        <v>254.88</v>
      </c>
      <c r="B110" t="s">
        <v>13</v>
      </c>
      <c r="C110" t="s">
        <v>19</v>
      </c>
    </row>
    <row r="111" spans="1:3" x14ac:dyDescent="0.2">
      <c r="A111">
        <v>254.88</v>
      </c>
      <c r="B111" t="s">
        <v>13</v>
      </c>
      <c r="C111" t="s">
        <v>19</v>
      </c>
    </row>
    <row r="112" spans="1:3" x14ac:dyDescent="0.2">
      <c r="A112">
        <v>254.92</v>
      </c>
      <c r="B112" t="s">
        <v>13</v>
      </c>
      <c r="C112" t="s">
        <v>19</v>
      </c>
    </row>
    <row r="113" spans="1:5" x14ac:dyDescent="0.2">
      <c r="A113">
        <v>254.98</v>
      </c>
      <c r="B113" t="s">
        <v>13</v>
      </c>
      <c r="C113" t="s">
        <v>19</v>
      </c>
    </row>
    <row r="114" spans="1:5" x14ac:dyDescent="0.2">
      <c r="A114">
        <v>262.94</v>
      </c>
      <c r="B114" t="s">
        <v>13</v>
      </c>
      <c r="C114" t="s">
        <v>19</v>
      </c>
    </row>
    <row r="115" spans="1:5" x14ac:dyDescent="0.2">
      <c r="A115">
        <v>262.94</v>
      </c>
      <c r="B115" t="s">
        <v>13</v>
      </c>
      <c r="C115" t="s">
        <v>19</v>
      </c>
    </row>
    <row r="116" spans="1:5" x14ac:dyDescent="0.2">
      <c r="A116">
        <v>262.94</v>
      </c>
      <c r="B116" t="s">
        <v>13</v>
      </c>
      <c r="C116" t="s">
        <v>19</v>
      </c>
    </row>
    <row r="117" spans="1:5" x14ac:dyDescent="0.2">
      <c r="A117">
        <v>262.94</v>
      </c>
      <c r="B117" t="s">
        <v>13</v>
      </c>
      <c r="C117" t="s">
        <v>19</v>
      </c>
      <c r="D117" t="s">
        <v>28</v>
      </c>
      <c r="E117">
        <f>COUNTIF(C85:C117,"*CheckPoint 3.2*")</f>
        <v>33</v>
      </c>
    </row>
    <row r="118" spans="1:5" x14ac:dyDescent="0.2">
      <c r="A118">
        <v>405.68</v>
      </c>
      <c r="B118" t="s">
        <v>20</v>
      </c>
      <c r="C118" t="s">
        <v>21</v>
      </c>
    </row>
    <row r="119" spans="1:5" x14ac:dyDescent="0.2">
      <c r="A119">
        <v>405.68</v>
      </c>
      <c r="B119" t="s">
        <v>20</v>
      </c>
      <c r="C119" t="s">
        <v>21</v>
      </c>
    </row>
    <row r="120" spans="1:5" x14ac:dyDescent="0.2">
      <c r="A120">
        <v>405.72</v>
      </c>
      <c r="B120" t="s">
        <v>20</v>
      </c>
      <c r="C120" t="s">
        <v>21</v>
      </c>
    </row>
    <row r="121" spans="1:5" x14ac:dyDescent="0.2">
      <c r="A121">
        <v>405.72</v>
      </c>
      <c r="B121" t="s">
        <v>20</v>
      </c>
      <c r="C121" t="s">
        <v>21</v>
      </c>
    </row>
    <row r="122" spans="1:5" x14ac:dyDescent="0.2">
      <c r="A122">
        <v>415.18</v>
      </c>
      <c r="B122" t="s">
        <v>20</v>
      </c>
      <c r="C122" t="s">
        <v>21</v>
      </c>
    </row>
    <row r="123" spans="1:5" x14ac:dyDescent="0.2">
      <c r="A123">
        <v>415.18</v>
      </c>
      <c r="B123" t="s">
        <v>20</v>
      </c>
      <c r="C123" t="s">
        <v>21</v>
      </c>
    </row>
    <row r="124" spans="1:5" x14ac:dyDescent="0.2">
      <c r="A124">
        <v>415.18</v>
      </c>
      <c r="B124" t="s">
        <v>20</v>
      </c>
      <c r="C124" t="s">
        <v>21</v>
      </c>
    </row>
    <row r="125" spans="1:5" x14ac:dyDescent="0.2">
      <c r="A125">
        <v>415.2</v>
      </c>
      <c r="B125" t="s">
        <v>20</v>
      </c>
      <c r="C125" t="s">
        <v>21</v>
      </c>
    </row>
    <row r="126" spans="1:5" x14ac:dyDescent="0.2">
      <c r="A126">
        <v>423.58</v>
      </c>
      <c r="B126" t="s">
        <v>20</v>
      </c>
      <c r="C126" t="s">
        <v>21</v>
      </c>
    </row>
    <row r="127" spans="1:5" x14ac:dyDescent="0.2">
      <c r="A127">
        <v>423.58</v>
      </c>
      <c r="B127" t="s">
        <v>20</v>
      </c>
      <c r="C127" t="s">
        <v>21</v>
      </c>
    </row>
    <row r="128" spans="1:5" x14ac:dyDescent="0.2">
      <c r="A128">
        <v>423.58</v>
      </c>
      <c r="B128" t="s">
        <v>20</v>
      </c>
      <c r="C128" t="s">
        <v>21</v>
      </c>
    </row>
    <row r="129" spans="1:3" x14ac:dyDescent="0.2">
      <c r="A129">
        <v>423.58</v>
      </c>
      <c r="B129" t="s">
        <v>20</v>
      </c>
      <c r="C129" t="s">
        <v>21</v>
      </c>
    </row>
    <row r="130" spans="1:3" x14ac:dyDescent="0.2">
      <c r="A130">
        <v>444.44</v>
      </c>
      <c r="B130" t="s">
        <v>20</v>
      </c>
      <c r="C130" t="s">
        <v>21</v>
      </c>
    </row>
    <row r="131" spans="1:3" x14ac:dyDescent="0.2">
      <c r="A131">
        <v>444.44</v>
      </c>
      <c r="B131" t="s">
        <v>20</v>
      </c>
      <c r="C131" t="s">
        <v>21</v>
      </c>
    </row>
    <row r="132" spans="1:3" x14ac:dyDescent="0.2">
      <c r="A132">
        <v>444.44</v>
      </c>
      <c r="B132" t="s">
        <v>20</v>
      </c>
      <c r="C132" t="s">
        <v>21</v>
      </c>
    </row>
    <row r="133" spans="1:3" x14ac:dyDescent="0.2">
      <c r="A133">
        <v>444.44</v>
      </c>
      <c r="B133" t="s">
        <v>20</v>
      </c>
      <c r="C133" t="s">
        <v>21</v>
      </c>
    </row>
    <row r="134" spans="1:3" x14ac:dyDescent="0.2">
      <c r="A134">
        <v>448.8</v>
      </c>
      <c r="B134" t="s">
        <v>20</v>
      </c>
      <c r="C134" t="s">
        <v>21</v>
      </c>
    </row>
    <row r="135" spans="1:3" x14ac:dyDescent="0.2">
      <c r="A135">
        <v>448.8</v>
      </c>
      <c r="B135" t="s">
        <v>20</v>
      </c>
      <c r="C135" t="s">
        <v>21</v>
      </c>
    </row>
    <row r="136" spans="1:3" x14ac:dyDescent="0.2">
      <c r="A136">
        <v>448.8</v>
      </c>
      <c r="B136" t="s">
        <v>20</v>
      </c>
      <c r="C136" t="s">
        <v>21</v>
      </c>
    </row>
    <row r="137" spans="1:3" x14ac:dyDescent="0.2">
      <c r="A137">
        <v>448.8</v>
      </c>
      <c r="B137" t="s">
        <v>20</v>
      </c>
      <c r="C137" t="s">
        <v>21</v>
      </c>
    </row>
    <row r="138" spans="1:3" x14ac:dyDescent="0.2">
      <c r="A138">
        <v>473.38</v>
      </c>
      <c r="B138" t="s">
        <v>20</v>
      </c>
      <c r="C138" t="s">
        <v>21</v>
      </c>
    </row>
    <row r="139" spans="1:3" x14ac:dyDescent="0.2">
      <c r="A139">
        <v>473.38</v>
      </c>
      <c r="B139" t="s">
        <v>20</v>
      </c>
      <c r="C139" t="s">
        <v>21</v>
      </c>
    </row>
    <row r="140" spans="1:3" x14ac:dyDescent="0.2">
      <c r="A140">
        <v>473.38</v>
      </c>
      <c r="B140" t="s">
        <v>20</v>
      </c>
      <c r="C140" t="s">
        <v>21</v>
      </c>
    </row>
    <row r="141" spans="1:3" x14ac:dyDescent="0.2">
      <c r="A141">
        <v>473.38</v>
      </c>
      <c r="B141" t="s">
        <v>20</v>
      </c>
      <c r="C141" t="s">
        <v>21</v>
      </c>
    </row>
    <row r="142" spans="1:3" x14ac:dyDescent="0.2">
      <c r="A142">
        <v>488.52</v>
      </c>
      <c r="B142" t="s">
        <v>20</v>
      </c>
      <c r="C142" t="s">
        <v>21</v>
      </c>
    </row>
    <row r="143" spans="1:3" x14ac:dyDescent="0.2">
      <c r="A143">
        <v>488.52</v>
      </c>
      <c r="B143" t="s">
        <v>20</v>
      </c>
      <c r="C143" t="s">
        <v>21</v>
      </c>
    </row>
    <row r="144" spans="1:3" x14ac:dyDescent="0.2">
      <c r="A144">
        <v>488.52</v>
      </c>
      <c r="B144" t="s">
        <v>20</v>
      </c>
      <c r="C144" t="s">
        <v>21</v>
      </c>
    </row>
    <row r="145" spans="1:5" x14ac:dyDescent="0.2">
      <c r="A145">
        <v>488.52</v>
      </c>
      <c r="B145" t="s">
        <v>20</v>
      </c>
      <c r="C145" t="s">
        <v>21</v>
      </c>
      <c r="D145" t="s">
        <v>24</v>
      </c>
      <c r="E145">
        <f>COUNTIF(C118:C145,"*CheckPoint 3.3*")</f>
        <v>28</v>
      </c>
    </row>
    <row r="146" spans="1:5" x14ac:dyDescent="0.2">
      <c r="D146" t="s">
        <v>27</v>
      </c>
      <c r="E146">
        <f>SUM(E2:E145)</f>
        <v>143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Checkpoint Analytics-2022-11-05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2022-11-05T06:20:03Z</dcterms:created>
  <dcterms:modified xsi:type="dcterms:W3CDTF">2022-11-05T07:34:55Z</dcterms:modified>
</cp:coreProperties>
</file>