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 of Data Science\08192023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B2" i="2"/>
  <c r="B9" i="2" l="1"/>
  <c r="B10" i="2"/>
  <c r="B11" i="2"/>
  <c r="B8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9" i="2"/>
  <c r="H9" i="2"/>
  <c r="I9" i="2"/>
  <c r="F9" i="2"/>
  <c r="D7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F2" i="2" s="1"/>
  <c r="B3" i="2"/>
  <c r="B4" i="2"/>
  <c r="B5" i="2"/>
  <c r="F3" i="2" l="1"/>
  <c r="F4" i="2"/>
  <c r="F5" i="2"/>
</calcChain>
</file>

<file path=xl/sharedStrings.xml><?xml version="1.0" encoding="utf-8"?>
<sst xmlns="http://schemas.openxmlformats.org/spreadsheetml/2006/main" count="151" uniqueCount="38">
  <si>
    <t>ID</t>
  </si>
  <si>
    <t>Name</t>
  </si>
  <si>
    <t>Marks</t>
  </si>
  <si>
    <t>Sec</t>
  </si>
  <si>
    <t>Subjects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</si>
  <si>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</si>
  <si>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</si>
  <si>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</si>
  <si>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</si>
  <si>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</si>
  <si>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</si>
  <si>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</si>
  <si>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</si>
  <si>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</si>
  <si>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</si>
  <si>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</si>
  <si>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</si>
  <si>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</si>
  <si>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</si>
  <si>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</si>
  <si>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</si>
  <si>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</si>
  <si>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</si>
  <si>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C</t>
  </si>
  <si>
    <t>Maths</t>
  </si>
  <si>
    <t>Science</t>
  </si>
  <si>
    <t>History</t>
  </si>
  <si>
    <t>Look Up</t>
  </si>
  <si>
    <t>Vertical</t>
  </si>
  <si>
    <t>Horizontal</t>
  </si>
  <si>
    <t>HelperF</t>
  </si>
  <si>
    <t>And</t>
  </si>
  <si>
    <t>Or</t>
  </si>
  <si>
    <t>If both the Condition is True then it is true, otherwise it is False</t>
  </si>
  <si>
    <t>If any one of the condition is true, then it is true, otherwise it isw False</t>
  </si>
  <si>
    <t>Good/Bad</t>
  </si>
  <si>
    <t>marks &gt;35 and Sec A</t>
  </si>
  <si>
    <t xml:space="preserve">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</si>
</sst>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abSelected="1" zoomScale="120" zoomScaleNormal="120" workbookViewId="0">
      <selection activeCell="I29" sqref="I29"/>
    </sheetView>
  </sheetViews>
  <sheetFormatPr defaultRowHeight="15" x14ac:dyDescent="0.25"/>
  <cols>
    <col min="2" max="2" width="13.28515625" customWidth="1"/>
    <col min="8" max="8" width="13.42578125" customWidth="1"/>
    <col min="9" max="9" width="19.140625" bestFit="1" customWidth="1"/>
    <col min="11" max="11" width="8.42578125" bestFit="1" customWidth="1"/>
    <col min="12" max="12" width="12.42578125" customWidth="1"/>
  </cols>
  <sheetData>
    <row r="2" spans="1:26" x14ac:dyDescent="0.25">
      <c r="A2" s="1" t="s">
        <v>3</v>
      </c>
      <c r="B2" s="4" t="s">
        <v>30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5" t="s">
        <v>35</v>
      </c>
      <c r="I2" s="3" t="s">
        <v>36</v>
      </c>
      <c r="K2" t="s">
        <v>37</v>
      </c>
    </row>
    <row r="3" spans="1:26" x14ac:dyDescent="0.25">
      <c r="A3" s="1" t="s">
        <v>5</v>
      </c>
      <c r="B3" s="1" t="str">
        <f t="shared" ref="B3:B18" si="0">C3&amp; " "&amp;G3</f>
        <v>1 Maths</v>
      </c>
      <c r="C3" s="1">
        <v>1</v>
      </c>
      <c r="D3" s="1" t="s">
        <v>7</v>
      </c>
      <c r="E3" s="1">
        <v>36</v>
      </c>
      <c r="F3" s="1" t="s">
        <v>5</v>
      </c>
      <c r="G3" s="1" t="s">
        <v>24</v>
      </c>
      <c r="H3" s="1" t="str">
        <f>IF(AND(E3&gt;35,F3="A"),"Good","Bad")</f>
        <v>Good</v>
      </c>
      <c r="I3" s="1" t="str">
        <f>IF(AND(F3&gt;35,F3="A"),"Good","Bad")</f>
        <v>Good</v>
      </c>
    </row>
    <row r="4" spans="1:26" x14ac:dyDescent="0.25">
      <c r="A4" s="1" t="s">
        <v>6</v>
      </c>
      <c r="B4" s="1" t="str">
        <f t="shared" si="0"/>
        <v>2 Science</v>
      </c>
      <c r="C4" s="1">
        <v>2</v>
      </c>
      <c r="D4" s="1" t="s">
        <v>8</v>
      </c>
      <c r="E4" s="1">
        <v>33</v>
      </c>
      <c r="F4" s="1" t="s">
        <v>6</v>
      </c>
      <c r="G4" s="1" t="s">
        <v>25</v>
      </c>
      <c r="H4" s="6" t="str">
        <f t="shared" ref="H4:H18" si="1">IF(AND(E4&gt;35,F4="A"),"Good","Bad")</f>
        <v>Bad</v>
      </c>
      <c r="I4" s="1" t="str">
        <f t="shared" ref="I4:I18" si="2">IF(AND(F4&gt;35,F4="A"),"Good","Bad")</f>
        <v>Bad</v>
      </c>
      <c r="K4" t="s">
        <v>27</v>
      </c>
    </row>
    <row r="5" spans="1:26" x14ac:dyDescent="0.25">
      <c r="A5" s="1" t="s">
        <v>5</v>
      </c>
      <c r="B5" s="1" t="str">
        <f t="shared" si="0"/>
        <v>3 History</v>
      </c>
      <c r="C5" s="1">
        <v>3</v>
      </c>
      <c r="D5" s="1" t="s">
        <v>9</v>
      </c>
      <c r="E5" s="1">
        <v>28</v>
      </c>
      <c r="F5" s="1" t="s">
        <v>5</v>
      </c>
      <c r="G5" s="1" t="s">
        <v>26</v>
      </c>
      <c r="H5" s="1" t="str">
        <f t="shared" si="1"/>
        <v>Bad</v>
      </c>
      <c r="I5" s="1" t="str">
        <f t="shared" si="2"/>
        <v>Good</v>
      </c>
    </row>
    <row r="6" spans="1:26" x14ac:dyDescent="0.25">
      <c r="A6" s="1" t="s">
        <v>23</v>
      </c>
      <c r="B6" s="1" t="str">
        <f t="shared" si="0"/>
        <v>4 Maths</v>
      </c>
      <c r="C6" s="1">
        <v>4</v>
      </c>
      <c r="D6" s="1" t="s">
        <v>10</v>
      </c>
      <c r="E6" s="1">
        <v>26</v>
      </c>
      <c r="F6" s="1" t="s">
        <v>23</v>
      </c>
      <c r="G6" s="1" t="s">
        <v>24</v>
      </c>
      <c r="H6" s="1" t="str">
        <f t="shared" si="1"/>
        <v>Bad</v>
      </c>
      <c r="I6" s="1" t="str">
        <f t="shared" si="2"/>
        <v>Bad</v>
      </c>
      <c r="K6" s="2" t="s">
        <v>28</v>
      </c>
      <c r="L6" s="2" t="s">
        <v>29</v>
      </c>
    </row>
    <row r="7" spans="1:26" x14ac:dyDescent="0.25">
      <c r="A7" s="1" t="s">
        <v>6</v>
      </c>
      <c r="B7" s="1" t="str">
        <f t="shared" si="0"/>
        <v>5 Science</v>
      </c>
      <c r="C7" s="1">
        <v>5</v>
      </c>
      <c r="D7" s="1" t="s">
        <v>11</v>
      </c>
      <c r="E7" s="1">
        <v>27</v>
      </c>
      <c r="F7" s="1" t="s">
        <v>6</v>
      </c>
      <c r="G7" s="1" t="s">
        <v>25</v>
      </c>
      <c r="H7" s="1" t="str">
        <f t="shared" si="1"/>
        <v>Bad</v>
      </c>
      <c r="I7" s="1" t="str">
        <f t="shared" si="2"/>
        <v>Bad</v>
      </c>
    </row>
    <row r="8" spans="1:26" x14ac:dyDescent="0.25">
      <c r="A8" s="1" t="s">
        <v>5</v>
      </c>
      <c r="B8" s="1" t="str">
        <f t="shared" si="0"/>
        <v>6 History</v>
      </c>
      <c r="C8" s="1">
        <v>6</v>
      </c>
      <c r="D8" s="1" t="s">
        <v>12</v>
      </c>
      <c r="E8" s="1">
        <v>35</v>
      </c>
      <c r="F8" s="1" t="s">
        <v>5</v>
      </c>
      <c r="G8" s="1" t="s">
        <v>26</v>
      </c>
      <c r="H8" s="1" t="str">
        <f t="shared" si="1"/>
        <v>Bad</v>
      </c>
      <c r="I8" s="1" t="str">
        <f t="shared" si="2"/>
        <v>Good</v>
      </c>
    </row>
    <row r="9" spans="1:26" x14ac:dyDescent="0.25">
      <c r="A9" s="1" t="s">
        <v>5</v>
      </c>
      <c r="B9" s="1" t="str">
        <f t="shared" si="0"/>
        <v>7 Maths</v>
      </c>
      <c r="C9" s="1">
        <v>7</v>
      </c>
      <c r="D9" s="1" t="s">
        <v>13</v>
      </c>
      <c r="E9" s="1">
        <v>36</v>
      </c>
      <c r="F9" s="1" t="s">
        <v>5</v>
      </c>
      <c r="G9" s="1" t="s">
        <v>24</v>
      </c>
      <c r="H9" s="1" t="str">
        <f t="shared" si="1"/>
        <v>Good</v>
      </c>
      <c r="I9" s="1" t="str">
        <f t="shared" si="2"/>
        <v>Good</v>
      </c>
      <c r="J9" s="1" t="s">
        <v>0</v>
      </c>
      <c r="K9" s="1">
        <v>1</v>
      </c>
      <c r="L9" s="1">
        <v>2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>
        <v>10</v>
      </c>
      <c r="U9" s="1">
        <v>11</v>
      </c>
      <c r="V9" s="1">
        <v>12</v>
      </c>
      <c r="W9" s="1">
        <v>13</v>
      </c>
      <c r="X9" s="1">
        <v>14</v>
      </c>
      <c r="Y9" s="1">
        <v>15</v>
      </c>
      <c r="Z9" s="1">
        <v>16</v>
      </c>
    </row>
    <row r="10" spans="1:26" x14ac:dyDescent="0.25">
      <c r="A10" s="1" t="s">
        <v>6</v>
      </c>
      <c r="B10" s="1" t="str">
        <f t="shared" si="0"/>
        <v>8 Science</v>
      </c>
      <c r="C10" s="1">
        <v>8</v>
      </c>
      <c r="D10" s="1" t="s">
        <v>14</v>
      </c>
      <c r="E10" s="1">
        <v>44</v>
      </c>
      <c r="F10" s="1" t="s">
        <v>6</v>
      </c>
      <c r="G10" s="1" t="s">
        <v>25</v>
      </c>
      <c r="H10" s="1" t="str">
        <f t="shared" si="1"/>
        <v>Bad</v>
      </c>
      <c r="I10" s="1" t="str">
        <f t="shared" si="2"/>
        <v>Bad</v>
      </c>
      <c r="J10" s="1" t="s">
        <v>1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  <c r="Z10" s="1" t="s">
        <v>22</v>
      </c>
    </row>
    <row r="11" spans="1:26" x14ac:dyDescent="0.25">
      <c r="A11" s="1" t="s">
        <v>5</v>
      </c>
      <c r="B11" s="1" t="str">
        <f t="shared" si="0"/>
        <v>9 History</v>
      </c>
      <c r="C11" s="1">
        <v>9</v>
      </c>
      <c r="D11" s="1" t="s">
        <v>15</v>
      </c>
      <c r="E11" s="1">
        <v>37</v>
      </c>
      <c r="F11" s="1" t="s">
        <v>5</v>
      </c>
      <c r="G11" s="1" t="s">
        <v>26</v>
      </c>
      <c r="H11" s="1" t="str">
        <f t="shared" si="1"/>
        <v>Good</v>
      </c>
      <c r="I11" s="1" t="str">
        <f t="shared" si="2"/>
        <v>Good</v>
      </c>
      <c r="J11" s="1" t="s">
        <v>2</v>
      </c>
      <c r="K11" s="1">
        <v>36</v>
      </c>
      <c r="L11" s="1">
        <v>33</v>
      </c>
      <c r="M11" s="1">
        <v>28</v>
      </c>
      <c r="N11" s="1">
        <v>26</v>
      </c>
      <c r="O11" s="1">
        <v>27</v>
      </c>
      <c r="P11" s="1">
        <v>35</v>
      </c>
      <c r="Q11" s="1">
        <v>36</v>
      </c>
      <c r="R11" s="1">
        <v>44</v>
      </c>
      <c r="S11" s="1">
        <v>37</v>
      </c>
      <c r="T11" s="1">
        <v>40</v>
      </c>
      <c r="U11" s="1">
        <v>36</v>
      </c>
      <c r="V11" s="1">
        <v>44</v>
      </c>
      <c r="W11" s="1">
        <v>26</v>
      </c>
      <c r="X11" s="1">
        <v>26</v>
      </c>
      <c r="Y11" s="1">
        <v>38</v>
      </c>
      <c r="Z11" s="1">
        <v>41</v>
      </c>
    </row>
    <row r="12" spans="1:26" x14ac:dyDescent="0.25">
      <c r="A12" s="1" t="s">
        <v>23</v>
      </c>
      <c r="B12" s="1" t="str">
        <f t="shared" si="0"/>
        <v>10 Maths</v>
      </c>
      <c r="C12" s="1">
        <v>10</v>
      </c>
      <c r="D12" s="1" t="s">
        <v>16</v>
      </c>
      <c r="E12" s="1">
        <v>40</v>
      </c>
      <c r="F12" s="1" t="s">
        <v>23</v>
      </c>
      <c r="G12" s="1" t="s">
        <v>24</v>
      </c>
      <c r="H12" s="1" t="str">
        <f t="shared" si="1"/>
        <v>Bad</v>
      </c>
      <c r="I12" s="1" t="str">
        <f t="shared" si="2"/>
        <v>Bad</v>
      </c>
      <c r="J12" s="1" t="s">
        <v>3</v>
      </c>
      <c r="K12" s="1" t="s">
        <v>5</v>
      </c>
      <c r="L12" s="1" t="s">
        <v>6</v>
      </c>
      <c r="M12" s="1" t="s">
        <v>5</v>
      </c>
      <c r="N12" s="1" t="s">
        <v>23</v>
      </c>
      <c r="O12" s="1" t="s">
        <v>6</v>
      </c>
      <c r="P12" s="1" t="s">
        <v>5</v>
      </c>
      <c r="Q12" s="1" t="s">
        <v>5</v>
      </c>
      <c r="R12" s="1" t="s">
        <v>6</v>
      </c>
      <c r="S12" s="1" t="s">
        <v>5</v>
      </c>
      <c r="T12" s="1" t="s">
        <v>23</v>
      </c>
      <c r="U12" s="1" t="s">
        <v>6</v>
      </c>
      <c r="V12" s="1" t="s">
        <v>5</v>
      </c>
      <c r="W12" s="1" t="s">
        <v>5</v>
      </c>
      <c r="X12" s="1" t="s">
        <v>6</v>
      </c>
      <c r="Y12" s="1" t="s">
        <v>5</v>
      </c>
      <c r="Z12" s="1" t="s">
        <v>23</v>
      </c>
    </row>
    <row r="13" spans="1:26" x14ac:dyDescent="0.25">
      <c r="A13" s="1" t="s">
        <v>6</v>
      </c>
      <c r="B13" s="1" t="str">
        <f t="shared" si="0"/>
        <v>11 Science</v>
      </c>
      <c r="C13" s="1">
        <v>11</v>
      </c>
      <c r="D13" s="1" t="s">
        <v>17</v>
      </c>
      <c r="E13" s="1">
        <v>36</v>
      </c>
      <c r="F13" s="1" t="s">
        <v>6</v>
      </c>
      <c r="G13" s="1" t="s">
        <v>25</v>
      </c>
      <c r="H13" s="1" t="str">
        <f t="shared" si="1"/>
        <v>Bad</v>
      </c>
      <c r="I13" s="1" t="str">
        <f t="shared" si="2"/>
        <v>Bad</v>
      </c>
      <c r="J13" s="1" t="s">
        <v>4</v>
      </c>
      <c r="K13" s="1" t="s">
        <v>24</v>
      </c>
      <c r="L13" s="1" t="s">
        <v>25</v>
      </c>
      <c r="M13" s="1" t="s">
        <v>26</v>
      </c>
      <c r="N13" s="1" t="s">
        <v>24</v>
      </c>
      <c r="O13" s="1" t="s">
        <v>25</v>
      </c>
      <c r="P13" s="1" t="s">
        <v>26</v>
      </c>
      <c r="Q13" s="1" t="s">
        <v>24</v>
      </c>
      <c r="R13" s="1" t="s">
        <v>25</v>
      </c>
      <c r="S13" s="1" t="s">
        <v>26</v>
      </c>
      <c r="T13" s="1" t="s">
        <v>24</v>
      </c>
      <c r="U13" s="1" t="s">
        <v>25</v>
      </c>
      <c r="V13" s="1" t="s">
        <v>26</v>
      </c>
      <c r="W13" s="1" t="s">
        <v>24</v>
      </c>
      <c r="X13" s="1" t="s">
        <v>25</v>
      </c>
      <c r="Y13" s="1" t="s">
        <v>26</v>
      </c>
      <c r="Z13" s="1" t="s">
        <v>24</v>
      </c>
    </row>
    <row r="14" spans="1:26" x14ac:dyDescent="0.25">
      <c r="A14" s="1" t="s">
        <v>5</v>
      </c>
      <c r="B14" s="1" t="str">
        <f t="shared" si="0"/>
        <v>12 History</v>
      </c>
      <c r="C14" s="1">
        <v>12</v>
      </c>
      <c r="D14" s="1" t="s">
        <v>18</v>
      </c>
      <c r="E14" s="1">
        <v>44</v>
      </c>
      <c r="F14" s="1" t="s">
        <v>5</v>
      </c>
      <c r="G14" s="1" t="s">
        <v>26</v>
      </c>
      <c r="H14" s="1" t="str">
        <f t="shared" si="1"/>
        <v>Good</v>
      </c>
      <c r="I14" s="1" t="str">
        <f t="shared" si="2"/>
        <v>Good</v>
      </c>
    </row>
    <row r="15" spans="1:26" x14ac:dyDescent="0.25">
      <c r="A15" s="1" t="s">
        <v>5</v>
      </c>
      <c r="B15" s="1" t="str">
        <f t="shared" si="0"/>
        <v>13 Maths</v>
      </c>
      <c r="C15" s="1">
        <v>13</v>
      </c>
      <c r="D15" s="1" t="s">
        <v>19</v>
      </c>
      <c r="E15" s="1">
        <v>26</v>
      </c>
      <c r="F15" s="1" t="s">
        <v>5</v>
      </c>
      <c r="G15" s="1" t="s">
        <v>24</v>
      </c>
      <c r="H15" s="1" t="str">
        <f t="shared" si="1"/>
        <v>Bad</v>
      </c>
      <c r="I15" s="1" t="str">
        <f t="shared" si="2"/>
        <v>Good</v>
      </c>
    </row>
    <row r="16" spans="1:26" x14ac:dyDescent="0.25">
      <c r="A16" s="1" t="s">
        <v>6</v>
      </c>
      <c r="B16" s="1" t="str">
        <f t="shared" si="0"/>
        <v>14 Science</v>
      </c>
      <c r="C16" s="1">
        <v>14</v>
      </c>
      <c r="D16" s="1" t="s">
        <v>20</v>
      </c>
      <c r="E16" s="1">
        <v>26</v>
      </c>
      <c r="F16" s="1" t="s">
        <v>6</v>
      </c>
      <c r="G16" s="1" t="s">
        <v>25</v>
      </c>
      <c r="H16" s="1" t="str">
        <f t="shared" si="1"/>
        <v>Bad</v>
      </c>
      <c r="I16" s="1" t="str">
        <f t="shared" si="2"/>
        <v>Bad</v>
      </c>
    </row>
    <row r="17" spans="1:9" x14ac:dyDescent="0.25">
      <c r="A17" s="1" t="s">
        <v>5</v>
      </c>
      <c r="B17" s="1" t="str">
        <f t="shared" si="0"/>
        <v>15 History</v>
      </c>
      <c r="C17" s="1">
        <v>15</v>
      </c>
      <c r="D17" s="1" t="s">
        <v>21</v>
      </c>
      <c r="E17" s="1">
        <v>38</v>
      </c>
      <c r="F17" s="1" t="s">
        <v>5</v>
      </c>
      <c r="G17" s="1" t="s">
        <v>26</v>
      </c>
      <c r="H17" s="1" t="str">
        <f t="shared" si="1"/>
        <v>Good</v>
      </c>
      <c r="I17" s="1" t="str">
        <f t="shared" si="2"/>
        <v>Good</v>
      </c>
    </row>
    <row r="18" spans="1:9" x14ac:dyDescent="0.25">
      <c r="A18" s="1" t="s">
        <v>23</v>
      </c>
      <c r="B18" s="1" t="str">
        <f t="shared" si="0"/>
        <v>16 Maths</v>
      </c>
      <c r="C18" s="1">
        <v>16</v>
      </c>
      <c r="D18" s="1" t="s">
        <v>22</v>
      </c>
      <c r="E18" s="1">
        <v>41</v>
      </c>
      <c r="F18" s="1" t="s">
        <v>23</v>
      </c>
      <c r="G18" s="1" t="s">
        <v>24</v>
      </c>
      <c r="H18" s="1" t="str">
        <f t="shared" si="1"/>
        <v>Bad</v>
      </c>
      <c r="I18" s="1" t="str">
        <f t="shared" si="2"/>
        <v>Bad</v>
      </c>
    </row>
    <row r="21" spans="1:9" x14ac:dyDescent="0.25">
      <c r="F21" t="s">
        <v>31</v>
      </c>
      <c r="G21" t="s">
        <v>33</v>
      </c>
    </row>
    <row r="23" spans="1:9" x14ac:dyDescent="0.25">
      <c r="F23" t="s">
        <v>32</v>
      </c>
      <c r="G2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B8" sqref="B8"/>
    </sheetView>
  </sheetViews>
  <sheetFormatPr defaultRowHeight="15" x14ac:dyDescent="0.25"/>
  <cols>
    <col min="6" max="6" width="10.85546875" bestFit="1" customWidth="1"/>
  </cols>
  <sheetData>
    <row r="1" spans="1:9" x14ac:dyDescent="0.25">
      <c r="A1" s="1" t="s">
        <v>0</v>
      </c>
      <c r="B1" s="1" t="s">
        <v>2</v>
      </c>
      <c r="D1" t="s">
        <v>0</v>
      </c>
      <c r="E1" t="s">
        <v>4</v>
      </c>
      <c r="F1" t="s">
        <v>2</v>
      </c>
    </row>
    <row r="2" spans="1:9" x14ac:dyDescent="0.25">
      <c r="A2" s="1">
        <v>4</v>
      </c>
      <c r="B2" s="1">
        <f>VLOOKUP(A2,Sheet1!$C$3:$G$18,3,0)</f>
        <v>26</v>
      </c>
      <c r="D2" s="1">
        <v>4</v>
      </c>
      <c r="E2" s="1" t="s">
        <v>24</v>
      </c>
      <c r="F2">
        <f>VLOOKUP(D2&amp;" "&amp;E2,Sheet1!$B$3:$G$18,4,0)</f>
        <v>26</v>
      </c>
    </row>
    <row r="3" spans="1:9" x14ac:dyDescent="0.25">
      <c r="A3" s="1">
        <v>7</v>
      </c>
      <c r="B3" s="1">
        <f>VLOOKUP(A3,Sheet1!$C$3:$G$18,3,0)</f>
        <v>36</v>
      </c>
      <c r="D3" s="1">
        <v>7</v>
      </c>
      <c r="E3" s="1" t="s">
        <v>24</v>
      </c>
      <c r="F3">
        <f>VLOOKUP(D3&amp;" "&amp;E3,Sheet1!$B$3:$G$18,4,0)</f>
        <v>36</v>
      </c>
    </row>
    <row r="4" spans="1:9" x14ac:dyDescent="0.25">
      <c r="A4" s="1">
        <v>3</v>
      </c>
      <c r="B4" s="1">
        <f>VLOOKUP(A4,Sheet1!$C$3:$G$18,3,0)</f>
        <v>28</v>
      </c>
      <c r="D4" s="1">
        <v>3</v>
      </c>
      <c r="E4" s="1" t="s">
        <v>26</v>
      </c>
      <c r="F4">
        <f>IFERROR(VLOOKUP(D4&amp;" "&amp;E4,Sheet1!$B$3:$G$18,4,0),"notpresent")</f>
        <v>28</v>
      </c>
    </row>
    <row r="5" spans="1:9" x14ac:dyDescent="0.25">
      <c r="A5" s="1">
        <v>2</v>
      </c>
      <c r="B5" s="1">
        <f>VLOOKUP(A5,Sheet1!$C$3:$G$18,3,0)</f>
        <v>33</v>
      </c>
      <c r="D5" s="1">
        <v>2</v>
      </c>
      <c r="E5" s="1" t="s">
        <v>25</v>
      </c>
      <c r="F5">
        <f>IFERROR(VLOOKUP(D5&amp;" "&amp;E5,Sheet1!$B$3:$G$18,4,0),"notpresent")</f>
        <v>33</v>
      </c>
    </row>
    <row r="7" spans="1:9" x14ac:dyDescent="0.25">
      <c r="A7" s="1" t="s">
        <v>1</v>
      </c>
      <c r="B7" s="1" t="s">
        <v>3</v>
      </c>
      <c r="D7" t="str">
        <f>D2&amp;E2</f>
        <v>4Maths</v>
      </c>
    </row>
    <row r="8" spans="1:9" x14ac:dyDescent="0.25">
      <c r="A8" s="1" t="s">
        <v>13</v>
      </c>
      <c r="B8" s="1">
        <f>VLOOKUP(A8,Sheet1!D2:E18,2,20)</f>
        <v>36</v>
      </c>
      <c r="E8" s="1" t="s">
        <v>0</v>
      </c>
      <c r="F8" s="1">
        <v>4</v>
      </c>
      <c r="G8" s="1">
        <v>7</v>
      </c>
      <c r="H8" s="1">
        <v>3</v>
      </c>
      <c r="I8" s="1">
        <v>2</v>
      </c>
    </row>
    <row r="9" spans="1:9" x14ac:dyDescent="0.25">
      <c r="A9" s="1" t="s">
        <v>14</v>
      </c>
      <c r="B9" s="1">
        <f>VLOOKUP(A9,Sheet1!D3:E19,2,20)</f>
        <v>44</v>
      </c>
      <c r="E9" s="4" t="s">
        <v>2</v>
      </c>
      <c r="F9" s="1">
        <f>HLOOKUP(F8,Sheet1!$K$9:$Z$13,3,0)</f>
        <v>26</v>
      </c>
      <c r="G9" s="1">
        <f>HLOOKUP(G8,Sheet1!$K$9:$Z$13,3,0)</f>
        <v>36</v>
      </c>
      <c r="H9" s="1">
        <f>HLOOKUP(H8,Sheet1!$K$9:$Z$13,3,0)</f>
        <v>28</v>
      </c>
      <c r="I9" s="1">
        <f>HLOOKUP(I8,Sheet1!$K$9:$Z$13,3,0)</f>
        <v>33</v>
      </c>
    </row>
    <row r="10" spans="1:9" x14ac:dyDescent="0.25">
      <c r="A10" s="1" t="s">
        <v>15</v>
      </c>
      <c r="B10" s="1">
        <f>VLOOKUP(A10,Sheet1!D4:E20,2,20)</f>
        <v>37</v>
      </c>
    </row>
    <row r="11" spans="1:9" x14ac:dyDescent="0.25">
      <c r="A11" s="1" t="s">
        <v>16</v>
      </c>
      <c r="B11" s="1">
        <f>VLOOKUP(A11,Sheet1!D5:E21,2,20)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</cp:lastModifiedBy>
  <dcterms:created xsi:type="dcterms:W3CDTF">2023-08-19T05:46:20Z</dcterms:created>
  <dcterms:modified xsi:type="dcterms:W3CDTF">2023-08-24T03:45:41Z</dcterms:modified>
</cp:coreProperties>
</file>