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1CEF4545-6ED1-4FCA-8B6A-2F9911AD2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Area" localSheetId="0">sheet!$A$1:$AI$74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51" i="1" l="1"/>
  <c r="AK52" i="1"/>
  <c r="AK53" i="1"/>
  <c r="AK54" i="1"/>
  <c r="AK55" i="1"/>
  <c r="AK56" i="1"/>
  <c r="AK57" i="1"/>
  <c r="AK58" i="1"/>
  <c r="AK59" i="1"/>
  <c r="E67" i="1" s="1"/>
  <c r="AK60" i="1"/>
  <c r="AK61" i="1"/>
  <c r="AK62" i="1"/>
  <c r="AK50" i="1"/>
  <c r="E66" i="1"/>
  <c r="E65" i="1"/>
  <c r="E64" i="1"/>
  <c r="AD51" i="1"/>
  <c r="AJ51" i="1" s="1"/>
  <c r="AD52" i="1"/>
  <c r="AD53" i="1"/>
  <c r="AJ53" i="1" s="1"/>
  <c r="AD54" i="1"/>
  <c r="AJ54" i="1" s="1"/>
  <c r="AD55" i="1"/>
  <c r="AD56" i="1"/>
  <c r="AD57" i="1"/>
  <c r="AJ57" i="1" s="1"/>
  <c r="AD58" i="1"/>
  <c r="AJ58" i="1" s="1"/>
  <c r="AD59" i="1"/>
  <c r="AD60" i="1"/>
  <c r="AD61" i="1"/>
  <c r="AJ61" i="1" s="1"/>
  <c r="AD62" i="1"/>
  <c r="AJ62" i="1" s="1"/>
  <c r="AD50" i="1"/>
  <c r="AJ50" i="1" s="1"/>
  <c r="AJ60" i="1"/>
  <c r="AJ59" i="1"/>
  <c r="AJ56" i="1"/>
  <c r="AJ55" i="1"/>
  <c r="AJ52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G46" i="1" l="1"/>
  <c r="G45" i="1"/>
</calcChain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<sst xmlns="http://schemas.openxmlformats.org/spreadsheetml/2006/main" count="2" uniqueCount="1">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</sst>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charset val="178"/>
      <scheme val="minor"/>
    </font>
    <font>
      <b/>
      <sz val="14"/>
      <name val="Traditional Arabic"/>
      <family val="1"/>
    </font>
    <font>
      <b/>
      <sz val="10"/>
      <name val="Traditional Arabic"/>
      <family val="1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b/>
      <sz val="12"/>
      <color theme="1"/>
      <name val="Times New Roman"/>
      <family val="1"/>
    </font>
    <font>
      <b/>
      <sz val="14"/>
      <color theme="1"/>
      <name val="Wingdings 2"/>
      <family val="1"/>
      <charset val="2"/>
    </font>
    <font>
      <sz val="11"/>
      <color theme="0"/>
      <name val="Calibri"/>
      <family val="2"/>
      <charset val="178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shrinkToFit="1"/>
    </xf>
    <xf numFmtId="0" fontId="8" fillId="0" borderId="0" xfId="0" applyFont="1" applyAlignment="1">
      <alignment shrinkToFit="1"/>
    </xf>
    <xf numFmtId="0" fontId="9" fillId="0" borderId="0" xfId="0" applyFont="1" applyAlignment="1">
      <alignment shrinkToFit="1"/>
    </xf>
    <xf numFmtId="0" fontId="10" fillId="0" borderId="0" xfId="0" applyFont="1" applyAlignment="1">
      <alignment vertical="center" shrinkToFit="1"/>
    </xf>
    <xf numFmtId="0" fontId="1" fillId="0" borderId="0" xfId="0" applyFont="1" applyAlignment="1">
      <alignment vertical="center" readingOrder="2"/>
    </xf>
    <xf numFmtId="0" fontId="2" fillId="0" borderId="0" xfId="0" applyFont="1" applyAlignment="1">
      <alignment vertical="center" shrinkToFit="1"/>
    </xf>
    <xf numFmtId="0" fontId="11" fillId="0" borderId="0" xfId="0" applyFont="1" applyAlignment="1">
      <alignment shrinkToFit="1"/>
    </xf>
    <xf numFmtId="0" fontId="0" fillId="0" borderId="0" xfId="0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0" fillId="0" borderId="0" xfId="0" applyAlignment="1">
      <alignment shrinkToFit="1" readingOrder="2"/>
    </xf>
    <xf numFmtId="0" fontId="0" fillId="0" borderId="0" xfId="0" applyAlignment="1">
      <alignment vertical="top" shrinkToFit="1" readingOrder="2"/>
    </xf>
    <xf numFmtId="0" fontId="13" fillId="0" borderId="0" xfId="0" applyFont="1" applyBorder="1" applyAlignment="1">
      <alignment shrinkToFit="1" readingOrder="2"/>
    </xf>
    <xf numFmtId="0" fontId="12" fillId="0" borderId="0" xfId="0" applyFont="1" applyBorder="1" applyAlignment="1">
      <alignment vertical="center" shrinkToFit="1" readingOrder="2"/>
    </xf>
    <xf numFmtId="0" fontId="13" fillId="0" borderId="0" xfId="0" applyFont="1" applyAlignment="1">
      <alignment shrinkToFit="1" readingOrder="2"/>
    </xf>
    <xf numFmtId="0" fontId="13" fillId="0" borderId="0" xfId="0" applyFont="1" applyAlignment="1">
      <alignment horizontal="center" shrinkToFit="1" readingOrder="2"/>
    </xf>
    <xf numFmtId="0" fontId="10" fillId="0" borderId="0" xfId="0" applyFont="1" applyAlignment="1">
      <alignment vertical="center" shrinkToFit="1" readingOrder="2"/>
    </xf>
    <xf numFmtId="0" fontId="20" fillId="0" borderId="0" xfId="0" applyFont="1" applyAlignment="1">
      <alignment shrinkToFit="1" readingOrder="2"/>
    </xf>
    <xf numFmtId="0" fontId="0" fillId="0" borderId="0" xfId="0" applyAlignment="1">
      <alignment vertical="center" shrinkToFit="1" readingOrder="2"/>
    </xf>
    <xf numFmtId="49" fontId="2" fillId="0" borderId="0" xfId="0" applyNumberFormat="1" applyFont="1" applyAlignment="1">
      <alignment horizontal="left" vertical="center" shrinkToFit="1" readingOrder="2"/>
    </xf>
    <xf numFmtId="0" fontId="19" fillId="0" borderId="0" xfId="0" applyFont="1" applyBorder="1" applyAlignment="1">
      <alignment horizontal="right" vertical="center" shrinkToFit="1" readingOrder="2"/>
    </xf>
    <xf numFmtId="0" fontId="13" fillId="0" borderId="0" xfId="0" applyFont="1" applyAlignment="1">
      <alignment horizontal="center" shrinkToFit="1" readingOrder="2"/>
    </xf>
    <xf numFmtId="0" fontId="0" fillId="0" borderId="0" xfId="0" applyAlignment="1">
      <alignment horizontal="right" shrinkToFit="1" readingOrder="2"/>
    </xf>
    <xf numFmtId="0" fontId="13" fillId="0" borderId="0" xfId="0" applyFont="1" applyAlignment="1">
      <alignment horizontal="right" shrinkToFit="1" readingOrder="2"/>
    </xf>
    <xf numFmtId="0" fontId="13" fillId="0" borderId="0" xfId="0" applyFont="1" applyBorder="1" applyAlignment="1">
      <alignment horizontal="center" vertical="center" shrinkToFit="1" readingOrder="2"/>
    </xf>
    <xf numFmtId="0" fontId="13" fillId="0" borderId="0" xfId="0" applyFont="1" applyBorder="1" applyAlignment="1">
      <alignment horizontal="center" shrinkToFit="1" readingOrder="2"/>
    </xf>
    <xf numFmtId="0" fontId="12" fillId="0" borderId="0" xfId="0" applyFont="1" applyBorder="1" applyAlignment="1">
      <alignment horizontal="center" vertical="center" shrinkToFit="1" readingOrder="2"/>
    </xf>
    <xf numFmtId="0" fontId="13" fillId="0" borderId="0" xfId="0" applyFont="1" applyBorder="1" applyAlignment="1">
      <alignment horizontal="right" vertical="center" shrinkToFit="1" readingOrder="2"/>
    </xf>
    <xf numFmtId="164" fontId="21" fillId="2" borderId="0" xfId="0" applyNumberFormat="1" applyFont="1" applyFill="1" applyBorder="1" applyAlignment="1">
      <alignment horizontal="center" vertical="center" shrinkToFit="1" readingOrder="2"/>
    </xf>
    <xf numFmtId="0" fontId="12" fillId="0" borderId="0" xfId="0" applyFont="1" applyBorder="1" applyAlignment="1">
      <alignment horizontal="center" readingOrder="2"/>
    </xf>
    <xf numFmtId="0" fontId="18" fillId="0" borderId="0" xfId="0" applyFont="1" applyBorder="1" applyAlignment="1">
      <alignment horizontal="right" vertical="center" readingOrder="2"/>
    </xf>
    <xf numFmtId="1" fontId="12" fillId="0" borderId="0" xfId="0" applyNumberFormat="1" applyFont="1" applyBorder="1" applyAlignment="1">
      <alignment horizontal="center" vertical="center" shrinkToFit="1" readingOrder="2"/>
    </xf>
    <xf numFmtId="0" fontId="10" fillId="0" borderId="0" xfId="0" applyFont="1" applyAlignment="1">
      <alignment horizontal="left" vertical="center" shrinkToFit="1" readingOrder="2"/>
    </xf>
    <xf numFmtId="0" fontId="12" fillId="0" borderId="0" xfId="0" applyFont="1" applyBorder="1" applyAlignment="1">
      <alignment horizontal="center" wrapText="1" shrinkToFit="1" readingOrder="2"/>
    </xf>
    <xf numFmtId="0" fontId="12" fillId="0" borderId="0" xfId="0" applyFont="1" applyBorder="1" applyAlignment="1">
      <alignment horizontal="center" shrinkToFit="1" readingOrder="2"/>
    </xf>
    <xf numFmtId="49" fontId="5" fillId="0" borderId="0" xfId="0" applyNumberFormat="1" applyFont="1" applyAlignment="1">
      <alignment horizontal="left" vertical="center" shrinkToFit="1" readingOrder="2"/>
    </xf>
    <xf numFmtId="0" fontId="12" fillId="0" borderId="0" xfId="0" applyFont="1" applyBorder="1" applyAlignment="1">
      <alignment horizontal="center" vertical="center" wrapText="1" shrinkToFit="1" readingOrder="2"/>
    </xf>
    <xf numFmtId="0" fontId="10" fillId="0" borderId="0" xfId="0" applyFont="1" applyBorder="1" applyAlignment="1">
      <alignment horizontal="center" vertical="center" shrinkToFit="1" readingOrder="2"/>
    </xf>
    <xf numFmtId="0" fontId="5" fillId="0" borderId="0" xfId="0" applyFont="1" applyAlignment="1">
      <alignment horizontal="center" vertical="center" shrinkToFit="1" readingOrder="2"/>
    </xf>
    <xf numFmtId="0" fontId="4" fillId="0" borderId="0" xfId="0" applyFont="1" applyAlignment="1">
      <alignment horizontal="right" vertical="center" shrinkToFit="1" readingOrder="2"/>
    </xf>
    <xf numFmtId="0" fontId="10" fillId="0" borderId="0" xfId="0" applyFont="1" applyAlignment="1">
      <alignment horizontal="right" vertical="center" shrinkToFit="1" readingOrder="2"/>
    </xf>
    <xf numFmtId="0" fontId="10" fillId="0" borderId="0" xfId="0" applyFont="1" applyBorder="1" applyAlignment="1">
      <alignment horizontal="right" vertical="center" shrinkToFit="1" readingOrder="2"/>
    </xf>
    <xf numFmtId="0" fontId="17" fillId="0" borderId="0" xfId="0" applyFont="1" applyBorder="1" applyAlignment="1">
      <alignment horizontal="center" vertical="top" shrinkToFit="1" readingOrder="2"/>
    </xf>
    <xf numFmtId="0" fontId="17" fillId="0" borderId="0" xfId="0" applyFont="1" applyBorder="1" applyAlignment="1">
      <alignment horizontal="left" vertical="top" shrinkToFit="1" readingOrder="2"/>
    </xf>
    <xf numFmtId="0" fontId="10" fillId="0" borderId="0" xfId="0" applyFont="1" applyBorder="1" applyAlignment="1">
      <alignment horizontal="right" vertical="center" shrinkToFit="1"/>
    </xf>
    <xf numFmtId="0" fontId="16" fillId="0" borderId="0" xfId="0" applyFont="1" applyAlignment="1">
      <alignment horizontal="center" shrinkToFit="1"/>
    </xf>
    <xf numFmtId="0" fontId="14" fillId="0" borderId="0" xfId="0" applyFont="1" applyBorder="1" applyAlignment="1">
      <alignment horizontal="right" vertical="center" shrinkToFit="1"/>
    </xf>
    <xf numFmtId="0" fontId="1" fillId="0" borderId="0" xfId="0" applyFont="1" applyAlignment="1">
      <alignment horizontal="center" vertical="center" readingOrder="2"/>
    </xf>
    <xf numFmtId="0" fontId="15" fillId="0" borderId="0" xfId="0" applyFont="1" applyAlignment="1">
      <alignment horizontal="center" shrinkToFit="1"/>
    </xf>
    <xf numFmtId="0" fontId="2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7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right" vertical="center" shrinkToFit="1" readingOrder="2"/>
    </xf>
    <xf numFmtId="0" fontId="10" fillId="0" borderId="0" xfId="0" applyFont="1" applyBorder="1" applyAlignment="1">
      <alignment horizontal="right" vertical="center" indent="2" shrinkToFit="1" readingOrder="2"/>
    </xf>
  </cellXfs>
  <cellStyles count="1">
    <cellStyle name="Normal" xfId="0" builtinId="0"/>
  </cellStyles>
  <dxfs count="2">
    <dxf>
      <font>
        <u/>
      </font>
    </dxf>
    <dxf>
      <font>
        <u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4"/>
  <sheetViews>
    <sheetView showZeros="0" rightToLeft="1" tabSelected="1" topLeftCell="A44" zoomScaleNormal="100" workbookViewId="0">
      <selection activeCell="G46" sqref="G46:AI46"/>
    </sheetView>
  </sheetViews>
  <sheetFormatPr defaultColWidth="9.140625" defaultRowHeight="15" x14ac:dyDescent="0.25"/>
  <cols>
    <col min="1" max="1" width="1.7109375" style="1" customWidth="1"/>
    <col min="2" max="6" width="2.7109375" style="1" customWidth="1"/>
    <col min="7" max="7" width="2.42578125" style="1" customWidth="1"/>
    <col min="8" max="12" width="2.85546875" style="1" customWidth="1"/>
    <col min="13" max="13" width="2.5703125" style="1" customWidth="1"/>
    <col min="14" max="15" width="2.85546875" style="1" customWidth="1"/>
    <col min="16" max="18" width="2.5703125" style="1" customWidth="1"/>
    <col min="19" max="21" width="2.85546875" style="1" customWidth="1"/>
    <col min="22" max="25" width="2.5703125" style="1" customWidth="1"/>
    <col min="26" max="27" width="2.85546875" style="1" customWidth="1"/>
    <col min="28" max="33" width="2.42578125" style="1" customWidth="1"/>
    <col min="34" max="34" width="3.140625" style="1" customWidth="1"/>
    <col min="35" max="35" width="1.28515625" style="1" customWidth="1"/>
    <col min="36" max="16384" width="9.140625" style="1"/>
  </cols>
  <sheetData>
    <row r="1" spans="1:35" ht="15.75" customHeight="1" x14ac:dyDescent="0.25"/>
    <row r="2" spans="1:35" ht="15.75" customHeight="1" x14ac:dyDescent="0.25"/>
    <row r="3" spans="1:35" ht="15.75" customHeight="1" x14ac:dyDescent="0.25"/>
    <row r="4" spans="1:35" ht="9" customHeight="1" x14ac:dyDescent="0.25"/>
    <row r="5" spans="1:35" ht="15.75" customHeight="1" x14ac:dyDescent="0.25"/>
    <row r="6" spans="1:35" s="2" customFormat="1" ht="18.75" customHeight="1" x14ac:dyDescent="0.3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</row>
    <row r="7" spans="1:35" s="2" customFormat="1" ht="18.75" customHeight="1" x14ac:dyDescent="0.3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s="2" customFormat="1" ht="18.75" customHeight="1" x14ac:dyDescent="0.3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</row>
    <row r="9" spans="1:35" s="2" customFormat="1" ht="18.75" customHeight="1" x14ac:dyDescent="0.3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</row>
    <row r="10" spans="1:35" s="2" customFormat="1" ht="18.75" customHeight="1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</row>
    <row r="11" spans="1:35" ht="14.4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5" ht="18.75" customHeight="1" x14ac:dyDescent="0.3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</row>
    <row r="13" spans="1:35" ht="12.75" customHeight="1" x14ac:dyDescent="0.25"/>
    <row r="14" spans="1:35" s="4" customFormat="1" ht="27.75" customHeight="1" x14ac:dyDescent="0.25">
      <c r="I14" s="46"/>
      <c r="J14" s="46"/>
      <c r="K14" s="46"/>
      <c r="L14" s="46"/>
      <c r="M14" s="46"/>
      <c r="N14" s="44" t="s">
        <v>0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spans="1:35" s="4" customFormat="1" ht="25.5" customHeight="1" x14ac:dyDescent="0.25">
      <c r="I15" s="44"/>
      <c r="J15" s="44"/>
      <c r="K15" s="44"/>
      <c r="L15" s="44"/>
      <c r="M15" s="44"/>
      <c r="N15" s="44"/>
      <c r="O15" s="44" t="s">
        <v>0</v>
      </c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spans="1:35" s="4" customFormat="1" ht="23.25" customHeight="1" x14ac:dyDescent="0.25"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spans="2:38" s="4" customFormat="1" ht="25.5" customHeight="1" x14ac:dyDescent="0.25"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spans="2:38" s="4" customFormat="1" ht="24" customHeight="1" x14ac:dyDescent="0.25"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spans="2:38" s="4" customFormat="1" ht="22.5" customHeight="1" x14ac:dyDescent="0.25"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spans="2:38" s="4" customFormat="1" ht="24" customHeight="1" x14ac:dyDescent="0.25"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2:38" s="4" customFormat="1" ht="28.5" customHeight="1" x14ac:dyDescent="0.25">
      <c r="I21" s="46"/>
      <c r="J21" s="46"/>
      <c r="K21" s="46"/>
      <c r="L21" s="46"/>
      <c r="M21" s="46"/>
      <c r="N21" s="46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spans="2:38" s="4" customFormat="1" ht="24" customHeight="1" x14ac:dyDescent="0.25"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spans="2:38" s="4" customFormat="1" ht="24" customHeight="1" x14ac:dyDescent="0.25"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spans="2:38" s="4" customFormat="1" ht="24" customHeight="1" x14ac:dyDescent="0.25"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spans="2:38" s="4" customFormat="1" ht="24" customHeight="1" x14ac:dyDescent="0.25"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spans="2:38" s="4" customFormat="1" ht="24" customHeight="1" x14ac:dyDescent="0.25"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spans="2:38" s="4" customFormat="1" ht="24" customHeight="1" x14ac:dyDescent="0.25"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2:38" ht="21" customHeight="1" x14ac:dyDescent="0.25"/>
    <row r="29" spans="2:38" ht="30" customHeight="1" x14ac:dyDescent="0.25">
      <c r="B29" s="5"/>
      <c r="C29" s="47"/>
      <c r="D29" s="47"/>
      <c r="E29" s="47"/>
      <c r="F29" s="47"/>
      <c r="G29" s="47"/>
      <c r="H29" s="4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2:38" s="7" customFormat="1" ht="26.25" customHeight="1" x14ac:dyDescent="0.2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49"/>
      <c r="P30" s="49"/>
      <c r="Q30" s="49"/>
      <c r="R30" s="51"/>
      <c r="S30" s="51"/>
      <c r="T30" s="19"/>
      <c r="U30" s="19"/>
      <c r="V30" s="19"/>
      <c r="W30" s="19"/>
      <c r="X30" s="51"/>
      <c r="Y30" s="51"/>
      <c r="Z30" s="49"/>
      <c r="AA30" s="49"/>
      <c r="AB30" s="49"/>
      <c r="AC30" s="51"/>
      <c r="AD30" s="51"/>
      <c r="AE30" s="19"/>
      <c r="AF30" s="19"/>
      <c r="AG30" s="19"/>
      <c r="AH30" s="19"/>
      <c r="AI30" s="19"/>
    </row>
    <row r="31" spans="2:38" s="7" customFormat="1" ht="26.25" customHeight="1" x14ac:dyDescent="0.2"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49"/>
      <c r="P31" s="49"/>
      <c r="Q31" s="49"/>
      <c r="R31" s="51"/>
      <c r="S31" s="51"/>
      <c r="T31" s="19"/>
      <c r="U31" s="19"/>
      <c r="V31" s="19"/>
      <c r="W31" s="19"/>
      <c r="X31" s="51"/>
      <c r="Y31" s="51"/>
      <c r="Z31" s="49"/>
      <c r="AA31" s="49"/>
      <c r="AB31" s="49"/>
      <c r="AC31" s="51"/>
      <c r="AD31" s="51"/>
      <c r="AE31" s="19"/>
      <c r="AF31" s="19"/>
      <c r="AG31" s="19"/>
      <c r="AH31" s="19"/>
      <c r="AI31" s="19"/>
    </row>
    <row r="32" spans="2:38" s="7" customFormat="1" ht="26.25" customHeight="1" x14ac:dyDescent="0.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8"/>
      <c r="O32" s="38"/>
      <c r="P32" s="38"/>
      <c r="Q32" s="38"/>
      <c r="R32" s="38"/>
      <c r="S32" s="38"/>
      <c r="T32" s="9"/>
      <c r="U32" s="50"/>
      <c r="V32" s="50"/>
      <c r="W32" s="50"/>
      <c r="X32" s="50"/>
      <c r="Y32" s="50"/>
      <c r="Z32" s="52"/>
      <c r="AA32" s="52"/>
      <c r="AB32" s="35"/>
      <c r="AC32" s="35"/>
      <c r="AD32" s="35"/>
      <c r="AE32" s="35"/>
      <c r="AF32" s="35"/>
      <c r="AG32" s="35"/>
      <c r="AH32" s="6"/>
      <c r="AI32" s="6"/>
    </row>
    <row r="33" spans="1:35" ht="21.75" customHeight="1" x14ac:dyDescent="0.25">
      <c r="M33" s="8"/>
      <c r="N33" s="8"/>
      <c r="O33" s="8"/>
      <c r="P33" s="8"/>
      <c r="Q33" s="8"/>
      <c r="R33" s="8"/>
    </row>
    <row r="34" spans="1:35" ht="18.75" customHeight="1" x14ac:dyDescent="0.25"/>
    <row r="35" spans="1:35" ht="18.75" customHeight="1" x14ac:dyDescent="0.25"/>
    <row r="36" spans="1:35" ht="18.75" customHeight="1" x14ac:dyDescent="0.25"/>
    <row r="38" spans="1:35" ht="15.75" customHeight="1" x14ac:dyDescent="0.25"/>
    <row r="39" spans="1:35" s="10" customFormat="1" ht="19.5" customHeight="1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35" s="10" customFormat="1" ht="19.5" customHeight="1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spans="1:35" s="10" customFormat="1" ht="19.5" customHeight="1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1:35" s="10" customFormat="1" ht="19.5" customHeight="1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 spans="1:35" s="10" customFormat="1" ht="1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5" s="10" customFormat="1" ht="27.75" customHeight="1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43">
        <v>2021</v>
      </c>
      <c r="R44" s="43"/>
      <c r="S44" s="43"/>
      <c r="T44" s="43"/>
      <c r="U44" s="42">
        <v>2022</v>
      </c>
      <c r="V44" s="42"/>
      <c r="W44" s="42"/>
      <c r="X44" s="42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1"/>
    </row>
    <row r="45" spans="1:35" s="10" customFormat="1" ht="30.75" customHeight="1" x14ac:dyDescent="0.25">
      <c r="B45" s="41"/>
      <c r="C45" s="41"/>
      <c r="D45" s="41"/>
      <c r="E45" s="41"/>
      <c r="F45" s="41"/>
      <c r="G45" s="54" t="str">
        <f>N14</f>
        <v xml:space="preserve"> </v>
      </c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</row>
    <row r="46" spans="1:35" s="10" customFormat="1" ht="30.75" customHeight="1" x14ac:dyDescent="0.25">
      <c r="B46" s="41"/>
      <c r="C46" s="41"/>
      <c r="D46" s="41"/>
      <c r="E46" s="41"/>
      <c r="F46" s="41"/>
      <c r="G46" s="54" t="str">
        <f>O15</f>
        <v xml:space="preserve"> </v>
      </c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</row>
    <row r="47" spans="1:35" s="10" customFormat="1" ht="24" customHeight="1" x14ac:dyDescent="0.25"/>
    <row r="48" spans="1:35" s="10" customFormat="1" ht="15" customHeight="1" x14ac:dyDescent="0.25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6"/>
      <c r="O48" s="36"/>
      <c r="P48" s="36"/>
      <c r="Q48" s="36"/>
      <c r="R48" s="36"/>
      <c r="S48" s="36"/>
      <c r="T48" s="36"/>
      <c r="U48" s="3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2:44" s="10" customFormat="1" ht="33.75" customHeight="1" x14ac:dyDescent="0.25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6"/>
      <c r="O49" s="36"/>
      <c r="P49" s="36"/>
      <c r="Q49" s="36"/>
      <c r="R49" s="36"/>
      <c r="S49" s="36"/>
      <c r="T49" s="36"/>
      <c r="U49" s="36"/>
      <c r="V49" s="33"/>
      <c r="W49" s="34"/>
      <c r="X49" s="34"/>
      <c r="Y49" s="34"/>
      <c r="Z49" s="33"/>
      <c r="AA49" s="34"/>
      <c r="AB49" s="34"/>
      <c r="AC49" s="34"/>
      <c r="AD49" s="26"/>
      <c r="AE49" s="26"/>
      <c r="AF49" s="26"/>
      <c r="AG49" s="26"/>
      <c r="AH49" s="26"/>
      <c r="AI49" s="26"/>
    </row>
    <row r="50" spans="2:44" s="10" customFormat="1" ht="26.85" customHeight="1" x14ac:dyDescent="0.25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26"/>
      <c r="O50" s="26"/>
      <c r="P50" s="26"/>
      <c r="Q50" s="26"/>
      <c r="R50" s="26" t="str">
        <f t="shared" ref="R50:R60" si="0">IF(COUNT(N50)&gt;0,N50*2,"")</f>
        <v/>
      </c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31" t="str">
        <f>IF(COUNT(V50:Z50)=2,ROUND(SUM(V50:Z50)/2,0),"")</f>
        <v/>
      </c>
      <c r="AE50" s="31"/>
      <c r="AF50" s="31"/>
      <c r="AG50" s="31"/>
      <c r="AH50" s="31"/>
      <c r="AI50" s="31"/>
      <c r="AJ50" s="17">
        <f>IF(COUNT(AD50)&gt;0,IF(AD50&lt;N50,0,1),2)</f>
        <v>2</v>
      </c>
      <c r="AK50" s="17">
        <f>IF(AD50&lt;&gt;"",R50:R50,0)</f>
        <v>0</v>
      </c>
    </row>
    <row r="51" spans="2:44" s="10" customFormat="1" ht="26.85" customHeight="1" x14ac:dyDescent="0.25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26"/>
      <c r="O51" s="26"/>
      <c r="P51" s="26"/>
      <c r="Q51" s="26"/>
      <c r="R51" s="26" t="str">
        <f t="shared" si="0"/>
        <v/>
      </c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 t="str">
        <f>IF(COUNT(V51:Z51)=2,ROUND(SUM(V51:Z51)/2,0),"")</f>
        <v/>
      </c>
      <c r="AE51" s="31"/>
      <c r="AF51" s="31"/>
      <c r="AG51" s="31"/>
      <c r="AH51" s="31"/>
      <c r="AI51" s="31"/>
      <c r="AJ51" s="17">
        <f t="shared" ref="AJ51:AJ62" si="1">IF(COUNT(AD51)&gt;0,IF(AD51&lt;N51,0,1),2)</f>
        <v>2</v>
      </c>
      <c r="AK51" s="17">
        <f t="shared" ref="AK51:AK62" si="2">IF(AD51&lt;&gt;"",R51:R51,0)</f>
        <v>0</v>
      </c>
    </row>
    <row r="52" spans="2:44" s="10" customFormat="1" ht="26.85" customHeight="1" x14ac:dyDescent="0.25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26"/>
      <c r="O52" s="26"/>
      <c r="P52" s="26"/>
      <c r="Q52" s="26"/>
      <c r="R52" s="26" t="str">
        <f t="shared" si="0"/>
        <v/>
      </c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31" t="str">
        <f t="shared" ref="AD52:AD62" si="3">IF(COUNT(V52:Z52)=2,ROUND(SUM(V52:Z52)/2,0),"")</f>
        <v/>
      </c>
      <c r="AE52" s="31"/>
      <c r="AF52" s="31"/>
      <c r="AG52" s="31"/>
      <c r="AH52" s="31"/>
      <c r="AI52" s="31"/>
      <c r="AJ52" s="17">
        <f t="shared" si="1"/>
        <v>2</v>
      </c>
      <c r="AK52" s="17">
        <f t="shared" si="2"/>
        <v>0</v>
      </c>
    </row>
    <row r="53" spans="2:44" s="10" customFormat="1" ht="26.85" customHeight="1" x14ac:dyDescent="0.25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26"/>
      <c r="O53" s="26"/>
      <c r="P53" s="26"/>
      <c r="Q53" s="26"/>
      <c r="R53" s="26" t="str">
        <f t="shared" si="0"/>
        <v/>
      </c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31" t="str">
        <f t="shared" si="3"/>
        <v/>
      </c>
      <c r="AE53" s="31"/>
      <c r="AF53" s="31"/>
      <c r="AG53" s="31"/>
      <c r="AH53" s="31"/>
      <c r="AI53" s="31"/>
      <c r="AJ53" s="17">
        <f t="shared" si="1"/>
        <v>2</v>
      </c>
      <c r="AK53" s="17">
        <f t="shared" si="2"/>
        <v>0</v>
      </c>
    </row>
    <row r="54" spans="2:44" s="10" customFormat="1" ht="26.85" customHeight="1" x14ac:dyDescent="0.25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26"/>
      <c r="O54" s="26"/>
      <c r="P54" s="26"/>
      <c r="Q54" s="26"/>
      <c r="R54" s="26" t="str">
        <f t="shared" si="0"/>
        <v/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31" t="str">
        <f t="shared" si="3"/>
        <v/>
      </c>
      <c r="AE54" s="31"/>
      <c r="AF54" s="31"/>
      <c r="AG54" s="31"/>
      <c r="AH54" s="31"/>
      <c r="AI54" s="31"/>
      <c r="AJ54" s="17">
        <f t="shared" si="1"/>
        <v>2</v>
      </c>
      <c r="AK54" s="17">
        <f t="shared" si="2"/>
        <v>0</v>
      </c>
    </row>
    <row r="55" spans="2:44" s="10" customFormat="1" ht="26.85" customHeight="1" x14ac:dyDescent="0.25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26"/>
      <c r="O55" s="26"/>
      <c r="P55" s="26"/>
      <c r="Q55" s="26"/>
      <c r="R55" s="26" t="str">
        <f t="shared" si="0"/>
        <v/>
      </c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31" t="str">
        <f t="shared" si="3"/>
        <v/>
      </c>
      <c r="AE55" s="31"/>
      <c r="AF55" s="31"/>
      <c r="AG55" s="31"/>
      <c r="AH55" s="31"/>
      <c r="AI55" s="31"/>
      <c r="AJ55" s="17">
        <f t="shared" si="1"/>
        <v>2</v>
      </c>
      <c r="AK55" s="17">
        <f t="shared" si="2"/>
        <v>0</v>
      </c>
    </row>
    <row r="56" spans="2:44" s="10" customFormat="1" ht="26.85" customHeight="1" x14ac:dyDescent="0.25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26"/>
      <c r="O56" s="26"/>
      <c r="P56" s="26"/>
      <c r="Q56" s="26"/>
      <c r="R56" s="26" t="str">
        <f t="shared" si="0"/>
        <v/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31" t="str">
        <f t="shared" si="3"/>
        <v/>
      </c>
      <c r="AE56" s="31"/>
      <c r="AF56" s="31"/>
      <c r="AG56" s="31"/>
      <c r="AH56" s="31"/>
      <c r="AI56" s="31"/>
      <c r="AJ56" s="17">
        <f t="shared" si="1"/>
        <v>2</v>
      </c>
      <c r="AK56" s="17">
        <f t="shared" si="2"/>
        <v>0</v>
      </c>
      <c r="AQ56" s="20"/>
      <c r="AR56" s="20"/>
    </row>
    <row r="57" spans="2:44" s="10" customFormat="1" ht="26.85" customHeight="1" x14ac:dyDescent="0.25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26"/>
      <c r="O57" s="26"/>
      <c r="P57" s="26"/>
      <c r="Q57" s="26"/>
      <c r="R57" s="26" t="str">
        <f t="shared" si="0"/>
        <v/>
      </c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31" t="str">
        <f t="shared" si="3"/>
        <v/>
      </c>
      <c r="AE57" s="31"/>
      <c r="AF57" s="31"/>
      <c r="AG57" s="31"/>
      <c r="AH57" s="31"/>
      <c r="AI57" s="31"/>
      <c r="AJ57" s="17">
        <f t="shared" si="1"/>
        <v>2</v>
      </c>
      <c r="AK57" s="17">
        <f t="shared" si="2"/>
        <v>0</v>
      </c>
    </row>
    <row r="58" spans="2:44" s="10" customFormat="1" ht="26.85" customHeight="1" x14ac:dyDescent="0.25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26"/>
      <c r="O58" s="26"/>
      <c r="P58" s="26"/>
      <c r="Q58" s="26"/>
      <c r="R58" s="26" t="str">
        <f t="shared" si="0"/>
        <v/>
      </c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31" t="str">
        <f t="shared" si="3"/>
        <v/>
      </c>
      <c r="AE58" s="31"/>
      <c r="AF58" s="31"/>
      <c r="AG58" s="31"/>
      <c r="AH58" s="31"/>
      <c r="AI58" s="31"/>
      <c r="AJ58" s="17">
        <f t="shared" si="1"/>
        <v>2</v>
      </c>
      <c r="AK58" s="17">
        <f t="shared" si="2"/>
        <v>0</v>
      </c>
    </row>
    <row r="59" spans="2:44" s="10" customFormat="1" ht="26.85" customHeight="1" x14ac:dyDescent="0.25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26"/>
      <c r="O59" s="26"/>
      <c r="P59" s="26"/>
      <c r="Q59" s="26"/>
      <c r="R59" s="26" t="str">
        <f t="shared" si="0"/>
        <v/>
      </c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31" t="str">
        <f t="shared" si="3"/>
        <v/>
      </c>
      <c r="AE59" s="31"/>
      <c r="AF59" s="31"/>
      <c r="AG59" s="31"/>
      <c r="AH59" s="31"/>
      <c r="AI59" s="31"/>
      <c r="AJ59" s="17">
        <f t="shared" si="1"/>
        <v>2</v>
      </c>
      <c r="AK59" s="17">
        <f t="shared" si="2"/>
        <v>0</v>
      </c>
    </row>
    <row r="60" spans="2:44" s="10" customFormat="1" ht="26.85" customHeight="1" x14ac:dyDescent="0.25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26"/>
      <c r="O60" s="26"/>
      <c r="P60" s="26"/>
      <c r="Q60" s="26"/>
      <c r="R60" s="26" t="str">
        <f t="shared" si="0"/>
        <v/>
      </c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31" t="str">
        <f t="shared" si="3"/>
        <v/>
      </c>
      <c r="AE60" s="31"/>
      <c r="AF60" s="31"/>
      <c r="AG60" s="31"/>
      <c r="AH60" s="31"/>
      <c r="AI60" s="31"/>
      <c r="AJ60" s="17">
        <f t="shared" si="1"/>
        <v>2</v>
      </c>
      <c r="AK60" s="17">
        <f t="shared" si="2"/>
        <v>0</v>
      </c>
    </row>
    <row r="61" spans="2:44" s="10" customFormat="1" ht="26.85" customHeight="1" x14ac:dyDescent="0.25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26"/>
      <c r="O61" s="26"/>
      <c r="P61" s="26"/>
      <c r="Q61" s="26"/>
      <c r="R61" s="26" t="str">
        <f>IF(COUNT(N61)&gt;0,N61*2,"")</f>
        <v/>
      </c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31" t="str">
        <f t="shared" si="3"/>
        <v/>
      </c>
      <c r="AE61" s="31"/>
      <c r="AF61" s="31"/>
      <c r="AG61" s="31"/>
      <c r="AH61" s="31"/>
      <c r="AI61" s="31"/>
      <c r="AJ61" s="17">
        <f t="shared" si="1"/>
        <v>2</v>
      </c>
      <c r="AK61" s="17">
        <f t="shared" si="2"/>
        <v>0</v>
      </c>
    </row>
    <row r="62" spans="2:44" s="10" customFormat="1" ht="26.85" customHeight="1" x14ac:dyDescent="0.25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26"/>
      <c r="O62" s="26"/>
      <c r="P62" s="26"/>
      <c r="Q62" s="26"/>
      <c r="R62" s="26" t="str">
        <f>IF(COUNT(N62)&gt;0,N62*2,"")</f>
        <v/>
      </c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31" t="str">
        <f t="shared" si="3"/>
        <v/>
      </c>
      <c r="AE62" s="31"/>
      <c r="AF62" s="31"/>
      <c r="AG62" s="31"/>
      <c r="AH62" s="31"/>
      <c r="AI62" s="31"/>
      <c r="AJ62" s="17">
        <f t="shared" si="1"/>
        <v>2</v>
      </c>
      <c r="AK62" s="17">
        <f t="shared" si="2"/>
        <v>0</v>
      </c>
    </row>
    <row r="63" spans="2:44" s="10" customFormat="1" ht="27" customHeight="1" x14ac:dyDescent="0.25"/>
    <row r="64" spans="2:44" s="10" customFormat="1" ht="21.75" customHeight="1" x14ac:dyDescent="0.25">
      <c r="B64" s="26"/>
      <c r="C64" s="26"/>
      <c r="D64" s="26"/>
      <c r="E64" s="20" t="str">
        <f>IF(COUNTIF(AJ50:AJ62,"0")&gt;0,"","P")</f>
        <v>P</v>
      </c>
      <c r="F64" s="20"/>
      <c r="G64" s="27"/>
      <c r="H64" s="27"/>
      <c r="I64" s="27"/>
      <c r="J64" s="27"/>
      <c r="K64" s="27"/>
      <c r="L64" s="12"/>
      <c r="S64" s="26"/>
      <c r="T64" s="26"/>
      <c r="U64" s="26"/>
      <c r="V64" s="26"/>
      <c r="W64" s="26"/>
      <c r="X64" s="26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</row>
    <row r="65" spans="1:37" s="10" customFormat="1" ht="21.75" customHeight="1" x14ac:dyDescent="0.25">
      <c r="B65" s="26"/>
      <c r="C65" s="26"/>
      <c r="D65" s="26"/>
      <c r="E65" s="20" t="str">
        <f>IF(AND(COUNTIF(AJ50:AJ62,"0")&gt;0,COUNTIF(AJ50:AJ62,"0")&lt;3),"P","")</f>
        <v/>
      </c>
      <c r="F65" s="20"/>
      <c r="G65" s="27"/>
      <c r="H65" s="27"/>
      <c r="I65" s="27"/>
      <c r="J65" s="27"/>
      <c r="K65" s="27"/>
      <c r="L65" s="12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</row>
    <row r="66" spans="1:37" s="10" customFormat="1" ht="21.75" customHeight="1" x14ac:dyDescent="0.25">
      <c r="B66" s="26"/>
      <c r="C66" s="26"/>
      <c r="D66" s="26"/>
      <c r="E66" s="20" t="str">
        <f>IF(COUNTIF(AJ50:AJ62,"0")&gt;=3,"P","")</f>
        <v/>
      </c>
      <c r="F66" s="20"/>
      <c r="G66" s="27"/>
      <c r="H66" s="27"/>
      <c r="I66" s="27"/>
      <c r="J66" s="27"/>
      <c r="K66" s="27"/>
      <c r="L66" s="12"/>
      <c r="S66" s="24"/>
      <c r="T66" s="24"/>
      <c r="U66" s="24"/>
      <c r="V66" s="24"/>
      <c r="W66" s="24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</row>
    <row r="67" spans="1:37" s="10" customFormat="1" ht="21" customHeight="1" x14ac:dyDescent="0.25">
      <c r="B67" s="26"/>
      <c r="C67" s="26"/>
      <c r="D67" s="26"/>
      <c r="E67" s="28" t="e">
        <f>(IF(COUNT(AD50:AI55,AD58:AI62)&gt;0,SUM(AD50:AI55,AD58:AI62),""))/SUM(AK50:AK55,AK58:AK62)*100</f>
        <v>#VALUE!</v>
      </c>
      <c r="F67" s="28"/>
      <c r="G67" s="28"/>
      <c r="H67" s="28"/>
      <c r="I67" s="28"/>
      <c r="J67" s="28"/>
      <c r="K67" s="28"/>
      <c r="L67" s="13"/>
    </row>
    <row r="68" spans="1:37" s="10" customFormat="1" ht="15.75" customHeight="1" x14ac:dyDescent="0.25"/>
    <row r="69" spans="1:37" s="10" customFormat="1" x14ac:dyDescent="0.25">
      <c r="A69" s="21"/>
      <c r="B69" s="21"/>
      <c r="C69" s="21"/>
      <c r="D69" s="21"/>
      <c r="E69" s="21"/>
      <c r="F69" s="23"/>
      <c r="G69" s="23"/>
      <c r="H69" s="23"/>
      <c r="I69" s="23"/>
      <c r="J69" s="23"/>
      <c r="K69" s="23"/>
      <c r="L69" s="23"/>
      <c r="M69" s="23"/>
      <c r="N69" s="23"/>
      <c r="O69" s="14"/>
      <c r="P69" s="21"/>
      <c r="Q69" s="21"/>
      <c r="R69" s="21"/>
      <c r="S69" s="21"/>
      <c r="T69" s="21"/>
      <c r="U69" s="15"/>
      <c r="V69" s="15"/>
      <c r="W69" s="14"/>
      <c r="X69" s="14"/>
      <c r="Y69" s="14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14"/>
      <c r="AK69" s="14"/>
    </row>
    <row r="70" spans="1:37" s="10" customFormat="1" x14ac:dyDescent="0.25">
      <c r="B70" s="21"/>
      <c r="C70" s="21"/>
      <c r="D70" s="21"/>
      <c r="AA70" s="21"/>
      <c r="AB70" s="21"/>
      <c r="AC70" s="21"/>
    </row>
    <row r="71" spans="1:37" s="10" customFormat="1" ht="10.5" customHeight="1" x14ac:dyDescent="0.25">
      <c r="B71" s="15"/>
      <c r="C71" s="15"/>
      <c r="D71" s="15"/>
      <c r="Y71" s="15"/>
      <c r="Z71" s="15"/>
      <c r="AA71" s="15"/>
    </row>
    <row r="72" spans="1:37" s="10" customFormat="1" ht="10.5" customHeight="1" x14ac:dyDescent="0.25">
      <c r="B72" s="15"/>
      <c r="C72" s="15"/>
      <c r="D72" s="15"/>
      <c r="Y72" s="15"/>
    </row>
    <row r="73" spans="1:37" s="10" customForma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spans="1:37" s="10" customForma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</sheetData>
  <mergeCells count="178">
    <mergeCell ref="Z30:AB30"/>
    <mergeCell ref="Z31:AB31"/>
    <mergeCell ref="U32:Y32"/>
    <mergeCell ref="AC31:AD31"/>
    <mergeCell ref="Z32:AA32"/>
    <mergeCell ref="B30:N30"/>
    <mergeCell ref="B31:N31"/>
    <mergeCell ref="O30:Q30"/>
    <mergeCell ref="R30:S30"/>
    <mergeCell ref="T30:W30"/>
    <mergeCell ref="X30:Y30"/>
    <mergeCell ref="O31:Q31"/>
    <mergeCell ref="R31:S31"/>
    <mergeCell ref="T31:W31"/>
    <mergeCell ref="X31:Y31"/>
    <mergeCell ref="AC30:AD30"/>
    <mergeCell ref="C29:H29"/>
    <mergeCell ref="I16:L16"/>
    <mergeCell ref="O15:AB15"/>
    <mergeCell ref="M16:AB16"/>
    <mergeCell ref="P18:AB18"/>
    <mergeCell ref="I21:N21"/>
    <mergeCell ref="N17:AB17"/>
    <mergeCell ref="L19:AB19"/>
    <mergeCell ref="N20:AB20"/>
    <mergeCell ref="O21:AB21"/>
    <mergeCell ref="I17:M17"/>
    <mergeCell ref="I26:O26"/>
    <mergeCell ref="I27:P27"/>
    <mergeCell ref="I25:Q25"/>
    <mergeCell ref="M23:AB23"/>
    <mergeCell ref="I23:L23"/>
    <mergeCell ref="I24:K24"/>
    <mergeCell ref="M22:AB22"/>
    <mergeCell ref="R25:AB25"/>
    <mergeCell ref="P26:AB26"/>
    <mergeCell ref="Q27:AB27"/>
    <mergeCell ref="I18:O18"/>
    <mergeCell ref="I19:K19"/>
    <mergeCell ref="L24:AB24"/>
    <mergeCell ref="I20:M20"/>
    <mergeCell ref="I22:L22"/>
    <mergeCell ref="A6:AI6"/>
    <mergeCell ref="A7:AI7"/>
    <mergeCell ref="A8:AI8"/>
    <mergeCell ref="A9:AI9"/>
    <mergeCell ref="A10:AI10"/>
    <mergeCell ref="I14:M14"/>
    <mergeCell ref="N14:AB14"/>
    <mergeCell ref="I15:N15"/>
    <mergeCell ref="A12:AI12"/>
    <mergeCell ref="A44:P44"/>
    <mergeCell ref="Z49:AC49"/>
    <mergeCell ref="V49:Y49"/>
    <mergeCell ref="AB32:AG32"/>
    <mergeCell ref="R48:U49"/>
    <mergeCell ref="N48:Q49"/>
    <mergeCell ref="B48:M49"/>
    <mergeCell ref="V48:AC48"/>
    <mergeCell ref="N32:S32"/>
    <mergeCell ref="B32:M32"/>
    <mergeCell ref="A39:M39"/>
    <mergeCell ref="A40:M40"/>
    <mergeCell ref="A41:M41"/>
    <mergeCell ref="A42:M42"/>
    <mergeCell ref="B45:F45"/>
    <mergeCell ref="B46:F46"/>
    <mergeCell ref="G46:AI46"/>
    <mergeCell ref="AD48:AI49"/>
    <mergeCell ref="G45:AI45"/>
    <mergeCell ref="U44:X44"/>
    <mergeCell ref="Q44:T44"/>
    <mergeCell ref="B51:M51"/>
    <mergeCell ref="B52:M52"/>
    <mergeCell ref="B53:M53"/>
    <mergeCell ref="B54:M54"/>
    <mergeCell ref="V51:Y51"/>
    <mergeCell ref="Z51:AC51"/>
    <mergeCell ref="V52:Y52"/>
    <mergeCell ref="Z52:AC52"/>
    <mergeCell ref="B50:M50"/>
    <mergeCell ref="N50:Q50"/>
    <mergeCell ref="R50:U50"/>
    <mergeCell ref="V50:Y50"/>
    <mergeCell ref="Z50:AC50"/>
    <mergeCell ref="V53:Y53"/>
    <mergeCell ref="Z53:AC53"/>
    <mergeCell ref="AD53:AI53"/>
    <mergeCell ref="AD52:AI52"/>
    <mergeCell ref="AD51:AI51"/>
    <mergeCell ref="AD50:AI50"/>
    <mergeCell ref="N61:Q61"/>
    <mergeCell ref="R61:U61"/>
    <mergeCell ref="B55:M55"/>
    <mergeCell ref="B56:M56"/>
    <mergeCell ref="B57:M57"/>
    <mergeCell ref="B58:M58"/>
    <mergeCell ref="B59:M59"/>
    <mergeCell ref="N56:Q56"/>
    <mergeCell ref="R56:U56"/>
    <mergeCell ref="N58:Q58"/>
    <mergeCell ref="R58:U58"/>
    <mergeCell ref="N57:Q57"/>
    <mergeCell ref="R57:U57"/>
    <mergeCell ref="N51:Q51"/>
    <mergeCell ref="R51:U51"/>
    <mergeCell ref="N52:Q52"/>
    <mergeCell ref="R52:U52"/>
    <mergeCell ref="N53:Q53"/>
    <mergeCell ref="R53:U53"/>
    <mergeCell ref="N54:Q54"/>
    <mergeCell ref="AD59:AI59"/>
    <mergeCell ref="AD58:AI58"/>
    <mergeCell ref="N55:Q55"/>
    <mergeCell ref="R55:U55"/>
    <mergeCell ref="V55:Y55"/>
    <mergeCell ref="Z55:AC55"/>
    <mergeCell ref="R54:U54"/>
    <mergeCell ref="V59:Y59"/>
    <mergeCell ref="Z59:AC59"/>
    <mergeCell ref="V56:Y56"/>
    <mergeCell ref="Z56:AC56"/>
    <mergeCell ref="V57:Y57"/>
    <mergeCell ref="Z57:AC57"/>
    <mergeCell ref="V54:Y54"/>
    <mergeCell ref="Z54:AC54"/>
    <mergeCell ref="AD57:AI57"/>
    <mergeCell ref="AD56:AI56"/>
    <mergeCell ref="AD55:AI55"/>
    <mergeCell ref="AD54:AI54"/>
    <mergeCell ref="E66:F66"/>
    <mergeCell ref="N62:Q62"/>
    <mergeCell ref="R62:U62"/>
    <mergeCell ref="S64:X64"/>
    <mergeCell ref="G64:K64"/>
    <mergeCell ref="Y64:AI64"/>
    <mergeCell ref="V61:Y61"/>
    <mergeCell ref="Z61:AC61"/>
    <mergeCell ref="V58:Y58"/>
    <mergeCell ref="Z58:AC58"/>
    <mergeCell ref="N59:Q59"/>
    <mergeCell ref="R59:U59"/>
    <mergeCell ref="V62:Y62"/>
    <mergeCell ref="Z62:AC62"/>
    <mergeCell ref="R60:U60"/>
    <mergeCell ref="V60:Y60"/>
    <mergeCell ref="Z60:AC60"/>
    <mergeCell ref="B60:M60"/>
    <mergeCell ref="N60:Q60"/>
    <mergeCell ref="B61:M61"/>
    <mergeCell ref="B62:M62"/>
    <mergeCell ref="AD62:AI62"/>
    <mergeCell ref="AD61:AI61"/>
    <mergeCell ref="AD60:AI60"/>
    <mergeCell ref="AE31:AI31"/>
    <mergeCell ref="AE30:AI30"/>
    <mergeCell ref="AQ56:AR56"/>
    <mergeCell ref="B70:D70"/>
    <mergeCell ref="AA70:AC70"/>
    <mergeCell ref="A73:T73"/>
    <mergeCell ref="A74:T74"/>
    <mergeCell ref="A69:E69"/>
    <mergeCell ref="F69:N69"/>
    <mergeCell ref="P69:T69"/>
    <mergeCell ref="Z69:AD69"/>
    <mergeCell ref="S65:AI65"/>
    <mergeCell ref="AE69:AI69"/>
    <mergeCell ref="AF66:AI66"/>
    <mergeCell ref="B67:D67"/>
    <mergeCell ref="G65:K65"/>
    <mergeCell ref="X66:AA66"/>
    <mergeCell ref="AB66:AE66"/>
    <mergeCell ref="E67:K67"/>
    <mergeCell ref="S66:W66"/>
    <mergeCell ref="G66:K66"/>
    <mergeCell ref="B64:D66"/>
    <mergeCell ref="E64:F64"/>
    <mergeCell ref="E65:F65"/>
  </mergeCells>
  <conditionalFormatting sqref="AD50:AI50">
    <cfRule type="cellIs" dxfId="1" priority="2" operator="notBetween">
      <formula>$N$50</formula>
      <formula>$R$50</formula>
    </cfRule>
  </conditionalFormatting>
  <conditionalFormatting sqref="AD51:AI51">
    <cfRule type="cellIs" dxfId="0" priority="1" operator="notBetween">
      <formula>$N$51</formula>
      <formula>$R$51</formula>
    </cfRule>
  </conditionalFormatting>
  <pageMargins left="0.35433070866141736" right="0.39370078740157483" top="0.39370078740157483" bottom="0.31496062992125984" header="0.39370078740157483" footer="0"/>
  <pageSetup paperSize="9" scale="99" fitToHeight="2" orientation="portrait" r:id="rId1"/>
  <rowBreaks count="1" manualBreakCount="1">
    <brk id="38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Maher</cp:lastModifiedBy>
  <cp:lastPrinted>2022-05-05T11:49:10Z</cp:lastPrinted>
  <dcterms:created xsi:type="dcterms:W3CDTF">2019-03-24T15:22:41Z</dcterms:created>
  <dcterms:modified xsi:type="dcterms:W3CDTF">2022-07-03T20:00:31Z</dcterms:modified>
</cp:coreProperties>
</file>