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 sheetId="1" state="visible" r:id="rId2"/>
    <sheet name="الغلاف الداخلي" sheetId="2" state="visible" r:id="rId3"/>
    <sheet name="الغلاف الخارجي" sheetId="3" state="visible" r:id="rId4"/>
  </sheets>
  <definedNames>
    <definedName function="false" hidden="false" localSheetId="0" name="_xlnm.Print_Area" vbProcedure="false">sheet!$A$1:$T$705</definedName>
    <definedName function="false" hidden="false" localSheetId="2" name="_xlnm.Print_Area" vbProcedure="false">'الغلاف الخارجي'!$A$1:$S$62</definedName>
    <definedName function="false" hidden="false" localSheetId="1" name="_xlnm.Print_Area" vbProcedure="false">'الغلاف الداخلي'!$A$1:$T$61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<sst xmlns="http://schemas.openxmlformats.org/spreadsheetml/2006/main" count="683" uniqueCount="71">
  <si>
    <t xml:space="preserve">الصف :</t>
  </si>
  <si>
    <t xml:space="preserve">الشعبة (       )</t>
  </si>
  <si>
    <t xml:space="preserve">الرقم المتسلسل</t>
  </si>
  <si>
    <t xml:space="preserve">الاســــــــــــــــــم</t>
  </si>
  <si>
    <t xml:space="preserve">أ</t>
  </si>
  <si>
    <t xml:space="preserve">ب</t>
  </si>
  <si>
    <t xml:space="preserve">جـ</t>
  </si>
  <si>
    <t xml:space="preserve">د</t>
  </si>
  <si>
    <t xml:space="preserve">هـ</t>
  </si>
  <si>
    <t xml:space="preserve">ملحوظــــــات</t>
  </si>
  <si>
    <t xml:space="preserve">التقـــــــــويم الاول</t>
  </si>
  <si>
    <t xml:space="preserve">التقـــــــــويم الثاني</t>
  </si>
  <si>
    <t xml:space="preserve">التقـــــــــويم الثالث</t>
  </si>
  <si>
    <t xml:space="preserve">الاختبـــار النهــائي</t>
  </si>
  <si>
    <t xml:space="preserve">المجمـــــــــــــــوع</t>
  </si>
  <si>
    <t xml:space="preserve">-46-</t>
  </si>
  <si>
    <t xml:space="preserve">-3-</t>
  </si>
  <si>
    <t xml:space="preserve">   المادة الدراسية  </t>
  </si>
  <si>
    <t xml:space="preserve">و</t>
  </si>
  <si>
    <t xml:space="preserve">ز</t>
  </si>
  <si>
    <t xml:space="preserve">حـ</t>
  </si>
  <si>
    <t xml:space="preserve">ط</t>
  </si>
  <si>
    <t xml:space="preserve">ي</t>
  </si>
  <si>
    <t xml:space="preserve">النتيجة السنوية</t>
  </si>
  <si>
    <t xml:space="preserve">ملحوظــــــــات</t>
  </si>
  <si>
    <t xml:space="preserve">علامة اختبار الإكمال</t>
  </si>
  <si>
    <t xml:space="preserve">-4-</t>
  </si>
  <si>
    <t xml:space="preserve">-45-</t>
  </si>
  <si>
    <t xml:space="preserve">-44-</t>
  </si>
  <si>
    <t xml:space="preserve">-5-</t>
  </si>
  <si>
    <t xml:space="preserve">-6-</t>
  </si>
  <si>
    <t xml:space="preserve">-43-</t>
  </si>
  <si>
    <t xml:space="preserve">-42-</t>
  </si>
  <si>
    <t xml:space="preserve">-7-</t>
  </si>
  <si>
    <t xml:space="preserve">-8-</t>
  </si>
  <si>
    <t xml:space="preserve">-41-</t>
  </si>
  <si>
    <t xml:space="preserve">-40-</t>
  </si>
  <si>
    <t xml:space="preserve">-9-</t>
  </si>
  <si>
    <t xml:space="preserve">-10-</t>
  </si>
  <si>
    <t xml:space="preserve">-39-</t>
  </si>
  <si>
    <t xml:space="preserve">-38-</t>
  </si>
  <si>
    <t xml:space="preserve">-11-</t>
  </si>
  <si>
    <t xml:space="preserve">-12-</t>
  </si>
  <si>
    <t xml:space="preserve">-37-</t>
  </si>
  <si>
    <t xml:space="preserve">-36-</t>
  </si>
  <si>
    <t xml:space="preserve">-13-</t>
  </si>
  <si>
    <t xml:space="preserve">-14-</t>
  </si>
  <si>
    <t xml:space="preserve">-35-</t>
  </si>
  <si>
    <t xml:space="preserve">-34-</t>
  </si>
  <si>
    <t xml:space="preserve">-15-</t>
  </si>
  <si>
    <t xml:space="preserve">-16-</t>
  </si>
  <si>
    <t xml:space="preserve">-33-</t>
  </si>
  <si>
    <t xml:space="preserve">-32-</t>
  </si>
  <si>
    <t xml:space="preserve">-17-</t>
  </si>
  <si>
    <t xml:space="preserve">-18-</t>
  </si>
  <si>
    <t xml:space="preserve">-31-</t>
  </si>
  <si>
    <t xml:space="preserve">-30-</t>
  </si>
  <si>
    <t xml:space="preserve">-19-</t>
  </si>
  <si>
    <t xml:space="preserve">-20-</t>
  </si>
  <si>
    <t xml:space="preserve">-29-</t>
  </si>
  <si>
    <t xml:space="preserve">-28-</t>
  </si>
  <si>
    <t xml:space="preserve">-21-</t>
  </si>
  <si>
    <t xml:space="preserve">-22-</t>
  </si>
  <si>
    <t xml:space="preserve">-27-</t>
  </si>
  <si>
    <t xml:space="preserve">-26-</t>
  </si>
  <si>
    <t xml:space="preserve">-23-</t>
  </si>
  <si>
    <t xml:space="preserve">-24-</t>
  </si>
  <si>
    <t xml:space="preserve">-25-</t>
  </si>
  <si>
    <t xml:space="preserve">التــــــــقويم الرابع</t>
  </si>
  <si>
    <t xml:space="preserve">المــــجمـــــوع</t>
  </si>
  <si>
    <t xml:space="preserve">-47-</t>
  </si>
</sst>
</file>

<file path=xl/styles.xml><?xml version="1.0" encoding="utf-8"?>
<styleSheet xmlns="http://schemas.openxmlformats.org/spreadsheetml/2006/main">
  <numFmts count="3">
    <numFmt numFmtId="164" formatCode="General"/>
    <numFmt numFmtId="165" formatCode="0%"/>
    <numFmt numFmtId="166" formatCode="@"/>
  </numFmts>
  <fonts count="27">
    <font>
      <sz val="11"/>
      <color rgb="FF000000"/>
      <name val="Calibri"/>
      <family val="2"/>
      <charset val="178"/>
    </font>
    <font>
      <sz val="10"/>
      <name val="Arial"/>
      <family val="0"/>
    </font>
    <font>
      <sz val="10"/>
      <name val="Arial"/>
      <family val="0"/>
    </font>
    <font>
      <sz val="10"/>
      <name val="Arial"/>
      <family val="0"/>
    </font>
    <font>
      <sz val="10"/>
      <name val="Arial"/>
      <family val="2"/>
      <charset val="1"/>
    </font>
    <font>
      <b val="true"/>
      <sz val="14"/>
      <name val="Arial"/>
      <family val="2"/>
      <charset val="1"/>
    </font>
    <font>
      <b val="true"/>
      <sz val="12"/>
      <name val="Arial"/>
      <family val="2"/>
      <charset val="1"/>
    </font>
    <font>
      <b val="true"/>
      <sz val="16"/>
      <name val="Arial"/>
      <family val="2"/>
      <charset val="1"/>
    </font>
    <font>
      <b val="true"/>
      <sz val="9"/>
      <name val="Arial"/>
      <family val="2"/>
      <charset val="1"/>
    </font>
    <font>
      <b val="true"/>
      <sz val="11"/>
      <name val="Arial"/>
      <family val="2"/>
      <charset val="1"/>
    </font>
    <font>
      <b val="true"/>
      <sz val="18"/>
      <name val="Traditional Arabic"/>
      <family val="0"/>
      <charset val="1"/>
    </font>
    <font>
      <sz val="12"/>
      <name val="Traditional Arabic"/>
      <family val="0"/>
      <charset val="1"/>
    </font>
    <font>
      <b val="true"/>
      <sz val="28"/>
      <name val="Traditional Arabic"/>
      <family val="0"/>
      <charset val="1"/>
    </font>
    <font>
      <sz val="21"/>
      <color rgb="FF000000"/>
      <name val="Traditional Arabic"/>
      <family val="0"/>
    </font>
    <font>
      <sz val="20.5"/>
      <color rgb="FF000000"/>
      <name val="Traditional Arabic"/>
      <family val="0"/>
      <charset val="1"/>
    </font>
    <font>
      <sz val="20.5"/>
      <color rgb="FF000000"/>
      <name val="Traditional Arabic"/>
      <family val="0"/>
    </font>
    <font>
      <b val="true"/>
      <sz val="28"/>
      <color rgb="FF000000"/>
      <name val="Arial"/>
      <family val="0"/>
    </font>
    <font>
      <b val="true"/>
      <sz val="14"/>
      <color rgb="FF000000"/>
      <name val="Estrangelo Edessa"/>
      <family val="0"/>
    </font>
    <font>
      <b val="true"/>
      <sz val="20"/>
      <color rgb="FF000000"/>
      <name val="Estrangelo Edessa"/>
      <family val="0"/>
    </font>
    <font>
      <b val="true"/>
      <sz val="28"/>
      <color rgb="FF000000"/>
      <name val="Estrangelo Edessa"/>
      <family val="0"/>
    </font>
    <font>
      <b val="true"/>
      <sz val="24"/>
      <color rgb="FF000000"/>
      <name val="Estrangelo Edessa"/>
      <family val="0"/>
    </font>
    <font>
      <b val="true"/>
      <sz val="18"/>
      <color rgb="FF000000"/>
      <name val="Estrangelo Edessa"/>
      <family val="0"/>
    </font>
    <font>
      <b val="true"/>
      <sz val="12"/>
      <color rgb="FF000000"/>
      <name val="Estrangelo Edessa"/>
      <family val="0"/>
    </font>
    <font>
      <b val="true"/>
      <sz val="16"/>
      <color rgb="FF000000"/>
      <name val="Estrangelo Edessa"/>
      <family val="0"/>
    </font>
    <font>
      <b val="true"/>
      <sz val="16"/>
      <name val="Traditional Arabic"/>
      <family val="0"/>
      <charset val="1"/>
    </font>
    <font>
      <b val="true"/>
      <sz val="26"/>
      <name val="Traditional Arabic"/>
      <family val="0"/>
      <charset val="1"/>
    </font>
    <font>
      <sz val="18"/>
      <color rgb="FF000000"/>
      <name val="Traditional Arabic"/>
      <family val="0"/>
    </font>
  </fonts>
  <fills count="3">
    <fill>
      <patternFill patternType="none"/>
    </fill>
    <fill>
      <patternFill patternType="gray125"/>
    </fill>
    <fill>
      <patternFill patternType="solid">
        <fgColor rgb="FFFFFFFF"/>
        <bgColor rgb="FFFFFFCC"/>
      </patternFill>
    </fill>
  </fills>
  <borders count="20">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style="medium"/>
      <right style="medium"/>
      <top/>
      <bottom/>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right/>
      <top/>
      <bottom style="mediu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thin"/>
      <top/>
      <bottom/>
      <diagonal/>
    </border>
    <border diagonalUp="false" diagonalDown="false">
      <left/>
      <right/>
      <top style="thin"/>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1"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true" applyProtection="true">
      <alignment horizontal="center" vertical="center" textRotation="0" wrapText="true" indent="0" shrinkToFit="false" readingOrder="2"/>
      <protection locked="true" hidden="false"/>
    </xf>
    <xf numFmtId="164" fontId="6" fillId="0" borderId="0" xfId="20" applyFont="true" applyBorder="false" applyAlignment="true" applyProtection="true">
      <alignment horizontal="center" vertical="center" textRotation="0" wrapText="true" indent="0" shrinkToFit="false" readingOrder="2"/>
      <protection locked="true" hidden="false"/>
    </xf>
    <xf numFmtId="164" fontId="7" fillId="0" borderId="0" xfId="20" applyFont="true" applyBorder="false" applyAlignment="true" applyProtection="true">
      <alignment horizontal="general" vertical="center" textRotation="0" wrapText="false" indent="0" shrinkToFit="true" readingOrder="2"/>
      <protection locked="true" hidden="false"/>
    </xf>
    <xf numFmtId="164" fontId="7" fillId="0" borderId="0" xfId="20" applyFont="true" applyBorder="false" applyAlignment="true" applyProtection="true">
      <alignment horizontal="left" vertical="center" textRotation="0" wrapText="false" indent="0" shrinkToFit="true" readingOrder="2"/>
      <protection locked="true" hidden="false"/>
    </xf>
    <xf numFmtId="164" fontId="7" fillId="0" borderId="0" xfId="20" applyFont="true" applyBorder="true" applyAlignment="true" applyProtection="true">
      <alignment horizontal="center" vertical="center" textRotation="0" wrapText="false" indent="0" shrinkToFit="true" readingOrder="2"/>
      <protection locked="true" hidden="false"/>
    </xf>
    <xf numFmtId="164" fontId="7" fillId="0" borderId="0" xfId="0" applyFont="true" applyBorder="false" applyAlignment="true" applyProtection="true">
      <alignment horizontal="left" vertical="center" textRotation="0" wrapText="false" indent="0" shrinkToFit="true" readingOrder="2"/>
      <protection locked="true" hidden="false"/>
    </xf>
    <xf numFmtId="164" fontId="7" fillId="0" borderId="0" xfId="20" applyFont="true" applyBorder="false" applyAlignment="true" applyProtection="true">
      <alignment horizontal="center" vertical="center" textRotation="0" wrapText="false" indent="0" shrinkToFit="true" readingOrder="2"/>
      <protection locked="true" hidden="false"/>
    </xf>
    <xf numFmtId="164" fontId="6" fillId="0" borderId="0" xfId="20" applyFont="true" applyBorder="false" applyAlignment="true" applyProtection="true">
      <alignment horizontal="center" vertical="center" textRotation="0" wrapText="false" indent="0" shrinkToFit="true" readingOrder="2"/>
      <protection locked="true" hidden="false"/>
    </xf>
    <xf numFmtId="164" fontId="7" fillId="0" borderId="0" xfId="20" applyFont="true" applyBorder="false" applyAlignment="true" applyProtection="true">
      <alignment horizontal="right" vertical="center" textRotation="0" wrapText="true" indent="0" shrinkToFit="false" readingOrder="2"/>
      <protection locked="true" hidden="false"/>
    </xf>
    <xf numFmtId="164" fontId="7" fillId="0" borderId="0" xfId="20" applyFont="true" applyBorder="false" applyAlignment="true" applyProtection="true">
      <alignment horizontal="center" vertical="center" textRotation="0" wrapText="true" indent="0" shrinkToFit="false" readingOrder="2"/>
      <protection locked="true" hidden="false"/>
    </xf>
    <xf numFmtId="164" fontId="7" fillId="0" borderId="2" xfId="20" applyFont="true" applyBorder="true" applyAlignment="true" applyProtection="true">
      <alignment horizontal="center" vertical="center" textRotation="90" wrapText="true" indent="0" shrinkToFit="false" readingOrder="2"/>
      <protection locked="true" hidden="false"/>
    </xf>
    <xf numFmtId="164" fontId="7" fillId="0" borderId="2" xfId="20" applyFont="true" applyBorder="true" applyAlignment="true" applyProtection="true">
      <alignment horizontal="center" vertical="center" textRotation="0" wrapText="true" indent="0" shrinkToFit="false" readingOrder="2"/>
      <protection locked="true" hidden="false"/>
    </xf>
    <xf numFmtId="164" fontId="7" fillId="0" borderId="3" xfId="20" applyFont="true" applyBorder="true" applyAlignment="true" applyProtection="true">
      <alignment horizontal="center" vertical="center" textRotation="0" wrapText="true" indent="0" shrinkToFit="false" readingOrder="2"/>
      <protection locked="true" hidden="false"/>
    </xf>
    <xf numFmtId="164" fontId="7" fillId="0" borderId="4" xfId="20" applyFont="true" applyBorder="true" applyAlignment="true" applyProtection="true">
      <alignment horizontal="center" vertical="center" textRotation="0" wrapText="true" indent="0" shrinkToFit="false" readingOrder="2"/>
      <protection locked="true" hidden="false"/>
    </xf>
    <xf numFmtId="164" fontId="7" fillId="0" borderId="5" xfId="20" applyFont="true" applyBorder="true" applyAlignment="true" applyProtection="true">
      <alignment horizontal="center" vertical="center" textRotation="0" wrapText="true" indent="0" shrinkToFit="false" readingOrder="2"/>
      <protection locked="true" hidden="false"/>
    </xf>
    <xf numFmtId="164" fontId="7" fillId="0" borderId="5" xfId="20" applyFont="true" applyBorder="true" applyAlignment="true" applyProtection="true">
      <alignment horizontal="center" vertical="center" textRotation="90" wrapText="true" indent="0" shrinkToFit="false" readingOrder="2"/>
      <protection locked="true" hidden="false"/>
    </xf>
    <xf numFmtId="164" fontId="5" fillId="0" borderId="3" xfId="20" applyFont="true" applyBorder="true" applyAlignment="true" applyProtection="true">
      <alignment horizontal="center" vertical="center" textRotation="0" wrapText="false" indent="0" shrinkToFit="true" readingOrder="2"/>
      <protection locked="true" hidden="false"/>
    </xf>
    <xf numFmtId="165" fontId="6" fillId="0" borderId="3" xfId="20" applyFont="true" applyBorder="true" applyAlignment="true" applyProtection="true">
      <alignment horizontal="center" vertical="center" textRotation="0" wrapText="false" indent="0" shrinkToFit="true" readingOrder="2"/>
      <protection locked="true" hidden="false"/>
    </xf>
    <xf numFmtId="164" fontId="5" fillId="0" borderId="4" xfId="20" applyFont="true" applyBorder="true" applyAlignment="true" applyProtection="true">
      <alignment horizontal="center" vertical="center" textRotation="0" wrapText="false" indent="0" shrinkToFit="true" readingOrder="2"/>
      <protection locked="true" hidden="false"/>
    </xf>
    <xf numFmtId="164" fontId="5" fillId="0" borderId="0" xfId="20" applyFont="true" applyBorder="false" applyAlignment="true" applyProtection="true">
      <alignment horizontal="center" vertical="center" textRotation="0" wrapText="false" indent="0" shrinkToFit="true" readingOrder="2"/>
      <protection locked="true" hidden="false"/>
    </xf>
    <xf numFmtId="164" fontId="7" fillId="0" borderId="6" xfId="20" applyFont="true" applyBorder="true" applyAlignment="true" applyProtection="true">
      <alignment horizontal="center" vertical="center" textRotation="0" wrapText="false" indent="0" shrinkToFit="true" readingOrder="2"/>
      <protection locked="true" hidden="false"/>
    </xf>
    <xf numFmtId="164" fontId="5" fillId="2" borderId="6" xfId="20" applyFont="true" applyBorder="true" applyAlignment="true" applyProtection="true">
      <alignment horizontal="right" vertical="center" textRotation="0" wrapText="false" indent="0" shrinkToFit="true"/>
      <protection locked="true" hidden="false"/>
    </xf>
    <xf numFmtId="164" fontId="5" fillId="2" borderId="6" xfId="20" applyFont="true" applyBorder="true" applyAlignment="true" applyProtection="true">
      <alignment horizontal="center" vertical="center" textRotation="0" wrapText="false" indent="0" shrinkToFit="true" readingOrder="2"/>
      <protection locked="true" hidden="false"/>
    </xf>
    <xf numFmtId="164" fontId="5" fillId="0" borderId="6" xfId="20" applyFont="true" applyBorder="true" applyAlignment="true" applyProtection="true">
      <alignment horizontal="center" vertical="center" textRotation="0" wrapText="false" indent="0" shrinkToFit="true" readingOrder="2"/>
      <protection locked="true" hidden="false"/>
    </xf>
    <xf numFmtId="164" fontId="5" fillId="0" borderId="6" xfId="20" applyFont="true" applyBorder="true" applyAlignment="true" applyProtection="true">
      <alignment horizontal="right" vertical="center" textRotation="0" wrapText="false" indent="0" shrinkToFit="true" readingOrder="2"/>
      <protection locked="true" hidden="false"/>
    </xf>
    <xf numFmtId="164" fontId="5" fillId="0" borderId="4" xfId="20" applyFont="true" applyBorder="true" applyAlignment="true" applyProtection="true">
      <alignment horizontal="right" vertical="center" textRotation="0" wrapText="false" indent="0" shrinkToFit="true" readingOrder="2"/>
      <protection locked="true" hidden="false"/>
    </xf>
    <xf numFmtId="164" fontId="7" fillId="0" borderId="0" xfId="20" applyFont="true" applyBorder="false" applyAlignment="true" applyProtection="true">
      <alignment horizontal="right" vertical="center" textRotation="0" wrapText="false" indent="0" shrinkToFit="true" readingOrder="2"/>
      <protection locked="true" hidden="false"/>
    </xf>
    <xf numFmtId="164" fontId="6" fillId="0" borderId="0" xfId="20" applyFont="true" applyBorder="false" applyAlignment="true" applyProtection="true">
      <alignment horizontal="right" vertical="center" textRotation="0" wrapText="false" indent="0" shrinkToFit="true" readingOrder="2"/>
      <protection locked="true" hidden="false"/>
    </xf>
    <xf numFmtId="164" fontId="7" fillId="0" borderId="7" xfId="20" applyFont="true" applyBorder="true" applyAlignment="true" applyProtection="true">
      <alignment horizontal="center" vertical="center" textRotation="0" wrapText="false" indent="0" shrinkToFit="true" readingOrder="2"/>
      <protection locked="true" hidden="false"/>
    </xf>
    <xf numFmtId="164" fontId="5" fillId="2" borderId="7" xfId="20" applyFont="true" applyBorder="true" applyAlignment="true" applyProtection="true">
      <alignment horizontal="right" vertical="center" textRotation="0" wrapText="false" indent="0" shrinkToFit="true"/>
      <protection locked="true" hidden="false"/>
    </xf>
    <xf numFmtId="164" fontId="5" fillId="2" borderId="7" xfId="20" applyFont="true" applyBorder="true" applyAlignment="true" applyProtection="true">
      <alignment horizontal="center" vertical="center" textRotation="0" wrapText="false" indent="0" shrinkToFit="true" readingOrder="2"/>
      <protection locked="true" hidden="false"/>
    </xf>
    <xf numFmtId="164" fontId="5" fillId="0" borderId="7" xfId="20" applyFont="true" applyBorder="true" applyAlignment="true" applyProtection="true">
      <alignment horizontal="center" vertical="center" textRotation="0" wrapText="false" indent="0" shrinkToFit="true" readingOrder="2"/>
      <protection locked="true" hidden="false"/>
    </xf>
    <xf numFmtId="164" fontId="5" fillId="0" borderId="7" xfId="20" applyFont="true" applyBorder="true" applyAlignment="true" applyProtection="true">
      <alignment horizontal="right" vertical="center" textRotation="0" wrapText="false" indent="0" shrinkToFit="true" readingOrder="2"/>
      <protection locked="true" hidden="false"/>
    </xf>
    <xf numFmtId="164" fontId="7" fillId="0" borderId="8" xfId="20" applyFont="true" applyBorder="true" applyAlignment="true" applyProtection="true">
      <alignment horizontal="center" vertical="center" textRotation="0" wrapText="false" indent="0" shrinkToFit="true" readingOrder="2"/>
      <protection locked="true" hidden="false"/>
    </xf>
    <xf numFmtId="164" fontId="5" fillId="2" borderId="8" xfId="20" applyFont="true" applyBorder="true" applyAlignment="true" applyProtection="true">
      <alignment horizontal="right" vertical="center" textRotation="0" wrapText="false" indent="0" shrinkToFit="true"/>
      <protection locked="true" hidden="false"/>
    </xf>
    <xf numFmtId="164" fontId="5" fillId="2" borderId="8" xfId="20" applyFont="true" applyBorder="true" applyAlignment="true" applyProtection="true">
      <alignment horizontal="center" vertical="center" textRotation="0" wrapText="false" indent="0" shrinkToFit="true" readingOrder="2"/>
      <protection locked="true" hidden="false"/>
    </xf>
    <xf numFmtId="164" fontId="5" fillId="0" borderId="8" xfId="20" applyFont="true" applyBorder="true" applyAlignment="true" applyProtection="true">
      <alignment horizontal="center" vertical="center" textRotation="0" wrapText="false" indent="0" shrinkToFit="true" readingOrder="2"/>
      <protection locked="true" hidden="false"/>
    </xf>
    <xf numFmtId="164" fontId="5" fillId="0" borderId="8" xfId="20" applyFont="true" applyBorder="true" applyAlignment="true" applyProtection="true">
      <alignment horizontal="right" vertical="center" textRotation="0" wrapText="false" indent="0" shrinkToFit="true" readingOrder="2"/>
      <protection locked="true" hidden="false"/>
    </xf>
    <xf numFmtId="164" fontId="7" fillId="0" borderId="0" xfId="20" applyFont="true" applyBorder="false" applyAlignment="true" applyProtection="true">
      <alignment horizontal="general" vertical="center" textRotation="0" wrapText="true" indent="0" shrinkToFit="false" readingOrder="2"/>
      <protection locked="true" hidden="false"/>
    </xf>
    <xf numFmtId="164" fontId="6" fillId="0" borderId="0" xfId="20" applyFont="true" applyBorder="false" applyAlignment="true" applyProtection="true">
      <alignment horizontal="right" vertical="center" textRotation="0" wrapText="true" indent="0" shrinkToFit="false" readingOrder="2"/>
      <protection locked="true" hidden="false"/>
    </xf>
    <xf numFmtId="166" fontId="7" fillId="0" borderId="0" xfId="20" applyFont="true" applyBorder="false" applyAlignment="true" applyProtection="true">
      <alignment horizontal="center" vertical="center" textRotation="0" wrapText="true" indent="0" shrinkToFit="false" readingOrder="2"/>
      <protection locked="true" hidden="false"/>
    </xf>
    <xf numFmtId="164" fontId="7" fillId="0" borderId="0" xfId="20" applyFont="true" applyBorder="true" applyAlignment="true" applyProtection="true">
      <alignment horizontal="center" vertical="center" textRotation="0" wrapText="true" indent="0" shrinkToFit="false" readingOrder="2"/>
      <protection locked="true" hidden="false"/>
    </xf>
    <xf numFmtId="166" fontId="7" fillId="0" borderId="0" xfId="20" applyFont="true" applyBorder="true" applyAlignment="true" applyProtection="true">
      <alignment horizontal="center" vertical="center" textRotation="0" wrapText="true" indent="0" shrinkToFit="false" readingOrder="2"/>
      <protection locked="true" hidden="false"/>
    </xf>
    <xf numFmtId="164" fontId="7" fillId="0" borderId="9" xfId="20" applyFont="true" applyBorder="true" applyAlignment="true" applyProtection="true">
      <alignment horizontal="center" vertical="center" textRotation="0" wrapText="false" indent="0" shrinkToFit="true" readingOrder="2"/>
      <protection locked="true" hidden="false"/>
    </xf>
    <xf numFmtId="164" fontId="7" fillId="0" borderId="9" xfId="20" applyFont="true" applyBorder="true" applyAlignment="true" applyProtection="true">
      <alignment horizontal="right" vertical="center" textRotation="0" wrapText="false" indent="0" shrinkToFit="true" readingOrder="2"/>
      <protection locked="true" hidden="false"/>
    </xf>
    <xf numFmtId="164" fontId="7" fillId="0" borderId="9" xfId="20" applyFont="true" applyBorder="true" applyAlignment="true" applyProtection="true">
      <alignment horizontal="general" vertical="center" textRotation="0" wrapText="false" indent="0" shrinkToFit="true" readingOrder="2"/>
      <protection locked="true" hidden="false"/>
    </xf>
    <xf numFmtId="164" fontId="7" fillId="0" borderId="9" xfId="20" applyFont="true" applyBorder="true" applyAlignment="true" applyProtection="true">
      <alignment horizontal="center" vertical="center" textRotation="0" wrapText="true" indent="0" shrinkToFit="false" readingOrder="2"/>
      <protection locked="true" hidden="false"/>
    </xf>
    <xf numFmtId="164" fontId="7" fillId="0" borderId="9" xfId="20" applyFont="true" applyBorder="true" applyAlignment="true" applyProtection="true">
      <alignment horizontal="right" vertical="center" textRotation="0" wrapText="true" indent="0" shrinkToFit="false" readingOrder="2"/>
      <protection locked="true" hidden="false"/>
    </xf>
    <xf numFmtId="164" fontId="7" fillId="0" borderId="10" xfId="20" applyFont="true" applyBorder="true" applyAlignment="true" applyProtection="true">
      <alignment horizontal="center" vertical="center" textRotation="0" wrapText="true" indent="0" shrinkToFit="false" readingOrder="2"/>
      <protection locked="true" hidden="false"/>
    </xf>
    <xf numFmtId="164" fontId="8" fillId="0" borderId="3" xfId="20" applyFont="true" applyBorder="true" applyAlignment="true" applyProtection="true">
      <alignment horizontal="center" vertical="center" textRotation="0" wrapText="true" indent="0" shrinkToFit="false" readingOrder="2"/>
      <protection locked="true" hidden="false"/>
    </xf>
    <xf numFmtId="165" fontId="9" fillId="0" borderId="3" xfId="20" applyFont="true" applyBorder="true" applyAlignment="true" applyProtection="true">
      <alignment horizontal="center" vertical="center" textRotation="0" wrapText="false" indent="0" shrinkToFit="true" readingOrder="2"/>
      <protection locked="true" hidden="false"/>
    </xf>
    <xf numFmtId="164" fontId="5" fillId="0" borderId="10" xfId="20" applyFont="true" applyBorder="true" applyAlignment="true" applyProtection="true">
      <alignment horizontal="center" vertical="center" textRotation="0" wrapText="false" indent="0" shrinkToFit="true" readingOrder="2"/>
      <protection locked="true" hidden="false"/>
    </xf>
    <xf numFmtId="165" fontId="9" fillId="0" borderId="2" xfId="20" applyFont="true" applyBorder="true" applyAlignment="true" applyProtection="true">
      <alignment horizontal="center" vertical="center" textRotation="0" wrapText="false" indent="0" shrinkToFit="true" readingOrder="2"/>
      <protection locked="true" hidden="false"/>
    </xf>
    <xf numFmtId="164" fontId="5" fillId="0" borderId="10" xfId="20" applyFont="true" applyBorder="true" applyAlignment="true" applyProtection="true">
      <alignment horizontal="right" vertical="center" textRotation="0" wrapText="false" indent="0" shrinkToFit="true" readingOrder="2"/>
      <protection locked="true" hidden="false"/>
    </xf>
    <xf numFmtId="164" fontId="5" fillId="0" borderId="11" xfId="20" applyFont="true" applyBorder="true" applyAlignment="true" applyProtection="true">
      <alignment horizontal="center" vertical="center" textRotation="0" wrapText="false" indent="0" shrinkToFit="true" readingOrder="2"/>
      <protection locked="true" hidden="false"/>
    </xf>
    <xf numFmtId="164" fontId="5" fillId="2" borderId="0" xfId="20" applyFont="true" applyBorder="false" applyAlignment="true" applyProtection="true">
      <alignment horizontal="right" vertical="center" textRotation="0" wrapText="false" indent="0" shrinkToFit="true"/>
      <protection locked="true" hidden="false"/>
    </xf>
    <xf numFmtId="164" fontId="5" fillId="2" borderId="0" xfId="20" applyFont="true" applyBorder="false" applyAlignment="true" applyProtection="true">
      <alignment horizontal="center" vertical="center" textRotation="0" wrapText="false" indent="0" shrinkToFit="true" readingOrder="2"/>
      <protection locked="true" hidden="false"/>
    </xf>
    <xf numFmtId="164" fontId="5" fillId="0" borderId="0" xfId="20" applyFont="true" applyBorder="false" applyAlignment="true" applyProtection="true">
      <alignment horizontal="right" vertical="center" textRotation="0" wrapText="false" indent="0" shrinkToFit="true" readingOrder="2"/>
      <protection locked="true" hidden="false"/>
    </xf>
    <xf numFmtId="164" fontId="5" fillId="2" borderId="0" xfId="20" applyFont="true" applyBorder="true" applyAlignment="true" applyProtection="true">
      <alignment horizontal="center" vertical="center" textRotation="0" wrapText="false" indent="0" shrinkToFit="true" readingOrder="2"/>
      <protection locked="true" hidden="false"/>
    </xf>
    <xf numFmtId="164" fontId="5" fillId="0" borderId="0" xfId="20" applyFont="true" applyBorder="true" applyAlignment="true" applyProtection="true">
      <alignment horizontal="center" vertical="center" textRotation="0" wrapText="false" indent="0" shrinkToFit="true" readingOrder="2"/>
      <protection locked="true" hidden="false"/>
    </xf>
    <xf numFmtId="164" fontId="6" fillId="0" borderId="9" xfId="20" applyFont="true" applyBorder="true" applyAlignment="true" applyProtection="true">
      <alignment horizontal="center" vertical="center" textRotation="0" wrapText="false" indent="0" shrinkToFit="true" readingOrder="2"/>
      <protection locked="true" hidden="false"/>
    </xf>
    <xf numFmtId="165" fontId="6" fillId="0" borderId="2" xfId="20" applyFont="true" applyBorder="true" applyAlignment="true" applyProtection="true">
      <alignment horizontal="center" vertical="center" textRotation="0" wrapText="false" indent="0" shrinkToFit="true" readingOrder="2"/>
      <protection locked="true" hidden="false"/>
    </xf>
    <xf numFmtId="164" fontId="7" fillId="0" borderId="0" xfId="20" applyFont="true" applyBorder="true" applyAlignment="true" applyProtection="true">
      <alignment horizontal="general" vertical="center" textRotation="0" wrapText="true" indent="0" shrinkToFit="false" readingOrder="2"/>
      <protection locked="true" hidden="false"/>
    </xf>
    <xf numFmtId="164" fontId="7" fillId="0" borderId="12" xfId="20" applyFont="true" applyBorder="true" applyAlignment="true" applyProtection="true">
      <alignment horizontal="general" vertical="center" textRotation="0" wrapText="true" indent="0" shrinkToFit="false" readingOrder="2"/>
      <protection locked="true" hidden="false"/>
    </xf>
    <xf numFmtId="164" fontId="7" fillId="0" borderId="13" xfId="20" applyFont="true" applyBorder="true" applyAlignment="true" applyProtection="true">
      <alignment horizontal="general" vertical="center" textRotation="0" wrapText="true" indent="0" shrinkToFit="false" readingOrder="2"/>
      <protection locked="true" hidden="false"/>
    </xf>
    <xf numFmtId="164" fontId="7" fillId="0" borderId="14" xfId="20" applyFont="true" applyBorder="true" applyAlignment="true" applyProtection="true">
      <alignment horizontal="general" vertical="center" textRotation="0" wrapText="true" indent="0" shrinkToFit="false" readingOrder="2"/>
      <protection locked="true" hidden="false"/>
    </xf>
    <xf numFmtId="164" fontId="7" fillId="0" borderId="13" xfId="20" applyFont="true" applyBorder="true" applyAlignment="true" applyProtection="true">
      <alignment horizontal="right" vertical="center" textRotation="0" wrapText="true" indent="0" shrinkToFit="false" readingOrder="2"/>
      <protection locked="true" hidden="false"/>
    </xf>
    <xf numFmtId="164" fontId="7" fillId="0" borderId="15" xfId="20" applyFont="true" applyBorder="true" applyAlignment="true" applyProtection="true">
      <alignment horizontal="right" vertical="center" textRotation="0" wrapText="true" indent="0" shrinkToFit="false" readingOrder="2"/>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7" fillId="0" borderId="16" xfId="20" applyFont="true" applyBorder="true" applyAlignment="true" applyProtection="true">
      <alignment horizontal="general" vertical="center" textRotation="0" wrapText="true" indent="0" shrinkToFit="false" readingOrder="2"/>
      <protection locked="true" hidden="false"/>
    </xf>
    <xf numFmtId="164" fontId="7" fillId="0" borderId="0" xfId="20" applyFont="true" applyBorder="true" applyAlignment="true" applyProtection="true">
      <alignment horizontal="right" vertical="center" textRotation="0" wrapText="true" indent="0" shrinkToFit="false" readingOrder="2"/>
      <protection locked="true" hidden="false"/>
    </xf>
    <xf numFmtId="164" fontId="7" fillId="0" borderId="12" xfId="20" applyFont="true" applyBorder="true" applyAlignment="true" applyProtection="true">
      <alignment horizontal="right" vertical="center" textRotation="0" wrapText="true" indent="0" shrinkToFit="false" readingOrder="2"/>
      <protection locked="true" hidden="false"/>
    </xf>
    <xf numFmtId="164" fontId="5" fillId="0" borderId="0" xfId="20" applyFont="true" applyBorder="true" applyAlignment="true" applyProtection="true">
      <alignment horizontal="center" vertical="center" textRotation="0" wrapText="true" indent="0" shrinkToFit="false" readingOrder="2"/>
      <protection locked="true" hidden="false"/>
    </xf>
    <xf numFmtId="164" fontId="5" fillId="0" borderId="16" xfId="20" applyFont="true" applyBorder="true" applyAlignment="true" applyProtection="true">
      <alignment horizontal="center" vertical="center" textRotation="0" wrapText="true" indent="0" shrinkToFit="false" readingOrder="2"/>
      <protection locked="true" hidden="false"/>
    </xf>
    <xf numFmtId="164" fontId="5" fillId="0" borderId="12" xfId="20" applyFont="true" applyBorder="true" applyAlignment="true" applyProtection="true">
      <alignment horizontal="center" vertical="center" textRotation="0" wrapText="true" indent="0" shrinkToFit="false" readingOrder="2"/>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5" fillId="0" borderId="18" xfId="20" applyFont="true" applyBorder="true" applyAlignment="true" applyProtection="true">
      <alignment horizontal="center" vertical="center" textRotation="0" wrapText="true" indent="0" shrinkToFit="false" readingOrder="2"/>
      <protection locked="true" hidden="false"/>
    </xf>
    <xf numFmtId="164" fontId="5" fillId="0" borderId="17" xfId="20" applyFont="true" applyBorder="true" applyAlignment="true" applyProtection="true">
      <alignment horizontal="center" vertical="center" textRotation="0" wrapText="true" indent="0" shrinkToFit="false" readingOrder="2"/>
      <protection locked="true" hidden="false"/>
    </xf>
    <xf numFmtId="164" fontId="5" fillId="0" borderId="19" xfId="20" applyFont="true" applyBorder="true" applyAlignment="true" applyProtection="true">
      <alignment horizontal="center" vertical="center" textRotation="0" wrapText="true" indent="0" shrinkToFit="false" readingOrder="2"/>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Untitled1"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4F6228"/>
      <rgbColor rgb="FF800080"/>
      <rgbColor rgb="FF008080"/>
      <rgbColor rgb="FFC0C0C0"/>
      <rgbColor rgb="FF948A54"/>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 Id="rId3" Type="http://schemas.openxmlformats.org/officeDocument/2006/relationships/image" Target="../media/image1.png"/><Relationship Id="rId4" Type="http://schemas.openxmlformats.org/officeDocument/2006/relationships/image" Target="../media/image1.png"/><Relationship Id="rId5" Type="http://schemas.openxmlformats.org/officeDocument/2006/relationships/image" Target="../media/image1.png"/><Relationship Id="rId6" Type="http://schemas.openxmlformats.org/officeDocument/2006/relationships/image" Target="../media/image1.png"/><Relationship Id="rId7" Type="http://schemas.openxmlformats.org/officeDocument/2006/relationships/image" Target="../media/image1.png"/><Relationship Id="rId8" Type="http://schemas.openxmlformats.org/officeDocument/2006/relationships/image" Target="../media/image1.png"/><Relationship Id="rId9" Type="http://schemas.openxmlformats.org/officeDocument/2006/relationships/image" Target="../media/image1.png"/><Relationship Id="rId10" Type="http://schemas.openxmlformats.org/officeDocument/2006/relationships/image" Target="../media/image1.png"/><Relationship Id="rId11" Type="http://schemas.openxmlformats.org/officeDocument/2006/relationships/image" Target="../media/image1.png"/><Relationship Id="rId12" Type="http://schemas.openxmlformats.org/officeDocument/2006/relationships/image" Target="../media/image1.png"/><Relationship Id="rId13" Type="http://schemas.openxmlformats.org/officeDocument/2006/relationships/image" Target="../media/image1.png"/><Relationship Id="rId14" Type="http://schemas.openxmlformats.org/officeDocument/2006/relationships/image" Target="../media/image1.png"/><Relationship Id="rId15" Type="http://schemas.openxmlformats.org/officeDocument/2006/relationships/image" Target="../media/image1.png"/><Relationship Id="rId16" Type="http://schemas.openxmlformats.org/officeDocument/2006/relationships/image" Target="../media/image1.png"/><Relationship Id="rId17" Type="http://schemas.openxmlformats.org/officeDocument/2006/relationships/image" Target="../media/image1.png"/><Relationship Id="rId18" Type="http://schemas.openxmlformats.org/officeDocument/2006/relationships/image" Target="../media/image1.png"/><Relationship Id="rId19" Type="http://schemas.openxmlformats.org/officeDocument/2006/relationships/image" Target="../media/image1.png"/><Relationship Id="rId20" Type="http://schemas.openxmlformats.org/officeDocument/2006/relationships/image" Target="../media/image1.png"/><Relationship Id="rId21" Type="http://schemas.openxmlformats.org/officeDocument/2006/relationships/image" Target="../media/image1.png"/><Relationship Id="rId22" Type="http://schemas.openxmlformats.org/officeDocument/2006/relationships/image" Target="../media/image1.png"/><Relationship Id="rId23" Type="http://schemas.openxmlformats.org/officeDocument/2006/relationships/image" Target="../media/image1.png"/><Relationship Id="rId24" Type="http://schemas.openxmlformats.org/officeDocument/2006/relationships/image" Target="../media/image1.png"/><Relationship Id="rId25" Type="http://schemas.openxmlformats.org/officeDocument/2006/relationships/image" Target="../media/image1.png"/><Relationship Id="rId26" Type="http://schemas.openxmlformats.org/officeDocument/2006/relationships/image" Target="../media/image1.png"/><Relationship Id="rId27" Type="http://schemas.openxmlformats.org/officeDocument/2006/relationships/image" Target="../media/image1.png"/><Relationship Id="rId28" Type="http://schemas.openxmlformats.org/officeDocument/2006/relationships/image" Target="../media/image1.png"/><Relationship Id="rId29" Type="http://schemas.openxmlformats.org/officeDocument/2006/relationships/image" Target="../media/image1.png"/><Relationship Id="rId30" Type="http://schemas.openxmlformats.org/officeDocument/2006/relationships/image" Target="../media/image1.png"/><Relationship Id="rId31" Type="http://schemas.openxmlformats.org/officeDocument/2006/relationships/image" Target="../media/image1.png"/><Relationship Id="rId32" Type="http://schemas.openxmlformats.org/officeDocument/2006/relationships/image" Target="../media/image1.png"/><Relationship Id="rId33" Type="http://schemas.openxmlformats.org/officeDocument/2006/relationships/image" Target="../media/image1.png"/><Relationship Id="rId34" Type="http://schemas.openxmlformats.org/officeDocument/2006/relationships/image" Target="../media/image1.png"/><Relationship Id="rId35" Type="http://schemas.openxmlformats.org/officeDocument/2006/relationships/image" Target="../media/image1.png"/><Relationship Id="rId36" Type="http://schemas.openxmlformats.org/officeDocument/2006/relationships/image" Target="../media/image1.png"/><Relationship Id="rId37" Type="http://schemas.openxmlformats.org/officeDocument/2006/relationships/image" Target="../media/image1.png"/><Relationship Id="rId38" Type="http://schemas.openxmlformats.org/officeDocument/2006/relationships/image" Target="../media/image1.png"/><Relationship Id="rId39" Type="http://schemas.openxmlformats.org/officeDocument/2006/relationships/image" Target="../media/image1.png"/><Relationship Id="rId40" Type="http://schemas.openxmlformats.org/officeDocument/2006/relationships/image" Target="../media/image1.png"/><Relationship Id="rId41" Type="http://schemas.openxmlformats.org/officeDocument/2006/relationships/image" Target="../media/image1.png"/><Relationship Id="rId42" Type="http://schemas.openxmlformats.org/officeDocument/2006/relationships/image" Target="../media/image1.png"/><Relationship Id="rId43" Type="http://schemas.openxmlformats.org/officeDocument/2006/relationships/image" Target="../media/image1.png"/><Relationship Id="rId44" Type="http://schemas.openxmlformats.org/officeDocument/2006/relationships/image" Target="../media/image1.png"/><Relationship Id="rId45" Type="http://schemas.openxmlformats.org/officeDocument/2006/relationships/image" Target="../media/image1.png"/><Relationship Id="rId46" Type="http://schemas.openxmlformats.org/officeDocument/2006/relationships/image" Target="../media/image1.png"/><Relationship Id="rId47" Type="http://schemas.openxmlformats.org/officeDocument/2006/relationships/image" Target="../media/image1.png"/><Relationship Id="rId48"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-61560</xdr:colOff>
      <xdr:row>36</xdr:row>
      <xdr:rowOff>66600</xdr:rowOff>
    </xdr:from>
    <xdr:to>
      <xdr:col>13</xdr:col>
      <xdr:colOff>-19800</xdr:colOff>
      <xdr:row>36</xdr:row>
      <xdr:rowOff>1455840</xdr:rowOff>
    </xdr:to>
    <xdr:pic>
      <xdr:nvPicPr>
        <xdr:cNvPr id="0" name="Picture 1664" descr=""/>
        <xdr:cNvPicPr/>
      </xdr:nvPicPr>
      <xdr:blipFill>
        <a:blip r:embed="rId1"/>
        <a:stretch/>
      </xdr:blipFill>
      <xdr:spPr>
        <a:xfrm>
          <a:off x="-8823960" y="12125160"/>
          <a:ext cx="474840" cy="1389240"/>
        </a:xfrm>
        <a:prstGeom prst="rect">
          <a:avLst/>
        </a:prstGeom>
        <a:ln w="0">
          <a:noFill/>
        </a:ln>
      </xdr:spPr>
    </xdr:pic>
    <xdr:clientData/>
  </xdr:twoCellAnchor>
  <xdr:twoCellAnchor editAs="oneCell">
    <xdr:from>
      <xdr:col>12</xdr:col>
      <xdr:colOff>-52200</xdr:colOff>
      <xdr:row>68</xdr:row>
      <xdr:rowOff>66600</xdr:rowOff>
    </xdr:from>
    <xdr:to>
      <xdr:col>13</xdr:col>
      <xdr:colOff>-10440</xdr:colOff>
      <xdr:row>68</xdr:row>
      <xdr:rowOff>1455840</xdr:rowOff>
    </xdr:to>
    <xdr:pic>
      <xdr:nvPicPr>
        <xdr:cNvPr id="1" name="Picture 1664" descr=""/>
        <xdr:cNvPicPr/>
      </xdr:nvPicPr>
      <xdr:blipFill>
        <a:blip r:embed="rId2"/>
        <a:stretch/>
      </xdr:blipFill>
      <xdr:spPr>
        <a:xfrm>
          <a:off x="-8814600" y="23288400"/>
          <a:ext cx="474840" cy="1389240"/>
        </a:xfrm>
        <a:prstGeom prst="rect">
          <a:avLst/>
        </a:prstGeom>
        <a:ln w="0">
          <a:noFill/>
        </a:ln>
      </xdr:spPr>
    </xdr:pic>
    <xdr:clientData/>
  </xdr:twoCellAnchor>
  <xdr:twoCellAnchor editAs="oneCell">
    <xdr:from>
      <xdr:col>12</xdr:col>
      <xdr:colOff>-52200</xdr:colOff>
      <xdr:row>100</xdr:row>
      <xdr:rowOff>66600</xdr:rowOff>
    </xdr:from>
    <xdr:to>
      <xdr:col>13</xdr:col>
      <xdr:colOff>-10440</xdr:colOff>
      <xdr:row>100</xdr:row>
      <xdr:rowOff>1455840</xdr:rowOff>
    </xdr:to>
    <xdr:pic>
      <xdr:nvPicPr>
        <xdr:cNvPr id="2" name="Picture 1664" descr=""/>
        <xdr:cNvPicPr/>
      </xdr:nvPicPr>
      <xdr:blipFill>
        <a:blip r:embed="rId3"/>
        <a:stretch/>
      </xdr:blipFill>
      <xdr:spPr>
        <a:xfrm>
          <a:off x="-8814600" y="34452000"/>
          <a:ext cx="474840" cy="1389240"/>
        </a:xfrm>
        <a:prstGeom prst="rect">
          <a:avLst/>
        </a:prstGeom>
        <a:ln w="0">
          <a:noFill/>
        </a:ln>
      </xdr:spPr>
    </xdr:pic>
    <xdr:clientData/>
  </xdr:twoCellAnchor>
  <xdr:twoCellAnchor editAs="oneCell">
    <xdr:from>
      <xdr:col>12</xdr:col>
      <xdr:colOff>-52200</xdr:colOff>
      <xdr:row>132</xdr:row>
      <xdr:rowOff>66600</xdr:rowOff>
    </xdr:from>
    <xdr:to>
      <xdr:col>13</xdr:col>
      <xdr:colOff>-10440</xdr:colOff>
      <xdr:row>132</xdr:row>
      <xdr:rowOff>1455840</xdr:rowOff>
    </xdr:to>
    <xdr:pic>
      <xdr:nvPicPr>
        <xdr:cNvPr id="3" name="Picture 1664" descr=""/>
        <xdr:cNvPicPr/>
      </xdr:nvPicPr>
      <xdr:blipFill>
        <a:blip r:embed="rId4"/>
        <a:stretch/>
      </xdr:blipFill>
      <xdr:spPr>
        <a:xfrm>
          <a:off x="-8814600" y="45615240"/>
          <a:ext cx="474840" cy="1389240"/>
        </a:xfrm>
        <a:prstGeom prst="rect">
          <a:avLst/>
        </a:prstGeom>
        <a:ln w="0">
          <a:noFill/>
        </a:ln>
      </xdr:spPr>
    </xdr:pic>
    <xdr:clientData/>
  </xdr:twoCellAnchor>
  <xdr:twoCellAnchor editAs="oneCell">
    <xdr:from>
      <xdr:col>12</xdr:col>
      <xdr:colOff>-52200</xdr:colOff>
      <xdr:row>164</xdr:row>
      <xdr:rowOff>66600</xdr:rowOff>
    </xdr:from>
    <xdr:to>
      <xdr:col>13</xdr:col>
      <xdr:colOff>-10440</xdr:colOff>
      <xdr:row>164</xdr:row>
      <xdr:rowOff>1455840</xdr:rowOff>
    </xdr:to>
    <xdr:pic>
      <xdr:nvPicPr>
        <xdr:cNvPr id="4" name="Picture 1664" descr=""/>
        <xdr:cNvPicPr/>
      </xdr:nvPicPr>
      <xdr:blipFill>
        <a:blip r:embed="rId5"/>
        <a:stretch/>
      </xdr:blipFill>
      <xdr:spPr>
        <a:xfrm>
          <a:off x="-8814600" y="56778480"/>
          <a:ext cx="474840" cy="1389240"/>
        </a:xfrm>
        <a:prstGeom prst="rect">
          <a:avLst/>
        </a:prstGeom>
        <a:ln w="0">
          <a:noFill/>
        </a:ln>
      </xdr:spPr>
    </xdr:pic>
    <xdr:clientData/>
  </xdr:twoCellAnchor>
  <xdr:twoCellAnchor editAs="oneCell">
    <xdr:from>
      <xdr:col>12</xdr:col>
      <xdr:colOff>-52200</xdr:colOff>
      <xdr:row>196</xdr:row>
      <xdr:rowOff>66600</xdr:rowOff>
    </xdr:from>
    <xdr:to>
      <xdr:col>13</xdr:col>
      <xdr:colOff>-10440</xdr:colOff>
      <xdr:row>196</xdr:row>
      <xdr:rowOff>1455840</xdr:rowOff>
    </xdr:to>
    <xdr:pic>
      <xdr:nvPicPr>
        <xdr:cNvPr id="5" name="Picture 1664" descr=""/>
        <xdr:cNvPicPr/>
      </xdr:nvPicPr>
      <xdr:blipFill>
        <a:blip r:embed="rId6"/>
        <a:stretch/>
      </xdr:blipFill>
      <xdr:spPr>
        <a:xfrm>
          <a:off x="-8814600" y="67941720"/>
          <a:ext cx="474840" cy="1389240"/>
        </a:xfrm>
        <a:prstGeom prst="rect">
          <a:avLst/>
        </a:prstGeom>
        <a:ln w="0">
          <a:noFill/>
        </a:ln>
      </xdr:spPr>
    </xdr:pic>
    <xdr:clientData/>
  </xdr:twoCellAnchor>
  <xdr:twoCellAnchor editAs="oneCell">
    <xdr:from>
      <xdr:col>12</xdr:col>
      <xdr:colOff>-52200</xdr:colOff>
      <xdr:row>228</xdr:row>
      <xdr:rowOff>66600</xdr:rowOff>
    </xdr:from>
    <xdr:to>
      <xdr:col>13</xdr:col>
      <xdr:colOff>-10440</xdr:colOff>
      <xdr:row>228</xdr:row>
      <xdr:rowOff>1455840</xdr:rowOff>
    </xdr:to>
    <xdr:pic>
      <xdr:nvPicPr>
        <xdr:cNvPr id="6" name="Picture 1664" descr=""/>
        <xdr:cNvPicPr/>
      </xdr:nvPicPr>
      <xdr:blipFill>
        <a:blip r:embed="rId7"/>
        <a:stretch/>
      </xdr:blipFill>
      <xdr:spPr>
        <a:xfrm>
          <a:off x="-8814600" y="79104960"/>
          <a:ext cx="474840" cy="1389240"/>
        </a:xfrm>
        <a:prstGeom prst="rect">
          <a:avLst/>
        </a:prstGeom>
        <a:ln w="0">
          <a:noFill/>
        </a:ln>
      </xdr:spPr>
    </xdr:pic>
    <xdr:clientData/>
  </xdr:twoCellAnchor>
  <xdr:twoCellAnchor editAs="oneCell">
    <xdr:from>
      <xdr:col>12</xdr:col>
      <xdr:colOff>-52200</xdr:colOff>
      <xdr:row>260</xdr:row>
      <xdr:rowOff>66600</xdr:rowOff>
    </xdr:from>
    <xdr:to>
      <xdr:col>13</xdr:col>
      <xdr:colOff>-10440</xdr:colOff>
      <xdr:row>260</xdr:row>
      <xdr:rowOff>1455840</xdr:rowOff>
    </xdr:to>
    <xdr:pic>
      <xdr:nvPicPr>
        <xdr:cNvPr id="7" name="Picture 1664" descr=""/>
        <xdr:cNvPicPr/>
      </xdr:nvPicPr>
      <xdr:blipFill>
        <a:blip r:embed="rId8"/>
        <a:stretch/>
      </xdr:blipFill>
      <xdr:spPr>
        <a:xfrm>
          <a:off x="-8814600" y="90268200"/>
          <a:ext cx="474840" cy="1389240"/>
        </a:xfrm>
        <a:prstGeom prst="rect">
          <a:avLst/>
        </a:prstGeom>
        <a:ln w="0">
          <a:noFill/>
        </a:ln>
      </xdr:spPr>
    </xdr:pic>
    <xdr:clientData/>
  </xdr:twoCellAnchor>
  <xdr:twoCellAnchor editAs="oneCell">
    <xdr:from>
      <xdr:col>12</xdr:col>
      <xdr:colOff>-52200</xdr:colOff>
      <xdr:row>292</xdr:row>
      <xdr:rowOff>66600</xdr:rowOff>
    </xdr:from>
    <xdr:to>
      <xdr:col>13</xdr:col>
      <xdr:colOff>-10440</xdr:colOff>
      <xdr:row>292</xdr:row>
      <xdr:rowOff>1455840</xdr:rowOff>
    </xdr:to>
    <xdr:pic>
      <xdr:nvPicPr>
        <xdr:cNvPr id="8" name="Picture 1664" descr=""/>
        <xdr:cNvPicPr/>
      </xdr:nvPicPr>
      <xdr:blipFill>
        <a:blip r:embed="rId9"/>
        <a:stretch/>
      </xdr:blipFill>
      <xdr:spPr>
        <a:xfrm>
          <a:off x="-8814600" y="101431800"/>
          <a:ext cx="474840" cy="1389240"/>
        </a:xfrm>
        <a:prstGeom prst="rect">
          <a:avLst/>
        </a:prstGeom>
        <a:ln w="0">
          <a:noFill/>
        </a:ln>
      </xdr:spPr>
    </xdr:pic>
    <xdr:clientData/>
  </xdr:twoCellAnchor>
  <xdr:twoCellAnchor editAs="oneCell">
    <xdr:from>
      <xdr:col>12</xdr:col>
      <xdr:colOff>-52200</xdr:colOff>
      <xdr:row>324</xdr:row>
      <xdr:rowOff>66600</xdr:rowOff>
    </xdr:from>
    <xdr:to>
      <xdr:col>13</xdr:col>
      <xdr:colOff>-10440</xdr:colOff>
      <xdr:row>324</xdr:row>
      <xdr:rowOff>1455840</xdr:rowOff>
    </xdr:to>
    <xdr:pic>
      <xdr:nvPicPr>
        <xdr:cNvPr id="9" name="Picture 1664" descr=""/>
        <xdr:cNvPicPr/>
      </xdr:nvPicPr>
      <xdr:blipFill>
        <a:blip r:embed="rId10"/>
        <a:stretch/>
      </xdr:blipFill>
      <xdr:spPr>
        <a:xfrm>
          <a:off x="-8814600" y="112595040"/>
          <a:ext cx="474840" cy="1389240"/>
        </a:xfrm>
        <a:prstGeom prst="rect">
          <a:avLst/>
        </a:prstGeom>
        <a:ln w="0">
          <a:noFill/>
        </a:ln>
      </xdr:spPr>
    </xdr:pic>
    <xdr:clientData/>
  </xdr:twoCellAnchor>
  <xdr:twoCellAnchor editAs="oneCell">
    <xdr:from>
      <xdr:col>12</xdr:col>
      <xdr:colOff>-52200</xdr:colOff>
      <xdr:row>356</xdr:row>
      <xdr:rowOff>66600</xdr:rowOff>
    </xdr:from>
    <xdr:to>
      <xdr:col>13</xdr:col>
      <xdr:colOff>-10440</xdr:colOff>
      <xdr:row>356</xdr:row>
      <xdr:rowOff>1455840</xdr:rowOff>
    </xdr:to>
    <xdr:pic>
      <xdr:nvPicPr>
        <xdr:cNvPr id="10" name="Picture 1664" descr=""/>
        <xdr:cNvPicPr/>
      </xdr:nvPicPr>
      <xdr:blipFill>
        <a:blip r:embed="rId11"/>
        <a:stretch/>
      </xdr:blipFill>
      <xdr:spPr>
        <a:xfrm>
          <a:off x="-8814600" y="123758280"/>
          <a:ext cx="474840" cy="1389240"/>
        </a:xfrm>
        <a:prstGeom prst="rect">
          <a:avLst/>
        </a:prstGeom>
        <a:ln w="0">
          <a:noFill/>
        </a:ln>
      </xdr:spPr>
    </xdr:pic>
    <xdr:clientData/>
  </xdr:twoCellAnchor>
  <xdr:twoCellAnchor editAs="oneCell">
    <xdr:from>
      <xdr:col>12</xdr:col>
      <xdr:colOff>-52200</xdr:colOff>
      <xdr:row>388</xdr:row>
      <xdr:rowOff>66600</xdr:rowOff>
    </xdr:from>
    <xdr:to>
      <xdr:col>13</xdr:col>
      <xdr:colOff>-10440</xdr:colOff>
      <xdr:row>388</xdr:row>
      <xdr:rowOff>1455840</xdr:rowOff>
    </xdr:to>
    <xdr:pic>
      <xdr:nvPicPr>
        <xdr:cNvPr id="11" name="Picture 1664" descr=""/>
        <xdr:cNvPicPr/>
      </xdr:nvPicPr>
      <xdr:blipFill>
        <a:blip r:embed="rId12"/>
        <a:stretch/>
      </xdr:blipFill>
      <xdr:spPr>
        <a:xfrm>
          <a:off x="-8814600" y="134921520"/>
          <a:ext cx="474840" cy="1389240"/>
        </a:xfrm>
        <a:prstGeom prst="rect">
          <a:avLst/>
        </a:prstGeom>
        <a:ln w="0">
          <a:noFill/>
        </a:ln>
      </xdr:spPr>
    </xdr:pic>
    <xdr:clientData/>
  </xdr:twoCellAnchor>
  <xdr:twoCellAnchor editAs="oneCell">
    <xdr:from>
      <xdr:col>12</xdr:col>
      <xdr:colOff>-52200</xdr:colOff>
      <xdr:row>420</xdr:row>
      <xdr:rowOff>66600</xdr:rowOff>
    </xdr:from>
    <xdr:to>
      <xdr:col>13</xdr:col>
      <xdr:colOff>-10440</xdr:colOff>
      <xdr:row>420</xdr:row>
      <xdr:rowOff>1455840</xdr:rowOff>
    </xdr:to>
    <xdr:pic>
      <xdr:nvPicPr>
        <xdr:cNvPr id="12" name="Picture 1664" descr=""/>
        <xdr:cNvPicPr/>
      </xdr:nvPicPr>
      <xdr:blipFill>
        <a:blip r:embed="rId13"/>
        <a:stretch/>
      </xdr:blipFill>
      <xdr:spPr>
        <a:xfrm>
          <a:off x="-8814600" y="146084760"/>
          <a:ext cx="474840" cy="1389240"/>
        </a:xfrm>
        <a:prstGeom prst="rect">
          <a:avLst/>
        </a:prstGeom>
        <a:ln w="0">
          <a:noFill/>
        </a:ln>
      </xdr:spPr>
    </xdr:pic>
    <xdr:clientData/>
  </xdr:twoCellAnchor>
  <xdr:twoCellAnchor editAs="oneCell">
    <xdr:from>
      <xdr:col>12</xdr:col>
      <xdr:colOff>-52200</xdr:colOff>
      <xdr:row>452</xdr:row>
      <xdr:rowOff>66600</xdr:rowOff>
    </xdr:from>
    <xdr:to>
      <xdr:col>13</xdr:col>
      <xdr:colOff>-10440</xdr:colOff>
      <xdr:row>452</xdr:row>
      <xdr:rowOff>1455840</xdr:rowOff>
    </xdr:to>
    <xdr:pic>
      <xdr:nvPicPr>
        <xdr:cNvPr id="13" name="Picture 1664" descr=""/>
        <xdr:cNvPicPr/>
      </xdr:nvPicPr>
      <xdr:blipFill>
        <a:blip r:embed="rId14"/>
        <a:stretch/>
      </xdr:blipFill>
      <xdr:spPr>
        <a:xfrm>
          <a:off x="-8814600" y="157248000"/>
          <a:ext cx="474840" cy="1389240"/>
        </a:xfrm>
        <a:prstGeom prst="rect">
          <a:avLst/>
        </a:prstGeom>
        <a:ln w="0">
          <a:noFill/>
        </a:ln>
      </xdr:spPr>
    </xdr:pic>
    <xdr:clientData/>
  </xdr:twoCellAnchor>
  <xdr:twoCellAnchor editAs="oneCell">
    <xdr:from>
      <xdr:col>12</xdr:col>
      <xdr:colOff>-52200</xdr:colOff>
      <xdr:row>484</xdr:row>
      <xdr:rowOff>66600</xdr:rowOff>
    </xdr:from>
    <xdr:to>
      <xdr:col>13</xdr:col>
      <xdr:colOff>-10440</xdr:colOff>
      <xdr:row>484</xdr:row>
      <xdr:rowOff>1455840</xdr:rowOff>
    </xdr:to>
    <xdr:pic>
      <xdr:nvPicPr>
        <xdr:cNvPr id="14" name="Picture 1664" descr=""/>
        <xdr:cNvPicPr/>
      </xdr:nvPicPr>
      <xdr:blipFill>
        <a:blip r:embed="rId15"/>
        <a:stretch/>
      </xdr:blipFill>
      <xdr:spPr>
        <a:xfrm>
          <a:off x="-8814600" y="168411600"/>
          <a:ext cx="474840" cy="1389240"/>
        </a:xfrm>
        <a:prstGeom prst="rect">
          <a:avLst/>
        </a:prstGeom>
        <a:ln w="0">
          <a:noFill/>
        </a:ln>
      </xdr:spPr>
    </xdr:pic>
    <xdr:clientData/>
  </xdr:twoCellAnchor>
  <xdr:twoCellAnchor editAs="oneCell">
    <xdr:from>
      <xdr:col>12</xdr:col>
      <xdr:colOff>-52200</xdr:colOff>
      <xdr:row>516</xdr:row>
      <xdr:rowOff>66600</xdr:rowOff>
    </xdr:from>
    <xdr:to>
      <xdr:col>13</xdr:col>
      <xdr:colOff>-10440</xdr:colOff>
      <xdr:row>516</xdr:row>
      <xdr:rowOff>1455840</xdr:rowOff>
    </xdr:to>
    <xdr:pic>
      <xdr:nvPicPr>
        <xdr:cNvPr id="15" name="Picture 1664" descr=""/>
        <xdr:cNvPicPr/>
      </xdr:nvPicPr>
      <xdr:blipFill>
        <a:blip r:embed="rId16"/>
        <a:stretch/>
      </xdr:blipFill>
      <xdr:spPr>
        <a:xfrm>
          <a:off x="-8814600" y="179574840"/>
          <a:ext cx="474840" cy="1389240"/>
        </a:xfrm>
        <a:prstGeom prst="rect">
          <a:avLst/>
        </a:prstGeom>
        <a:ln w="0">
          <a:noFill/>
        </a:ln>
      </xdr:spPr>
    </xdr:pic>
    <xdr:clientData/>
  </xdr:twoCellAnchor>
  <xdr:twoCellAnchor editAs="oneCell">
    <xdr:from>
      <xdr:col>12</xdr:col>
      <xdr:colOff>-52200</xdr:colOff>
      <xdr:row>548</xdr:row>
      <xdr:rowOff>66600</xdr:rowOff>
    </xdr:from>
    <xdr:to>
      <xdr:col>13</xdr:col>
      <xdr:colOff>-10440</xdr:colOff>
      <xdr:row>548</xdr:row>
      <xdr:rowOff>1455840</xdr:rowOff>
    </xdr:to>
    <xdr:pic>
      <xdr:nvPicPr>
        <xdr:cNvPr id="16" name="Picture 1664" descr=""/>
        <xdr:cNvPicPr/>
      </xdr:nvPicPr>
      <xdr:blipFill>
        <a:blip r:embed="rId17"/>
        <a:stretch/>
      </xdr:blipFill>
      <xdr:spPr>
        <a:xfrm>
          <a:off x="-8814600" y="190738080"/>
          <a:ext cx="474840" cy="1389240"/>
        </a:xfrm>
        <a:prstGeom prst="rect">
          <a:avLst/>
        </a:prstGeom>
        <a:ln w="0">
          <a:noFill/>
        </a:ln>
      </xdr:spPr>
    </xdr:pic>
    <xdr:clientData/>
  </xdr:twoCellAnchor>
  <xdr:twoCellAnchor editAs="oneCell">
    <xdr:from>
      <xdr:col>12</xdr:col>
      <xdr:colOff>-52200</xdr:colOff>
      <xdr:row>580</xdr:row>
      <xdr:rowOff>66600</xdr:rowOff>
    </xdr:from>
    <xdr:to>
      <xdr:col>13</xdr:col>
      <xdr:colOff>-10440</xdr:colOff>
      <xdr:row>580</xdr:row>
      <xdr:rowOff>1455840</xdr:rowOff>
    </xdr:to>
    <xdr:pic>
      <xdr:nvPicPr>
        <xdr:cNvPr id="17" name="Picture 1664" descr=""/>
        <xdr:cNvPicPr/>
      </xdr:nvPicPr>
      <xdr:blipFill>
        <a:blip r:embed="rId18"/>
        <a:stretch/>
      </xdr:blipFill>
      <xdr:spPr>
        <a:xfrm>
          <a:off x="-8814600" y="201901320"/>
          <a:ext cx="474840" cy="1389240"/>
        </a:xfrm>
        <a:prstGeom prst="rect">
          <a:avLst/>
        </a:prstGeom>
        <a:ln w="0">
          <a:noFill/>
        </a:ln>
      </xdr:spPr>
    </xdr:pic>
    <xdr:clientData/>
  </xdr:twoCellAnchor>
  <xdr:twoCellAnchor editAs="oneCell">
    <xdr:from>
      <xdr:col>12</xdr:col>
      <xdr:colOff>-52200</xdr:colOff>
      <xdr:row>612</xdr:row>
      <xdr:rowOff>66600</xdr:rowOff>
    </xdr:from>
    <xdr:to>
      <xdr:col>13</xdr:col>
      <xdr:colOff>-10440</xdr:colOff>
      <xdr:row>612</xdr:row>
      <xdr:rowOff>1455840</xdr:rowOff>
    </xdr:to>
    <xdr:pic>
      <xdr:nvPicPr>
        <xdr:cNvPr id="18" name="Picture 1664" descr=""/>
        <xdr:cNvPicPr/>
      </xdr:nvPicPr>
      <xdr:blipFill>
        <a:blip r:embed="rId19"/>
        <a:stretch/>
      </xdr:blipFill>
      <xdr:spPr>
        <a:xfrm>
          <a:off x="-8814600" y="213064560"/>
          <a:ext cx="474840" cy="1389240"/>
        </a:xfrm>
        <a:prstGeom prst="rect">
          <a:avLst/>
        </a:prstGeom>
        <a:ln w="0">
          <a:noFill/>
        </a:ln>
      </xdr:spPr>
    </xdr:pic>
    <xdr:clientData/>
  </xdr:twoCellAnchor>
  <xdr:twoCellAnchor editAs="oneCell">
    <xdr:from>
      <xdr:col>12</xdr:col>
      <xdr:colOff>-52200</xdr:colOff>
      <xdr:row>644</xdr:row>
      <xdr:rowOff>66600</xdr:rowOff>
    </xdr:from>
    <xdr:to>
      <xdr:col>13</xdr:col>
      <xdr:colOff>-10440</xdr:colOff>
      <xdr:row>644</xdr:row>
      <xdr:rowOff>1455840</xdr:rowOff>
    </xdr:to>
    <xdr:pic>
      <xdr:nvPicPr>
        <xdr:cNvPr id="19" name="Picture 1664" descr=""/>
        <xdr:cNvPicPr/>
      </xdr:nvPicPr>
      <xdr:blipFill>
        <a:blip r:embed="rId20"/>
        <a:stretch/>
      </xdr:blipFill>
      <xdr:spPr>
        <a:xfrm>
          <a:off x="-8814600" y="224227800"/>
          <a:ext cx="474840" cy="1389240"/>
        </a:xfrm>
        <a:prstGeom prst="rect">
          <a:avLst/>
        </a:prstGeom>
        <a:ln w="0">
          <a:noFill/>
        </a:ln>
      </xdr:spPr>
    </xdr:pic>
    <xdr:clientData/>
  </xdr:twoCellAnchor>
  <xdr:twoCellAnchor editAs="oneCell">
    <xdr:from>
      <xdr:col>12</xdr:col>
      <xdr:colOff>-52200</xdr:colOff>
      <xdr:row>676</xdr:row>
      <xdr:rowOff>66600</xdr:rowOff>
    </xdr:from>
    <xdr:to>
      <xdr:col>13</xdr:col>
      <xdr:colOff>-10440</xdr:colOff>
      <xdr:row>676</xdr:row>
      <xdr:rowOff>1455840</xdr:rowOff>
    </xdr:to>
    <xdr:pic>
      <xdr:nvPicPr>
        <xdr:cNvPr id="20" name="Picture 1664" descr=""/>
        <xdr:cNvPicPr/>
      </xdr:nvPicPr>
      <xdr:blipFill>
        <a:blip r:embed="rId21"/>
        <a:stretch/>
      </xdr:blipFill>
      <xdr:spPr>
        <a:xfrm>
          <a:off x="-8814600" y="235391400"/>
          <a:ext cx="474840" cy="1389240"/>
        </a:xfrm>
        <a:prstGeom prst="rect">
          <a:avLst/>
        </a:prstGeom>
        <a:ln w="0">
          <a:noFill/>
        </a:ln>
      </xdr:spPr>
    </xdr:pic>
    <xdr:clientData/>
  </xdr:twoCellAnchor>
  <xdr:twoCellAnchor editAs="oneCell">
    <xdr:from>
      <xdr:col>12</xdr:col>
      <xdr:colOff>-52200</xdr:colOff>
      <xdr:row>68</xdr:row>
      <xdr:rowOff>66600</xdr:rowOff>
    </xdr:from>
    <xdr:to>
      <xdr:col>13</xdr:col>
      <xdr:colOff>-10440</xdr:colOff>
      <xdr:row>68</xdr:row>
      <xdr:rowOff>1455840</xdr:rowOff>
    </xdr:to>
    <xdr:pic>
      <xdr:nvPicPr>
        <xdr:cNvPr id="21" name="Picture 1664" descr=""/>
        <xdr:cNvPicPr/>
      </xdr:nvPicPr>
      <xdr:blipFill>
        <a:blip r:embed="rId22"/>
        <a:stretch/>
      </xdr:blipFill>
      <xdr:spPr>
        <a:xfrm>
          <a:off x="-8814600" y="23288400"/>
          <a:ext cx="474840" cy="1389240"/>
        </a:xfrm>
        <a:prstGeom prst="rect">
          <a:avLst/>
        </a:prstGeom>
        <a:ln w="0">
          <a:noFill/>
        </a:ln>
      </xdr:spPr>
    </xdr:pic>
    <xdr:clientData/>
  </xdr:twoCellAnchor>
  <xdr:twoCellAnchor editAs="oneCell">
    <xdr:from>
      <xdr:col>12</xdr:col>
      <xdr:colOff>-52200</xdr:colOff>
      <xdr:row>100</xdr:row>
      <xdr:rowOff>66600</xdr:rowOff>
    </xdr:from>
    <xdr:to>
      <xdr:col>13</xdr:col>
      <xdr:colOff>-10440</xdr:colOff>
      <xdr:row>100</xdr:row>
      <xdr:rowOff>1455840</xdr:rowOff>
    </xdr:to>
    <xdr:pic>
      <xdr:nvPicPr>
        <xdr:cNvPr id="22" name="Picture 1664" descr=""/>
        <xdr:cNvPicPr/>
      </xdr:nvPicPr>
      <xdr:blipFill>
        <a:blip r:embed="rId23"/>
        <a:stretch/>
      </xdr:blipFill>
      <xdr:spPr>
        <a:xfrm>
          <a:off x="-8814600" y="34452000"/>
          <a:ext cx="474840" cy="1389240"/>
        </a:xfrm>
        <a:prstGeom prst="rect">
          <a:avLst/>
        </a:prstGeom>
        <a:ln w="0">
          <a:noFill/>
        </a:ln>
      </xdr:spPr>
    </xdr:pic>
    <xdr:clientData/>
  </xdr:twoCellAnchor>
  <xdr:twoCellAnchor editAs="oneCell">
    <xdr:from>
      <xdr:col>12</xdr:col>
      <xdr:colOff>-52200</xdr:colOff>
      <xdr:row>100</xdr:row>
      <xdr:rowOff>66600</xdr:rowOff>
    </xdr:from>
    <xdr:to>
      <xdr:col>13</xdr:col>
      <xdr:colOff>-10440</xdr:colOff>
      <xdr:row>100</xdr:row>
      <xdr:rowOff>1455840</xdr:rowOff>
    </xdr:to>
    <xdr:pic>
      <xdr:nvPicPr>
        <xdr:cNvPr id="23" name="Picture 1664" descr=""/>
        <xdr:cNvPicPr/>
      </xdr:nvPicPr>
      <xdr:blipFill>
        <a:blip r:embed="rId24"/>
        <a:stretch/>
      </xdr:blipFill>
      <xdr:spPr>
        <a:xfrm>
          <a:off x="-8814600" y="34452000"/>
          <a:ext cx="474840" cy="1389240"/>
        </a:xfrm>
        <a:prstGeom prst="rect">
          <a:avLst/>
        </a:prstGeom>
        <a:ln w="0">
          <a:noFill/>
        </a:ln>
      </xdr:spPr>
    </xdr:pic>
    <xdr:clientData/>
  </xdr:twoCellAnchor>
  <xdr:twoCellAnchor editAs="oneCell">
    <xdr:from>
      <xdr:col>12</xdr:col>
      <xdr:colOff>-52200</xdr:colOff>
      <xdr:row>132</xdr:row>
      <xdr:rowOff>66600</xdr:rowOff>
    </xdr:from>
    <xdr:to>
      <xdr:col>13</xdr:col>
      <xdr:colOff>-10440</xdr:colOff>
      <xdr:row>132</xdr:row>
      <xdr:rowOff>1455840</xdr:rowOff>
    </xdr:to>
    <xdr:pic>
      <xdr:nvPicPr>
        <xdr:cNvPr id="24" name="Picture 1664" descr=""/>
        <xdr:cNvPicPr/>
      </xdr:nvPicPr>
      <xdr:blipFill>
        <a:blip r:embed="rId25"/>
        <a:stretch/>
      </xdr:blipFill>
      <xdr:spPr>
        <a:xfrm>
          <a:off x="-8814600" y="45615240"/>
          <a:ext cx="474840" cy="1389240"/>
        </a:xfrm>
        <a:prstGeom prst="rect">
          <a:avLst/>
        </a:prstGeom>
        <a:ln w="0">
          <a:noFill/>
        </a:ln>
      </xdr:spPr>
    </xdr:pic>
    <xdr:clientData/>
  </xdr:twoCellAnchor>
  <xdr:twoCellAnchor editAs="oneCell">
    <xdr:from>
      <xdr:col>12</xdr:col>
      <xdr:colOff>-52200</xdr:colOff>
      <xdr:row>132</xdr:row>
      <xdr:rowOff>66600</xdr:rowOff>
    </xdr:from>
    <xdr:to>
      <xdr:col>13</xdr:col>
      <xdr:colOff>-10440</xdr:colOff>
      <xdr:row>132</xdr:row>
      <xdr:rowOff>1455840</xdr:rowOff>
    </xdr:to>
    <xdr:pic>
      <xdr:nvPicPr>
        <xdr:cNvPr id="25" name="Picture 1664" descr=""/>
        <xdr:cNvPicPr/>
      </xdr:nvPicPr>
      <xdr:blipFill>
        <a:blip r:embed="rId26"/>
        <a:stretch/>
      </xdr:blipFill>
      <xdr:spPr>
        <a:xfrm>
          <a:off x="-8814600" y="45615240"/>
          <a:ext cx="474840" cy="1389240"/>
        </a:xfrm>
        <a:prstGeom prst="rect">
          <a:avLst/>
        </a:prstGeom>
        <a:ln w="0">
          <a:noFill/>
        </a:ln>
      </xdr:spPr>
    </xdr:pic>
    <xdr:clientData/>
  </xdr:twoCellAnchor>
  <xdr:twoCellAnchor editAs="oneCell">
    <xdr:from>
      <xdr:col>12</xdr:col>
      <xdr:colOff>-52200</xdr:colOff>
      <xdr:row>164</xdr:row>
      <xdr:rowOff>66600</xdr:rowOff>
    </xdr:from>
    <xdr:to>
      <xdr:col>13</xdr:col>
      <xdr:colOff>-10440</xdr:colOff>
      <xdr:row>164</xdr:row>
      <xdr:rowOff>1455840</xdr:rowOff>
    </xdr:to>
    <xdr:pic>
      <xdr:nvPicPr>
        <xdr:cNvPr id="26" name="Picture 1664" descr=""/>
        <xdr:cNvPicPr/>
      </xdr:nvPicPr>
      <xdr:blipFill>
        <a:blip r:embed="rId27"/>
        <a:stretch/>
      </xdr:blipFill>
      <xdr:spPr>
        <a:xfrm>
          <a:off x="-8814600" y="56778480"/>
          <a:ext cx="474840" cy="1389240"/>
        </a:xfrm>
        <a:prstGeom prst="rect">
          <a:avLst/>
        </a:prstGeom>
        <a:ln w="0">
          <a:noFill/>
        </a:ln>
      </xdr:spPr>
    </xdr:pic>
    <xdr:clientData/>
  </xdr:twoCellAnchor>
  <xdr:twoCellAnchor editAs="oneCell">
    <xdr:from>
      <xdr:col>12</xdr:col>
      <xdr:colOff>-52200</xdr:colOff>
      <xdr:row>164</xdr:row>
      <xdr:rowOff>66600</xdr:rowOff>
    </xdr:from>
    <xdr:to>
      <xdr:col>13</xdr:col>
      <xdr:colOff>-10440</xdr:colOff>
      <xdr:row>164</xdr:row>
      <xdr:rowOff>1455840</xdr:rowOff>
    </xdr:to>
    <xdr:pic>
      <xdr:nvPicPr>
        <xdr:cNvPr id="27" name="Picture 1664" descr=""/>
        <xdr:cNvPicPr/>
      </xdr:nvPicPr>
      <xdr:blipFill>
        <a:blip r:embed="rId28"/>
        <a:stretch/>
      </xdr:blipFill>
      <xdr:spPr>
        <a:xfrm>
          <a:off x="-8814600" y="56778480"/>
          <a:ext cx="474840" cy="1389240"/>
        </a:xfrm>
        <a:prstGeom prst="rect">
          <a:avLst/>
        </a:prstGeom>
        <a:ln w="0">
          <a:noFill/>
        </a:ln>
      </xdr:spPr>
    </xdr:pic>
    <xdr:clientData/>
  </xdr:twoCellAnchor>
  <xdr:twoCellAnchor editAs="oneCell">
    <xdr:from>
      <xdr:col>12</xdr:col>
      <xdr:colOff>-61560</xdr:colOff>
      <xdr:row>68</xdr:row>
      <xdr:rowOff>66600</xdr:rowOff>
    </xdr:from>
    <xdr:to>
      <xdr:col>13</xdr:col>
      <xdr:colOff>-19800</xdr:colOff>
      <xdr:row>68</xdr:row>
      <xdr:rowOff>1455840</xdr:rowOff>
    </xdr:to>
    <xdr:pic>
      <xdr:nvPicPr>
        <xdr:cNvPr id="28" name="Picture 1664" descr=""/>
        <xdr:cNvPicPr/>
      </xdr:nvPicPr>
      <xdr:blipFill>
        <a:blip r:embed="rId29"/>
        <a:stretch/>
      </xdr:blipFill>
      <xdr:spPr>
        <a:xfrm>
          <a:off x="-8823960" y="23288400"/>
          <a:ext cx="474840" cy="1389240"/>
        </a:xfrm>
        <a:prstGeom prst="rect">
          <a:avLst/>
        </a:prstGeom>
        <a:ln w="0">
          <a:noFill/>
        </a:ln>
      </xdr:spPr>
    </xdr:pic>
    <xdr:clientData/>
  </xdr:twoCellAnchor>
  <xdr:twoCellAnchor editAs="oneCell">
    <xdr:from>
      <xdr:col>12</xdr:col>
      <xdr:colOff>-61560</xdr:colOff>
      <xdr:row>100</xdr:row>
      <xdr:rowOff>66600</xdr:rowOff>
    </xdr:from>
    <xdr:to>
      <xdr:col>13</xdr:col>
      <xdr:colOff>-19800</xdr:colOff>
      <xdr:row>100</xdr:row>
      <xdr:rowOff>1455840</xdr:rowOff>
    </xdr:to>
    <xdr:pic>
      <xdr:nvPicPr>
        <xdr:cNvPr id="29" name="Picture 1664" descr=""/>
        <xdr:cNvPicPr/>
      </xdr:nvPicPr>
      <xdr:blipFill>
        <a:blip r:embed="rId30"/>
        <a:stretch/>
      </xdr:blipFill>
      <xdr:spPr>
        <a:xfrm>
          <a:off x="-8823960" y="34452000"/>
          <a:ext cx="474840" cy="1389240"/>
        </a:xfrm>
        <a:prstGeom prst="rect">
          <a:avLst/>
        </a:prstGeom>
        <a:ln w="0">
          <a:noFill/>
        </a:ln>
      </xdr:spPr>
    </xdr:pic>
    <xdr:clientData/>
  </xdr:twoCellAnchor>
  <xdr:twoCellAnchor editAs="oneCell">
    <xdr:from>
      <xdr:col>12</xdr:col>
      <xdr:colOff>-61560</xdr:colOff>
      <xdr:row>132</xdr:row>
      <xdr:rowOff>66600</xdr:rowOff>
    </xdr:from>
    <xdr:to>
      <xdr:col>13</xdr:col>
      <xdr:colOff>-19800</xdr:colOff>
      <xdr:row>132</xdr:row>
      <xdr:rowOff>1455840</xdr:rowOff>
    </xdr:to>
    <xdr:pic>
      <xdr:nvPicPr>
        <xdr:cNvPr id="30" name="Picture 1664" descr=""/>
        <xdr:cNvPicPr/>
      </xdr:nvPicPr>
      <xdr:blipFill>
        <a:blip r:embed="rId31"/>
        <a:stretch/>
      </xdr:blipFill>
      <xdr:spPr>
        <a:xfrm>
          <a:off x="-8823960" y="45615240"/>
          <a:ext cx="474840" cy="1389240"/>
        </a:xfrm>
        <a:prstGeom prst="rect">
          <a:avLst/>
        </a:prstGeom>
        <a:ln w="0">
          <a:noFill/>
        </a:ln>
      </xdr:spPr>
    </xdr:pic>
    <xdr:clientData/>
  </xdr:twoCellAnchor>
  <xdr:twoCellAnchor editAs="oneCell">
    <xdr:from>
      <xdr:col>12</xdr:col>
      <xdr:colOff>-61560</xdr:colOff>
      <xdr:row>164</xdr:row>
      <xdr:rowOff>66600</xdr:rowOff>
    </xdr:from>
    <xdr:to>
      <xdr:col>13</xdr:col>
      <xdr:colOff>-19800</xdr:colOff>
      <xdr:row>164</xdr:row>
      <xdr:rowOff>1455840</xdr:rowOff>
    </xdr:to>
    <xdr:pic>
      <xdr:nvPicPr>
        <xdr:cNvPr id="31" name="Picture 1664" descr=""/>
        <xdr:cNvPicPr/>
      </xdr:nvPicPr>
      <xdr:blipFill>
        <a:blip r:embed="rId32"/>
        <a:stretch/>
      </xdr:blipFill>
      <xdr:spPr>
        <a:xfrm>
          <a:off x="-8823960" y="56778480"/>
          <a:ext cx="474840" cy="1389240"/>
        </a:xfrm>
        <a:prstGeom prst="rect">
          <a:avLst/>
        </a:prstGeom>
        <a:ln w="0">
          <a:noFill/>
        </a:ln>
      </xdr:spPr>
    </xdr:pic>
    <xdr:clientData/>
  </xdr:twoCellAnchor>
  <xdr:twoCellAnchor editAs="oneCell">
    <xdr:from>
      <xdr:col>12</xdr:col>
      <xdr:colOff>-61560</xdr:colOff>
      <xdr:row>196</xdr:row>
      <xdr:rowOff>66600</xdr:rowOff>
    </xdr:from>
    <xdr:to>
      <xdr:col>13</xdr:col>
      <xdr:colOff>-19800</xdr:colOff>
      <xdr:row>196</xdr:row>
      <xdr:rowOff>1455840</xdr:rowOff>
    </xdr:to>
    <xdr:pic>
      <xdr:nvPicPr>
        <xdr:cNvPr id="32" name="Picture 1664" descr=""/>
        <xdr:cNvPicPr/>
      </xdr:nvPicPr>
      <xdr:blipFill>
        <a:blip r:embed="rId33"/>
        <a:stretch/>
      </xdr:blipFill>
      <xdr:spPr>
        <a:xfrm>
          <a:off x="-8823960" y="67941720"/>
          <a:ext cx="474840" cy="1389240"/>
        </a:xfrm>
        <a:prstGeom prst="rect">
          <a:avLst/>
        </a:prstGeom>
        <a:ln w="0">
          <a:noFill/>
        </a:ln>
      </xdr:spPr>
    </xdr:pic>
    <xdr:clientData/>
  </xdr:twoCellAnchor>
  <xdr:twoCellAnchor editAs="oneCell">
    <xdr:from>
      <xdr:col>12</xdr:col>
      <xdr:colOff>-61560</xdr:colOff>
      <xdr:row>228</xdr:row>
      <xdr:rowOff>66600</xdr:rowOff>
    </xdr:from>
    <xdr:to>
      <xdr:col>13</xdr:col>
      <xdr:colOff>-19800</xdr:colOff>
      <xdr:row>228</xdr:row>
      <xdr:rowOff>1455840</xdr:rowOff>
    </xdr:to>
    <xdr:pic>
      <xdr:nvPicPr>
        <xdr:cNvPr id="33" name="Picture 1664" descr=""/>
        <xdr:cNvPicPr/>
      </xdr:nvPicPr>
      <xdr:blipFill>
        <a:blip r:embed="rId34"/>
        <a:stretch/>
      </xdr:blipFill>
      <xdr:spPr>
        <a:xfrm>
          <a:off x="-8823960" y="79104960"/>
          <a:ext cx="474840" cy="1389240"/>
        </a:xfrm>
        <a:prstGeom prst="rect">
          <a:avLst/>
        </a:prstGeom>
        <a:ln w="0">
          <a:noFill/>
        </a:ln>
      </xdr:spPr>
    </xdr:pic>
    <xdr:clientData/>
  </xdr:twoCellAnchor>
  <xdr:twoCellAnchor editAs="oneCell">
    <xdr:from>
      <xdr:col>12</xdr:col>
      <xdr:colOff>-61560</xdr:colOff>
      <xdr:row>260</xdr:row>
      <xdr:rowOff>66600</xdr:rowOff>
    </xdr:from>
    <xdr:to>
      <xdr:col>13</xdr:col>
      <xdr:colOff>-19800</xdr:colOff>
      <xdr:row>260</xdr:row>
      <xdr:rowOff>1455840</xdr:rowOff>
    </xdr:to>
    <xdr:pic>
      <xdr:nvPicPr>
        <xdr:cNvPr id="34" name="Picture 1664" descr=""/>
        <xdr:cNvPicPr/>
      </xdr:nvPicPr>
      <xdr:blipFill>
        <a:blip r:embed="rId35"/>
        <a:stretch/>
      </xdr:blipFill>
      <xdr:spPr>
        <a:xfrm>
          <a:off x="-8823960" y="90268200"/>
          <a:ext cx="474840" cy="1389240"/>
        </a:xfrm>
        <a:prstGeom prst="rect">
          <a:avLst/>
        </a:prstGeom>
        <a:ln w="0">
          <a:noFill/>
        </a:ln>
      </xdr:spPr>
    </xdr:pic>
    <xdr:clientData/>
  </xdr:twoCellAnchor>
  <xdr:twoCellAnchor editAs="oneCell">
    <xdr:from>
      <xdr:col>12</xdr:col>
      <xdr:colOff>-61560</xdr:colOff>
      <xdr:row>292</xdr:row>
      <xdr:rowOff>66600</xdr:rowOff>
    </xdr:from>
    <xdr:to>
      <xdr:col>13</xdr:col>
      <xdr:colOff>-19800</xdr:colOff>
      <xdr:row>292</xdr:row>
      <xdr:rowOff>1455840</xdr:rowOff>
    </xdr:to>
    <xdr:pic>
      <xdr:nvPicPr>
        <xdr:cNvPr id="35" name="Picture 1664" descr=""/>
        <xdr:cNvPicPr/>
      </xdr:nvPicPr>
      <xdr:blipFill>
        <a:blip r:embed="rId36"/>
        <a:stretch/>
      </xdr:blipFill>
      <xdr:spPr>
        <a:xfrm>
          <a:off x="-8823960" y="101431800"/>
          <a:ext cx="474840" cy="1389240"/>
        </a:xfrm>
        <a:prstGeom prst="rect">
          <a:avLst/>
        </a:prstGeom>
        <a:ln w="0">
          <a:noFill/>
        </a:ln>
      </xdr:spPr>
    </xdr:pic>
    <xdr:clientData/>
  </xdr:twoCellAnchor>
  <xdr:twoCellAnchor editAs="oneCell">
    <xdr:from>
      <xdr:col>12</xdr:col>
      <xdr:colOff>-61560</xdr:colOff>
      <xdr:row>324</xdr:row>
      <xdr:rowOff>66600</xdr:rowOff>
    </xdr:from>
    <xdr:to>
      <xdr:col>13</xdr:col>
      <xdr:colOff>-19800</xdr:colOff>
      <xdr:row>324</xdr:row>
      <xdr:rowOff>1455840</xdr:rowOff>
    </xdr:to>
    <xdr:pic>
      <xdr:nvPicPr>
        <xdr:cNvPr id="36" name="Picture 1664" descr=""/>
        <xdr:cNvPicPr/>
      </xdr:nvPicPr>
      <xdr:blipFill>
        <a:blip r:embed="rId37"/>
        <a:stretch/>
      </xdr:blipFill>
      <xdr:spPr>
        <a:xfrm>
          <a:off x="-8823960" y="112595040"/>
          <a:ext cx="474840" cy="1389240"/>
        </a:xfrm>
        <a:prstGeom prst="rect">
          <a:avLst/>
        </a:prstGeom>
        <a:ln w="0">
          <a:noFill/>
        </a:ln>
      </xdr:spPr>
    </xdr:pic>
    <xdr:clientData/>
  </xdr:twoCellAnchor>
  <xdr:twoCellAnchor editAs="oneCell">
    <xdr:from>
      <xdr:col>12</xdr:col>
      <xdr:colOff>-61560</xdr:colOff>
      <xdr:row>356</xdr:row>
      <xdr:rowOff>66600</xdr:rowOff>
    </xdr:from>
    <xdr:to>
      <xdr:col>13</xdr:col>
      <xdr:colOff>-19800</xdr:colOff>
      <xdr:row>356</xdr:row>
      <xdr:rowOff>1455840</xdr:rowOff>
    </xdr:to>
    <xdr:pic>
      <xdr:nvPicPr>
        <xdr:cNvPr id="37" name="Picture 1664" descr=""/>
        <xdr:cNvPicPr/>
      </xdr:nvPicPr>
      <xdr:blipFill>
        <a:blip r:embed="rId38"/>
        <a:stretch/>
      </xdr:blipFill>
      <xdr:spPr>
        <a:xfrm>
          <a:off x="-8823960" y="123758280"/>
          <a:ext cx="474840" cy="1389240"/>
        </a:xfrm>
        <a:prstGeom prst="rect">
          <a:avLst/>
        </a:prstGeom>
        <a:ln w="0">
          <a:noFill/>
        </a:ln>
      </xdr:spPr>
    </xdr:pic>
    <xdr:clientData/>
  </xdr:twoCellAnchor>
  <xdr:twoCellAnchor editAs="oneCell">
    <xdr:from>
      <xdr:col>12</xdr:col>
      <xdr:colOff>-61560</xdr:colOff>
      <xdr:row>388</xdr:row>
      <xdr:rowOff>66600</xdr:rowOff>
    </xdr:from>
    <xdr:to>
      <xdr:col>13</xdr:col>
      <xdr:colOff>-19800</xdr:colOff>
      <xdr:row>388</xdr:row>
      <xdr:rowOff>1455840</xdr:rowOff>
    </xdr:to>
    <xdr:pic>
      <xdr:nvPicPr>
        <xdr:cNvPr id="38" name="Picture 1664" descr=""/>
        <xdr:cNvPicPr/>
      </xdr:nvPicPr>
      <xdr:blipFill>
        <a:blip r:embed="rId39"/>
        <a:stretch/>
      </xdr:blipFill>
      <xdr:spPr>
        <a:xfrm>
          <a:off x="-8823960" y="134921520"/>
          <a:ext cx="474840" cy="1389240"/>
        </a:xfrm>
        <a:prstGeom prst="rect">
          <a:avLst/>
        </a:prstGeom>
        <a:ln w="0">
          <a:noFill/>
        </a:ln>
      </xdr:spPr>
    </xdr:pic>
    <xdr:clientData/>
  </xdr:twoCellAnchor>
  <xdr:twoCellAnchor editAs="oneCell">
    <xdr:from>
      <xdr:col>12</xdr:col>
      <xdr:colOff>-61560</xdr:colOff>
      <xdr:row>420</xdr:row>
      <xdr:rowOff>66600</xdr:rowOff>
    </xdr:from>
    <xdr:to>
      <xdr:col>13</xdr:col>
      <xdr:colOff>-19800</xdr:colOff>
      <xdr:row>420</xdr:row>
      <xdr:rowOff>1455840</xdr:rowOff>
    </xdr:to>
    <xdr:pic>
      <xdr:nvPicPr>
        <xdr:cNvPr id="39" name="Picture 1664" descr=""/>
        <xdr:cNvPicPr/>
      </xdr:nvPicPr>
      <xdr:blipFill>
        <a:blip r:embed="rId40"/>
        <a:stretch/>
      </xdr:blipFill>
      <xdr:spPr>
        <a:xfrm>
          <a:off x="-8823960" y="146084760"/>
          <a:ext cx="474840" cy="1389240"/>
        </a:xfrm>
        <a:prstGeom prst="rect">
          <a:avLst/>
        </a:prstGeom>
        <a:ln w="0">
          <a:noFill/>
        </a:ln>
      </xdr:spPr>
    </xdr:pic>
    <xdr:clientData/>
  </xdr:twoCellAnchor>
  <xdr:twoCellAnchor editAs="oneCell">
    <xdr:from>
      <xdr:col>12</xdr:col>
      <xdr:colOff>-61560</xdr:colOff>
      <xdr:row>452</xdr:row>
      <xdr:rowOff>66600</xdr:rowOff>
    </xdr:from>
    <xdr:to>
      <xdr:col>13</xdr:col>
      <xdr:colOff>-19800</xdr:colOff>
      <xdr:row>452</xdr:row>
      <xdr:rowOff>1455840</xdr:rowOff>
    </xdr:to>
    <xdr:pic>
      <xdr:nvPicPr>
        <xdr:cNvPr id="40" name="Picture 1664" descr=""/>
        <xdr:cNvPicPr/>
      </xdr:nvPicPr>
      <xdr:blipFill>
        <a:blip r:embed="rId41"/>
        <a:stretch/>
      </xdr:blipFill>
      <xdr:spPr>
        <a:xfrm>
          <a:off x="-8823960" y="157248000"/>
          <a:ext cx="474840" cy="1389240"/>
        </a:xfrm>
        <a:prstGeom prst="rect">
          <a:avLst/>
        </a:prstGeom>
        <a:ln w="0">
          <a:noFill/>
        </a:ln>
      </xdr:spPr>
    </xdr:pic>
    <xdr:clientData/>
  </xdr:twoCellAnchor>
  <xdr:twoCellAnchor editAs="oneCell">
    <xdr:from>
      <xdr:col>12</xdr:col>
      <xdr:colOff>-61560</xdr:colOff>
      <xdr:row>484</xdr:row>
      <xdr:rowOff>66600</xdr:rowOff>
    </xdr:from>
    <xdr:to>
      <xdr:col>13</xdr:col>
      <xdr:colOff>-19800</xdr:colOff>
      <xdr:row>484</xdr:row>
      <xdr:rowOff>1455840</xdr:rowOff>
    </xdr:to>
    <xdr:pic>
      <xdr:nvPicPr>
        <xdr:cNvPr id="41" name="Picture 1664" descr=""/>
        <xdr:cNvPicPr/>
      </xdr:nvPicPr>
      <xdr:blipFill>
        <a:blip r:embed="rId42"/>
        <a:stretch/>
      </xdr:blipFill>
      <xdr:spPr>
        <a:xfrm>
          <a:off x="-8823960" y="168411600"/>
          <a:ext cx="474840" cy="1389240"/>
        </a:xfrm>
        <a:prstGeom prst="rect">
          <a:avLst/>
        </a:prstGeom>
        <a:ln w="0">
          <a:noFill/>
        </a:ln>
      </xdr:spPr>
    </xdr:pic>
    <xdr:clientData/>
  </xdr:twoCellAnchor>
  <xdr:twoCellAnchor editAs="oneCell">
    <xdr:from>
      <xdr:col>12</xdr:col>
      <xdr:colOff>-61560</xdr:colOff>
      <xdr:row>516</xdr:row>
      <xdr:rowOff>66600</xdr:rowOff>
    </xdr:from>
    <xdr:to>
      <xdr:col>13</xdr:col>
      <xdr:colOff>-19800</xdr:colOff>
      <xdr:row>516</xdr:row>
      <xdr:rowOff>1455840</xdr:rowOff>
    </xdr:to>
    <xdr:pic>
      <xdr:nvPicPr>
        <xdr:cNvPr id="42" name="Picture 1664" descr=""/>
        <xdr:cNvPicPr/>
      </xdr:nvPicPr>
      <xdr:blipFill>
        <a:blip r:embed="rId43"/>
        <a:stretch/>
      </xdr:blipFill>
      <xdr:spPr>
        <a:xfrm>
          <a:off x="-8823960" y="179574840"/>
          <a:ext cx="474840" cy="1389240"/>
        </a:xfrm>
        <a:prstGeom prst="rect">
          <a:avLst/>
        </a:prstGeom>
        <a:ln w="0">
          <a:noFill/>
        </a:ln>
      </xdr:spPr>
    </xdr:pic>
    <xdr:clientData/>
  </xdr:twoCellAnchor>
  <xdr:twoCellAnchor editAs="oneCell">
    <xdr:from>
      <xdr:col>12</xdr:col>
      <xdr:colOff>-61560</xdr:colOff>
      <xdr:row>548</xdr:row>
      <xdr:rowOff>66600</xdr:rowOff>
    </xdr:from>
    <xdr:to>
      <xdr:col>13</xdr:col>
      <xdr:colOff>-19800</xdr:colOff>
      <xdr:row>548</xdr:row>
      <xdr:rowOff>1455840</xdr:rowOff>
    </xdr:to>
    <xdr:pic>
      <xdr:nvPicPr>
        <xdr:cNvPr id="43" name="Picture 1664" descr=""/>
        <xdr:cNvPicPr/>
      </xdr:nvPicPr>
      <xdr:blipFill>
        <a:blip r:embed="rId44"/>
        <a:stretch/>
      </xdr:blipFill>
      <xdr:spPr>
        <a:xfrm>
          <a:off x="-8823960" y="190738080"/>
          <a:ext cx="474840" cy="1389240"/>
        </a:xfrm>
        <a:prstGeom prst="rect">
          <a:avLst/>
        </a:prstGeom>
        <a:ln w="0">
          <a:noFill/>
        </a:ln>
      </xdr:spPr>
    </xdr:pic>
    <xdr:clientData/>
  </xdr:twoCellAnchor>
  <xdr:twoCellAnchor editAs="oneCell">
    <xdr:from>
      <xdr:col>12</xdr:col>
      <xdr:colOff>-61560</xdr:colOff>
      <xdr:row>580</xdr:row>
      <xdr:rowOff>66600</xdr:rowOff>
    </xdr:from>
    <xdr:to>
      <xdr:col>13</xdr:col>
      <xdr:colOff>-19800</xdr:colOff>
      <xdr:row>580</xdr:row>
      <xdr:rowOff>1455840</xdr:rowOff>
    </xdr:to>
    <xdr:pic>
      <xdr:nvPicPr>
        <xdr:cNvPr id="44" name="Picture 1664" descr=""/>
        <xdr:cNvPicPr/>
      </xdr:nvPicPr>
      <xdr:blipFill>
        <a:blip r:embed="rId45"/>
        <a:stretch/>
      </xdr:blipFill>
      <xdr:spPr>
        <a:xfrm>
          <a:off x="-8823960" y="201901320"/>
          <a:ext cx="474840" cy="1389240"/>
        </a:xfrm>
        <a:prstGeom prst="rect">
          <a:avLst/>
        </a:prstGeom>
        <a:ln w="0">
          <a:noFill/>
        </a:ln>
      </xdr:spPr>
    </xdr:pic>
    <xdr:clientData/>
  </xdr:twoCellAnchor>
  <xdr:twoCellAnchor editAs="oneCell">
    <xdr:from>
      <xdr:col>12</xdr:col>
      <xdr:colOff>-61560</xdr:colOff>
      <xdr:row>612</xdr:row>
      <xdr:rowOff>66600</xdr:rowOff>
    </xdr:from>
    <xdr:to>
      <xdr:col>13</xdr:col>
      <xdr:colOff>-19800</xdr:colOff>
      <xdr:row>612</xdr:row>
      <xdr:rowOff>1455840</xdr:rowOff>
    </xdr:to>
    <xdr:pic>
      <xdr:nvPicPr>
        <xdr:cNvPr id="45" name="Picture 1664" descr=""/>
        <xdr:cNvPicPr/>
      </xdr:nvPicPr>
      <xdr:blipFill>
        <a:blip r:embed="rId46"/>
        <a:stretch/>
      </xdr:blipFill>
      <xdr:spPr>
        <a:xfrm>
          <a:off x="-8823960" y="213064560"/>
          <a:ext cx="474840" cy="1389240"/>
        </a:xfrm>
        <a:prstGeom prst="rect">
          <a:avLst/>
        </a:prstGeom>
        <a:ln w="0">
          <a:noFill/>
        </a:ln>
      </xdr:spPr>
    </xdr:pic>
    <xdr:clientData/>
  </xdr:twoCellAnchor>
  <xdr:twoCellAnchor editAs="oneCell">
    <xdr:from>
      <xdr:col>12</xdr:col>
      <xdr:colOff>-61560</xdr:colOff>
      <xdr:row>644</xdr:row>
      <xdr:rowOff>66600</xdr:rowOff>
    </xdr:from>
    <xdr:to>
      <xdr:col>13</xdr:col>
      <xdr:colOff>-19800</xdr:colOff>
      <xdr:row>644</xdr:row>
      <xdr:rowOff>1455840</xdr:rowOff>
    </xdr:to>
    <xdr:pic>
      <xdr:nvPicPr>
        <xdr:cNvPr id="46" name="Picture 1664" descr=""/>
        <xdr:cNvPicPr/>
      </xdr:nvPicPr>
      <xdr:blipFill>
        <a:blip r:embed="rId47"/>
        <a:stretch/>
      </xdr:blipFill>
      <xdr:spPr>
        <a:xfrm>
          <a:off x="-8823960" y="224227800"/>
          <a:ext cx="474840" cy="1389240"/>
        </a:xfrm>
        <a:prstGeom prst="rect">
          <a:avLst/>
        </a:prstGeom>
        <a:ln w="0">
          <a:noFill/>
        </a:ln>
      </xdr:spPr>
    </xdr:pic>
    <xdr:clientData/>
  </xdr:twoCellAnchor>
  <xdr:twoCellAnchor editAs="oneCell">
    <xdr:from>
      <xdr:col>12</xdr:col>
      <xdr:colOff>-61560</xdr:colOff>
      <xdr:row>676</xdr:row>
      <xdr:rowOff>66600</xdr:rowOff>
    </xdr:from>
    <xdr:to>
      <xdr:col>13</xdr:col>
      <xdr:colOff>-19800</xdr:colOff>
      <xdr:row>676</xdr:row>
      <xdr:rowOff>1455840</xdr:rowOff>
    </xdr:to>
    <xdr:pic>
      <xdr:nvPicPr>
        <xdr:cNvPr id="47" name="Picture 1664" descr=""/>
        <xdr:cNvPicPr/>
      </xdr:nvPicPr>
      <xdr:blipFill>
        <a:blip r:embed="rId48"/>
        <a:stretch/>
      </xdr:blipFill>
      <xdr:spPr>
        <a:xfrm>
          <a:off x="-8823960" y="235391400"/>
          <a:ext cx="474840" cy="1389240"/>
        </a:xfrm>
        <a:prstGeom prst="rect">
          <a:avLst/>
        </a:prstGeom>
        <a:ln w="0">
          <a:noFill/>
        </a:ln>
      </xdr:spPr>
    </xdr:pic>
    <xdr:clientData/>
  </xdr:twoCellAnchor>
  <xdr:twoCellAnchor editAs="twoCell">
    <xdr:from>
      <xdr:col>11</xdr:col>
      <xdr:colOff>-29160</xdr:colOff>
      <xdr:row>2</xdr:row>
      <xdr:rowOff>123480</xdr:rowOff>
    </xdr:from>
    <xdr:to>
      <xdr:col>20</xdr:col>
      <xdr:colOff>-82080</xdr:colOff>
      <xdr:row>21</xdr:row>
      <xdr:rowOff>75240</xdr:rowOff>
    </xdr:to>
    <xdr:sp>
      <xdr:nvSpPr>
        <xdr:cNvPr id="48" name="melady"/>
        <xdr:cNvSpPr/>
      </xdr:nvSpPr>
      <xdr:spPr>
        <a:xfrm>
          <a:off x="-13886280" y="495000"/>
          <a:ext cx="5918040" cy="728604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gn="ctr" rtl="1">
            <a:lnSpc>
              <a:spcPct val="100000"/>
            </a:lnSpc>
          </a:pPr>
          <a:r>
            <a:rPr b="1" lang="en-US" sz="1800" spc="-1" strike="noStrike">
              <a:latin typeface="Traditional Arabic"/>
            </a:rPr>
            <a:t>     بسم الله الرحمن الرحيم</a:t>
          </a:r>
          <a:endParaRPr b="0" lang="en-US" sz="1800" spc="-1" strike="noStrike">
            <a:latin typeface="Times New Roman"/>
          </a:endParaRPr>
        </a:p>
        <a:p>
          <a:pPr algn="ctr" rtl="1">
            <a:lnSpc>
              <a:spcPct val="100000"/>
            </a:lnSpc>
          </a:pPr>
          <a:endParaRPr b="0" lang="en-US" sz="1200" spc="-1" strike="noStrike">
            <a:latin typeface="Times New Roman"/>
          </a:endParaRPr>
        </a:p>
        <a:p>
          <a:pPr algn="ctr" rtl="1">
            <a:lnSpc>
              <a:spcPct val="100000"/>
            </a:lnSpc>
          </a:pPr>
          <a:r>
            <a:rPr b="1" lang="en-US" sz="2800" spc="-1" strike="noStrike">
              <a:latin typeface="Traditional Arabic"/>
            </a:rPr>
            <a:t>   ملحوظات مهمة</a:t>
          </a:r>
          <a:endParaRPr b="0" lang="en-US" sz="2800" spc="-1" strike="noStrike">
            <a:latin typeface="Times New Roman"/>
          </a:endParaRPr>
        </a:p>
        <a:p>
          <a:pPr algn="r" rtl="1">
            <a:lnSpc>
              <a:spcPct val="100000"/>
            </a:lnSpc>
          </a:pPr>
          <a:r>
            <a:rPr b="0" lang="en-US" sz="2100" spc="-1" strike="noStrike">
              <a:solidFill>
                <a:srgbClr val="000000"/>
              </a:solidFill>
              <a:latin typeface="Traditional Arabic"/>
            </a:rPr>
            <a:t>1</a:t>
          </a:r>
          <a:r>
            <a:rPr b="0" lang="en-US" sz="2100" spc="-1" strike="noStrike">
              <a:solidFill>
                <a:srgbClr val="000000"/>
              </a:solidFill>
              <a:latin typeface="Traditional Arabic"/>
            </a:rPr>
            <a:t>-  سج</a:t>
          </a:r>
          <a:r>
            <a:rPr b="0" lang="hi-IN" sz="2050" spc="-1" strike="noStrike">
              <a:solidFill>
                <a:srgbClr val="000000"/>
              </a:solidFill>
              <a:latin typeface="Traditional Arabic"/>
              <a:cs typeface="Traditional Arabic"/>
            </a:rPr>
            <a:t>ل العلامات المدرسية وثيقة رسمية يجب المحافظة عليها نظيفة  ومرتبة و خالية من الكشط .   </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2</a:t>
          </a:r>
          <a:r>
            <a:rPr b="0" lang="en-US" sz="2050" spc="-1" strike="noStrike">
              <a:solidFill>
                <a:srgbClr val="000000"/>
              </a:solidFill>
              <a:latin typeface="Traditional Arabic"/>
            </a:rPr>
            <a:t>- لا يجوز استعمال حبر الطمس الأبيض لتصحيح العلامات في هذا السجل.</a:t>
          </a:r>
          <a:endParaRPr b="0" lang="en-US" sz="2050" spc="-1" strike="noStrike">
            <a:latin typeface="Times New Roman"/>
          </a:endParaRPr>
        </a:p>
        <a:p>
          <a:pPr algn="r" rtl="1">
            <a:lnSpc>
              <a:spcPct val="100000"/>
            </a:lnSpc>
            <a:spcBef>
              <a:spcPts val="567"/>
            </a:spcBef>
            <a:spcAft>
              <a:spcPts val="567"/>
            </a:spcAft>
          </a:pPr>
          <a:r>
            <a:rPr b="0" lang="en-US" sz="2050" spc="-1" strike="noStrike">
              <a:solidFill>
                <a:srgbClr val="000000"/>
              </a:solidFill>
              <a:latin typeface="Traditional Arabic"/>
            </a:rPr>
            <a:t>3</a:t>
          </a:r>
          <a:r>
            <a:rPr b="0" lang="en-US" sz="2050" spc="-1" strike="noStrike">
              <a:solidFill>
                <a:srgbClr val="000000"/>
              </a:solidFill>
              <a:latin typeface="Traditional Arabic"/>
            </a:rPr>
            <a:t>- تُسجل أسماء الطلبة في هذا السجل مرتبة حسب التسلسل الهجائي لأسمائهم كما وردت في شهادات ولاداتهم, ودون أي اختصار.</a:t>
          </a:r>
          <a:endParaRPr b="0" lang="en-US" sz="2050" spc="-1" strike="noStrike">
            <a:latin typeface="Times New Roman"/>
          </a:endParaRPr>
        </a:p>
        <a:p>
          <a:pPr algn="r" rtl="1">
            <a:lnSpc>
              <a:spcPct val="100000"/>
            </a:lnSpc>
            <a:spcBef>
              <a:spcPts val="283"/>
            </a:spcBef>
            <a:spcAft>
              <a:spcPts val="283"/>
            </a:spcAft>
          </a:pPr>
          <a:r>
            <a:rPr b="0" lang="en-US" sz="2050" spc="-1" strike="noStrike">
              <a:solidFill>
                <a:srgbClr val="000000"/>
              </a:solidFill>
              <a:latin typeface="Traditional Arabic"/>
            </a:rPr>
            <a:t>4</a:t>
          </a:r>
          <a:r>
            <a:rPr b="0" lang="en-US" sz="2050" spc="-1" strike="noStrike">
              <a:solidFill>
                <a:srgbClr val="000000"/>
              </a:solidFill>
              <a:latin typeface="Traditional Arabic"/>
            </a:rPr>
            <a:t>- تكتب العلامات والبيانات الأخرى في هذا السجل بالحبر السائل أو الجاف, ولا يجوز الكتابة بقلم الرصاص.</a:t>
          </a:r>
          <a:endParaRPr b="0" lang="en-US" sz="2050" spc="-1" strike="noStrike">
            <a:latin typeface="Times New Roman"/>
          </a:endParaRPr>
        </a:p>
        <a:p>
          <a:pPr algn="r" rtl="1">
            <a:lnSpc>
              <a:spcPct val="100000"/>
            </a:lnSpc>
            <a:spcBef>
              <a:spcPts val="567"/>
            </a:spcBef>
            <a:spcAft>
              <a:spcPts val="567"/>
            </a:spcAft>
          </a:pPr>
          <a:r>
            <a:rPr b="0" lang="en-US" sz="2050" spc="-1" strike="noStrike">
              <a:solidFill>
                <a:srgbClr val="000000"/>
              </a:solidFill>
              <a:latin typeface="Traditional Arabic"/>
            </a:rPr>
            <a:t>5</a:t>
          </a:r>
          <a:r>
            <a:rPr b="0" lang="en-US" sz="2050" spc="-1" strike="noStrike">
              <a:solidFill>
                <a:srgbClr val="000000"/>
              </a:solidFill>
              <a:latin typeface="Traditional Arabic"/>
            </a:rPr>
            <a:t>- تُسجل علامات الطلبة والعلامات المستحقة لكل شعبة بين السطور.</a:t>
          </a:r>
          <a:endParaRPr b="0" lang="en-US" sz="2050" spc="-1" strike="noStrike">
            <a:latin typeface="Times New Roman"/>
          </a:endParaRPr>
        </a:p>
        <a:p>
          <a:pPr algn="r" rtl="1">
            <a:lnSpc>
              <a:spcPct val="100000"/>
            </a:lnSpc>
            <a:spcBef>
              <a:spcPts val="850"/>
            </a:spcBef>
            <a:spcAft>
              <a:spcPts val="850"/>
            </a:spcAft>
          </a:pPr>
          <a:r>
            <a:rPr b="0" lang="en-US" sz="2050" spc="-1" strike="noStrike">
              <a:solidFill>
                <a:srgbClr val="000000"/>
              </a:solidFill>
              <a:latin typeface="Traditional Arabic"/>
            </a:rPr>
            <a:t>6</a:t>
          </a:r>
          <a:r>
            <a:rPr b="0" lang="en-US" sz="2050" spc="-1" strike="noStrike">
              <a:solidFill>
                <a:srgbClr val="000000"/>
              </a:solidFill>
              <a:latin typeface="Traditional Arabic"/>
            </a:rPr>
            <a:t>- تُسجل علامات الطالب عن تحصيله من خلال التقويم المستمر باستعمال استراتيجيات التقويم المتنوعة على دفتر جانبي وينقل معدلها على هذا السجل.</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7</a:t>
          </a:r>
          <a:r>
            <a:rPr b="0" lang="en-US" sz="2050" spc="-1" strike="noStrike">
              <a:solidFill>
                <a:srgbClr val="000000"/>
              </a:solidFill>
              <a:latin typeface="Traditional Arabic"/>
            </a:rPr>
            <a:t>- في حالة المادة الدراسية التي تتكون من عدة فروع, تُسجل علامات الطالب في فروع المادة على الدفتر الجانبي, وينقل معدل علامات تلك الفروع كعلامة على هذا السجل.</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8</a:t>
          </a:r>
          <a:r>
            <a:rPr b="0" lang="en-US" sz="2050" spc="-1" strike="noStrike">
              <a:solidFill>
                <a:srgbClr val="000000"/>
              </a:solidFill>
              <a:latin typeface="Traditional Arabic"/>
            </a:rPr>
            <a:t>- يبقى سجل العلامات المدرسية في عهدة المعلم لحين إقرار النتائج المدرسية في نهاية العام الدراسي, وبعدها يسلم لمدير المدرسة مع الدفتر الجانبي ليحتفظ بهما في إدارة المدرسة لمدة ثلاث سنوات على الأقل .</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9</a:t>
          </a:r>
          <a:r>
            <a:rPr b="0" lang="en-US" sz="2050" spc="-1" strike="noStrike">
              <a:solidFill>
                <a:srgbClr val="000000"/>
              </a:solidFill>
              <a:latin typeface="Traditional Arabic"/>
            </a:rPr>
            <a:t>- يجري المعلم اختبارين تحصيليين شهريين لكل منهما </a:t>
          </a:r>
          <a:r>
            <a:rPr b="0" lang="en-US" sz="2050" spc="-1" strike="noStrike">
              <a:solidFill>
                <a:srgbClr val="000000"/>
              </a:solidFill>
              <a:latin typeface="Traditional Arabic"/>
            </a:rPr>
            <a:t>20</a:t>
          </a:r>
          <a:r>
            <a:rPr b="0" lang="en-US" sz="2050" spc="-1" strike="noStrike">
              <a:solidFill>
                <a:srgbClr val="000000"/>
              </a:solidFill>
              <a:latin typeface="Traditional Arabic"/>
            </a:rPr>
            <a:t>% و تسجل علامتيهما في خانتي التقويم الأول و الثاني.</a:t>
          </a:r>
          <a:endParaRPr b="0" lang="en-US" sz="2050" spc="-1" strike="noStrike">
            <a:latin typeface="Times New Roman"/>
          </a:endParaRPr>
        </a:p>
        <a:p>
          <a:pPr algn="r" rtl="1">
            <a:lnSpc>
              <a:spcPct val="100000"/>
            </a:lnSpc>
          </a:pPr>
          <a:r>
            <a:rPr b="0" lang="en-US" sz="2050" spc="-1" strike="noStrike">
              <a:solidFill>
                <a:srgbClr val="000000"/>
              </a:solidFill>
              <a:latin typeface="Traditional Arabic"/>
            </a:rPr>
            <a:t>10</a:t>
          </a:r>
          <a:r>
            <a:rPr b="0" lang="en-US" sz="2050" spc="-1" strike="noStrike">
              <a:solidFill>
                <a:srgbClr val="000000"/>
              </a:solidFill>
              <a:latin typeface="Traditional Arabic"/>
            </a:rPr>
            <a:t>- يستخدم المعلم خلال الفصل الدراسي إسترتيجيات التقويم الواقعي و أدواته غير الاختبارية و يخصص لها </a:t>
          </a:r>
          <a:r>
            <a:rPr b="0" lang="en-US" sz="2050" spc="-1" strike="noStrike">
              <a:solidFill>
                <a:srgbClr val="000000"/>
              </a:solidFill>
              <a:latin typeface="Traditional Arabic"/>
            </a:rPr>
            <a:t>20</a:t>
          </a:r>
          <a:r>
            <a:rPr b="0" lang="en-US" sz="2050" spc="-1" strike="noStrike">
              <a:solidFill>
                <a:srgbClr val="000000"/>
              </a:solidFill>
              <a:latin typeface="Traditional Arabic"/>
            </a:rPr>
            <a:t>% وترصد العلامة بعد تجميها في الدفتر الجانبي في خانة التقويم الثالث في نهاية الفصل الدراسي.</a:t>
          </a:r>
          <a:endParaRPr b="0" lang="en-US" sz="2050" spc="-1" strike="noStrike">
            <a:latin typeface="Times New Roman"/>
          </a:endParaRPr>
        </a:p>
      </xdr:txBody>
    </xdr:sp>
    <xdr:clientData/>
  </xdr:twoCellAnchor>
  <xdr:twoCellAnchor editAs="twoCell">
    <xdr:from>
      <xdr:col>10</xdr:col>
      <xdr:colOff>-15120</xdr:colOff>
      <xdr:row>0</xdr:row>
      <xdr:rowOff>354600</xdr:rowOff>
    </xdr:from>
    <xdr:to>
      <xdr:col>20</xdr:col>
      <xdr:colOff>-846720</xdr:colOff>
      <xdr:row>29</xdr:row>
      <xdr:rowOff>267480</xdr:rowOff>
    </xdr:to>
    <xdr:sp>
      <xdr:nvSpPr>
        <xdr:cNvPr id="49" name="Rectangle 1"/>
        <xdr:cNvSpPr/>
      </xdr:nvSpPr>
      <xdr:spPr>
        <a:xfrm>
          <a:off x="-13872240" y="354600"/>
          <a:ext cx="5996160" cy="10133280"/>
        </a:xfrm>
        <a:prstGeom prst="rect">
          <a:avLst/>
        </a:prstGeom>
        <a:noFill/>
        <a:ln w="28575">
          <a:solidFill>
            <a:srgbClr val="000000"/>
          </a:solidFill>
          <a:round/>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-130320</xdr:colOff>
      <xdr:row>3</xdr:row>
      <xdr:rowOff>288360</xdr:rowOff>
    </xdr:from>
    <xdr:to>
      <xdr:col>16</xdr:col>
      <xdr:colOff>-194400</xdr:colOff>
      <xdr:row>29</xdr:row>
      <xdr:rowOff>43920</xdr:rowOff>
    </xdr:to>
    <xdr:pic>
      <xdr:nvPicPr>
        <xdr:cNvPr id="50" name="صورة 14" descr=""/>
        <xdr:cNvPicPr/>
      </xdr:nvPicPr>
      <xdr:blipFill>
        <a:blip r:embed="rId1"/>
        <a:srcRect l="11419" t="23068" r="19614" b="21820"/>
        <a:stretch/>
      </xdr:blipFill>
      <xdr:spPr>
        <a:xfrm>
          <a:off x="-10633320" y="1183680"/>
          <a:ext cx="6209640" cy="8766360"/>
        </a:xfrm>
        <a:prstGeom prst="rect">
          <a:avLst/>
        </a:prstGeom>
        <a:ln w="0">
          <a:noFill/>
        </a:ln>
      </xdr:spPr>
    </xdr:pic>
    <xdr:clientData/>
  </xdr:twoCellAnchor>
  <xdr:twoCellAnchor editAs="twoCell">
    <xdr:from>
      <xdr:col>11</xdr:col>
      <xdr:colOff>-563040</xdr:colOff>
      <xdr:row>11</xdr:row>
      <xdr:rowOff>321480</xdr:rowOff>
    </xdr:from>
    <xdr:to>
      <xdr:col>16</xdr:col>
      <xdr:colOff>-392040</xdr:colOff>
      <xdr:row>13</xdr:row>
      <xdr:rowOff>29160</xdr:rowOff>
    </xdr:to>
    <xdr:sp>
      <xdr:nvSpPr>
        <xdr:cNvPr id="51" name="modeeriah"/>
        <xdr:cNvSpPr/>
      </xdr:nvSpPr>
      <xdr:spPr>
        <a:xfrm>
          <a:off x="-11066040" y="3712320"/>
          <a:ext cx="2497680" cy="4316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ar-JO" sz="2800" spc="-1" strike="noStrike">
              <a:solidFill>
                <a:srgbClr val="000000"/>
              </a:solidFill>
              <a:latin typeface="Estrangelo Edessa"/>
              <a:cs typeface="Arial"/>
            </a:rPr>
            <a:t>لواء</a:t>
          </a:r>
          <a:endParaRPr b="0" lang="en-US" sz="2800" spc="-1" strike="noStrike">
            <a:latin typeface="Times New Roman"/>
          </a:endParaRPr>
        </a:p>
      </xdr:txBody>
    </xdr:sp>
    <xdr:clientData/>
  </xdr:twoCellAnchor>
  <xdr:twoCellAnchor editAs="twoCell">
    <xdr:from>
      <xdr:col>12</xdr:col>
      <xdr:colOff>-420120</xdr:colOff>
      <xdr:row>18</xdr:row>
      <xdr:rowOff>106560</xdr:rowOff>
    </xdr:from>
    <xdr:to>
      <xdr:col>15</xdr:col>
      <xdr:colOff>-136440</xdr:colOff>
      <xdr:row>19</xdr:row>
      <xdr:rowOff>61920</xdr:rowOff>
    </xdr:to>
    <xdr:sp>
      <xdr:nvSpPr>
        <xdr:cNvPr id="52" name="hejri"/>
        <xdr:cNvSpPr/>
      </xdr:nvSpPr>
      <xdr:spPr>
        <a:xfrm>
          <a:off x="-10338840" y="6031080"/>
          <a:ext cx="1582920" cy="317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en-US" sz="1400" spc="-1" strike="noStrike">
              <a:solidFill>
                <a:srgbClr val="000000"/>
              </a:solidFill>
              <a:latin typeface="Estrangelo Edessa"/>
            </a:rPr>
            <a:t>1444</a:t>
          </a:r>
          <a:endParaRPr b="0" lang="en-US" sz="1400" spc="-1" strike="noStrike">
            <a:latin typeface="Times New Roman"/>
          </a:endParaRPr>
        </a:p>
      </xdr:txBody>
    </xdr:sp>
    <xdr:clientData/>
  </xdr:twoCellAnchor>
  <xdr:twoCellAnchor editAs="twoCell">
    <xdr:from>
      <xdr:col>12</xdr:col>
      <xdr:colOff>-388440</xdr:colOff>
      <xdr:row>18</xdr:row>
      <xdr:rowOff>290160</xdr:rowOff>
    </xdr:from>
    <xdr:to>
      <xdr:col>15</xdr:col>
      <xdr:colOff>-95760</xdr:colOff>
      <xdr:row>19</xdr:row>
      <xdr:rowOff>316080</xdr:rowOff>
    </xdr:to>
    <xdr:sp>
      <xdr:nvSpPr>
        <xdr:cNvPr id="53" name="melady"/>
        <xdr:cNvSpPr/>
      </xdr:nvSpPr>
      <xdr:spPr>
        <a:xfrm>
          <a:off x="-10307160" y="6214680"/>
          <a:ext cx="1591920" cy="3880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en-US" sz="1400" spc="-1" strike="noStrike">
              <a:solidFill>
                <a:srgbClr val="000000"/>
              </a:solidFill>
              <a:latin typeface="Estrangelo Edessa"/>
            </a:rPr>
            <a:t>2022</a:t>
          </a:r>
          <a:endParaRPr b="0" lang="en-US" sz="1400" spc="-1" strike="noStrike">
            <a:latin typeface="Times New Roman"/>
          </a:endParaRPr>
        </a:p>
      </xdr:txBody>
    </xdr:sp>
    <xdr:clientData/>
  </xdr:twoCellAnchor>
  <xdr:twoCellAnchor editAs="twoCell">
    <xdr:from>
      <xdr:col>9</xdr:col>
      <xdr:colOff>-45000</xdr:colOff>
      <xdr:row>21</xdr:row>
      <xdr:rowOff>174600</xdr:rowOff>
    </xdr:from>
    <xdr:to>
      <xdr:col>15</xdr:col>
      <xdr:colOff>-746280</xdr:colOff>
      <xdr:row>22</xdr:row>
      <xdr:rowOff>254880</xdr:rowOff>
    </xdr:to>
    <xdr:sp>
      <xdr:nvSpPr>
        <xdr:cNvPr id="54" name="baldah"/>
        <xdr:cNvSpPr/>
      </xdr:nvSpPr>
      <xdr:spPr>
        <a:xfrm>
          <a:off x="-9963720" y="7184880"/>
          <a:ext cx="2732040" cy="4424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2000" spc="-1" strike="noStrike">
              <a:solidFill>
                <a:srgbClr val="000000"/>
              </a:solidFill>
              <a:latin typeface="Estrangelo Edessa"/>
              <a:cs typeface="Estrangelo Edessa"/>
            </a:rPr>
            <a:t>البلدة</a:t>
          </a:r>
          <a:r>
            <a:rPr b="1" lang="en-US" sz="2800" spc="-1" strike="noStrike">
              <a:solidFill>
                <a:srgbClr val="000000"/>
              </a:solidFill>
              <a:latin typeface="Estrangelo Edessa"/>
            </a:rPr>
            <a:t> </a:t>
          </a:r>
          <a:endParaRPr b="0" lang="en-US" sz="2800" spc="-1" strike="noStrike">
            <a:latin typeface="Times New Roman"/>
          </a:endParaRPr>
        </a:p>
      </xdr:txBody>
    </xdr:sp>
    <xdr:clientData/>
  </xdr:twoCellAnchor>
  <xdr:twoCellAnchor editAs="twoCell">
    <xdr:from>
      <xdr:col>9</xdr:col>
      <xdr:colOff>-12960</xdr:colOff>
      <xdr:row>22</xdr:row>
      <xdr:rowOff>190440</xdr:rowOff>
    </xdr:from>
    <xdr:to>
      <xdr:col>15</xdr:col>
      <xdr:colOff>-687240</xdr:colOff>
      <xdr:row>23</xdr:row>
      <xdr:rowOff>318240</xdr:rowOff>
    </xdr:to>
    <xdr:sp>
      <xdr:nvSpPr>
        <xdr:cNvPr id="55" name="school"/>
        <xdr:cNvSpPr/>
      </xdr:nvSpPr>
      <xdr:spPr>
        <a:xfrm>
          <a:off x="-9931680" y="7562880"/>
          <a:ext cx="2759040" cy="4896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2400" spc="-1" strike="noStrike">
              <a:solidFill>
                <a:srgbClr val="000000"/>
              </a:solidFill>
              <a:latin typeface="Estrangelo Edessa"/>
              <a:cs typeface="Estrangelo Edessa"/>
            </a:rPr>
            <a:t>المدرسة</a:t>
          </a:r>
          <a:endParaRPr b="0" lang="en-US" sz="2400" spc="-1" strike="noStrike">
            <a:latin typeface="Times New Roman"/>
          </a:endParaRPr>
        </a:p>
      </xdr:txBody>
    </xdr:sp>
    <xdr:clientData/>
  </xdr:twoCellAnchor>
  <xdr:twoCellAnchor editAs="twoCell">
    <xdr:from>
      <xdr:col>9</xdr:col>
      <xdr:colOff>-430200</xdr:colOff>
      <xdr:row>23</xdr:row>
      <xdr:rowOff>158760</xdr:rowOff>
    </xdr:from>
    <xdr:to>
      <xdr:col>14</xdr:col>
      <xdr:colOff>-682560</xdr:colOff>
      <xdr:row>25</xdr:row>
      <xdr:rowOff>78120</xdr:rowOff>
    </xdr:to>
    <xdr:sp>
      <xdr:nvSpPr>
        <xdr:cNvPr id="56" name="classes"/>
        <xdr:cNvSpPr/>
      </xdr:nvSpPr>
      <xdr:spPr>
        <a:xfrm>
          <a:off x="-9915840" y="7893000"/>
          <a:ext cx="2747880" cy="6433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الصفوف</a:t>
          </a:r>
          <a:endParaRPr b="0" lang="en-US" sz="1800" spc="-1" strike="noStrike">
            <a:latin typeface="Times New Roman"/>
          </a:endParaRPr>
        </a:p>
      </xdr:txBody>
    </xdr:sp>
    <xdr:clientData/>
  </xdr:twoCellAnchor>
  <xdr:twoCellAnchor editAs="twoCell">
    <xdr:from>
      <xdr:col>9</xdr:col>
      <xdr:colOff>-430200</xdr:colOff>
      <xdr:row>24</xdr:row>
      <xdr:rowOff>142920</xdr:rowOff>
    </xdr:from>
    <xdr:to>
      <xdr:col>14</xdr:col>
      <xdr:colOff>-684720</xdr:colOff>
      <xdr:row>26</xdr:row>
      <xdr:rowOff>236880</xdr:rowOff>
    </xdr:to>
    <xdr:sp>
      <xdr:nvSpPr>
        <xdr:cNvPr id="57" name="mawad"/>
        <xdr:cNvSpPr/>
      </xdr:nvSpPr>
      <xdr:spPr>
        <a:xfrm>
          <a:off x="-9915840" y="8239320"/>
          <a:ext cx="2745720" cy="8175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المادة</a:t>
          </a:r>
          <a:endParaRPr b="0" lang="en-US" sz="1800" spc="-1" strike="noStrike">
            <a:latin typeface="Times New Roman"/>
          </a:endParaRPr>
        </a:p>
      </xdr:txBody>
    </xdr:sp>
    <xdr:clientData/>
  </xdr:twoCellAnchor>
  <xdr:twoCellAnchor editAs="twoCell">
    <xdr:from>
      <xdr:col>9</xdr:col>
      <xdr:colOff>-430200</xdr:colOff>
      <xdr:row>26</xdr:row>
      <xdr:rowOff>79200</xdr:rowOff>
    </xdr:from>
    <xdr:to>
      <xdr:col>14</xdr:col>
      <xdr:colOff>-759600</xdr:colOff>
      <xdr:row>27</xdr:row>
      <xdr:rowOff>236520</xdr:rowOff>
    </xdr:to>
    <xdr:sp>
      <xdr:nvSpPr>
        <xdr:cNvPr id="58" name="teacher"/>
        <xdr:cNvSpPr/>
      </xdr:nvSpPr>
      <xdr:spPr>
        <a:xfrm>
          <a:off x="-9915840" y="8899200"/>
          <a:ext cx="2670840" cy="5194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2800" spc="-1" strike="noStrike">
              <a:solidFill>
                <a:srgbClr val="000000"/>
              </a:solidFill>
              <a:latin typeface="Estrangelo Edessa"/>
              <a:cs typeface="Estrangelo Edessa"/>
            </a:rPr>
            <a:t>المعلم</a:t>
          </a:r>
          <a:endParaRPr b="0" lang="en-US" sz="2800" spc="-1" strike="noStrike">
            <a:latin typeface="Times New Roman"/>
          </a:endParaRPr>
        </a:p>
      </xdr:txBody>
    </xdr:sp>
    <xdr:clientData/>
  </xdr:twoCellAnchor>
  <xdr:twoCellAnchor editAs="oneCell">
    <xdr:from>
      <xdr:col>12</xdr:col>
      <xdr:colOff>-102960</xdr:colOff>
      <xdr:row>34</xdr:row>
      <xdr:rowOff>28440</xdr:rowOff>
    </xdr:from>
    <xdr:to>
      <xdr:col>13</xdr:col>
      <xdr:colOff>-61200</xdr:colOff>
      <xdr:row>34</xdr:row>
      <xdr:rowOff>1417680</xdr:rowOff>
    </xdr:to>
    <xdr:pic>
      <xdr:nvPicPr>
        <xdr:cNvPr id="59" name="Picture 1664" descr=""/>
        <xdr:cNvPicPr/>
      </xdr:nvPicPr>
      <xdr:blipFill>
        <a:blip r:embed="rId2"/>
        <a:stretch/>
      </xdr:blipFill>
      <xdr:spPr>
        <a:xfrm>
          <a:off x="-9155520" y="11467800"/>
          <a:ext cx="474840" cy="138924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-512640</xdr:colOff>
      <xdr:row>1</xdr:row>
      <xdr:rowOff>203040</xdr:rowOff>
    </xdr:from>
    <xdr:to>
      <xdr:col>16</xdr:col>
      <xdr:colOff>-506880</xdr:colOff>
      <xdr:row>23</xdr:row>
      <xdr:rowOff>127440</xdr:rowOff>
    </xdr:to>
    <xdr:pic>
      <xdr:nvPicPr>
        <xdr:cNvPr id="60" name="Picture 2" descr=""/>
        <xdr:cNvPicPr/>
      </xdr:nvPicPr>
      <xdr:blipFill>
        <a:blip r:embed="rId1"/>
        <a:stretch/>
      </xdr:blipFill>
      <xdr:spPr>
        <a:xfrm>
          <a:off x="-11015640" y="507960"/>
          <a:ext cx="5252400" cy="7353720"/>
        </a:xfrm>
        <a:prstGeom prst="rect">
          <a:avLst/>
        </a:prstGeom>
        <a:ln w="0">
          <a:noFill/>
        </a:ln>
      </xdr:spPr>
    </xdr:pic>
    <xdr:clientData/>
  </xdr:twoCellAnchor>
  <xdr:twoCellAnchor editAs="twoCell">
    <xdr:from>
      <xdr:col>12</xdr:col>
      <xdr:colOff>-545040</xdr:colOff>
      <xdr:row>8</xdr:row>
      <xdr:rowOff>132840</xdr:rowOff>
    </xdr:from>
    <xdr:to>
      <xdr:col>16</xdr:col>
      <xdr:colOff>-429840</xdr:colOff>
      <xdr:row>9</xdr:row>
      <xdr:rowOff>264960</xdr:rowOff>
    </xdr:to>
    <xdr:sp>
      <xdr:nvSpPr>
        <xdr:cNvPr id="61" name="modeeriah"/>
        <xdr:cNvSpPr/>
      </xdr:nvSpPr>
      <xdr:spPr>
        <a:xfrm>
          <a:off x="-11048040" y="2504520"/>
          <a:ext cx="1998720" cy="4273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ar-JO" sz="2000" spc="-1" strike="noStrike">
              <a:solidFill>
                <a:srgbClr val="000000"/>
              </a:solidFill>
              <a:latin typeface="Estrangelo Edessa"/>
              <a:cs typeface="Estrangelo Edessa"/>
            </a:rPr>
            <a:t>لواء</a:t>
          </a:r>
          <a:endParaRPr b="0" lang="en-US" sz="2000" spc="-1" strike="noStrike">
            <a:latin typeface="Times New Roman"/>
          </a:endParaRPr>
        </a:p>
      </xdr:txBody>
    </xdr:sp>
    <xdr:clientData/>
  </xdr:twoCellAnchor>
  <xdr:twoCellAnchor editAs="twoCell">
    <xdr:from>
      <xdr:col>10</xdr:col>
      <xdr:colOff>-268200</xdr:colOff>
      <xdr:row>14</xdr:row>
      <xdr:rowOff>53280</xdr:rowOff>
    </xdr:from>
    <xdr:to>
      <xdr:col>13</xdr:col>
      <xdr:colOff>-392400</xdr:colOff>
      <xdr:row>14</xdr:row>
      <xdr:rowOff>251640</xdr:rowOff>
    </xdr:to>
    <xdr:sp>
      <xdr:nvSpPr>
        <xdr:cNvPr id="62" name="hejri"/>
        <xdr:cNvSpPr/>
      </xdr:nvSpPr>
      <xdr:spPr>
        <a:xfrm>
          <a:off x="-9320760" y="4529880"/>
          <a:ext cx="1496880" cy="19836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en-US" sz="1200" spc="-1" strike="noStrike">
              <a:solidFill>
                <a:srgbClr val="000000"/>
              </a:solidFill>
              <a:latin typeface="Estrangelo Edessa"/>
            </a:rPr>
            <a:t>1444</a:t>
          </a:r>
          <a:endParaRPr b="0" lang="en-US" sz="1200" spc="-1" strike="noStrike">
            <a:latin typeface="Times New Roman"/>
          </a:endParaRPr>
        </a:p>
      </xdr:txBody>
    </xdr:sp>
    <xdr:clientData/>
  </xdr:twoCellAnchor>
  <xdr:twoCellAnchor editAs="twoCell">
    <xdr:from>
      <xdr:col>10</xdr:col>
      <xdr:colOff>-279000</xdr:colOff>
      <xdr:row>14</xdr:row>
      <xdr:rowOff>217800</xdr:rowOff>
    </xdr:from>
    <xdr:to>
      <xdr:col>14</xdr:col>
      <xdr:colOff>-616680</xdr:colOff>
      <xdr:row>15</xdr:row>
      <xdr:rowOff>43560</xdr:rowOff>
    </xdr:to>
    <xdr:sp>
      <xdr:nvSpPr>
        <xdr:cNvPr id="63" name="melady"/>
        <xdr:cNvSpPr/>
      </xdr:nvSpPr>
      <xdr:spPr>
        <a:xfrm>
          <a:off x="-9764640" y="4694400"/>
          <a:ext cx="1716480" cy="1879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r" rtl="1">
            <a:lnSpc>
              <a:spcPct val="100000"/>
            </a:lnSpc>
          </a:pPr>
          <a:r>
            <a:rPr b="1" lang="en-US" sz="1200" spc="-1" strike="noStrike">
              <a:solidFill>
                <a:srgbClr val="000000"/>
              </a:solidFill>
              <a:latin typeface="Estrangelo Edessa"/>
            </a:rPr>
            <a:t>2022</a:t>
          </a:r>
          <a:endParaRPr b="0" lang="en-US" sz="1200" spc="-1" strike="noStrike">
            <a:latin typeface="Times New Roman"/>
          </a:endParaRPr>
        </a:p>
      </xdr:txBody>
    </xdr:sp>
    <xdr:clientData/>
  </xdr:twoCellAnchor>
  <xdr:twoCellAnchor editAs="twoCell">
    <xdr:from>
      <xdr:col>9</xdr:col>
      <xdr:colOff>-203760</xdr:colOff>
      <xdr:row>16</xdr:row>
      <xdr:rowOff>318240</xdr:rowOff>
    </xdr:from>
    <xdr:to>
      <xdr:col>13</xdr:col>
      <xdr:colOff>-808200</xdr:colOff>
      <xdr:row>18</xdr:row>
      <xdr:rowOff>46800</xdr:rowOff>
    </xdr:to>
    <xdr:sp>
      <xdr:nvSpPr>
        <xdr:cNvPr id="64" name="baldah"/>
        <xdr:cNvSpPr/>
      </xdr:nvSpPr>
      <xdr:spPr>
        <a:xfrm>
          <a:off x="-9256320" y="5518800"/>
          <a:ext cx="1962720" cy="4525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البلدة</a:t>
          </a:r>
          <a:r>
            <a:rPr b="1" lang="en-US" sz="2800" spc="-1" strike="noStrike">
              <a:solidFill>
                <a:srgbClr val="000000"/>
              </a:solidFill>
              <a:latin typeface="Estrangelo Edessa"/>
            </a:rPr>
            <a:t> </a:t>
          </a:r>
          <a:endParaRPr b="0" lang="en-US" sz="2800" spc="-1" strike="noStrike">
            <a:latin typeface="Times New Roman"/>
          </a:endParaRPr>
        </a:p>
      </xdr:txBody>
    </xdr:sp>
    <xdr:clientData/>
  </xdr:twoCellAnchor>
  <xdr:twoCellAnchor editAs="twoCell">
    <xdr:from>
      <xdr:col>10</xdr:col>
      <xdr:colOff>-393120</xdr:colOff>
      <xdr:row>17</xdr:row>
      <xdr:rowOff>330840</xdr:rowOff>
    </xdr:from>
    <xdr:to>
      <xdr:col>14</xdr:col>
      <xdr:colOff>-430560</xdr:colOff>
      <xdr:row>18</xdr:row>
      <xdr:rowOff>256320</xdr:rowOff>
    </xdr:to>
    <xdr:sp>
      <xdr:nvSpPr>
        <xdr:cNvPr id="65" name="school"/>
        <xdr:cNvSpPr/>
      </xdr:nvSpPr>
      <xdr:spPr>
        <a:xfrm>
          <a:off x="-9878760" y="5893560"/>
          <a:ext cx="2016720" cy="28728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المدرسة</a:t>
          </a:r>
          <a:endParaRPr b="0" lang="en-US" sz="1800" spc="-1" strike="noStrike">
            <a:latin typeface="Times New Roman"/>
          </a:endParaRPr>
        </a:p>
      </xdr:txBody>
    </xdr:sp>
    <xdr:clientData/>
  </xdr:twoCellAnchor>
  <xdr:twoCellAnchor editAs="twoCell">
    <xdr:from>
      <xdr:col>10</xdr:col>
      <xdr:colOff>-365400</xdr:colOff>
      <xdr:row>18</xdr:row>
      <xdr:rowOff>234000</xdr:rowOff>
    </xdr:from>
    <xdr:to>
      <xdr:col>14</xdr:col>
      <xdr:colOff>-450720</xdr:colOff>
      <xdr:row>19</xdr:row>
      <xdr:rowOff>341640</xdr:rowOff>
    </xdr:to>
    <xdr:sp>
      <xdr:nvSpPr>
        <xdr:cNvPr id="66" name="classes"/>
        <xdr:cNvSpPr/>
      </xdr:nvSpPr>
      <xdr:spPr>
        <a:xfrm>
          <a:off x="-9851040" y="6158520"/>
          <a:ext cx="1968840" cy="46980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600" spc="-1" strike="noStrike">
              <a:solidFill>
                <a:srgbClr val="000000"/>
              </a:solidFill>
              <a:latin typeface="Estrangelo Edessa"/>
              <a:cs typeface="Estrangelo Edessa"/>
            </a:rPr>
            <a:t>الصفوف</a:t>
          </a:r>
          <a:endParaRPr b="0" lang="en-US" sz="1600" spc="-1" strike="noStrike">
            <a:latin typeface="Times New Roman"/>
          </a:endParaRPr>
        </a:p>
      </xdr:txBody>
    </xdr:sp>
    <xdr:clientData/>
  </xdr:twoCellAnchor>
  <xdr:twoCellAnchor editAs="twoCell">
    <xdr:from>
      <xdr:col>9</xdr:col>
      <xdr:colOff>-375120</xdr:colOff>
      <xdr:row>19</xdr:row>
      <xdr:rowOff>281520</xdr:rowOff>
    </xdr:from>
    <xdr:to>
      <xdr:col>13</xdr:col>
      <xdr:colOff>-571680</xdr:colOff>
      <xdr:row>20</xdr:row>
      <xdr:rowOff>307440</xdr:rowOff>
    </xdr:to>
    <xdr:sp>
      <xdr:nvSpPr>
        <xdr:cNvPr id="67" name="mawad"/>
        <xdr:cNvSpPr/>
      </xdr:nvSpPr>
      <xdr:spPr>
        <a:xfrm>
          <a:off x="-9427680" y="6568200"/>
          <a:ext cx="2370600" cy="38772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المادة</a:t>
          </a:r>
          <a:endParaRPr b="0" lang="en-US" sz="1800" spc="-1" strike="noStrike">
            <a:latin typeface="Times New Roman"/>
          </a:endParaRPr>
        </a:p>
      </xdr:txBody>
    </xdr:sp>
    <xdr:clientData/>
  </xdr:twoCellAnchor>
  <xdr:twoCellAnchor editAs="twoCell">
    <xdr:from>
      <xdr:col>9</xdr:col>
      <xdr:colOff>-304560</xdr:colOff>
      <xdr:row>20</xdr:row>
      <xdr:rowOff>165600</xdr:rowOff>
    </xdr:from>
    <xdr:to>
      <xdr:col>13</xdr:col>
      <xdr:colOff>-565560</xdr:colOff>
      <xdr:row>21</xdr:row>
      <xdr:rowOff>318240</xdr:rowOff>
    </xdr:to>
    <xdr:sp>
      <xdr:nvSpPr>
        <xdr:cNvPr id="68" name="teacher"/>
        <xdr:cNvSpPr/>
      </xdr:nvSpPr>
      <xdr:spPr>
        <a:xfrm>
          <a:off x="-9357120" y="6814080"/>
          <a:ext cx="2306160" cy="514440"/>
        </a:xfrm>
        <a:prstGeom prst="rect">
          <a:avLst/>
        </a:prstGeom>
        <a:noFill/>
        <a:ln w="9525">
          <a:noFill/>
        </a:ln>
      </xdr:spPr>
      <xdr:style>
        <a:lnRef idx="0"/>
        <a:fillRef idx="0"/>
        <a:effectRef idx="0"/>
        <a:fontRef idx="minor"/>
      </xdr:style>
      <xdr:txBody>
        <a:bodyPr horzOverflow="clip" vertOverflow="clip" lIns="90000" rIns="90000" tIns="45000" bIns="45000" anchor="ctr">
          <a:noAutofit/>
        </a:bodyPr>
        <a:p>
          <a:pPr algn="ctr" rtl="1">
            <a:lnSpc>
              <a:spcPct val="100000"/>
            </a:lnSpc>
          </a:pPr>
          <a:r>
            <a:rPr b="1" lang="ar-JO" sz="1800" spc="-1" strike="noStrike">
              <a:solidFill>
                <a:srgbClr val="000000"/>
              </a:solidFill>
              <a:latin typeface="Estrangelo Edessa"/>
              <a:cs typeface="Estrangelo Edessa"/>
            </a:rPr>
            <a:t>المعلم</a:t>
          </a:r>
          <a:endParaRPr b="0" lang="en-US" sz="1800" spc="-1" strike="noStrike">
            <a:latin typeface="Times New Roman"/>
          </a:endParaRPr>
        </a:p>
      </xdr:txBody>
    </xdr:sp>
    <xdr:clientData/>
  </xdr:twoCellAnchor>
  <xdr:twoCellAnchor editAs="oneCell">
    <xdr:from>
      <xdr:col>7</xdr:col>
      <xdr:colOff>-525240</xdr:colOff>
      <xdr:row>26</xdr:row>
      <xdr:rowOff>171720</xdr:rowOff>
    </xdr:from>
    <xdr:to>
      <xdr:col>17</xdr:col>
      <xdr:colOff>-680040</xdr:colOff>
      <xdr:row>57</xdr:row>
      <xdr:rowOff>81000</xdr:rowOff>
    </xdr:to>
    <xdr:sp>
      <xdr:nvSpPr>
        <xdr:cNvPr id="69" name="melady 1"/>
        <xdr:cNvSpPr/>
      </xdr:nvSpPr>
      <xdr:spPr>
        <a:xfrm>
          <a:off x="-11612520" y="8991720"/>
          <a:ext cx="5162400" cy="731988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gn="ctr" rtl="1">
            <a:lnSpc>
              <a:spcPct val="100000"/>
            </a:lnSpc>
          </a:pPr>
          <a:r>
            <a:rPr b="1" lang="en-US" sz="1600" spc="-1" strike="noStrike">
              <a:latin typeface="Traditional Arabic"/>
            </a:rPr>
            <a:t>     بسم الله الرحمن الرحيم</a:t>
          </a:r>
          <a:endParaRPr b="0" lang="en-US" sz="1600" spc="-1" strike="noStrike">
            <a:latin typeface="Times New Roman"/>
          </a:endParaRPr>
        </a:p>
        <a:p>
          <a:pPr algn="ctr" rtl="1">
            <a:lnSpc>
              <a:spcPct val="100000"/>
            </a:lnSpc>
          </a:pPr>
          <a:r>
            <a:rPr b="1" lang="en-US" sz="2600" spc="-1" strike="noStrike">
              <a:latin typeface="Traditional Arabic"/>
            </a:rPr>
            <a:t>   ملحوظات مهمة</a:t>
          </a:r>
          <a:endParaRPr b="0" lang="en-US" sz="2600" spc="-1" strike="noStrike">
            <a:latin typeface="Times New Roman"/>
          </a:endParaRPr>
        </a:p>
        <a:p>
          <a:pPr algn="r" rtl="1">
            <a:lnSpc>
              <a:spcPct val="100000"/>
            </a:lnSpc>
          </a:pPr>
          <a:r>
            <a:rPr b="0" lang="en-US" sz="1800" spc="-1" strike="noStrike">
              <a:solidFill>
                <a:srgbClr val="000000"/>
              </a:solidFill>
              <a:latin typeface="Traditional Arabic"/>
            </a:rPr>
            <a:t>1</a:t>
          </a:r>
          <a:r>
            <a:rPr b="0" lang="en-US" sz="1800" spc="-1" strike="noStrike">
              <a:solidFill>
                <a:srgbClr val="000000"/>
              </a:solidFill>
              <a:latin typeface="Traditional Arabic"/>
            </a:rPr>
            <a:t>-  سجل العلامات المدرسية وثيقة رسمية يجب المحافظة عليها نظيفة  ومرتبة و خالية من الكشط .   </a:t>
          </a:r>
          <a:endParaRPr b="0" lang="en-US" sz="1800" spc="-1" strike="noStrike">
            <a:latin typeface="Times New Roman"/>
          </a:endParaRPr>
        </a:p>
        <a:p>
          <a:pPr algn="r" rtl="1">
            <a:lnSpc>
              <a:spcPct val="100000"/>
            </a:lnSpc>
          </a:pPr>
          <a:r>
            <a:rPr b="0" lang="en-US" sz="1800" spc="-1" strike="noStrike">
              <a:solidFill>
                <a:srgbClr val="000000"/>
              </a:solidFill>
              <a:latin typeface="Traditional Arabic"/>
            </a:rPr>
            <a:t>2</a:t>
          </a:r>
          <a:r>
            <a:rPr b="0" lang="en-US" sz="1800" spc="-1" strike="noStrike">
              <a:solidFill>
                <a:srgbClr val="000000"/>
              </a:solidFill>
              <a:latin typeface="Traditional Arabic"/>
            </a:rPr>
            <a:t>- لا يجوز استعمال حبر الطمس الأبيض لتصحيح العلامات في هذا السجل.</a:t>
          </a:r>
          <a:endParaRPr b="0" lang="en-US" sz="1800" spc="-1" strike="noStrike">
            <a:latin typeface="Times New Roman"/>
          </a:endParaRPr>
        </a:p>
        <a:p>
          <a:pPr algn="r" rtl="1">
            <a:lnSpc>
              <a:spcPct val="100000"/>
            </a:lnSpc>
            <a:spcBef>
              <a:spcPts val="567"/>
            </a:spcBef>
            <a:spcAft>
              <a:spcPts val="567"/>
            </a:spcAft>
          </a:pPr>
          <a:r>
            <a:rPr b="0" lang="en-US" sz="1800" spc="-1" strike="noStrike">
              <a:solidFill>
                <a:srgbClr val="000000"/>
              </a:solidFill>
              <a:latin typeface="Traditional Arabic"/>
            </a:rPr>
            <a:t>3</a:t>
          </a:r>
          <a:r>
            <a:rPr b="0" lang="en-US" sz="1800" spc="-1" strike="noStrike">
              <a:solidFill>
                <a:srgbClr val="000000"/>
              </a:solidFill>
              <a:latin typeface="Traditional Arabic"/>
            </a:rPr>
            <a:t>- تُسجل أسماء الطلبة في هذا السجل مرتبة حسب التسلسل الهجائي لأسمائهم كما وردت في شهادات ولاداتهم, ودون أي اختصار.</a:t>
          </a:r>
          <a:endParaRPr b="0" lang="en-US" sz="1800" spc="-1" strike="noStrike">
            <a:latin typeface="Times New Roman"/>
          </a:endParaRPr>
        </a:p>
        <a:p>
          <a:pPr algn="r" rtl="1">
            <a:lnSpc>
              <a:spcPct val="100000"/>
            </a:lnSpc>
            <a:spcBef>
              <a:spcPts val="283"/>
            </a:spcBef>
            <a:spcAft>
              <a:spcPts val="283"/>
            </a:spcAft>
          </a:pPr>
          <a:r>
            <a:rPr b="0" lang="en-US" sz="1800" spc="-1" strike="noStrike">
              <a:solidFill>
                <a:srgbClr val="000000"/>
              </a:solidFill>
              <a:latin typeface="Traditional Arabic"/>
            </a:rPr>
            <a:t>4</a:t>
          </a:r>
          <a:r>
            <a:rPr b="0" lang="en-US" sz="1800" spc="-1" strike="noStrike">
              <a:solidFill>
                <a:srgbClr val="000000"/>
              </a:solidFill>
              <a:latin typeface="Traditional Arabic"/>
            </a:rPr>
            <a:t>- تكتب العلامات والبيانات الأخرى في هذا السجل بالحبر السائل أو الجاف, ولا يجوز الكتابة بقلم الرصاص.</a:t>
          </a:r>
          <a:endParaRPr b="0" lang="en-US" sz="1800" spc="-1" strike="noStrike">
            <a:latin typeface="Times New Roman"/>
          </a:endParaRPr>
        </a:p>
        <a:p>
          <a:pPr algn="r" rtl="1">
            <a:lnSpc>
              <a:spcPct val="100000"/>
            </a:lnSpc>
            <a:spcBef>
              <a:spcPts val="567"/>
            </a:spcBef>
            <a:spcAft>
              <a:spcPts val="567"/>
            </a:spcAft>
          </a:pPr>
          <a:r>
            <a:rPr b="0" lang="en-US" sz="1800" spc="-1" strike="noStrike">
              <a:solidFill>
                <a:srgbClr val="000000"/>
              </a:solidFill>
              <a:latin typeface="Traditional Arabic"/>
            </a:rPr>
            <a:t>5</a:t>
          </a:r>
          <a:r>
            <a:rPr b="0" lang="en-US" sz="1800" spc="-1" strike="noStrike">
              <a:solidFill>
                <a:srgbClr val="000000"/>
              </a:solidFill>
              <a:latin typeface="Traditional Arabic"/>
            </a:rPr>
            <a:t>- تُسجل علامات الطلبة والعلامات المستحقة لكل شعبة بين السطور.</a:t>
          </a:r>
          <a:endParaRPr b="0" lang="en-US" sz="1800" spc="-1" strike="noStrike">
            <a:latin typeface="Times New Roman"/>
          </a:endParaRPr>
        </a:p>
        <a:p>
          <a:pPr algn="r" rtl="1">
            <a:lnSpc>
              <a:spcPct val="100000"/>
            </a:lnSpc>
            <a:spcBef>
              <a:spcPts val="850"/>
            </a:spcBef>
            <a:spcAft>
              <a:spcPts val="850"/>
            </a:spcAft>
          </a:pPr>
          <a:r>
            <a:rPr b="0" lang="en-US" sz="1800" spc="-1" strike="noStrike">
              <a:solidFill>
                <a:srgbClr val="000000"/>
              </a:solidFill>
              <a:latin typeface="Traditional Arabic"/>
            </a:rPr>
            <a:t>6</a:t>
          </a:r>
          <a:r>
            <a:rPr b="0" lang="en-US" sz="1800" spc="-1" strike="noStrike">
              <a:solidFill>
                <a:srgbClr val="000000"/>
              </a:solidFill>
              <a:latin typeface="Traditional Arabic"/>
            </a:rPr>
            <a:t>- تُسجل علامات الطالب عن تحصيله من خلال التقويم المستمر باستعمال استراتيجيات التقويم المتنوعة على دفتر جانبي وينقل معدلها على هذا السجل.</a:t>
          </a:r>
          <a:endParaRPr b="0" lang="en-US" sz="1800" spc="-1" strike="noStrike">
            <a:latin typeface="Times New Roman"/>
          </a:endParaRPr>
        </a:p>
        <a:p>
          <a:pPr algn="r" rtl="1">
            <a:lnSpc>
              <a:spcPct val="100000"/>
            </a:lnSpc>
            <a:spcBef>
              <a:spcPts val="1134"/>
            </a:spcBef>
            <a:spcAft>
              <a:spcPts val="1134"/>
            </a:spcAft>
          </a:pPr>
          <a:r>
            <a:rPr b="0" lang="en-US" sz="1800" spc="-1" strike="noStrike">
              <a:solidFill>
                <a:srgbClr val="000000"/>
              </a:solidFill>
              <a:latin typeface="Traditional Arabic"/>
            </a:rPr>
            <a:t>7</a:t>
          </a:r>
          <a:r>
            <a:rPr b="0" lang="en-US" sz="1800" spc="-1" strike="noStrike">
              <a:solidFill>
                <a:srgbClr val="000000"/>
              </a:solidFill>
              <a:latin typeface="Traditional Arabic"/>
            </a:rPr>
            <a:t>- في حالة المادة الدراسية التي تتكون من عدة فروع, تُسجل علامات الطالب في فروع المادة على الدفتر الجانبي, وينقل معدل علامات تلك الفروع كعلامة على هذا السجل.</a:t>
          </a:r>
          <a:endParaRPr b="0" lang="en-US" sz="1800" spc="-1" strike="noStrike">
            <a:latin typeface="Times New Roman"/>
          </a:endParaRPr>
        </a:p>
        <a:p>
          <a:pPr algn="r" rtl="1">
            <a:lnSpc>
              <a:spcPts val="0"/>
            </a:lnSpc>
          </a:pPr>
          <a:r>
            <a:rPr b="0" lang="en-US" sz="1800" spc="-1" strike="noStrike">
              <a:solidFill>
                <a:srgbClr val="000000"/>
              </a:solidFill>
              <a:latin typeface="Traditional Arabic"/>
            </a:rPr>
            <a:t>8</a:t>
          </a:r>
          <a:r>
            <a:rPr b="0" lang="en-US" sz="1800" spc="-1" strike="noStrike">
              <a:solidFill>
                <a:srgbClr val="000000"/>
              </a:solidFill>
              <a:latin typeface="Traditional Arabic"/>
            </a:rPr>
            <a:t>- يبقى سجل العلامات المدرسية في عهدة المعلم لحين إقرار النتائج المدرسية في نهاية العام الدراسي, وبعدها يسلم لمدير المدرسة مع الدفتر الجانبي ليحتفظ بهما في إدارة المدرسة لمدة ثلاث سنوات على الأقل .</a:t>
          </a:r>
          <a:endParaRPr b="0" lang="en-US" sz="1800" spc="-1" strike="noStrike">
            <a:latin typeface="Times New Roman"/>
          </a:endParaRPr>
        </a:p>
        <a:p>
          <a:pPr algn="r" rtl="1">
            <a:lnSpc>
              <a:spcPct val="100000"/>
            </a:lnSpc>
          </a:pPr>
          <a:r>
            <a:rPr b="0" lang="en-US" sz="1800" spc="-1" strike="noStrike">
              <a:solidFill>
                <a:srgbClr val="000000"/>
              </a:solidFill>
              <a:latin typeface="Traditional Arabic"/>
            </a:rPr>
            <a:t>9</a:t>
          </a:r>
          <a:r>
            <a:rPr b="0" lang="en-US" sz="1800" spc="-1" strike="noStrike">
              <a:solidFill>
                <a:srgbClr val="000000"/>
              </a:solidFill>
              <a:latin typeface="Traditional Arabic"/>
            </a:rPr>
            <a:t>- يجري المعلم اختبارين تحصيليين شهريين لكل منهما </a:t>
          </a:r>
          <a:r>
            <a:rPr b="0" lang="en-US" sz="1800" spc="-1" strike="noStrike">
              <a:solidFill>
                <a:srgbClr val="000000"/>
              </a:solidFill>
              <a:latin typeface="Traditional Arabic"/>
            </a:rPr>
            <a:t>20</a:t>
          </a:r>
          <a:r>
            <a:rPr b="0" lang="en-US" sz="1800" spc="-1" strike="noStrike">
              <a:solidFill>
                <a:srgbClr val="000000"/>
              </a:solidFill>
              <a:latin typeface="Traditional Arabic"/>
            </a:rPr>
            <a:t>% و تسجل علامتيهما في خانتي التقويم الأول و الثاني.</a:t>
          </a:r>
          <a:endParaRPr b="0" lang="en-US" sz="1800" spc="-1" strike="noStrike">
            <a:latin typeface="Times New Roman"/>
          </a:endParaRPr>
        </a:p>
        <a:p>
          <a:pPr algn="r" rtl="1">
            <a:lnSpc>
              <a:spcPct val="100000"/>
            </a:lnSpc>
          </a:pPr>
          <a:r>
            <a:rPr b="0" lang="en-US" sz="1800" spc="-1" strike="noStrike">
              <a:solidFill>
                <a:srgbClr val="000000"/>
              </a:solidFill>
              <a:latin typeface="Traditional Arabic"/>
            </a:rPr>
            <a:t>10</a:t>
          </a:r>
          <a:r>
            <a:rPr b="0" lang="en-US" sz="1800" spc="-1" strike="noStrike">
              <a:solidFill>
                <a:srgbClr val="000000"/>
              </a:solidFill>
              <a:latin typeface="Traditional Arabic"/>
            </a:rPr>
            <a:t>- يستخدم المعلم خلال الفصل الدراسي إسترتيجيات التقويم الواقعي و أدواته غير الاختبارية و يخصص لها </a:t>
          </a:r>
          <a:r>
            <a:rPr b="0" lang="en-US" sz="1800" spc="-1" strike="noStrike">
              <a:solidFill>
                <a:srgbClr val="000000"/>
              </a:solidFill>
              <a:latin typeface="Traditional Arabic"/>
            </a:rPr>
            <a:t>20</a:t>
          </a:r>
          <a:r>
            <a:rPr b="0" lang="en-US" sz="1800" spc="-1" strike="noStrike">
              <a:solidFill>
                <a:srgbClr val="000000"/>
              </a:solidFill>
              <a:latin typeface="Traditional Arabic"/>
            </a:rPr>
            <a:t>% وترصد العلامة بعد تجميها في الدفتر الجانبي في خانة التقويم الثالث في نهاية الفصل الدراسي.</a:t>
          </a:r>
          <a:endParaRPr b="0" lang="en-US" sz="18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9CCFF"/>
    <pageSetUpPr fitToPage="false"/>
  </sheetPr>
  <dimension ref="A1:U705"/>
  <sheetViews>
    <sheetView showFormulas="false" showGridLines="true" showRowColHeaders="true" showZeros="true" rightToLeft="true" tabSelected="true" showOutlineSymbols="true" defaultGridColor="true" view="normal" topLeftCell="A46" colorId="64" zoomScale="85" zoomScaleNormal="85" zoomScalePageLayoutView="100" workbookViewId="0">
      <selection pane="topLeft" activeCell="AA62" activeCellId="0" sqref="AA62"/>
    </sheetView>
  </sheetViews>
  <sheetFormatPr defaultColWidth="7.5703125" defaultRowHeight="17.35" zeroHeight="false" outlineLevelRow="0" outlineLevelCol="0"/>
  <cols>
    <col collapsed="false" customWidth="true" hidden="false" outlineLevel="0" max="1" min="1" style="1" width="6.29"/>
    <col collapsed="false" customWidth="true" hidden="false" outlineLevel="0" max="2" min="2" style="1" width="31"/>
    <col collapsed="false" customWidth="true" hidden="true" outlineLevel="0" max="3" min="3" style="1" width="0.29"/>
    <col collapsed="false" customWidth="true" hidden="false" outlineLevel="0" max="7" min="4" style="1" width="6.29"/>
    <col collapsed="false" customWidth="true" hidden="false" outlineLevel="0" max="8" min="8" style="1" width="7.86"/>
    <col collapsed="false" customWidth="true" hidden="false" outlineLevel="0" max="9" min="9" style="1" width="18.29"/>
    <col collapsed="false" customWidth="true" hidden="false" outlineLevel="0" max="10" min="10" style="1" width="11.14"/>
    <col collapsed="false" customWidth="true" hidden="false" outlineLevel="0" max="11" min="11" style="1" width="12.15"/>
    <col collapsed="false" customWidth="true" hidden="false" outlineLevel="0" max="12" min="12" style="1" width="6.29"/>
    <col collapsed="false" customWidth="true" hidden="false" outlineLevel="0" max="15" min="13" style="1" width="6.14"/>
    <col collapsed="false" customWidth="false" hidden="false" outlineLevel="0" max="16" min="16" style="1" width="7.57"/>
    <col collapsed="false" customWidth="true" hidden="false" outlineLevel="0" max="17" min="17" style="1" width="8.29"/>
    <col collapsed="false" customWidth="true" hidden="false" outlineLevel="0" max="18" min="18" style="1" width="8.57"/>
    <col collapsed="false" customWidth="true" hidden="false" outlineLevel="0" max="19" min="19" style="1" width="30.14"/>
    <col collapsed="false" customWidth="true" hidden="false" outlineLevel="0" max="20" min="20" style="1" width="5.42"/>
    <col collapsed="false" customWidth="true" hidden="false" outlineLevel="0" max="21" min="21" style="1" width="4.14"/>
    <col collapsed="false" customWidth="false" hidden="false" outlineLevel="0" max="16384" min="22" style="2" width="7.57"/>
  </cols>
  <sheetData>
    <row r="1" s="8" customFormat="true" ht="29.25" hidden="false" customHeight="true" outlineLevel="0" collapsed="false">
      <c r="A1" s="3"/>
      <c r="B1" s="4"/>
      <c r="C1" s="3"/>
      <c r="D1" s="5" t="s">
        <v>0</v>
      </c>
      <c r="E1" s="5"/>
      <c r="F1" s="5"/>
      <c r="G1" s="5"/>
      <c r="H1" s="5"/>
      <c r="I1" s="6" t="s">
        <v>1</v>
      </c>
      <c r="J1" s="3"/>
      <c r="K1" s="7"/>
      <c r="L1" s="7"/>
      <c r="M1" s="7"/>
      <c r="N1" s="7"/>
      <c r="O1" s="7"/>
      <c r="P1" s="7"/>
      <c r="Q1" s="7"/>
      <c r="R1" s="7"/>
      <c r="S1" s="7"/>
      <c r="T1" s="7"/>
      <c r="U1" s="7"/>
    </row>
    <row r="2" customFormat="false" ht="1.5" hidden="true" customHeight="true" outlineLevel="0" collapsed="false">
      <c r="A2" s="9"/>
      <c r="B2" s="9"/>
      <c r="C2" s="9"/>
      <c r="D2" s="10"/>
      <c r="E2" s="10"/>
      <c r="F2" s="10"/>
      <c r="G2" s="10"/>
      <c r="H2" s="10"/>
      <c r="I2" s="9"/>
      <c r="J2" s="9"/>
      <c r="K2" s="10"/>
      <c r="L2" s="10"/>
      <c r="M2" s="10"/>
      <c r="N2" s="10"/>
      <c r="O2" s="10"/>
      <c r="P2" s="10"/>
      <c r="Q2" s="10"/>
      <c r="R2" s="10"/>
      <c r="S2" s="10"/>
      <c r="T2" s="10"/>
      <c r="U2" s="10"/>
    </row>
    <row r="3" customFormat="false" ht="34.5" hidden="false" customHeight="true" outlineLevel="0" collapsed="false">
      <c r="A3" s="11" t="s">
        <v>2</v>
      </c>
      <c r="B3" s="12" t="s">
        <v>3</v>
      </c>
      <c r="C3" s="12"/>
      <c r="D3" s="13" t="s">
        <v>4</v>
      </c>
      <c r="E3" s="13" t="s">
        <v>5</v>
      </c>
      <c r="F3" s="13" t="s">
        <v>6</v>
      </c>
      <c r="G3" s="13" t="s">
        <v>7</v>
      </c>
      <c r="H3" s="13" t="s">
        <v>8</v>
      </c>
      <c r="I3" s="12" t="s">
        <v>9</v>
      </c>
      <c r="J3" s="14"/>
      <c r="K3" s="10"/>
      <c r="L3" s="10"/>
      <c r="M3" s="10"/>
      <c r="N3" s="10"/>
      <c r="O3" s="10"/>
      <c r="P3" s="10"/>
      <c r="Q3" s="10"/>
      <c r="R3" s="10"/>
      <c r="S3" s="10"/>
      <c r="T3" s="10"/>
      <c r="U3" s="10"/>
    </row>
    <row r="4" customFormat="false" ht="122.25" hidden="false" customHeight="true" outlineLevel="0" collapsed="false">
      <c r="A4" s="11"/>
      <c r="B4" s="12"/>
      <c r="C4" s="15"/>
      <c r="D4" s="16" t="s">
        <v>10</v>
      </c>
      <c r="E4" s="16" t="s">
        <v>11</v>
      </c>
      <c r="F4" s="16" t="s">
        <v>12</v>
      </c>
      <c r="G4" s="16" t="s">
        <v>13</v>
      </c>
      <c r="H4" s="16" t="s">
        <v>14</v>
      </c>
      <c r="I4" s="12"/>
      <c r="J4" s="14"/>
      <c r="K4" s="10"/>
      <c r="L4" s="10"/>
      <c r="M4" s="10"/>
      <c r="N4" s="10"/>
      <c r="O4" s="10"/>
      <c r="P4" s="10"/>
      <c r="Q4" s="10"/>
      <c r="R4" s="10"/>
      <c r="S4" s="10"/>
      <c r="T4" s="10"/>
      <c r="U4" s="10"/>
    </row>
    <row r="5" s="8" customFormat="true" ht="24.75" hidden="false" customHeight="true" outlineLevel="0" collapsed="false">
      <c r="A5" s="17"/>
      <c r="B5" s="17"/>
      <c r="C5" s="17"/>
      <c r="D5" s="18" t="n">
        <v>0.2</v>
      </c>
      <c r="E5" s="18" t="n">
        <v>0.2</v>
      </c>
      <c r="F5" s="18" t="n">
        <v>0.2</v>
      </c>
      <c r="G5" s="18" t="n">
        <v>0.4</v>
      </c>
      <c r="H5" s="18" t="n">
        <v>1</v>
      </c>
      <c r="I5" s="17"/>
      <c r="J5" s="19"/>
      <c r="K5" s="20"/>
      <c r="L5" s="20"/>
      <c r="M5" s="20"/>
      <c r="N5" s="20"/>
      <c r="O5" s="20"/>
      <c r="P5" s="20"/>
      <c r="Q5" s="20"/>
      <c r="R5" s="20"/>
      <c r="S5" s="20"/>
      <c r="T5" s="20"/>
      <c r="U5" s="20"/>
    </row>
    <row r="6" s="28" customFormat="true" ht="24.75" hidden="false" customHeight="true" outlineLevel="0" collapsed="false">
      <c r="A6" s="21"/>
      <c r="B6" s="22"/>
      <c r="C6" s="22"/>
      <c r="D6" s="23"/>
      <c r="E6" s="23"/>
      <c r="F6" s="24"/>
      <c r="G6" s="24"/>
      <c r="H6" s="24" t="str">
        <f aca="false">IF(COUNT(D6:G6)&gt;3,SUM(D6:G6),"")</f>
        <v/>
      </c>
      <c r="I6" s="25"/>
      <c r="J6" s="26"/>
      <c r="K6" s="27"/>
      <c r="L6" s="7"/>
      <c r="M6" s="7"/>
      <c r="N6" s="7"/>
      <c r="O6" s="7"/>
      <c r="P6" s="7"/>
      <c r="Q6" s="7"/>
      <c r="R6" s="27"/>
      <c r="S6" s="27"/>
      <c r="T6" s="27"/>
      <c r="U6" s="27"/>
    </row>
    <row r="7" s="28" customFormat="true" ht="24.75" hidden="false" customHeight="true" outlineLevel="0" collapsed="false">
      <c r="A7" s="29"/>
      <c r="B7" s="30"/>
      <c r="C7" s="30"/>
      <c r="D7" s="31"/>
      <c r="E7" s="31"/>
      <c r="F7" s="32"/>
      <c r="G7" s="32"/>
      <c r="H7" s="32" t="str">
        <f aca="false">IF(COUNT(D7:G7)&gt;3,SUM(D7:G7),"")</f>
        <v/>
      </c>
      <c r="I7" s="33"/>
      <c r="J7" s="26"/>
      <c r="K7" s="27"/>
      <c r="L7" s="7"/>
      <c r="M7" s="7"/>
      <c r="N7" s="7"/>
      <c r="O7" s="7"/>
      <c r="P7" s="7"/>
      <c r="Q7" s="7"/>
      <c r="R7" s="27"/>
      <c r="S7" s="27"/>
      <c r="T7" s="27"/>
      <c r="U7" s="27"/>
    </row>
    <row r="8" s="28" customFormat="true" ht="24.75" hidden="false" customHeight="true" outlineLevel="0" collapsed="false">
      <c r="A8" s="21"/>
      <c r="B8" s="30"/>
      <c r="C8" s="30"/>
      <c r="D8" s="31"/>
      <c r="E8" s="31"/>
      <c r="F8" s="32"/>
      <c r="G8" s="32"/>
      <c r="H8" s="32" t="str">
        <f aca="false">IF(COUNT(D8:G8)&gt;3,SUM(D8:G8),"")</f>
        <v/>
      </c>
      <c r="I8" s="33"/>
      <c r="J8" s="26"/>
      <c r="K8" s="27"/>
      <c r="L8" s="7"/>
      <c r="M8" s="7"/>
      <c r="N8" s="7"/>
      <c r="O8" s="7"/>
      <c r="P8" s="7"/>
      <c r="Q8" s="7"/>
      <c r="R8" s="27"/>
      <c r="S8" s="27"/>
      <c r="T8" s="27"/>
      <c r="U8" s="27"/>
    </row>
    <row r="9" s="28" customFormat="true" ht="24.75" hidden="false" customHeight="true" outlineLevel="0" collapsed="false">
      <c r="A9" s="29"/>
      <c r="B9" s="30"/>
      <c r="C9" s="30"/>
      <c r="D9" s="31"/>
      <c r="E9" s="31"/>
      <c r="F9" s="32"/>
      <c r="G9" s="32"/>
      <c r="H9" s="32" t="str">
        <f aca="false">IF(COUNT(D9:G9)&gt;3,SUM(D9:G9),"")</f>
        <v/>
      </c>
      <c r="I9" s="33"/>
      <c r="J9" s="26"/>
      <c r="K9" s="27"/>
      <c r="L9" s="7"/>
      <c r="M9" s="7"/>
      <c r="N9" s="7"/>
      <c r="O9" s="7"/>
      <c r="P9" s="7"/>
      <c r="Q9" s="7"/>
      <c r="R9" s="27"/>
      <c r="S9" s="27"/>
      <c r="T9" s="27"/>
      <c r="U9" s="27"/>
    </row>
    <row r="10" s="28" customFormat="true" ht="24.75" hidden="false" customHeight="true" outlineLevel="0" collapsed="false">
      <c r="A10" s="21"/>
      <c r="B10" s="30"/>
      <c r="C10" s="30"/>
      <c r="D10" s="31"/>
      <c r="E10" s="31"/>
      <c r="F10" s="32"/>
      <c r="G10" s="32"/>
      <c r="H10" s="32" t="str">
        <f aca="false">IF(COUNT(D10:G10)&gt;3,SUM(D10:G10),"")</f>
        <v/>
      </c>
      <c r="I10" s="33"/>
      <c r="J10" s="26"/>
      <c r="K10" s="27"/>
      <c r="L10" s="7"/>
      <c r="M10" s="7"/>
      <c r="N10" s="7"/>
      <c r="O10" s="7"/>
      <c r="P10" s="7"/>
      <c r="Q10" s="7"/>
      <c r="R10" s="27"/>
      <c r="S10" s="27"/>
      <c r="T10" s="27"/>
      <c r="U10" s="27"/>
    </row>
    <row r="11" s="28" customFormat="true" ht="24.75" hidden="false" customHeight="true" outlineLevel="0" collapsed="false">
      <c r="A11" s="29"/>
      <c r="B11" s="30"/>
      <c r="C11" s="30"/>
      <c r="D11" s="31"/>
      <c r="E11" s="31"/>
      <c r="F11" s="32"/>
      <c r="G11" s="32"/>
      <c r="H11" s="32" t="str">
        <f aca="false">IF(COUNT(D11:G11)&gt;3,SUM(D11:G11),"")</f>
        <v/>
      </c>
      <c r="I11" s="33"/>
      <c r="J11" s="26"/>
      <c r="K11" s="27"/>
      <c r="L11" s="7"/>
      <c r="M11" s="7"/>
      <c r="N11" s="7"/>
      <c r="O11" s="7"/>
      <c r="P11" s="7"/>
      <c r="Q11" s="7"/>
      <c r="R11" s="27"/>
      <c r="S11" s="27"/>
      <c r="T11" s="27"/>
      <c r="U11" s="27"/>
    </row>
    <row r="12" s="28" customFormat="true" ht="24.75" hidden="false" customHeight="true" outlineLevel="0" collapsed="false">
      <c r="A12" s="21"/>
      <c r="B12" s="30"/>
      <c r="C12" s="30"/>
      <c r="D12" s="31"/>
      <c r="E12" s="31"/>
      <c r="F12" s="32"/>
      <c r="G12" s="32"/>
      <c r="H12" s="32" t="str">
        <f aca="false">IF(COUNT(D12:G12)&gt;3,SUM(D12:G12),"")</f>
        <v/>
      </c>
      <c r="I12" s="33"/>
      <c r="J12" s="26"/>
      <c r="K12" s="27"/>
      <c r="L12" s="7"/>
      <c r="M12" s="7"/>
      <c r="N12" s="7"/>
      <c r="O12" s="7"/>
      <c r="P12" s="7"/>
      <c r="Q12" s="7"/>
      <c r="R12" s="27"/>
      <c r="S12" s="27"/>
      <c r="T12" s="27"/>
      <c r="U12" s="27"/>
    </row>
    <row r="13" s="28" customFormat="true" ht="24.75" hidden="false" customHeight="true" outlineLevel="0" collapsed="false">
      <c r="A13" s="29"/>
      <c r="B13" s="30"/>
      <c r="C13" s="30"/>
      <c r="D13" s="31"/>
      <c r="E13" s="31"/>
      <c r="F13" s="32"/>
      <c r="G13" s="32"/>
      <c r="H13" s="32" t="str">
        <f aca="false">IF(COUNT(D13:G13)&gt;3,SUM(D13:G13),"")</f>
        <v/>
      </c>
      <c r="I13" s="33"/>
      <c r="J13" s="26"/>
      <c r="K13" s="27"/>
      <c r="L13" s="7"/>
      <c r="M13" s="7"/>
      <c r="N13" s="7"/>
      <c r="O13" s="7"/>
      <c r="P13" s="7"/>
      <c r="Q13" s="7"/>
      <c r="R13" s="27"/>
      <c r="S13" s="27"/>
      <c r="T13" s="27"/>
      <c r="U13" s="27"/>
    </row>
    <row r="14" s="28" customFormat="true" ht="24.75" hidden="false" customHeight="true" outlineLevel="0" collapsed="false">
      <c r="A14" s="21"/>
      <c r="B14" s="30"/>
      <c r="C14" s="30"/>
      <c r="D14" s="31"/>
      <c r="E14" s="31"/>
      <c r="F14" s="32"/>
      <c r="G14" s="32"/>
      <c r="H14" s="32" t="str">
        <f aca="false">IF(COUNT(D14:G14)&gt;3,SUM(D14:G14),"")</f>
        <v/>
      </c>
      <c r="I14" s="33"/>
      <c r="J14" s="26"/>
      <c r="K14" s="27"/>
      <c r="L14" s="7"/>
      <c r="M14" s="7"/>
      <c r="N14" s="7"/>
      <c r="O14" s="7"/>
      <c r="P14" s="7"/>
      <c r="Q14" s="7"/>
      <c r="R14" s="27"/>
      <c r="S14" s="27"/>
      <c r="T14" s="27"/>
      <c r="U14" s="27"/>
    </row>
    <row r="15" s="28" customFormat="true" ht="24.75" hidden="false" customHeight="true" outlineLevel="0" collapsed="false">
      <c r="A15" s="29"/>
      <c r="B15" s="30"/>
      <c r="C15" s="30"/>
      <c r="D15" s="31"/>
      <c r="E15" s="31"/>
      <c r="F15" s="32"/>
      <c r="G15" s="32"/>
      <c r="H15" s="32" t="str">
        <f aca="false">IF(COUNT(D15:G15)&gt;3,SUM(D15:G15),"")</f>
        <v/>
      </c>
      <c r="I15" s="33"/>
      <c r="J15" s="26"/>
      <c r="K15" s="27"/>
      <c r="L15" s="7"/>
      <c r="M15" s="7"/>
      <c r="N15" s="7"/>
      <c r="O15" s="7"/>
      <c r="P15" s="7"/>
      <c r="Q15" s="7"/>
      <c r="R15" s="27"/>
      <c r="S15" s="27"/>
      <c r="T15" s="27"/>
      <c r="U15" s="27"/>
    </row>
    <row r="16" s="28" customFormat="true" ht="24.75" hidden="false" customHeight="true" outlineLevel="0" collapsed="false">
      <c r="A16" s="21"/>
      <c r="B16" s="30"/>
      <c r="C16" s="30"/>
      <c r="D16" s="31"/>
      <c r="E16" s="31"/>
      <c r="F16" s="32"/>
      <c r="G16" s="32"/>
      <c r="H16" s="32" t="str">
        <f aca="false">IF(COUNT(D16:G16)&gt;3,SUM(D16:G16),"")</f>
        <v/>
      </c>
      <c r="I16" s="33"/>
      <c r="J16" s="26"/>
      <c r="K16" s="27"/>
      <c r="L16" s="7"/>
      <c r="M16" s="7"/>
      <c r="N16" s="7"/>
      <c r="O16" s="7"/>
      <c r="P16" s="7"/>
      <c r="Q16" s="7"/>
      <c r="R16" s="27"/>
      <c r="S16" s="27"/>
      <c r="T16" s="27"/>
      <c r="U16" s="27"/>
    </row>
    <row r="17" s="28" customFormat="true" ht="24.75" hidden="false" customHeight="true" outlineLevel="0" collapsed="false">
      <c r="A17" s="29"/>
      <c r="B17" s="30"/>
      <c r="C17" s="30"/>
      <c r="D17" s="31"/>
      <c r="E17" s="31"/>
      <c r="F17" s="32"/>
      <c r="G17" s="32"/>
      <c r="H17" s="32" t="str">
        <f aca="false">IF(COUNT(D17:G17)&gt;3,SUM(D17:G17),"")</f>
        <v/>
      </c>
      <c r="I17" s="33"/>
      <c r="J17" s="26"/>
      <c r="K17" s="27"/>
      <c r="L17" s="7"/>
      <c r="M17" s="7"/>
      <c r="N17" s="7"/>
      <c r="O17" s="7"/>
      <c r="P17" s="7"/>
      <c r="Q17" s="7"/>
      <c r="R17" s="27"/>
      <c r="S17" s="27"/>
      <c r="T17" s="27"/>
      <c r="U17" s="27"/>
    </row>
    <row r="18" s="28" customFormat="true" ht="24.75" hidden="false" customHeight="true" outlineLevel="0" collapsed="false">
      <c r="A18" s="21"/>
      <c r="B18" s="30"/>
      <c r="C18" s="30"/>
      <c r="D18" s="31"/>
      <c r="E18" s="31"/>
      <c r="F18" s="32"/>
      <c r="G18" s="32"/>
      <c r="H18" s="32" t="str">
        <f aca="false">IF(COUNT(D18:G18)&gt;3,SUM(D18:G18),"")</f>
        <v/>
      </c>
      <c r="I18" s="33"/>
      <c r="J18" s="26"/>
      <c r="K18" s="27"/>
      <c r="L18" s="7"/>
      <c r="M18" s="7"/>
      <c r="N18" s="7"/>
      <c r="O18" s="7"/>
      <c r="P18" s="7"/>
      <c r="Q18" s="7"/>
      <c r="R18" s="27"/>
      <c r="S18" s="27"/>
      <c r="T18" s="27"/>
      <c r="U18" s="27"/>
    </row>
    <row r="19" s="28" customFormat="true" ht="24.75" hidden="false" customHeight="true" outlineLevel="0" collapsed="false">
      <c r="A19" s="29"/>
      <c r="B19" s="30"/>
      <c r="C19" s="30"/>
      <c r="D19" s="31"/>
      <c r="E19" s="31"/>
      <c r="F19" s="32"/>
      <c r="G19" s="32"/>
      <c r="H19" s="32" t="str">
        <f aca="false">IF(COUNT(D19:G19)&gt;3,SUM(D19:G19),"")</f>
        <v/>
      </c>
      <c r="I19" s="33"/>
      <c r="J19" s="26"/>
      <c r="K19" s="27"/>
      <c r="L19" s="7"/>
      <c r="M19" s="7"/>
      <c r="N19" s="7"/>
      <c r="O19" s="7"/>
      <c r="P19" s="7"/>
      <c r="Q19" s="7"/>
      <c r="R19" s="27"/>
      <c r="S19" s="27"/>
      <c r="T19" s="27"/>
      <c r="U19" s="27"/>
    </row>
    <row r="20" s="28" customFormat="true" ht="24.75" hidden="false" customHeight="true" outlineLevel="0" collapsed="false">
      <c r="A20" s="21"/>
      <c r="B20" s="30"/>
      <c r="C20" s="30"/>
      <c r="D20" s="31"/>
      <c r="E20" s="31"/>
      <c r="F20" s="32"/>
      <c r="G20" s="32"/>
      <c r="H20" s="32" t="str">
        <f aca="false">IF(COUNT(D20:G20)&gt;3,SUM(D20:G20),"")</f>
        <v/>
      </c>
      <c r="I20" s="33"/>
      <c r="J20" s="26"/>
      <c r="K20" s="27"/>
      <c r="L20" s="7"/>
      <c r="M20" s="7"/>
      <c r="N20" s="7"/>
      <c r="O20" s="7"/>
      <c r="P20" s="7"/>
      <c r="Q20" s="7"/>
      <c r="R20" s="27"/>
      <c r="S20" s="27"/>
      <c r="T20" s="27"/>
      <c r="U20" s="27"/>
    </row>
    <row r="21" s="28" customFormat="true" ht="24.75" hidden="false" customHeight="true" outlineLevel="0" collapsed="false">
      <c r="A21" s="29"/>
      <c r="B21" s="30"/>
      <c r="C21" s="30"/>
      <c r="D21" s="31"/>
      <c r="E21" s="31"/>
      <c r="F21" s="32"/>
      <c r="G21" s="32"/>
      <c r="H21" s="32" t="str">
        <f aca="false">IF(COUNT(D21:G21)&gt;3,SUM(D21:G21),"")</f>
        <v/>
      </c>
      <c r="I21" s="33"/>
      <c r="J21" s="26"/>
      <c r="K21" s="27"/>
      <c r="L21" s="7"/>
      <c r="M21" s="7"/>
      <c r="N21" s="7"/>
      <c r="O21" s="7"/>
      <c r="P21" s="7"/>
      <c r="Q21" s="7"/>
      <c r="R21" s="27"/>
      <c r="S21" s="27"/>
      <c r="T21" s="27"/>
      <c r="U21" s="27"/>
    </row>
    <row r="22" s="28" customFormat="true" ht="24.75" hidden="false" customHeight="true" outlineLevel="0" collapsed="false">
      <c r="A22" s="21"/>
      <c r="B22" s="30"/>
      <c r="C22" s="30"/>
      <c r="D22" s="31"/>
      <c r="E22" s="31"/>
      <c r="F22" s="32"/>
      <c r="G22" s="32"/>
      <c r="H22" s="32" t="str">
        <f aca="false">IF(COUNT(D22:G22)&gt;3,SUM(D22:G22),"")</f>
        <v/>
      </c>
      <c r="I22" s="33"/>
      <c r="J22" s="26"/>
      <c r="K22" s="27"/>
      <c r="L22" s="7"/>
      <c r="M22" s="7"/>
      <c r="N22" s="7"/>
      <c r="O22" s="7"/>
      <c r="P22" s="7"/>
      <c r="Q22" s="7"/>
      <c r="R22" s="27"/>
      <c r="S22" s="27"/>
      <c r="T22" s="27"/>
      <c r="U22" s="27"/>
    </row>
    <row r="23" s="28" customFormat="true" ht="24.75" hidden="false" customHeight="true" outlineLevel="0" collapsed="false">
      <c r="A23" s="29"/>
      <c r="B23" s="30"/>
      <c r="C23" s="30"/>
      <c r="D23" s="31"/>
      <c r="E23" s="31"/>
      <c r="F23" s="32"/>
      <c r="G23" s="32"/>
      <c r="H23" s="32" t="str">
        <f aca="false">IF(COUNT(D23:G23)&gt;3,SUM(D23:G23),"")</f>
        <v/>
      </c>
      <c r="I23" s="33"/>
      <c r="J23" s="26"/>
      <c r="K23" s="27"/>
      <c r="L23" s="7"/>
      <c r="M23" s="7"/>
      <c r="N23" s="7"/>
      <c r="O23" s="7"/>
      <c r="P23" s="7"/>
      <c r="Q23" s="7"/>
      <c r="R23" s="27"/>
      <c r="S23" s="27"/>
      <c r="T23" s="27"/>
      <c r="U23" s="27"/>
    </row>
    <row r="24" s="28" customFormat="true" ht="24.75" hidden="false" customHeight="true" outlineLevel="0" collapsed="false">
      <c r="A24" s="21"/>
      <c r="B24" s="30"/>
      <c r="C24" s="30"/>
      <c r="D24" s="31"/>
      <c r="E24" s="31"/>
      <c r="F24" s="32"/>
      <c r="G24" s="32"/>
      <c r="H24" s="32" t="str">
        <f aca="false">IF(COUNT(D24:G24)&gt;3,SUM(D24:G24),"")</f>
        <v/>
      </c>
      <c r="I24" s="33"/>
      <c r="J24" s="26"/>
      <c r="K24" s="27"/>
      <c r="L24" s="7"/>
      <c r="M24" s="7"/>
      <c r="N24" s="7"/>
      <c r="O24" s="7"/>
      <c r="P24" s="7"/>
      <c r="Q24" s="7"/>
      <c r="R24" s="27"/>
      <c r="S24" s="27"/>
      <c r="T24" s="27"/>
      <c r="U24" s="27"/>
    </row>
    <row r="25" s="28" customFormat="true" ht="24.75" hidden="false" customHeight="true" outlineLevel="0" collapsed="false">
      <c r="A25" s="29"/>
      <c r="B25" s="30"/>
      <c r="C25" s="30"/>
      <c r="D25" s="31"/>
      <c r="E25" s="31"/>
      <c r="F25" s="32"/>
      <c r="G25" s="32"/>
      <c r="H25" s="32" t="str">
        <f aca="false">IF(COUNT(D25:G25)&gt;3,SUM(D25:G25),"")</f>
        <v/>
      </c>
      <c r="I25" s="33"/>
      <c r="J25" s="26"/>
      <c r="K25" s="27"/>
      <c r="L25" s="7"/>
      <c r="M25" s="7"/>
      <c r="N25" s="7"/>
      <c r="O25" s="7"/>
      <c r="P25" s="7"/>
      <c r="Q25" s="7"/>
      <c r="R25" s="27"/>
      <c r="S25" s="27"/>
      <c r="T25" s="27"/>
      <c r="U25" s="27"/>
    </row>
    <row r="26" s="28" customFormat="true" ht="24.75" hidden="false" customHeight="true" outlineLevel="0" collapsed="false">
      <c r="A26" s="21"/>
      <c r="B26" s="30"/>
      <c r="C26" s="30"/>
      <c r="D26" s="31"/>
      <c r="E26" s="31"/>
      <c r="F26" s="32"/>
      <c r="G26" s="32"/>
      <c r="H26" s="32" t="str">
        <f aca="false">IF(COUNT(D26:G26)&gt;3,SUM(D26:G26),"")</f>
        <v/>
      </c>
      <c r="I26" s="33"/>
      <c r="J26" s="26"/>
      <c r="K26" s="27"/>
      <c r="L26" s="7"/>
      <c r="M26" s="7"/>
      <c r="N26" s="7"/>
      <c r="O26" s="7"/>
      <c r="P26" s="7"/>
      <c r="Q26" s="7"/>
      <c r="R26" s="27"/>
      <c r="S26" s="27"/>
      <c r="T26" s="27"/>
      <c r="U26" s="27"/>
    </row>
    <row r="27" s="28" customFormat="true" ht="24.75" hidden="false" customHeight="true" outlineLevel="0" collapsed="false">
      <c r="A27" s="29"/>
      <c r="B27" s="30"/>
      <c r="C27" s="30"/>
      <c r="D27" s="31"/>
      <c r="E27" s="31"/>
      <c r="F27" s="32"/>
      <c r="G27" s="32"/>
      <c r="H27" s="32" t="str">
        <f aca="false">IF(COUNT(D27:G27)&gt;3,SUM(D27:G27),"")</f>
        <v/>
      </c>
      <c r="I27" s="33"/>
      <c r="J27" s="26"/>
      <c r="K27" s="27"/>
      <c r="L27" s="7"/>
      <c r="M27" s="7"/>
      <c r="N27" s="7"/>
      <c r="O27" s="7"/>
      <c r="P27" s="7"/>
      <c r="Q27" s="7"/>
      <c r="R27" s="27"/>
      <c r="S27" s="27"/>
      <c r="T27" s="27"/>
      <c r="U27" s="27"/>
    </row>
    <row r="28" s="28" customFormat="true" ht="24.75" hidden="false" customHeight="true" outlineLevel="0" collapsed="false">
      <c r="A28" s="21"/>
      <c r="B28" s="30"/>
      <c r="C28" s="30"/>
      <c r="D28" s="31"/>
      <c r="E28" s="31"/>
      <c r="F28" s="32"/>
      <c r="G28" s="32"/>
      <c r="H28" s="32" t="str">
        <f aca="false">IF(COUNT(D28:G28)&gt;3,SUM(D28:G28),"")</f>
        <v/>
      </c>
      <c r="I28" s="33"/>
      <c r="J28" s="26"/>
      <c r="K28" s="27"/>
      <c r="L28" s="7"/>
      <c r="M28" s="7"/>
      <c r="N28" s="7"/>
      <c r="O28" s="7"/>
      <c r="P28" s="7"/>
      <c r="Q28" s="7"/>
      <c r="R28" s="27"/>
      <c r="S28" s="27"/>
      <c r="T28" s="27"/>
      <c r="U28" s="27"/>
    </row>
    <row r="29" s="28" customFormat="true" ht="24.75" hidden="false" customHeight="true" outlineLevel="0" collapsed="false">
      <c r="A29" s="29"/>
      <c r="B29" s="30"/>
      <c r="C29" s="30"/>
      <c r="D29" s="31"/>
      <c r="E29" s="31"/>
      <c r="F29" s="32"/>
      <c r="G29" s="32"/>
      <c r="H29" s="32" t="str">
        <f aca="false">IF(COUNT(D29:G29)&gt;3,SUM(D29:G29),"")</f>
        <v/>
      </c>
      <c r="I29" s="33"/>
      <c r="J29" s="26"/>
      <c r="K29" s="27"/>
      <c r="L29" s="7"/>
      <c r="M29" s="7"/>
      <c r="N29" s="7"/>
      <c r="O29" s="7"/>
      <c r="P29" s="7"/>
      <c r="Q29" s="7"/>
      <c r="R29" s="27"/>
      <c r="S29" s="27"/>
      <c r="T29" s="27"/>
      <c r="U29" s="27"/>
    </row>
    <row r="30" s="28" customFormat="true" ht="24" hidden="false" customHeight="true" outlineLevel="0" collapsed="false">
      <c r="A30" s="34"/>
      <c r="B30" s="35"/>
      <c r="C30" s="35"/>
      <c r="D30" s="36"/>
      <c r="E30" s="36"/>
      <c r="F30" s="37"/>
      <c r="G30" s="37"/>
      <c r="H30" s="37" t="str">
        <f aca="false">IF(COUNT(D30:G30)&gt;3,SUM(D30:G30),"")</f>
        <v/>
      </c>
      <c r="I30" s="38"/>
      <c r="J30" s="26"/>
      <c r="K30" s="27"/>
      <c r="L30" s="7"/>
      <c r="M30" s="7"/>
      <c r="N30" s="7"/>
      <c r="O30" s="7"/>
      <c r="P30" s="7"/>
      <c r="Q30" s="7"/>
      <c r="R30" s="27"/>
      <c r="S30" s="27"/>
      <c r="T30" s="27"/>
      <c r="U30" s="27"/>
    </row>
    <row r="31" s="40" customFormat="true" ht="28.5" hidden="true" customHeight="true" outlineLevel="0" collapsed="false">
      <c r="A31" s="39"/>
      <c r="B31" s="39"/>
      <c r="C31" s="39"/>
      <c r="D31" s="10"/>
      <c r="E31" s="10"/>
      <c r="F31" s="10"/>
      <c r="G31" s="10"/>
      <c r="H31" s="10"/>
      <c r="I31" s="39"/>
      <c r="J31" s="39"/>
      <c r="K31" s="39"/>
      <c r="L31" s="10"/>
      <c r="M31" s="10"/>
      <c r="N31" s="10"/>
      <c r="O31" s="10"/>
      <c r="P31" s="10"/>
      <c r="Q31" s="10"/>
      <c r="R31" s="39"/>
      <c r="S31" s="39"/>
      <c r="T31" s="39"/>
      <c r="U31" s="9"/>
    </row>
    <row r="32" s="40" customFormat="true" ht="28.5" hidden="false" customHeight="true" outlineLevel="0" collapsed="false">
      <c r="A32" s="39"/>
      <c r="B32" s="39"/>
      <c r="C32" s="39"/>
      <c r="D32" s="10"/>
      <c r="E32" s="10"/>
      <c r="F32" s="10"/>
      <c r="G32" s="10"/>
      <c r="H32" s="10"/>
      <c r="I32" s="39"/>
      <c r="J32" s="39"/>
      <c r="K32" s="39"/>
      <c r="L32" s="10"/>
      <c r="M32" s="10"/>
      <c r="N32" s="41"/>
      <c r="O32" s="10"/>
      <c r="P32" s="10"/>
      <c r="Q32" s="10"/>
      <c r="R32" s="39"/>
      <c r="S32" s="39"/>
      <c r="T32" s="39"/>
      <c r="U32" s="9"/>
    </row>
    <row r="33" s="40" customFormat="true" ht="28.5" hidden="false" customHeight="true" outlineLevel="0" collapsed="false">
      <c r="A33" s="42" t="s">
        <v>15</v>
      </c>
      <c r="B33" s="42"/>
      <c r="C33" s="42"/>
      <c r="D33" s="42"/>
      <c r="E33" s="42"/>
      <c r="F33" s="42"/>
      <c r="G33" s="42"/>
      <c r="H33" s="42"/>
      <c r="I33" s="42"/>
      <c r="J33" s="39"/>
      <c r="K33" s="39"/>
      <c r="L33" s="43" t="s">
        <v>16</v>
      </c>
      <c r="M33" s="43"/>
      <c r="N33" s="43"/>
      <c r="O33" s="43"/>
      <c r="P33" s="43"/>
      <c r="Q33" s="43"/>
      <c r="R33" s="43"/>
      <c r="S33" s="43"/>
      <c r="T33" s="43"/>
      <c r="U33" s="9"/>
    </row>
    <row r="34" s="8" customFormat="true" ht="29.25" hidden="false" customHeight="true" outlineLevel="0" collapsed="false">
      <c r="A34" s="3"/>
      <c r="B34" s="3"/>
      <c r="C34" s="3"/>
      <c r="D34" s="5" t="s">
        <v>0</v>
      </c>
      <c r="E34" s="5"/>
      <c r="F34" s="5"/>
      <c r="G34" s="5"/>
      <c r="H34" s="5"/>
      <c r="I34" s="4" t="s">
        <v>1</v>
      </c>
      <c r="J34" s="27"/>
      <c r="K34" s="3"/>
      <c r="L34" s="44" t="s">
        <v>17</v>
      </c>
      <c r="M34" s="44"/>
      <c r="N34" s="44"/>
      <c r="O34" s="45"/>
      <c r="P34" s="45"/>
      <c r="Q34" s="45"/>
      <c r="R34" s="45"/>
      <c r="S34" s="45"/>
      <c r="T34" s="46"/>
      <c r="U34" s="7"/>
    </row>
    <row r="35" customFormat="false" ht="1.5" hidden="true" customHeight="true" outlineLevel="0" collapsed="false">
      <c r="A35" s="9"/>
      <c r="B35" s="9"/>
      <c r="C35" s="9"/>
      <c r="D35" s="10"/>
      <c r="E35" s="10"/>
      <c r="F35" s="10"/>
      <c r="G35" s="10"/>
      <c r="H35" s="10"/>
      <c r="I35" s="9"/>
      <c r="J35" s="9"/>
      <c r="K35" s="9"/>
      <c r="L35" s="47"/>
      <c r="M35" s="47"/>
      <c r="N35" s="47"/>
      <c r="O35" s="47"/>
      <c r="P35" s="47"/>
      <c r="Q35" s="47"/>
      <c r="R35" s="48"/>
      <c r="S35" s="9"/>
      <c r="T35" s="9"/>
      <c r="U35" s="10"/>
    </row>
    <row r="36" customFormat="false" ht="34.5" hidden="false" customHeight="true" outlineLevel="0" collapsed="false">
      <c r="A36" s="11" t="s">
        <v>2</v>
      </c>
      <c r="B36" s="12" t="s">
        <v>3</v>
      </c>
      <c r="C36" s="12"/>
      <c r="D36" s="13" t="s">
        <v>4</v>
      </c>
      <c r="E36" s="13" t="s">
        <v>5</v>
      </c>
      <c r="F36" s="13" t="s">
        <v>6</v>
      </c>
      <c r="G36" s="13" t="s">
        <v>7</v>
      </c>
      <c r="H36" s="13" t="s">
        <v>8</v>
      </c>
      <c r="I36" s="12" t="s">
        <v>9</v>
      </c>
      <c r="J36" s="14"/>
      <c r="K36" s="49"/>
      <c r="L36" s="13" t="s">
        <v>18</v>
      </c>
      <c r="M36" s="13" t="s">
        <v>19</v>
      </c>
      <c r="N36" s="13" t="s">
        <v>20</v>
      </c>
      <c r="O36" s="13" t="s">
        <v>21</v>
      </c>
      <c r="P36" s="13" t="s">
        <v>22</v>
      </c>
      <c r="Q36" s="50" t="s">
        <v>23</v>
      </c>
      <c r="R36" s="13"/>
      <c r="S36" s="13" t="s">
        <v>24</v>
      </c>
      <c r="T36" s="13"/>
      <c r="U36" s="10"/>
    </row>
    <row r="37" customFormat="false" ht="122.25" hidden="false" customHeight="true" outlineLevel="0" collapsed="false">
      <c r="A37" s="11"/>
      <c r="B37" s="12"/>
      <c r="C37" s="15"/>
      <c r="D37" s="16" t="s">
        <v>10</v>
      </c>
      <c r="E37" s="16" t="s">
        <v>11</v>
      </c>
      <c r="F37" s="16" t="s">
        <v>12</v>
      </c>
      <c r="G37" s="16" t="s">
        <v>13</v>
      </c>
      <c r="H37" s="16" t="s">
        <v>14</v>
      </c>
      <c r="I37" s="12"/>
      <c r="J37" s="14"/>
      <c r="K37" s="49"/>
      <c r="L37" s="16" t="s">
        <v>10</v>
      </c>
      <c r="M37" s="16" t="s">
        <v>11</v>
      </c>
      <c r="N37" s="16" t="s">
        <v>12</v>
      </c>
      <c r="O37" s="16" t="s">
        <v>13</v>
      </c>
      <c r="P37" s="16" t="s">
        <v>14</v>
      </c>
      <c r="Q37" s="16"/>
      <c r="R37" s="16" t="s">
        <v>25</v>
      </c>
      <c r="S37" s="13"/>
      <c r="T37" s="13"/>
      <c r="U37" s="10"/>
    </row>
    <row r="38" s="8" customFormat="true" ht="24.75" hidden="false" customHeight="true" outlineLevel="0" collapsed="false">
      <c r="A38" s="17"/>
      <c r="B38" s="17"/>
      <c r="C38" s="17"/>
      <c r="D38" s="51" t="n">
        <v>0.2</v>
      </c>
      <c r="E38" s="51" t="n">
        <v>0.2</v>
      </c>
      <c r="F38" s="51" t="n">
        <v>0.2</v>
      </c>
      <c r="G38" s="51" t="n">
        <v>0.4</v>
      </c>
      <c r="H38" s="51" t="n">
        <v>1</v>
      </c>
      <c r="I38" s="17"/>
      <c r="J38" s="19"/>
      <c r="K38" s="52"/>
      <c r="L38" s="53" t="n">
        <f aca="false">D38</f>
        <v>0.2</v>
      </c>
      <c r="M38" s="53" t="n">
        <f aca="false">E38</f>
        <v>0.2</v>
      </c>
      <c r="N38" s="53" t="n">
        <f aca="false">F38</f>
        <v>0.2</v>
      </c>
      <c r="O38" s="53" t="n">
        <f aca="false">G38</f>
        <v>0.4</v>
      </c>
      <c r="P38" s="51" t="n">
        <v>1</v>
      </c>
      <c r="Q38" s="51" t="n">
        <v>1</v>
      </c>
      <c r="R38" s="18"/>
      <c r="S38" s="18"/>
      <c r="T38" s="18"/>
      <c r="U38" s="20"/>
    </row>
    <row r="39" s="28" customFormat="true" ht="24.75" hidden="false" customHeight="true" outlineLevel="0" collapsed="false">
      <c r="A39" s="21"/>
      <c r="B39" s="22"/>
      <c r="C39" s="22"/>
      <c r="D39" s="23"/>
      <c r="E39" s="23"/>
      <c r="F39" s="24"/>
      <c r="G39" s="24"/>
      <c r="H39" s="32" t="str">
        <f aca="false">IF(COUNT(D39:G39)&gt;3,SUM(D39:G39),"")</f>
        <v/>
      </c>
      <c r="I39" s="25"/>
      <c r="J39" s="26"/>
      <c r="K39" s="54"/>
      <c r="L39" s="55"/>
      <c r="M39" s="55"/>
      <c r="N39" s="55"/>
      <c r="O39" s="55"/>
      <c r="P39" s="32" t="str">
        <f aca="false">IF(COUNT(L39:O39)&gt;3,SUM(L39:O39),"")</f>
        <v/>
      </c>
      <c r="Q39" s="24" t="str">
        <f aca="false">IF(COUNT(P39,H71)&gt;=2,ROUND((P39+H71)/2,0),"")</f>
        <v/>
      </c>
      <c r="R39" s="55"/>
      <c r="S39" s="55"/>
      <c r="T39" s="55"/>
      <c r="U39" s="27"/>
    </row>
    <row r="40" s="28" customFormat="true" ht="24.75" hidden="false" customHeight="true" outlineLevel="0" collapsed="false">
      <c r="A40" s="29"/>
      <c r="B40" s="30"/>
      <c r="C40" s="30"/>
      <c r="D40" s="31"/>
      <c r="E40" s="31"/>
      <c r="F40" s="32"/>
      <c r="G40" s="32"/>
      <c r="H40" s="32" t="str">
        <f aca="false">IF(COUNT(D40:G40)&gt;3,SUM(D40:G40),"")</f>
        <v/>
      </c>
      <c r="I40" s="33"/>
      <c r="J40" s="26"/>
      <c r="K40" s="54"/>
      <c r="L40" s="32"/>
      <c r="M40" s="32"/>
      <c r="N40" s="32"/>
      <c r="O40" s="32"/>
      <c r="P40" s="32" t="str">
        <f aca="false">IF(COUNT(L40:O40)&gt;3,SUM(L40:O40),"")</f>
        <v/>
      </c>
      <c r="Q40" s="24" t="str">
        <f aca="false">IF(COUNT(P40,H72)&gt;=2,ROUND((P40+H72)/2,0),"")</f>
        <v/>
      </c>
      <c r="R40" s="32"/>
      <c r="S40" s="32"/>
      <c r="T40" s="32"/>
      <c r="U40" s="27"/>
    </row>
    <row r="41" s="28" customFormat="true" ht="24.75" hidden="false" customHeight="true" outlineLevel="0" collapsed="false">
      <c r="A41" s="21"/>
      <c r="B41" s="30"/>
      <c r="C41" s="30"/>
      <c r="D41" s="31"/>
      <c r="E41" s="31"/>
      <c r="F41" s="32"/>
      <c r="G41" s="32"/>
      <c r="H41" s="32" t="str">
        <f aca="false">IF(COUNT(D41:G41)&gt;3,SUM(D41:G41),"")</f>
        <v/>
      </c>
      <c r="I41" s="33"/>
      <c r="J41" s="26"/>
      <c r="K41" s="54"/>
      <c r="L41" s="32"/>
      <c r="M41" s="32"/>
      <c r="N41" s="32"/>
      <c r="O41" s="32"/>
      <c r="P41" s="32" t="str">
        <f aca="false">IF(COUNT(L41:O41)&gt;3,SUM(L41:O41),"")</f>
        <v/>
      </c>
      <c r="Q41" s="24" t="str">
        <f aca="false">IF(COUNT(P41,H73)&gt;=2,ROUND((P41+H73)/2,0),"")</f>
        <v/>
      </c>
      <c r="R41" s="32"/>
      <c r="S41" s="32"/>
      <c r="T41" s="32"/>
      <c r="U41" s="27"/>
    </row>
    <row r="42" s="28" customFormat="true" ht="24.75" hidden="false" customHeight="true" outlineLevel="0" collapsed="false">
      <c r="A42" s="29"/>
      <c r="B42" s="30"/>
      <c r="C42" s="30"/>
      <c r="D42" s="31"/>
      <c r="E42" s="31"/>
      <c r="F42" s="32"/>
      <c r="G42" s="32"/>
      <c r="H42" s="32" t="str">
        <f aca="false">IF(COUNT(D42:G42)&gt;3,SUM(D42:G42),"")</f>
        <v/>
      </c>
      <c r="I42" s="33"/>
      <c r="J42" s="26"/>
      <c r="K42" s="54"/>
      <c r="L42" s="32"/>
      <c r="M42" s="32"/>
      <c r="N42" s="32"/>
      <c r="O42" s="32"/>
      <c r="P42" s="32" t="str">
        <f aca="false">IF(COUNT(L42:O42)&gt;3,SUM(L42:O42),"")</f>
        <v/>
      </c>
      <c r="Q42" s="24" t="str">
        <f aca="false">IF(COUNT(P42,H74)&gt;=2,ROUND((P42+H74)/2,0),"")</f>
        <v/>
      </c>
      <c r="R42" s="32"/>
      <c r="S42" s="32"/>
      <c r="T42" s="32"/>
      <c r="U42" s="27"/>
    </row>
    <row r="43" s="28" customFormat="true" ht="24.75" hidden="false" customHeight="true" outlineLevel="0" collapsed="false">
      <c r="A43" s="21"/>
      <c r="B43" s="30"/>
      <c r="C43" s="30"/>
      <c r="D43" s="31"/>
      <c r="E43" s="31"/>
      <c r="F43" s="32"/>
      <c r="G43" s="32"/>
      <c r="H43" s="32" t="str">
        <f aca="false">IF(COUNT(D43:G43)&gt;3,SUM(D43:G43),"")</f>
        <v/>
      </c>
      <c r="I43" s="33"/>
      <c r="J43" s="26"/>
      <c r="K43" s="54"/>
      <c r="L43" s="32"/>
      <c r="M43" s="32"/>
      <c r="N43" s="32"/>
      <c r="O43" s="32"/>
      <c r="P43" s="32" t="str">
        <f aca="false">IF(COUNT(L43:O43)&gt;3,SUM(L43:O43),"")</f>
        <v/>
      </c>
      <c r="Q43" s="24" t="str">
        <f aca="false">IF(COUNT(P43,H75)&gt;=2,ROUND((P43+H75)/2,0),"")</f>
        <v/>
      </c>
      <c r="R43" s="32"/>
      <c r="S43" s="32"/>
      <c r="T43" s="32"/>
      <c r="U43" s="27"/>
    </row>
    <row r="44" s="28" customFormat="true" ht="24.75" hidden="false" customHeight="true" outlineLevel="0" collapsed="false">
      <c r="A44" s="29"/>
      <c r="B44" s="30"/>
      <c r="C44" s="30"/>
      <c r="D44" s="31"/>
      <c r="E44" s="31"/>
      <c r="F44" s="32"/>
      <c r="G44" s="32"/>
      <c r="H44" s="32" t="str">
        <f aca="false">IF(COUNT(D44:G44)&gt;3,SUM(D44:G44),"")</f>
        <v/>
      </c>
      <c r="I44" s="33"/>
      <c r="J44" s="26"/>
      <c r="K44" s="54"/>
      <c r="L44" s="32"/>
      <c r="M44" s="32"/>
      <c r="N44" s="32"/>
      <c r="O44" s="32"/>
      <c r="P44" s="32" t="str">
        <f aca="false">IF(COUNT(L44:O44)&gt;3,SUM(L44:O44),"")</f>
        <v/>
      </c>
      <c r="Q44" s="24" t="str">
        <f aca="false">IF(COUNT(P44,H76)&gt;=2,ROUND((P44+H76)/2,0),"")</f>
        <v/>
      </c>
      <c r="R44" s="32"/>
      <c r="S44" s="32"/>
      <c r="T44" s="32"/>
      <c r="U44" s="27"/>
    </row>
    <row r="45" s="28" customFormat="true" ht="24.75" hidden="false" customHeight="true" outlineLevel="0" collapsed="false">
      <c r="A45" s="21"/>
      <c r="B45" s="30"/>
      <c r="C45" s="30"/>
      <c r="D45" s="31"/>
      <c r="E45" s="31"/>
      <c r="F45" s="32"/>
      <c r="G45" s="32"/>
      <c r="H45" s="32" t="str">
        <f aca="false">IF(COUNT(D45:G45)&gt;3,SUM(D45:G45),"")</f>
        <v/>
      </c>
      <c r="I45" s="33"/>
      <c r="J45" s="26"/>
      <c r="K45" s="54"/>
      <c r="L45" s="32"/>
      <c r="M45" s="32"/>
      <c r="N45" s="32"/>
      <c r="O45" s="32"/>
      <c r="P45" s="32" t="str">
        <f aca="false">IF(COUNT(L45:O45)&gt;3,SUM(L45:O45),"")</f>
        <v/>
      </c>
      <c r="Q45" s="24" t="str">
        <f aca="false">IF(COUNT(P45,H77)&gt;=2,ROUND((P45+H77)/2,0),"")</f>
        <v/>
      </c>
      <c r="R45" s="32"/>
      <c r="S45" s="32"/>
      <c r="T45" s="32"/>
      <c r="U45" s="27"/>
    </row>
    <row r="46" s="28" customFormat="true" ht="24.75" hidden="false" customHeight="true" outlineLevel="0" collapsed="false">
      <c r="A46" s="29"/>
      <c r="B46" s="30"/>
      <c r="C46" s="30"/>
      <c r="D46" s="31"/>
      <c r="E46" s="31"/>
      <c r="F46" s="32"/>
      <c r="G46" s="32"/>
      <c r="H46" s="32" t="str">
        <f aca="false">IF(COUNT(D46:G46)&gt;3,SUM(D46:G46),"")</f>
        <v/>
      </c>
      <c r="I46" s="33"/>
      <c r="J46" s="26"/>
      <c r="K46" s="54"/>
      <c r="L46" s="32"/>
      <c r="M46" s="32"/>
      <c r="N46" s="32"/>
      <c r="O46" s="32"/>
      <c r="P46" s="32" t="str">
        <f aca="false">IF(COUNT(L46:O46)&gt;3,SUM(L46:O46),"")</f>
        <v/>
      </c>
      <c r="Q46" s="24" t="str">
        <f aca="false">IF(COUNT(P46,H78)&gt;=2,ROUND((P46+H78)/2,0),"")</f>
        <v/>
      </c>
      <c r="R46" s="32"/>
      <c r="S46" s="32"/>
      <c r="T46" s="32"/>
      <c r="U46" s="27"/>
    </row>
    <row r="47" s="28" customFormat="true" ht="24.75" hidden="false" customHeight="true" outlineLevel="0" collapsed="false">
      <c r="A47" s="21"/>
      <c r="B47" s="30"/>
      <c r="C47" s="30"/>
      <c r="D47" s="31"/>
      <c r="E47" s="31"/>
      <c r="F47" s="32"/>
      <c r="G47" s="32"/>
      <c r="H47" s="32" t="str">
        <f aca="false">IF(COUNT(D47:G47)&gt;3,SUM(D47:G47),"")</f>
        <v/>
      </c>
      <c r="I47" s="33"/>
      <c r="J47" s="26"/>
      <c r="K47" s="54"/>
      <c r="L47" s="32"/>
      <c r="M47" s="32"/>
      <c r="N47" s="32"/>
      <c r="O47" s="32"/>
      <c r="P47" s="32" t="str">
        <f aca="false">IF(COUNT(L47:O47)&gt;3,SUM(L47:O47),"")</f>
        <v/>
      </c>
      <c r="Q47" s="24" t="str">
        <f aca="false">IF(COUNT(P47,H79)&gt;=2,ROUND((P47+H79)/2,0),"")</f>
        <v/>
      </c>
      <c r="R47" s="32"/>
      <c r="S47" s="32"/>
      <c r="T47" s="32"/>
      <c r="U47" s="27"/>
    </row>
    <row r="48" s="28" customFormat="true" ht="24.75" hidden="false" customHeight="true" outlineLevel="0" collapsed="false">
      <c r="A48" s="29"/>
      <c r="B48" s="30"/>
      <c r="C48" s="30"/>
      <c r="D48" s="31"/>
      <c r="E48" s="31"/>
      <c r="F48" s="32"/>
      <c r="G48" s="32"/>
      <c r="H48" s="32" t="str">
        <f aca="false">IF(COUNT(D48:G48)&gt;3,SUM(D48:G48),"")</f>
        <v/>
      </c>
      <c r="I48" s="33"/>
      <c r="J48" s="26"/>
      <c r="K48" s="54"/>
      <c r="L48" s="32"/>
      <c r="M48" s="32"/>
      <c r="N48" s="32"/>
      <c r="O48" s="32"/>
      <c r="P48" s="32" t="str">
        <f aca="false">IF(COUNT(L48:O48)&gt;3,SUM(L48:O48),"")</f>
        <v/>
      </c>
      <c r="Q48" s="24" t="str">
        <f aca="false">IF(COUNT(P48,H80)&gt;=2,ROUND((P48+H80)/2,0),"")</f>
        <v/>
      </c>
      <c r="R48" s="32"/>
      <c r="S48" s="32"/>
      <c r="T48" s="32"/>
      <c r="U48" s="27"/>
    </row>
    <row r="49" s="28" customFormat="true" ht="24.75" hidden="false" customHeight="true" outlineLevel="0" collapsed="false">
      <c r="A49" s="21"/>
      <c r="B49" s="30"/>
      <c r="C49" s="30"/>
      <c r="D49" s="31"/>
      <c r="E49" s="31"/>
      <c r="F49" s="32"/>
      <c r="G49" s="32"/>
      <c r="H49" s="32" t="str">
        <f aca="false">IF(COUNT(D49:G49)&gt;3,SUM(D49:G49),"")</f>
        <v/>
      </c>
      <c r="I49" s="33"/>
      <c r="J49" s="26"/>
      <c r="K49" s="54"/>
      <c r="L49" s="32"/>
      <c r="M49" s="32"/>
      <c r="N49" s="32"/>
      <c r="O49" s="32"/>
      <c r="P49" s="32" t="str">
        <f aca="false">IF(COUNT(L49:O49)&gt;3,SUM(L49:O49),"")</f>
        <v/>
      </c>
      <c r="Q49" s="24" t="str">
        <f aca="false">IF(COUNT(P49,H81)&gt;=2,ROUND((P49+H81)/2,0),"")</f>
        <v/>
      </c>
      <c r="R49" s="32"/>
      <c r="S49" s="32"/>
      <c r="T49" s="32"/>
      <c r="U49" s="27"/>
    </row>
    <row r="50" s="28" customFormat="true" ht="24.75" hidden="false" customHeight="true" outlineLevel="0" collapsed="false">
      <c r="A50" s="29"/>
      <c r="B50" s="30"/>
      <c r="C50" s="30"/>
      <c r="D50" s="31"/>
      <c r="E50" s="31"/>
      <c r="F50" s="32"/>
      <c r="G50" s="32"/>
      <c r="H50" s="32" t="str">
        <f aca="false">IF(COUNT(D50:G50)&gt;3,SUM(D50:G50),"")</f>
        <v/>
      </c>
      <c r="I50" s="33"/>
      <c r="J50" s="26"/>
      <c r="K50" s="54"/>
      <c r="L50" s="32"/>
      <c r="M50" s="32"/>
      <c r="N50" s="32"/>
      <c r="O50" s="32"/>
      <c r="P50" s="32" t="str">
        <f aca="false">IF(COUNT(L50:O50)&gt;3,SUM(L50:O50),"")</f>
        <v/>
      </c>
      <c r="Q50" s="24" t="str">
        <f aca="false">IF(COUNT(P50,H82)&gt;=2,ROUND((P50+H82)/2,0),"")</f>
        <v/>
      </c>
      <c r="R50" s="32"/>
      <c r="S50" s="32"/>
      <c r="T50" s="32"/>
      <c r="U50" s="27"/>
    </row>
    <row r="51" s="28" customFormat="true" ht="24.75" hidden="false" customHeight="true" outlineLevel="0" collapsed="false">
      <c r="A51" s="21"/>
      <c r="B51" s="30"/>
      <c r="C51" s="30"/>
      <c r="D51" s="31"/>
      <c r="E51" s="31"/>
      <c r="F51" s="32"/>
      <c r="G51" s="32"/>
      <c r="H51" s="32" t="str">
        <f aca="false">IF(COUNT(D51:G51)&gt;3,SUM(D51:G51),"")</f>
        <v/>
      </c>
      <c r="I51" s="33"/>
      <c r="J51" s="26"/>
      <c r="K51" s="54"/>
      <c r="L51" s="32"/>
      <c r="M51" s="32"/>
      <c r="N51" s="32"/>
      <c r="O51" s="32"/>
      <c r="P51" s="32" t="str">
        <f aca="false">IF(COUNT(L51:O51)&gt;3,SUM(L51:O51),"")</f>
        <v/>
      </c>
      <c r="Q51" s="24" t="str">
        <f aca="false">IF(COUNT(P51,H83)&gt;=2,ROUND((P51+H83)/2,0),"")</f>
        <v/>
      </c>
      <c r="R51" s="32"/>
      <c r="S51" s="32"/>
      <c r="T51" s="32"/>
      <c r="U51" s="27"/>
    </row>
    <row r="52" s="28" customFormat="true" ht="24.75" hidden="false" customHeight="true" outlineLevel="0" collapsed="false">
      <c r="A52" s="29"/>
      <c r="B52" s="30"/>
      <c r="C52" s="30"/>
      <c r="D52" s="31"/>
      <c r="E52" s="31"/>
      <c r="F52" s="32"/>
      <c r="G52" s="32"/>
      <c r="H52" s="32" t="str">
        <f aca="false">IF(COUNT(D52:G52)&gt;3,SUM(D52:G52),"")</f>
        <v/>
      </c>
      <c r="I52" s="33"/>
      <c r="J52" s="26"/>
      <c r="K52" s="54"/>
      <c r="L52" s="32"/>
      <c r="M52" s="32"/>
      <c r="N52" s="32"/>
      <c r="O52" s="32"/>
      <c r="P52" s="32" t="str">
        <f aca="false">IF(COUNT(L52:O52)&gt;3,SUM(L52:O52),"")</f>
        <v/>
      </c>
      <c r="Q52" s="24" t="str">
        <f aca="false">IF(COUNT(P52,H84)&gt;=2,ROUND((P52+H84)/2,0),"")</f>
        <v/>
      </c>
      <c r="R52" s="32"/>
      <c r="S52" s="32"/>
      <c r="T52" s="32"/>
      <c r="U52" s="27"/>
    </row>
    <row r="53" s="28" customFormat="true" ht="24.75" hidden="false" customHeight="true" outlineLevel="0" collapsed="false">
      <c r="A53" s="21"/>
      <c r="B53" s="30"/>
      <c r="C53" s="30"/>
      <c r="D53" s="31"/>
      <c r="E53" s="31"/>
      <c r="F53" s="32"/>
      <c r="G53" s="32"/>
      <c r="H53" s="32" t="str">
        <f aca="false">IF(COUNT(D53:G53)&gt;3,SUM(D53:G53),"")</f>
        <v/>
      </c>
      <c r="I53" s="33"/>
      <c r="J53" s="26"/>
      <c r="K53" s="54"/>
      <c r="L53" s="32"/>
      <c r="M53" s="32"/>
      <c r="N53" s="32"/>
      <c r="O53" s="32"/>
      <c r="P53" s="32" t="str">
        <f aca="false">IF(COUNT(L53:O53)&gt;3,SUM(L53:O53),"")</f>
        <v/>
      </c>
      <c r="Q53" s="24" t="str">
        <f aca="false">IF(COUNT(P53,H85)&gt;=2,ROUND((P53+H85)/2,0),"")</f>
        <v/>
      </c>
      <c r="R53" s="32"/>
      <c r="S53" s="32"/>
      <c r="T53" s="32"/>
      <c r="U53" s="27"/>
    </row>
    <row r="54" s="28" customFormat="true" ht="24.75" hidden="false" customHeight="true" outlineLevel="0" collapsed="false">
      <c r="A54" s="29"/>
      <c r="B54" s="30"/>
      <c r="C54" s="30"/>
      <c r="D54" s="31"/>
      <c r="E54" s="31"/>
      <c r="F54" s="32"/>
      <c r="G54" s="32"/>
      <c r="H54" s="32" t="str">
        <f aca="false">IF(COUNT(D54:G54)&gt;3,SUM(D54:G54),"")</f>
        <v/>
      </c>
      <c r="I54" s="33"/>
      <c r="J54" s="26"/>
      <c r="K54" s="54"/>
      <c r="L54" s="32"/>
      <c r="M54" s="32"/>
      <c r="N54" s="32"/>
      <c r="O54" s="32"/>
      <c r="P54" s="32" t="str">
        <f aca="false">IF(COUNT(L54:O54)&gt;3,SUM(L54:O54),"")</f>
        <v/>
      </c>
      <c r="Q54" s="24" t="str">
        <f aca="false">IF(COUNT(P54,H86)&gt;=2,ROUND((P54+H86)/2,0),"")</f>
        <v/>
      </c>
      <c r="R54" s="32"/>
      <c r="S54" s="32"/>
      <c r="T54" s="32"/>
      <c r="U54" s="27"/>
    </row>
    <row r="55" s="28" customFormat="true" ht="24.75" hidden="false" customHeight="true" outlineLevel="0" collapsed="false">
      <c r="A55" s="21"/>
      <c r="B55" s="30"/>
      <c r="C55" s="30"/>
      <c r="D55" s="31"/>
      <c r="E55" s="31"/>
      <c r="F55" s="32"/>
      <c r="G55" s="32"/>
      <c r="H55" s="32" t="str">
        <f aca="false">IF(COUNT(D55:G55)&gt;3,SUM(D55:G55),"")</f>
        <v/>
      </c>
      <c r="I55" s="33"/>
      <c r="J55" s="26"/>
      <c r="K55" s="54"/>
      <c r="L55" s="32"/>
      <c r="M55" s="32"/>
      <c r="N55" s="32"/>
      <c r="O55" s="32"/>
      <c r="P55" s="32" t="str">
        <f aca="false">IF(COUNT(L55:O55)&gt;3,SUM(L55:O55),"")</f>
        <v/>
      </c>
      <c r="Q55" s="24" t="str">
        <f aca="false">IF(COUNT(P55,H87)&gt;=2,ROUND((P55+H87)/2,0),"")</f>
        <v/>
      </c>
      <c r="R55" s="32"/>
      <c r="S55" s="32"/>
      <c r="T55" s="32"/>
      <c r="U55" s="27"/>
    </row>
    <row r="56" s="28" customFormat="true" ht="24.75" hidden="false" customHeight="true" outlineLevel="0" collapsed="false">
      <c r="A56" s="29"/>
      <c r="B56" s="30"/>
      <c r="C56" s="30"/>
      <c r="D56" s="31"/>
      <c r="E56" s="31"/>
      <c r="F56" s="32"/>
      <c r="G56" s="32"/>
      <c r="H56" s="32" t="str">
        <f aca="false">IF(COUNT(D56:G56)&gt;3,SUM(D56:G56),"")</f>
        <v/>
      </c>
      <c r="I56" s="33"/>
      <c r="J56" s="26"/>
      <c r="K56" s="54"/>
      <c r="L56" s="32"/>
      <c r="M56" s="32"/>
      <c r="N56" s="32"/>
      <c r="O56" s="32"/>
      <c r="P56" s="32" t="str">
        <f aca="false">IF(COUNT(L56:O56)&gt;3,SUM(L56:O56),"")</f>
        <v/>
      </c>
      <c r="Q56" s="24" t="str">
        <f aca="false">IF(COUNT(P56,H88)&gt;=2,ROUND((P56+H88)/2,0),"")</f>
        <v/>
      </c>
      <c r="R56" s="32"/>
      <c r="S56" s="32"/>
      <c r="T56" s="32"/>
      <c r="U56" s="27"/>
    </row>
    <row r="57" s="28" customFormat="true" ht="24.75" hidden="false" customHeight="true" outlineLevel="0" collapsed="false">
      <c r="A57" s="21"/>
      <c r="B57" s="30"/>
      <c r="C57" s="30"/>
      <c r="D57" s="31"/>
      <c r="E57" s="31"/>
      <c r="F57" s="32"/>
      <c r="G57" s="32"/>
      <c r="H57" s="32" t="str">
        <f aca="false">IF(COUNT(D57:G57)&gt;3,SUM(D57:G57),"")</f>
        <v/>
      </c>
      <c r="I57" s="33"/>
      <c r="J57" s="26"/>
      <c r="K57" s="54"/>
      <c r="L57" s="32"/>
      <c r="M57" s="32"/>
      <c r="N57" s="32"/>
      <c r="O57" s="32"/>
      <c r="P57" s="32" t="str">
        <f aca="false">IF(COUNT(L57:O57)&gt;3,SUM(L57:O57),"")</f>
        <v/>
      </c>
      <c r="Q57" s="24" t="str">
        <f aca="false">IF(COUNT(P57,H89)&gt;=2,ROUND((P57+H89)/2,0),"")</f>
        <v/>
      </c>
      <c r="R57" s="32"/>
      <c r="S57" s="32"/>
      <c r="T57" s="32"/>
      <c r="U57" s="27"/>
    </row>
    <row r="58" s="28" customFormat="true" ht="24.75" hidden="false" customHeight="true" outlineLevel="0" collapsed="false">
      <c r="A58" s="29"/>
      <c r="B58" s="30"/>
      <c r="C58" s="30"/>
      <c r="D58" s="31"/>
      <c r="E58" s="31"/>
      <c r="F58" s="32"/>
      <c r="G58" s="32"/>
      <c r="H58" s="32" t="str">
        <f aca="false">IF(COUNT(D58:G58)&gt;3,SUM(D58:G58),"")</f>
        <v/>
      </c>
      <c r="I58" s="33"/>
      <c r="J58" s="26"/>
      <c r="K58" s="54"/>
      <c r="L58" s="32"/>
      <c r="M58" s="32"/>
      <c r="N58" s="32"/>
      <c r="O58" s="32"/>
      <c r="P58" s="32" t="str">
        <f aca="false">IF(COUNT(L58:O58)&gt;3,SUM(L58:O58),"")</f>
        <v/>
      </c>
      <c r="Q58" s="24" t="str">
        <f aca="false">IF(COUNT(P58,H90)&gt;=2,ROUND((P58+H90)/2,0),"")</f>
        <v/>
      </c>
      <c r="R58" s="32"/>
      <c r="S58" s="32"/>
      <c r="T58" s="32"/>
      <c r="U58" s="27"/>
    </row>
    <row r="59" s="28" customFormat="true" ht="24.75" hidden="false" customHeight="true" outlineLevel="0" collapsed="false">
      <c r="A59" s="21"/>
      <c r="B59" s="30"/>
      <c r="C59" s="30"/>
      <c r="D59" s="31"/>
      <c r="E59" s="31"/>
      <c r="F59" s="32"/>
      <c r="G59" s="32"/>
      <c r="H59" s="32" t="str">
        <f aca="false">IF(COUNT(D59:G59)&gt;3,SUM(D59:G59),"")</f>
        <v/>
      </c>
      <c r="I59" s="33"/>
      <c r="J59" s="26"/>
      <c r="K59" s="54"/>
      <c r="L59" s="32"/>
      <c r="M59" s="32"/>
      <c r="N59" s="32"/>
      <c r="O59" s="32"/>
      <c r="P59" s="32" t="str">
        <f aca="false">IF(COUNT(L59:O59)&gt;3,SUM(L59:O59),"")</f>
        <v/>
      </c>
      <c r="Q59" s="24" t="str">
        <f aca="false">IF(COUNT(P59,H91)&gt;=2,ROUND((P59+H91)/2,0),"")</f>
        <v/>
      </c>
      <c r="R59" s="32"/>
      <c r="S59" s="32"/>
      <c r="T59" s="32"/>
      <c r="U59" s="27"/>
    </row>
    <row r="60" s="28" customFormat="true" ht="24.75" hidden="false" customHeight="true" outlineLevel="0" collapsed="false">
      <c r="A60" s="29"/>
      <c r="B60" s="30"/>
      <c r="C60" s="30"/>
      <c r="D60" s="31"/>
      <c r="E60" s="31"/>
      <c r="F60" s="32"/>
      <c r="G60" s="32"/>
      <c r="H60" s="32" t="str">
        <f aca="false">IF(COUNT(D60:G60)&gt;3,SUM(D60:G60),"")</f>
        <v/>
      </c>
      <c r="I60" s="33"/>
      <c r="J60" s="26"/>
      <c r="K60" s="54"/>
      <c r="L60" s="32"/>
      <c r="M60" s="32"/>
      <c r="N60" s="32"/>
      <c r="O60" s="32"/>
      <c r="P60" s="32" t="str">
        <f aca="false">IF(COUNT(L60:O60)&gt;3,SUM(L60:O60),"")</f>
        <v/>
      </c>
      <c r="Q60" s="24" t="str">
        <f aca="false">IF(COUNT(P60,H92)&gt;=2,ROUND((P60+H92)/2,0),"")</f>
        <v/>
      </c>
      <c r="R60" s="32"/>
      <c r="S60" s="32"/>
      <c r="T60" s="32"/>
      <c r="U60" s="27"/>
    </row>
    <row r="61" s="28" customFormat="true" ht="24.75" hidden="false" customHeight="true" outlineLevel="0" collapsed="false">
      <c r="A61" s="21"/>
      <c r="B61" s="30"/>
      <c r="C61" s="30"/>
      <c r="D61" s="31"/>
      <c r="E61" s="31"/>
      <c r="F61" s="32"/>
      <c r="G61" s="32"/>
      <c r="H61" s="32" t="str">
        <f aca="false">IF(COUNT(D61:G61)&gt;3,SUM(D61:G61),"")</f>
        <v/>
      </c>
      <c r="I61" s="33"/>
      <c r="J61" s="26"/>
      <c r="K61" s="54"/>
      <c r="L61" s="32"/>
      <c r="M61" s="32"/>
      <c r="N61" s="32"/>
      <c r="O61" s="32"/>
      <c r="P61" s="32" t="str">
        <f aca="false">IF(COUNT(L61:O61)&gt;3,SUM(L61:O61),"")</f>
        <v/>
      </c>
      <c r="Q61" s="24" t="str">
        <f aca="false">IF(COUNT(P61,H93)&gt;=2,ROUND((P61+H93)/2,0),"")</f>
        <v/>
      </c>
      <c r="R61" s="32"/>
      <c r="S61" s="32"/>
      <c r="T61" s="32"/>
      <c r="U61" s="27"/>
    </row>
    <row r="62" s="28" customFormat="true" ht="24.75" hidden="false" customHeight="true" outlineLevel="0" collapsed="false">
      <c r="A62" s="29"/>
      <c r="B62" s="30"/>
      <c r="C62" s="30"/>
      <c r="D62" s="31"/>
      <c r="E62" s="31"/>
      <c r="F62" s="32"/>
      <c r="G62" s="32"/>
      <c r="H62" s="32" t="str">
        <f aca="false">IF(COUNT(D62:G62)&gt;3,SUM(D62:G62),"")</f>
        <v/>
      </c>
      <c r="I62" s="33"/>
      <c r="J62" s="26"/>
      <c r="K62" s="54"/>
      <c r="L62" s="32"/>
      <c r="M62" s="32"/>
      <c r="N62" s="32"/>
      <c r="O62" s="32"/>
      <c r="P62" s="32" t="str">
        <f aca="false">IF(COUNT(L62:O62)&gt;3,SUM(L62:O62),"")</f>
        <v/>
      </c>
      <c r="Q62" s="24" t="str">
        <f aca="false">IF(COUNT(P62,H94)&gt;=2,ROUND((P62+H94)/2,0),"")</f>
        <v/>
      </c>
      <c r="R62" s="32"/>
      <c r="S62" s="32"/>
      <c r="T62" s="32"/>
      <c r="U62" s="27"/>
    </row>
    <row r="63" s="28" customFormat="true" ht="24.75" hidden="false" customHeight="true" outlineLevel="0" collapsed="false">
      <c r="A63" s="34"/>
      <c r="B63" s="35"/>
      <c r="C63" s="35"/>
      <c r="D63" s="36"/>
      <c r="E63" s="36"/>
      <c r="F63" s="37"/>
      <c r="G63" s="37"/>
      <c r="H63" s="37" t="str">
        <f aca="false">IF(COUNT(D63:G63)&gt;3,SUM(D63:G63),"")</f>
        <v/>
      </c>
      <c r="I63" s="37"/>
      <c r="J63" s="26"/>
      <c r="K63" s="54"/>
      <c r="L63" s="37"/>
      <c r="M63" s="37"/>
      <c r="N63" s="37"/>
      <c r="O63" s="37"/>
      <c r="P63" s="37" t="str">
        <f aca="false">IF(COUNT(L63:O63)&gt;3,SUM(L63:O63),"")</f>
        <v/>
      </c>
      <c r="Q63" s="37" t="str">
        <f aca="false">IF(COUNT(P63,H95)&gt;=2,ROUND((P63+H95)/2,0),"")</f>
        <v/>
      </c>
      <c r="R63" s="37"/>
      <c r="S63" s="37"/>
      <c r="T63" s="37"/>
      <c r="U63" s="27"/>
    </row>
    <row r="64" s="28" customFormat="true" ht="24.75" hidden="false" customHeight="true" outlineLevel="0" collapsed="false">
      <c r="A64" s="7"/>
      <c r="B64" s="56"/>
      <c r="C64" s="56"/>
      <c r="D64" s="57"/>
      <c r="E64" s="57"/>
      <c r="F64" s="20"/>
      <c r="G64" s="20"/>
      <c r="H64" s="20"/>
      <c r="I64" s="58"/>
      <c r="J64" s="58"/>
      <c r="K64" s="58"/>
      <c r="L64" s="20"/>
      <c r="M64" s="20"/>
      <c r="N64" s="20"/>
      <c r="O64" s="20"/>
      <c r="P64" s="20"/>
      <c r="Q64" s="20"/>
      <c r="R64" s="20"/>
      <c r="S64" s="20"/>
      <c r="T64" s="20"/>
      <c r="U64" s="27"/>
    </row>
    <row r="65" s="28" customFormat="true" ht="24.75" hidden="false" customHeight="true" outlineLevel="0" collapsed="false">
      <c r="A65" s="59" t="s">
        <v>26</v>
      </c>
      <c r="B65" s="59"/>
      <c r="C65" s="59"/>
      <c r="D65" s="59"/>
      <c r="E65" s="59"/>
      <c r="F65" s="59"/>
      <c r="G65" s="59"/>
      <c r="H65" s="59"/>
      <c r="I65" s="59"/>
      <c r="J65" s="58"/>
      <c r="K65" s="58"/>
      <c r="L65" s="60" t="s">
        <v>27</v>
      </c>
      <c r="M65" s="60"/>
      <c r="N65" s="60"/>
      <c r="O65" s="60"/>
      <c r="P65" s="60"/>
      <c r="Q65" s="60"/>
      <c r="R65" s="60"/>
      <c r="S65" s="60"/>
      <c r="T65" s="60"/>
      <c r="U65" s="27"/>
    </row>
    <row r="66" s="8" customFormat="true" ht="29.25" hidden="false" customHeight="true" outlineLevel="0" collapsed="false">
      <c r="A66" s="3"/>
      <c r="B66" s="3"/>
      <c r="C66" s="3"/>
      <c r="D66" s="5" t="s">
        <v>0</v>
      </c>
      <c r="E66" s="5"/>
      <c r="F66" s="5"/>
      <c r="G66" s="5"/>
      <c r="H66" s="5"/>
      <c r="I66" s="4" t="s">
        <v>1</v>
      </c>
      <c r="J66" s="27"/>
      <c r="K66" s="3"/>
      <c r="L66" s="44" t="s">
        <v>17</v>
      </c>
      <c r="M66" s="44"/>
      <c r="N66" s="44"/>
      <c r="O66" s="45"/>
      <c r="P66" s="45"/>
      <c r="Q66" s="45"/>
      <c r="R66" s="45"/>
      <c r="S66" s="45"/>
      <c r="T66" s="46"/>
      <c r="U66" s="7"/>
    </row>
    <row r="67" customFormat="false" ht="1.5" hidden="true" customHeight="true" outlineLevel="0" collapsed="false">
      <c r="A67" s="9"/>
      <c r="B67" s="9"/>
      <c r="C67" s="9"/>
      <c r="D67" s="10"/>
      <c r="E67" s="10"/>
      <c r="F67" s="10"/>
      <c r="G67" s="10"/>
      <c r="H67" s="10"/>
      <c r="I67" s="9"/>
      <c r="J67" s="9"/>
      <c r="K67" s="9"/>
      <c r="L67" s="47"/>
      <c r="M67" s="47"/>
      <c r="N67" s="47"/>
      <c r="O67" s="47"/>
      <c r="P67" s="47"/>
      <c r="Q67" s="47"/>
      <c r="R67" s="48"/>
      <c r="S67" s="9"/>
      <c r="T67" s="9"/>
      <c r="U67" s="10"/>
    </row>
    <row r="68" customFormat="false" ht="34.5" hidden="false" customHeight="true" outlineLevel="0" collapsed="false">
      <c r="A68" s="11" t="s">
        <v>2</v>
      </c>
      <c r="B68" s="12" t="s">
        <v>3</v>
      </c>
      <c r="C68" s="12"/>
      <c r="D68" s="13" t="s">
        <v>4</v>
      </c>
      <c r="E68" s="13" t="s">
        <v>5</v>
      </c>
      <c r="F68" s="13" t="s">
        <v>6</v>
      </c>
      <c r="G68" s="13" t="s">
        <v>7</v>
      </c>
      <c r="H68" s="13" t="s">
        <v>8</v>
      </c>
      <c r="I68" s="12" t="s">
        <v>9</v>
      </c>
      <c r="J68" s="14"/>
      <c r="K68" s="49"/>
      <c r="L68" s="13" t="s">
        <v>18</v>
      </c>
      <c r="M68" s="13" t="s">
        <v>19</v>
      </c>
      <c r="N68" s="13" t="s">
        <v>20</v>
      </c>
      <c r="O68" s="13" t="s">
        <v>21</v>
      </c>
      <c r="P68" s="13" t="s">
        <v>22</v>
      </c>
      <c r="Q68" s="50" t="s">
        <v>23</v>
      </c>
      <c r="R68" s="13"/>
      <c r="S68" s="13" t="s">
        <v>24</v>
      </c>
      <c r="T68" s="13"/>
      <c r="U68" s="10"/>
    </row>
    <row r="69" customFormat="false" ht="122.25" hidden="false" customHeight="true" outlineLevel="0" collapsed="false">
      <c r="A69" s="11"/>
      <c r="B69" s="12"/>
      <c r="C69" s="15"/>
      <c r="D69" s="16" t="s">
        <v>10</v>
      </c>
      <c r="E69" s="16" t="s">
        <v>11</v>
      </c>
      <c r="F69" s="16" t="s">
        <v>12</v>
      </c>
      <c r="G69" s="16" t="s">
        <v>13</v>
      </c>
      <c r="H69" s="16" t="s">
        <v>14</v>
      </c>
      <c r="I69" s="12"/>
      <c r="J69" s="14"/>
      <c r="K69" s="49"/>
      <c r="L69" s="16" t="s">
        <v>10</v>
      </c>
      <c r="M69" s="16" t="s">
        <v>11</v>
      </c>
      <c r="N69" s="16" t="s">
        <v>12</v>
      </c>
      <c r="O69" s="16" t="s">
        <v>13</v>
      </c>
      <c r="P69" s="16" t="s">
        <v>14</v>
      </c>
      <c r="Q69" s="16"/>
      <c r="R69" s="16" t="s">
        <v>25</v>
      </c>
      <c r="S69" s="13"/>
      <c r="T69" s="13"/>
      <c r="U69" s="10"/>
    </row>
    <row r="70" s="8" customFormat="true" ht="24.75" hidden="false" customHeight="true" outlineLevel="0" collapsed="false">
      <c r="A70" s="17"/>
      <c r="B70" s="17"/>
      <c r="C70" s="17"/>
      <c r="D70" s="51" t="n">
        <v>0.2</v>
      </c>
      <c r="E70" s="51" t="n">
        <v>0.2</v>
      </c>
      <c r="F70" s="51" t="n">
        <v>0.2</v>
      </c>
      <c r="G70" s="51" t="n">
        <v>0.4</v>
      </c>
      <c r="H70" s="51" t="n">
        <v>1</v>
      </c>
      <c r="I70" s="17"/>
      <c r="J70" s="19"/>
      <c r="K70" s="52"/>
      <c r="L70" s="53" t="n">
        <f aca="false">D70</f>
        <v>0.2</v>
      </c>
      <c r="M70" s="53" t="n">
        <f aca="false">E70</f>
        <v>0.2</v>
      </c>
      <c r="N70" s="53" t="n">
        <f aca="false">F70</f>
        <v>0.2</v>
      </c>
      <c r="O70" s="53" t="n">
        <f aca="false">G70</f>
        <v>0.4</v>
      </c>
      <c r="P70" s="51" t="n">
        <v>1</v>
      </c>
      <c r="Q70" s="51" t="n">
        <v>1</v>
      </c>
      <c r="R70" s="18"/>
      <c r="S70" s="18"/>
      <c r="T70" s="18"/>
      <c r="U70" s="20"/>
    </row>
    <row r="71" s="28" customFormat="true" ht="24.75" hidden="false" customHeight="true" outlineLevel="0" collapsed="false">
      <c r="A71" s="21"/>
      <c r="B71" s="22"/>
      <c r="C71" s="22"/>
      <c r="D71" s="23"/>
      <c r="E71" s="23"/>
      <c r="F71" s="24"/>
      <c r="G71" s="24"/>
      <c r="H71" s="32" t="str">
        <f aca="false">IF(COUNT(D71:G71)&gt;3,SUM(D71:G71),"")</f>
        <v/>
      </c>
      <c r="I71" s="25"/>
      <c r="J71" s="26"/>
      <c r="K71" s="54"/>
      <c r="L71" s="55"/>
      <c r="M71" s="55"/>
      <c r="N71" s="55"/>
      <c r="O71" s="55"/>
      <c r="P71" s="32" t="str">
        <f aca="false">IF(COUNT(L71:O71)&gt;3,SUM(L71:O71),"")</f>
        <v/>
      </c>
      <c r="Q71" s="24" t="str">
        <f aca="false">IF(COUNT(P71,H39)&gt;=2,ROUND((P71+H39)/2,0),"")</f>
        <v/>
      </c>
      <c r="R71" s="55"/>
      <c r="S71" s="55"/>
      <c r="T71" s="55"/>
      <c r="U71" s="27"/>
    </row>
    <row r="72" s="28" customFormat="true" ht="24.75" hidden="false" customHeight="true" outlineLevel="0" collapsed="false">
      <c r="A72" s="29"/>
      <c r="B72" s="30"/>
      <c r="C72" s="30"/>
      <c r="D72" s="31"/>
      <c r="E72" s="31"/>
      <c r="F72" s="32"/>
      <c r="G72" s="32"/>
      <c r="H72" s="32" t="str">
        <f aca="false">IF(COUNT(D72:G72)&gt;3,SUM(D72:G72),"")</f>
        <v/>
      </c>
      <c r="I72" s="33"/>
      <c r="J72" s="26"/>
      <c r="K72" s="54"/>
      <c r="L72" s="32"/>
      <c r="M72" s="32"/>
      <c r="N72" s="32"/>
      <c r="O72" s="32"/>
      <c r="P72" s="32" t="str">
        <f aca="false">IF(COUNT(L72:O72)&gt;3,SUM(L72:O72),"")</f>
        <v/>
      </c>
      <c r="Q72" s="24" t="str">
        <f aca="false">IF(COUNT(P72,H40)&gt;=2,ROUND((P72+H40)/2,0),"")</f>
        <v/>
      </c>
      <c r="R72" s="32"/>
      <c r="S72" s="32"/>
      <c r="T72" s="32"/>
      <c r="U72" s="27"/>
    </row>
    <row r="73" s="28" customFormat="true" ht="24.75" hidden="false" customHeight="true" outlineLevel="0" collapsed="false">
      <c r="A73" s="21"/>
      <c r="B73" s="30"/>
      <c r="C73" s="30"/>
      <c r="D73" s="31"/>
      <c r="E73" s="31"/>
      <c r="F73" s="32"/>
      <c r="G73" s="32"/>
      <c r="H73" s="32" t="str">
        <f aca="false">IF(COUNT(D73:G73)&gt;3,SUM(D73:G73),"")</f>
        <v/>
      </c>
      <c r="I73" s="33"/>
      <c r="J73" s="26"/>
      <c r="K73" s="54"/>
      <c r="L73" s="32"/>
      <c r="M73" s="32"/>
      <c r="N73" s="32"/>
      <c r="O73" s="32"/>
      <c r="P73" s="32" t="str">
        <f aca="false">IF(COUNT(L73:O73)&gt;3,SUM(L73:O73),"")</f>
        <v/>
      </c>
      <c r="Q73" s="24" t="str">
        <f aca="false">IF(COUNT(P73,H41)&gt;=2,ROUND((P73+H41)/2,0),"")</f>
        <v/>
      </c>
      <c r="R73" s="32"/>
      <c r="S73" s="32"/>
      <c r="T73" s="32"/>
      <c r="U73" s="27"/>
    </row>
    <row r="74" s="28" customFormat="true" ht="24.75" hidden="false" customHeight="true" outlineLevel="0" collapsed="false">
      <c r="A74" s="29"/>
      <c r="B74" s="30"/>
      <c r="C74" s="30"/>
      <c r="D74" s="31"/>
      <c r="E74" s="31"/>
      <c r="F74" s="32"/>
      <c r="G74" s="32"/>
      <c r="H74" s="32" t="str">
        <f aca="false">IF(COUNT(D74:G74)&gt;3,SUM(D74:G74),"")</f>
        <v/>
      </c>
      <c r="I74" s="33"/>
      <c r="J74" s="26"/>
      <c r="K74" s="54"/>
      <c r="L74" s="32"/>
      <c r="M74" s="32"/>
      <c r="N74" s="32"/>
      <c r="O74" s="32"/>
      <c r="P74" s="32" t="str">
        <f aca="false">IF(COUNT(L74:O74)&gt;3,SUM(L74:O74),"")</f>
        <v/>
      </c>
      <c r="Q74" s="24" t="str">
        <f aca="false">IF(COUNT(P74,H42)&gt;=2,ROUND((P74+H42)/2,0),"")</f>
        <v/>
      </c>
      <c r="R74" s="32"/>
      <c r="S74" s="32"/>
      <c r="T74" s="32"/>
      <c r="U74" s="27"/>
    </row>
    <row r="75" s="28" customFormat="true" ht="24.75" hidden="false" customHeight="true" outlineLevel="0" collapsed="false">
      <c r="A75" s="21"/>
      <c r="B75" s="30"/>
      <c r="C75" s="30"/>
      <c r="D75" s="31"/>
      <c r="E75" s="31"/>
      <c r="F75" s="32"/>
      <c r="G75" s="32"/>
      <c r="H75" s="32" t="str">
        <f aca="false">IF(COUNT(D75:G75)&gt;3,SUM(D75:G75),"")</f>
        <v/>
      </c>
      <c r="I75" s="33"/>
      <c r="J75" s="26"/>
      <c r="K75" s="54"/>
      <c r="L75" s="32"/>
      <c r="M75" s="32"/>
      <c r="N75" s="32"/>
      <c r="O75" s="32"/>
      <c r="P75" s="32" t="str">
        <f aca="false">IF(COUNT(L75:O75)&gt;3,SUM(L75:O75),"")</f>
        <v/>
      </c>
      <c r="Q75" s="24" t="str">
        <f aca="false">IF(COUNT(P75,H43)&gt;=2,ROUND((P75+H43)/2,0),"")</f>
        <v/>
      </c>
      <c r="R75" s="32"/>
      <c r="S75" s="32"/>
      <c r="T75" s="32"/>
      <c r="U75" s="27"/>
    </row>
    <row r="76" s="28" customFormat="true" ht="24.75" hidden="false" customHeight="true" outlineLevel="0" collapsed="false">
      <c r="A76" s="29"/>
      <c r="B76" s="30"/>
      <c r="C76" s="30"/>
      <c r="D76" s="31"/>
      <c r="E76" s="31"/>
      <c r="F76" s="32"/>
      <c r="G76" s="32"/>
      <c r="H76" s="32" t="str">
        <f aca="false">IF(COUNT(D76:G76)&gt;3,SUM(D76:G76),"")</f>
        <v/>
      </c>
      <c r="I76" s="33"/>
      <c r="J76" s="26"/>
      <c r="K76" s="54"/>
      <c r="L76" s="32"/>
      <c r="M76" s="32"/>
      <c r="N76" s="32"/>
      <c r="O76" s="32"/>
      <c r="P76" s="32" t="str">
        <f aca="false">IF(COUNT(L76:O76)&gt;3,SUM(L76:O76),"")</f>
        <v/>
      </c>
      <c r="Q76" s="24" t="str">
        <f aca="false">IF(COUNT(P76,H44)&gt;=2,ROUND((P76+H44)/2,0),"")</f>
        <v/>
      </c>
      <c r="R76" s="32"/>
      <c r="S76" s="32"/>
      <c r="T76" s="32"/>
      <c r="U76" s="27"/>
    </row>
    <row r="77" s="28" customFormat="true" ht="24.75" hidden="false" customHeight="true" outlineLevel="0" collapsed="false">
      <c r="A77" s="21"/>
      <c r="B77" s="30"/>
      <c r="C77" s="30"/>
      <c r="D77" s="31"/>
      <c r="E77" s="31"/>
      <c r="F77" s="32"/>
      <c r="G77" s="32"/>
      <c r="H77" s="32" t="str">
        <f aca="false">IF(COUNT(D77:G77)&gt;3,SUM(D77:G77),"")</f>
        <v/>
      </c>
      <c r="I77" s="33"/>
      <c r="J77" s="26"/>
      <c r="K77" s="54"/>
      <c r="L77" s="32"/>
      <c r="M77" s="32"/>
      <c r="N77" s="32"/>
      <c r="O77" s="32"/>
      <c r="P77" s="32" t="str">
        <f aca="false">IF(COUNT(L77:O77)&gt;3,SUM(L77:O77),"")</f>
        <v/>
      </c>
      <c r="Q77" s="24" t="str">
        <f aca="false">IF(COUNT(P77,H45)&gt;=2,ROUND((P77+H45)/2,0),"")</f>
        <v/>
      </c>
      <c r="R77" s="32"/>
      <c r="S77" s="32"/>
      <c r="T77" s="32"/>
      <c r="U77" s="27"/>
    </row>
    <row r="78" s="28" customFormat="true" ht="24.75" hidden="false" customHeight="true" outlineLevel="0" collapsed="false">
      <c r="A78" s="29"/>
      <c r="B78" s="30"/>
      <c r="C78" s="30"/>
      <c r="D78" s="31"/>
      <c r="E78" s="31"/>
      <c r="F78" s="32"/>
      <c r="G78" s="32"/>
      <c r="H78" s="32" t="str">
        <f aca="false">IF(COUNT(D78:G78)&gt;3,SUM(D78:G78),"")</f>
        <v/>
      </c>
      <c r="I78" s="33"/>
      <c r="J78" s="26"/>
      <c r="K78" s="54"/>
      <c r="L78" s="32"/>
      <c r="M78" s="32"/>
      <c r="N78" s="32"/>
      <c r="O78" s="32"/>
      <c r="P78" s="32" t="str">
        <f aca="false">IF(COUNT(L78:O78)&gt;3,SUM(L78:O78),"")</f>
        <v/>
      </c>
      <c r="Q78" s="24" t="str">
        <f aca="false">IF(COUNT(P78,H46)&gt;=2,ROUND((P78+H46)/2,0),"")</f>
        <v/>
      </c>
      <c r="R78" s="32"/>
      <c r="S78" s="32"/>
      <c r="T78" s="32"/>
      <c r="U78" s="27"/>
    </row>
    <row r="79" s="28" customFormat="true" ht="24.75" hidden="false" customHeight="true" outlineLevel="0" collapsed="false">
      <c r="A79" s="21"/>
      <c r="B79" s="30"/>
      <c r="C79" s="30"/>
      <c r="D79" s="31"/>
      <c r="E79" s="31"/>
      <c r="F79" s="32"/>
      <c r="G79" s="32"/>
      <c r="H79" s="32" t="str">
        <f aca="false">IF(COUNT(D79:G79)&gt;3,SUM(D79:G79),"")</f>
        <v/>
      </c>
      <c r="I79" s="33"/>
      <c r="J79" s="26"/>
      <c r="K79" s="54"/>
      <c r="L79" s="32"/>
      <c r="M79" s="32"/>
      <c r="N79" s="32"/>
      <c r="O79" s="32"/>
      <c r="P79" s="32" t="str">
        <f aca="false">IF(COUNT(L79:O79)&gt;3,SUM(L79:O79),"")</f>
        <v/>
      </c>
      <c r="Q79" s="24" t="str">
        <f aca="false">IF(COUNT(P79,H47)&gt;=2,ROUND((P79+H47)/2,0),"")</f>
        <v/>
      </c>
      <c r="R79" s="32"/>
      <c r="S79" s="32"/>
      <c r="T79" s="32"/>
      <c r="U79" s="27"/>
    </row>
    <row r="80" s="28" customFormat="true" ht="24.75" hidden="false" customHeight="true" outlineLevel="0" collapsed="false">
      <c r="A80" s="29"/>
      <c r="B80" s="30"/>
      <c r="C80" s="30"/>
      <c r="D80" s="31"/>
      <c r="E80" s="31"/>
      <c r="F80" s="32"/>
      <c r="G80" s="32"/>
      <c r="H80" s="32" t="str">
        <f aca="false">IF(COUNT(D80:G80)&gt;3,SUM(D80:G80),"")</f>
        <v/>
      </c>
      <c r="I80" s="33"/>
      <c r="J80" s="26"/>
      <c r="K80" s="54"/>
      <c r="L80" s="32"/>
      <c r="M80" s="32"/>
      <c r="N80" s="32"/>
      <c r="O80" s="32"/>
      <c r="P80" s="32" t="str">
        <f aca="false">IF(COUNT(L80:O80)&gt;3,SUM(L80:O80),"")</f>
        <v/>
      </c>
      <c r="Q80" s="24" t="str">
        <f aca="false">IF(COUNT(P80,H48)&gt;=2,ROUND((P80+H48)/2,0),"")</f>
        <v/>
      </c>
      <c r="R80" s="32"/>
      <c r="S80" s="32"/>
      <c r="T80" s="32"/>
      <c r="U80" s="27"/>
    </row>
    <row r="81" s="28" customFormat="true" ht="24.75" hidden="false" customHeight="true" outlineLevel="0" collapsed="false">
      <c r="A81" s="21"/>
      <c r="B81" s="30"/>
      <c r="C81" s="30"/>
      <c r="D81" s="31"/>
      <c r="E81" s="31"/>
      <c r="F81" s="32"/>
      <c r="G81" s="32"/>
      <c r="H81" s="32" t="str">
        <f aca="false">IF(COUNT(D81:G81)&gt;3,SUM(D81:G81),"")</f>
        <v/>
      </c>
      <c r="I81" s="33"/>
      <c r="J81" s="26"/>
      <c r="K81" s="54"/>
      <c r="L81" s="32"/>
      <c r="M81" s="32"/>
      <c r="N81" s="32"/>
      <c r="O81" s="32"/>
      <c r="P81" s="32" t="str">
        <f aca="false">IF(COUNT(L81:O81)&gt;3,SUM(L81:O81),"")</f>
        <v/>
      </c>
      <c r="Q81" s="24" t="str">
        <f aca="false">IF(COUNT(P81,H49)&gt;=2,ROUND((P81+H49)/2,0),"")</f>
        <v/>
      </c>
      <c r="R81" s="32"/>
      <c r="S81" s="32"/>
      <c r="T81" s="32"/>
      <c r="U81" s="27"/>
    </row>
    <row r="82" s="28" customFormat="true" ht="24.75" hidden="false" customHeight="true" outlineLevel="0" collapsed="false">
      <c r="A82" s="29"/>
      <c r="B82" s="30"/>
      <c r="C82" s="30"/>
      <c r="D82" s="31"/>
      <c r="E82" s="31"/>
      <c r="F82" s="32"/>
      <c r="G82" s="32"/>
      <c r="H82" s="32" t="str">
        <f aca="false">IF(COUNT(D82:G82)&gt;3,SUM(D82:G82),"")</f>
        <v/>
      </c>
      <c r="I82" s="33"/>
      <c r="J82" s="26"/>
      <c r="K82" s="54"/>
      <c r="L82" s="32"/>
      <c r="M82" s="32"/>
      <c r="N82" s="32"/>
      <c r="O82" s="32"/>
      <c r="P82" s="32" t="str">
        <f aca="false">IF(COUNT(L82:O82)&gt;3,SUM(L82:O82),"")</f>
        <v/>
      </c>
      <c r="Q82" s="24" t="str">
        <f aca="false">IF(COUNT(P82,H50)&gt;=2,ROUND((P82+H50)/2,0),"")</f>
        <v/>
      </c>
      <c r="R82" s="32"/>
      <c r="S82" s="32"/>
      <c r="T82" s="32"/>
      <c r="U82" s="27"/>
    </row>
    <row r="83" s="28" customFormat="true" ht="24.75" hidden="false" customHeight="true" outlineLevel="0" collapsed="false">
      <c r="A83" s="21"/>
      <c r="B83" s="30"/>
      <c r="C83" s="30"/>
      <c r="D83" s="31"/>
      <c r="E83" s="31"/>
      <c r="F83" s="32"/>
      <c r="G83" s="32"/>
      <c r="H83" s="32" t="str">
        <f aca="false">IF(COUNT(D83:G83)&gt;3,SUM(D83:G83),"")</f>
        <v/>
      </c>
      <c r="I83" s="33"/>
      <c r="J83" s="26"/>
      <c r="K83" s="54"/>
      <c r="L83" s="32"/>
      <c r="M83" s="32"/>
      <c r="N83" s="32"/>
      <c r="O83" s="32"/>
      <c r="P83" s="32" t="str">
        <f aca="false">IF(COUNT(L83:O83)&gt;3,SUM(L83:O83),"")</f>
        <v/>
      </c>
      <c r="Q83" s="24" t="str">
        <f aca="false">IF(COUNT(P83,H51)&gt;=2,ROUND((P83+H51)/2,0),"")</f>
        <v/>
      </c>
      <c r="R83" s="32"/>
      <c r="S83" s="32"/>
      <c r="T83" s="32"/>
      <c r="U83" s="27"/>
    </row>
    <row r="84" s="28" customFormat="true" ht="24.75" hidden="false" customHeight="true" outlineLevel="0" collapsed="false">
      <c r="A84" s="29"/>
      <c r="B84" s="30"/>
      <c r="C84" s="30"/>
      <c r="D84" s="31"/>
      <c r="E84" s="31"/>
      <c r="F84" s="32"/>
      <c r="G84" s="32"/>
      <c r="H84" s="32" t="str">
        <f aca="false">IF(COUNT(D84:G84)&gt;3,SUM(D84:G84),"")</f>
        <v/>
      </c>
      <c r="I84" s="33"/>
      <c r="J84" s="26"/>
      <c r="K84" s="54"/>
      <c r="L84" s="32"/>
      <c r="M84" s="32"/>
      <c r="N84" s="32"/>
      <c r="O84" s="32"/>
      <c r="P84" s="32" t="str">
        <f aca="false">IF(COUNT(L84:O84)&gt;3,SUM(L84:O84),"")</f>
        <v/>
      </c>
      <c r="Q84" s="24" t="str">
        <f aca="false">IF(COUNT(P84,H52)&gt;=2,ROUND((P84+H52)/2,0),"")</f>
        <v/>
      </c>
      <c r="R84" s="32"/>
      <c r="S84" s="32"/>
      <c r="T84" s="32"/>
      <c r="U84" s="27"/>
    </row>
    <row r="85" s="28" customFormat="true" ht="24.75" hidden="false" customHeight="true" outlineLevel="0" collapsed="false">
      <c r="A85" s="21"/>
      <c r="B85" s="30"/>
      <c r="C85" s="30"/>
      <c r="D85" s="31"/>
      <c r="E85" s="31"/>
      <c r="F85" s="32"/>
      <c r="G85" s="32"/>
      <c r="H85" s="32" t="str">
        <f aca="false">IF(COUNT(D85:G85)&gt;3,SUM(D85:G85),"")</f>
        <v/>
      </c>
      <c r="I85" s="33"/>
      <c r="J85" s="26"/>
      <c r="K85" s="54"/>
      <c r="L85" s="32"/>
      <c r="M85" s="32"/>
      <c r="N85" s="32"/>
      <c r="O85" s="32"/>
      <c r="P85" s="32" t="str">
        <f aca="false">IF(COUNT(L85:O85)&gt;3,SUM(L85:O85),"")</f>
        <v/>
      </c>
      <c r="Q85" s="24" t="str">
        <f aca="false">IF(COUNT(P85,H53)&gt;=2,ROUND((P85+H53)/2,0),"")</f>
        <v/>
      </c>
      <c r="R85" s="32"/>
      <c r="S85" s="32"/>
      <c r="T85" s="32"/>
      <c r="U85" s="27"/>
    </row>
    <row r="86" s="28" customFormat="true" ht="24.75" hidden="false" customHeight="true" outlineLevel="0" collapsed="false">
      <c r="A86" s="29"/>
      <c r="B86" s="30"/>
      <c r="C86" s="30"/>
      <c r="D86" s="31"/>
      <c r="E86" s="31"/>
      <c r="F86" s="32"/>
      <c r="G86" s="32"/>
      <c r="H86" s="32" t="str">
        <f aca="false">IF(COUNT(D86:G86)&gt;3,SUM(D86:G86),"")</f>
        <v/>
      </c>
      <c r="I86" s="33"/>
      <c r="J86" s="26"/>
      <c r="K86" s="54"/>
      <c r="L86" s="32"/>
      <c r="M86" s="32"/>
      <c r="N86" s="32"/>
      <c r="O86" s="32"/>
      <c r="P86" s="32" t="str">
        <f aca="false">IF(COUNT(L86:O86)&gt;3,SUM(L86:O86),"")</f>
        <v/>
      </c>
      <c r="Q86" s="24" t="str">
        <f aca="false">IF(COUNT(P86,H54)&gt;=2,ROUND((P86+H54)/2,0),"")</f>
        <v/>
      </c>
      <c r="R86" s="32"/>
      <c r="S86" s="32"/>
      <c r="T86" s="32"/>
      <c r="U86" s="27"/>
    </row>
    <row r="87" s="28" customFormat="true" ht="24.75" hidden="false" customHeight="true" outlineLevel="0" collapsed="false">
      <c r="A87" s="21"/>
      <c r="B87" s="30"/>
      <c r="C87" s="30"/>
      <c r="D87" s="31"/>
      <c r="E87" s="31"/>
      <c r="F87" s="32"/>
      <c r="G87" s="32"/>
      <c r="H87" s="32" t="str">
        <f aca="false">IF(COUNT(D87:G87)&gt;3,SUM(D87:G87),"")</f>
        <v/>
      </c>
      <c r="I87" s="33"/>
      <c r="J87" s="26"/>
      <c r="K87" s="54"/>
      <c r="L87" s="32"/>
      <c r="M87" s="32"/>
      <c r="N87" s="32"/>
      <c r="O87" s="32"/>
      <c r="P87" s="32" t="str">
        <f aca="false">IF(COUNT(L87:O87)&gt;3,SUM(L87:O87),"")</f>
        <v/>
      </c>
      <c r="Q87" s="24" t="str">
        <f aca="false">IF(COUNT(P87,H55)&gt;=2,ROUND((P87+H55)/2,0),"")</f>
        <v/>
      </c>
      <c r="R87" s="32"/>
      <c r="S87" s="32"/>
      <c r="T87" s="32"/>
      <c r="U87" s="27"/>
    </row>
    <row r="88" s="28" customFormat="true" ht="24.75" hidden="false" customHeight="true" outlineLevel="0" collapsed="false">
      <c r="A88" s="29"/>
      <c r="B88" s="30"/>
      <c r="C88" s="30"/>
      <c r="D88" s="31"/>
      <c r="E88" s="31"/>
      <c r="F88" s="32"/>
      <c r="G88" s="32"/>
      <c r="H88" s="32" t="str">
        <f aca="false">IF(COUNT(D88:G88)&gt;3,SUM(D88:G88),"")</f>
        <v/>
      </c>
      <c r="I88" s="33"/>
      <c r="J88" s="26"/>
      <c r="K88" s="54"/>
      <c r="L88" s="32"/>
      <c r="M88" s="32"/>
      <c r="N88" s="32"/>
      <c r="O88" s="32"/>
      <c r="P88" s="32" t="str">
        <f aca="false">IF(COUNT(L88:O88)&gt;3,SUM(L88:O88),"")</f>
        <v/>
      </c>
      <c r="Q88" s="24" t="str">
        <f aca="false">IF(COUNT(P88,H56)&gt;=2,ROUND((P88+H56)/2,0),"")</f>
        <v/>
      </c>
      <c r="R88" s="32"/>
      <c r="S88" s="32"/>
      <c r="T88" s="32"/>
      <c r="U88" s="27"/>
    </row>
    <row r="89" s="28" customFormat="true" ht="24.75" hidden="false" customHeight="true" outlineLevel="0" collapsed="false">
      <c r="A89" s="21"/>
      <c r="B89" s="30"/>
      <c r="C89" s="30"/>
      <c r="D89" s="31"/>
      <c r="E89" s="31"/>
      <c r="F89" s="32"/>
      <c r="G89" s="32"/>
      <c r="H89" s="32" t="str">
        <f aca="false">IF(COUNT(D89:G89)&gt;3,SUM(D89:G89),"")</f>
        <v/>
      </c>
      <c r="I89" s="33"/>
      <c r="J89" s="26"/>
      <c r="K89" s="54"/>
      <c r="L89" s="32"/>
      <c r="M89" s="32"/>
      <c r="N89" s="32"/>
      <c r="O89" s="32"/>
      <c r="P89" s="32" t="str">
        <f aca="false">IF(COUNT(L89:O89)&gt;3,SUM(L89:O89),"")</f>
        <v/>
      </c>
      <c r="Q89" s="24" t="str">
        <f aca="false">IF(COUNT(P89,H57)&gt;=2,ROUND((P89+H57)/2,0),"")</f>
        <v/>
      </c>
      <c r="R89" s="32"/>
      <c r="S89" s="32"/>
      <c r="T89" s="32"/>
      <c r="U89" s="27"/>
    </row>
    <row r="90" s="28" customFormat="true" ht="24.75" hidden="false" customHeight="true" outlineLevel="0" collapsed="false">
      <c r="A90" s="29"/>
      <c r="B90" s="30"/>
      <c r="C90" s="30"/>
      <c r="D90" s="31"/>
      <c r="E90" s="31"/>
      <c r="F90" s="32"/>
      <c r="G90" s="32"/>
      <c r="H90" s="32" t="str">
        <f aca="false">IF(COUNT(D90:G90)&gt;3,SUM(D90:G90),"")</f>
        <v/>
      </c>
      <c r="I90" s="33"/>
      <c r="J90" s="26"/>
      <c r="K90" s="54"/>
      <c r="L90" s="32"/>
      <c r="M90" s="32"/>
      <c r="N90" s="32"/>
      <c r="O90" s="32"/>
      <c r="P90" s="32" t="str">
        <f aca="false">IF(COUNT(L90:O90)&gt;3,SUM(L90:O90),"")</f>
        <v/>
      </c>
      <c r="Q90" s="24" t="str">
        <f aca="false">IF(COUNT(P90,H58)&gt;=2,ROUND((P90+H58)/2,0),"")</f>
        <v/>
      </c>
      <c r="R90" s="32"/>
      <c r="S90" s="32"/>
      <c r="T90" s="32"/>
      <c r="U90" s="27"/>
    </row>
    <row r="91" s="28" customFormat="true" ht="24.75" hidden="false" customHeight="true" outlineLevel="0" collapsed="false">
      <c r="A91" s="21"/>
      <c r="B91" s="30"/>
      <c r="C91" s="30"/>
      <c r="D91" s="31"/>
      <c r="E91" s="31"/>
      <c r="F91" s="32"/>
      <c r="G91" s="32"/>
      <c r="H91" s="32" t="str">
        <f aca="false">IF(COUNT(D91:G91)&gt;3,SUM(D91:G91),"")</f>
        <v/>
      </c>
      <c r="I91" s="33"/>
      <c r="J91" s="26"/>
      <c r="K91" s="54"/>
      <c r="L91" s="32"/>
      <c r="M91" s="32"/>
      <c r="N91" s="32"/>
      <c r="O91" s="32"/>
      <c r="P91" s="32" t="str">
        <f aca="false">IF(COUNT(L91:O91)&gt;3,SUM(L91:O91),"")</f>
        <v/>
      </c>
      <c r="Q91" s="24" t="str">
        <f aca="false">IF(COUNT(P91,H59)&gt;=2,ROUND((P91+H59)/2,0),"")</f>
        <v/>
      </c>
      <c r="R91" s="32"/>
      <c r="S91" s="32"/>
      <c r="T91" s="32"/>
      <c r="U91" s="27"/>
    </row>
    <row r="92" s="28" customFormat="true" ht="24.75" hidden="false" customHeight="true" outlineLevel="0" collapsed="false">
      <c r="A92" s="29"/>
      <c r="B92" s="30"/>
      <c r="C92" s="30"/>
      <c r="D92" s="31"/>
      <c r="E92" s="31"/>
      <c r="F92" s="32"/>
      <c r="G92" s="32"/>
      <c r="H92" s="32" t="str">
        <f aca="false">IF(COUNT(D92:G92)&gt;3,SUM(D92:G92),"")</f>
        <v/>
      </c>
      <c r="I92" s="33"/>
      <c r="J92" s="26"/>
      <c r="K92" s="54"/>
      <c r="L92" s="32"/>
      <c r="M92" s="32"/>
      <c r="N92" s="32"/>
      <c r="O92" s="32"/>
      <c r="P92" s="32" t="str">
        <f aca="false">IF(COUNT(L92:O92)&gt;3,SUM(L92:O92),"")</f>
        <v/>
      </c>
      <c r="Q92" s="24" t="str">
        <f aca="false">IF(COUNT(P92,H60)&gt;=2,ROUND((P92+H60)/2,0),"")</f>
        <v/>
      </c>
      <c r="R92" s="32"/>
      <c r="S92" s="32"/>
      <c r="T92" s="32"/>
      <c r="U92" s="27"/>
    </row>
    <row r="93" s="28" customFormat="true" ht="24.75" hidden="false" customHeight="true" outlineLevel="0" collapsed="false">
      <c r="A93" s="21"/>
      <c r="B93" s="30"/>
      <c r="C93" s="30"/>
      <c r="D93" s="31"/>
      <c r="E93" s="31"/>
      <c r="F93" s="32"/>
      <c r="G93" s="32"/>
      <c r="H93" s="32" t="str">
        <f aca="false">IF(COUNT(D93:G93)&gt;3,SUM(D93:G93),"")</f>
        <v/>
      </c>
      <c r="I93" s="33"/>
      <c r="J93" s="26"/>
      <c r="K93" s="54"/>
      <c r="L93" s="32"/>
      <c r="M93" s="32"/>
      <c r="N93" s="32"/>
      <c r="O93" s="32"/>
      <c r="P93" s="32" t="str">
        <f aca="false">IF(COUNT(L93:O93)&gt;3,SUM(L93:O93),"")</f>
        <v/>
      </c>
      <c r="Q93" s="24" t="str">
        <f aca="false">IF(COUNT(P93,H61)&gt;=2,ROUND((P93+H61)/2,0),"")</f>
        <v/>
      </c>
      <c r="R93" s="32"/>
      <c r="S93" s="32"/>
      <c r="T93" s="32"/>
      <c r="U93" s="27"/>
    </row>
    <row r="94" s="28" customFormat="true" ht="24.75" hidden="false" customHeight="true" outlineLevel="0" collapsed="false">
      <c r="A94" s="29"/>
      <c r="B94" s="30"/>
      <c r="C94" s="30"/>
      <c r="D94" s="31"/>
      <c r="E94" s="31"/>
      <c r="F94" s="32"/>
      <c r="G94" s="32"/>
      <c r="H94" s="32" t="str">
        <f aca="false">IF(COUNT(D94:G94)&gt;3,SUM(D94:G94),"")</f>
        <v/>
      </c>
      <c r="I94" s="33"/>
      <c r="J94" s="26"/>
      <c r="K94" s="54"/>
      <c r="L94" s="32"/>
      <c r="M94" s="32"/>
      <c r="N94" s="32"/>
      <c r="O94" s="32"/>
      <c r="P94" s="32" t="str">
        <f aca="false">IF(COUNT(L94:O94)&gt;3,SUM(L94:O94),"")</f>
        <v/>
      </c>
      <c r="Q94" s="24" t="str">
        <f aca="false">IF(COUNT(P94,H62)&gt;=2,ROUND((P94+H62)/2,0),"")</f>
        <v/>
      </c>
      <c r="R94" s="32"/>
      <c r="S94" s="32"/>
      <c r="T94" s="32"/>
      <c r="U94" s="27"/>
    </row>
    <row r="95" s="28" customFormat="true" ht="24.75" hidden="false" customHeight="true" outlineLevel="0" collapsed="false">
      <c r="A95" s="34"/>
      <c r="B95" s="35"/>
      <c r="C95" s="35"/>
      <c r="D95" s="36"/>
      <c r="E95" s="36"/>
      <c r="F95" s="37"/>
      <c r="G95" s="37"/>
      <c r="H95" s="37" t="str">
        <f aca="false">IF(COUNT(D95:G95)&gt;3,SUM(D95:G95),"")</f>
        <v/>
      </c>
      <c r="I95" s="37"/>
      <c r="J95" s="26"/>
      <c r="K95" s="54"/>
      <c r="L95" s="37"/>
      <c r="M95" s="37"/>
      <c r="N95" s="37"/>
      <c r="O95" s="37"/>
      <c r="P95" s="37" t="str">
        <f aca="false">IF(COUNT(L95:O95)&gt;3,SUM(L95:O95),"")</f>
        <v/>
      </c>
      <c r="Q95" s="37" t="str">
        <f aca="false">IF(COUNT(P95,H63)&gt;=2,ROUND((P95+H63)/2,0),"")</f>
        <v/>
      </c>
      <c r="R95" s="37"/>
      <c r="S95" s="37"/>
      <c r="T95" s="37"/>
      <c r="U95" s="27"/>
    </row>
    <row r="96" s="28" customFormat="true" ht="24.75" hidden="false" customHeight="true" outlineLevel="0" collapsed="false">
      <c r="A96" s="7"/>
      <c r="B96" s="56"/>
      <c r="C96" s="56"/>
      <c r="D96" s="57"/>
      <c r="E96" s="57"/>
      <c r="F96" s="20"/>
      <c r="G96" s="20"/>
      <c r="H96" s="20"/>
      <c r="I96" s="58"/>
      <c r="J96" s="58"/>
      <c r="K96" s="58"/>
      <c r="L96" s="20"/>
      <c r="M96" s="20"/>
      <c r="N96" s="20"/>
      <c r="O96" s="20"/>
      <c r="P96" s="20"/>
      <c r="Q96" s="20"/>
      <c r="R96" s="20"/>
      <c r="S96" s="20"/>
      <c r="T96" s="20"/>
      <c r="U96" s="27"/>
    </row>
    <row r="97" s="28" customFormat="true" ht="24.75" hidden="false" customHeight="true" outlineLevel="0" collapsed="false">
      <c r="A97" s="59" t="s">
        <v>28</v>
      </c>
      <c r="B97" s="59"/>
      <c r="C97" s="59"/>
      <c r="D97" s="59"/>
      <c r="E97" s="59"/>
      <c r="F97" s="59"/>
      <c r="G97" s="59"/>
      <c r="H97" s="59"/>
      <c r="I97" s="59"/>
      <c r="J97" s="58"/>
      <c r="K97" s="58"/>
      <c r="L97" s="60" t="s">
        <v>29</v>
      </c>
      <c r="M97" s="60"/>
      <c r="N97" s="60"/>
      <c r="O97" s="60"/>
      <c r="P97" s="60"/>
      <c r="Q97" s="60"/>
      <c r="R97" s="60"/>
      <c r="S97" s="60"/>
      <c r="T97" s="60"/>
      <c r="U97" s="27"/>
    </row>
    <row r="98" s="8" customFormat="true" ht="29.25" hidden="false" customHeight="true" outlineLevel="0" collapsed="false">
      <c r="A98" s="3"/>
      <c r="B98" s="3"/>
      <c r="C98" s="3"/>
      <c r="D98" s="5" t="s">
        <v>0</v>
      </c>
      <c r="E98" s="5"/>
      <c r="F98" s="5"/>
      <c r="G98" s="5"/>
      <c r="H98" s="5"/>
      <c r="I98" s="4" t="s">
        <v>1</v>
      </c>
      <c r="J98" s="27"/>
      <c r="K98" s="3"/>
      <c r="L98" s="44" t="s">
        <v>17</v>
      </c>
      <c r="M98" s="44"/>
      <c r="N98" s="44"/>
      <c r="O98" s="45"/>
      <c r="P98" s="45"/>
      <c r="Q98" s="45"/>
      <c r="R98" s="45"/>
      <c r="S98" s="45"/>
      <c r="T98" s="46"/>
      <c r="U98" s="7"/>
    </row>
    <row r="99" customFormat="false" ht="1.5" hidden="true" customHeight="true" outlineLevel="0" collapsed="false">
      <c r="A99" s="9"/>
      <c r="B99" s="9"/>
      <c r="C99" s="9"/>
      <c r="D99" s="10"/>
      <c r="E99" s="10"/>
      <c r="F99" s="10"/>
      <c r="G99" s="10"/>
      <c r="H99" s="10"/>
      <c r="I99" s="9"/>
      <c r="J99" s="9"/>
      <c r="K99" s="9"/>
      <c r="L99" s="47"/>
      <c r="M99" s="47"/>
      <c r="N99" s="47"/>
      <c r="O99" s="47"/>
      <c r="P99" s="47"/>
      <c r="Q99" s="47"/>
      <c r="R99" s="48"/>
      <c r="S99" s="9"/>
      <c r="T99" s="9"/>
      <c r="U99" s="10"/>
    </row>
    <row r="100" customFormat="false" ht="34.5" hidden="false" customHeight="true" outlineLevel="0" collapsed="false">
      <c r="A100" s="11" t="s">
        <v>2</v>
      </c>
      <c r="B100" s="12" t="s">
        <v>3</v>
      </c>
      <c r="C100" s="12"/>
      <c r="D100" s="13" t="s">
        <v>4</v>
      </c>
      <c r="E100" s="13" t="s">
        <v>5</v>
      </c>
      <c r="F100" s="13" t="s">
        <v>6</v>
      </c>
      <c r="G100" s="13" t="s">
        <v>7</v>
      </c>
      <c r="H100" s="13" t="s">
        <v>8</v>
      </c>
      <c r="I100" s="12" t="s">
        <v>9</v>
      </c>
      <c r="J100" s="14"/>
      <c r="K100" s="49"/>
      <c r="L100" s="13" t="s">
        <v>18</v>
      </c>
      <c r="M100" s="13" t="s">
        <v>19</v>
      </c>
      <c r="N100" s="13" t="s">
        <v>20</v>
      </c>
      <c r="O100" s="13" t="s">
        <v>21</v>
      </c>
      <c r="P100" s="13" t="s">
        <v>22</v>
      </c>
      <c r="Q100" s="50" t="s">
        <v>23</v>
      </c>
      <c r="R100" s="13"/>
      <c r="S100" s="13" t="s">
        <v>24</v>
      </c>
      <c r="T100" s="13"/>
      <c r="U100" s="10"/>
    </row>
    <row r="101" customFormat="false" ht="122.25" hidden="false" customHeight="true" outlineLevel="0" collapsed="false">
      <c r="A101" s="11"/>
      <c r="B101" s="12"/>
      <c r="C101" s="15"/>
      <c r="D101" s="16" t="s">
        <v>10</v>
      </c>
      <c r="E101" s="16" t="s">
        <v>11</v>
      </c>
      <c r="F101" s="16" t="s">
        <v>12</v>
      </c>
      <c r="G101" s="16" t="s">
        <v>13</v>
      </c>
      <c r="H101" s="16" t="s">
        <v>14</v>
      </c>
      <c r="I101" s="12"/>
      <c r="J101" s="14"/>
      <c r="K101" s="49"/>
      <c r="L101" s="16" t="s">
        <v>10</v>
      </c>
      <c r="M101" s="16" t="s">
        <v>11</v>
      </c>
      <c r="N101" s="16" t="s">
        <v>12</v>
      </c>
      <c r="O101" s="16" t="s">
        <v>13</v>
      </c>
      <c r="P101" s="16" t="s">
        <v>14</v>
      </c>
      <c r="Q101" s="16"/>
      <c r="R101" s="16" t="s">
        <v>25</v>
      </c>
      <c r="S101" s="13"/>
      <c r="T101" s="13"/>
      <c r="U101" s="10"/>
    </row>
    <row r="102" s="8" customFormat="true" ht="24.75" hidden="false" customHeight="true" outlineLevel="0" collapsed="false">
      <c r="A102" s="17"/>
      <c r="B102" s="17"/>
      <c r="C102" s="17"/>
      <c r="D102" s="51" t="n">
        <v>0.2</v>
      </c>
      <c r="E102" s="51" t="n">
        <v>0.2</v>
      </c>
      <c r="F102" s="51" t="n">
        <v>0.2</v>
      </c>
      <c r="G102" s="51" t="n">
        <v>0.4</v>
      </c>
      <c r="H102" s="51" t="n">
        <v>1</v>
      </c>
      <c r="I102" s="17"/>
      <c r="J102" s="19"/>
      <c r="K102" s="52"/>
      <c r="L102" s="53" t="n">
        <f aca="false">D102</f>
        <v>0.2</v>
      </c>
      <c r="M102" s="53" t="n">
        <f aca="false">E102</f>
        <v>0.2</v>
      </c>
      <c r="N102" s="53" t="n">
        <f aca="false">F102</f>
        <v>0.2</v>
      </c>
      <c r="O102" s="53" t="n">
        <f aca="false">G102</f>
        <v>0.4</v>
      </c>
      <c r="P102" s="51" t="n">
        <v>1</v>
      </c>
      <c r="Q102" s="51" t="n">
        <v>1</v>
      </c>
      <c r="R102" s="18"/>
      <c r="S102" s="18"/>
      <c r="T102" s="18"/>
      <c r="U102" s="20"/>
    </row>
    <row r="103" s="28" customFormat="true" ht="24.75" hidden="false" customHeight="true" outlineLevel="0" collapsed="false">
      <c r="A103" s="21"/>
      <c r="B103" s="22"/>
      <c r="C103" s="22"/>
      <c r="D103" s="23"/>
      <c r="E103" s="23"/>
      <c r="F103" s="24"/>
      <c r="G103" s="24"/>
      <c r="H103" s="32" t="str">
        <f aca="false">IF(COUNT(D103:G103)&gt;3,SUM(D103:G103),"")</f>
        <v/>
      </c>
      <c r="I103" s="25"/>
      <c r="J103" s="26"/>
      <c r="K103" s="54"/>
      <c r="L103" s="55"/>
      <c r="M103" s="55"/>
      <c r="N103" s="55"/>
      <c r="O103" s="55"/>
      <c r="P103" s="32" t="str">
        <f aca="false">IF(COUNT(L103:O103)&gt;3,SUM(L103:O103),"")</f>
        <v/>
      </c>
      <c r="Q103" s="24" t="str">
        <f aca="false">IF(COUNT(P103,H135)&gt;=2,ROUND((P103+H135)/2,0),"")</f>
        <v/>
      </c>
      <c r="R103" s="55"/>
      <c r="S103" s="55"/>
      <c r="T103" s="55"/>
      <c r="U103" s="27"/>
    </row>
    <row r="104" s="28" customFormat="true" ht="24.75" hidden="false" customHeight="true" outlineLevel="0" collapsed="false">
      <c r="A104" s="29"/>
      <c r="B104" s="30"/>
      <c r="C104" s="30"/>
      <c r="D104" s="31"/>
      <c r="E104" s="31"/>
      <c r="F104" s="32"/>
      <c r="G104" s="32"/>
      <c r="H104" s="32" t="str">
        <f aca="false">IF(COUNT(D104:G104)&gt;3,SUM(D104:G104),"")</f>
        <v/>
      </c>
      <c r="I104" s="33"/>
      <c r="J104" s="26"/>
      <c r="K104" s="54"/>
      <c r="L104" s="32"/>
      <c r="M104" s="32"/>
      <c r="N104" s="32"/>
      <c r="O104" s="32"/>
      <c r="P104" s="32" t="str">
        <f aca="false">IF(COUNT(L104:O104)&gt;3,SUM(L104:O104),"")</f>
        <v/>
      </c>
      <c r="Q104" s="24" t="str">
        <f aca="false">IF(COUNT(P104,H136)&gt;=2,ROUND((P104+H136)/2,0),"")</f>
        <v/>
      </c>
      <c r="R104" s="32"/>
      <c r="S104" s="32"/>
      <c r="T104" s="32"/>
      <c r="U104" s="27"/>
    </row>
    <row r="105" s="28" customFormat="true" ht="24.75" hidden="false" customHeight="true" outlineLevel="0" collapsed="false">
      <c r="A105" s="21"/>
      <c r="B105" s="30"/>
      <c r="C105" s="30"/>
      <c r="D105" s="31"/>
      <c r="E105" s="31"/>
      <c r="F105" s="32"/>
      <c r="G105" s="32"/>
      <c r="H105" s="32" t="str">
        <f aca="false">IF(COUNT(D105:G105)&gt;3,SUM(D105:G105),"")</f>
        <v/>
      </c>
      <c r="I105" s="33"/>
      <c r="J105" s="26"/>
      <c r="K105" s="54"/>
      <c r="L105" s="32"/>
      <c r="M105" s="32"/>
      <c r="N105" s="32"/>
      <c r="O105" s="32"/>
      <c r="P105" s="32" t="str">
        <f aca="false">IF(COUNT(L105:O105)&gt;3,SUM(L105:O105),"")</f>
        <v/>
      </c>
      <c r="Q105" s="24" t="str">
        <f aca="false">IF(COUNT(P105,H137)&gt;=2,ROUND((P105+H137)/2,0),"")</f>
        <v/>
      </c>
      <c r="R105" s="32"/>
      <c r="S105" s="32"/>
      <c r="T105" s="32"/>
      <c r="U105" s="27"/>
    </row>
    <row r="106" s="28" customFormat="true" ht="24.75" hidden="false" customHeight="true" outlineLevel="0" collapsed="false">
      <c r="A106" s="29"/>
      <c r="B106" s="30"/>
      <c r="C106" s="30"/>
      <c r="D106" s="31"/>
      <c r="E106" s="31"/>
      <c r="F106" s="32"/>
      <c r="G106" s="32"/>
      <c r="H106" s="32" t="str">
        <f aca="false">IF(COUNT(D106:G106)&gt;3,SUM(D106:G106),"")</f>
        <v/>
      </c>
      <c r="I106" s="33"/>
      <c r="J106" s="26"/>
      <c r="K106" s="54"/>
      <c r="L106" s="32"/>
      <c r="M106" s="32"/>
      <c r="N106" s="32"/>
      <c r="O106" s="32"/>
      <c r="P106" s="32" t="str">
        <f aca="false">IF(COUNT(L106:O106)&gt;3,SUM(L106:O106),"")</f>
        <v/>
      </c>
      <c r="Q106" s="24" t="str">
        <f aca="false">IF(COUNT(P106,H138)&gt;=2,ROUND((P106+H138)/2,0),"")</f>
        <v/>
      </c>
      <c r="R106" s="32"/>
      <c r="S106" s="32"/>
      <c r="T106" s="32"/>
      <c r="U106" s="27"/>
    </row>
    <row r="107" s="28" customFormat="true" ht="24.75" hidden="false" customHeight="true" outlineLevel="0" collapsed="false">
      <c r="A107" s="21"/>
      <c r="B107" s="30"/>
      <c r="C107" s="30"/>
      <c r="D107" s="31"/>
      <c r="E107" s="31"/>
      <c r="F107" s="32"/>
      <c r="G107" s="32"/>
      <c r="H107" s="32" t="str">
        <f aca="false">IF(COUNT(D107:G107)&gt;3,SUM(D107:G107),"")</f>
        <v/>
      </c>
      <c r="I107" s="33"/>
      <c r="J107" s="26"/>
      <c r="K107" s="54"/>
      <c r="L107" s="32"/>
      <c r="M107" s="32"/>
      <c r="N107" s="32"/>
      <c r="O107" s="32"/>
      <c r="P107" s="32" t="str">
        <f aca="false">IF(COUNT(L107:O107)&gt;3,SUM(L107:O107),"")</f>
        <v/>
      </c>
      <c r="Q107" s="24" t="str">
        <f aca="false">IF(COUNT(P107,H139)&gt;=2,ROUND((P107+H139)/2,0),"")</f>
        <v/>
      </c>
      <c r="R107" s="32"/>
      <c r="S107" s="32"/>
      <c r="T107" s="32"/>
      <c r="U107" s="27"/>
    </row>
    <row r="108" s="28" customFormat="true" ht="24.75" hidden="false" customHeight="true" outlineLevel="0" collapsed="false">
      <c r="A108" s="29"/>
      <c r="B108" s="30"/>
      <c r="C108" s="30"/>
      <c r="D108" s="31"/>
      <c r="E108" s="31"/>
      <c r="F108" s="32"/>
      <c r="G108" s="32"/>
      <c r="H108" s="32" t="str">
        <f aca="false">IF(COUNT(D108:G108)&gt;3,SUM(D108:G108),"")</f>
        <v/>
      </c>
      <c r="I108" s="33"/>
      <c r="J108" s="26"/>
      <c r="K108" s="54"/>
      <c r="L108" s="32"/>
      <c r="M108" s="32"/>
      <c r="N108" s="32"/>
      <c r="O108" s="32"/>
      <c r="P108" s="32" t="str">
        <f aca="false">IF(COUNT(L108:O108)&gt;3,SUM(L108:O108),"")</f>
        <v/>
      </c>
      <c r="Q108" s="24" t="str">
        <f aca="false">IF(COUNT(P108,H140)&gt;=2,ROUND((P108+H140)/2,0),"")</f>
        <v/>
      </c>
      <c r="R108" s="32"/>
      <c r="S108" s="32"/>
      <c r="T108" s="32"/>
      <c r="U108" s="27"/>
    </row>
    <row r="109" s="28" customFormat="true" ht="24.75" hidden="false" customHeight="true" outlineLevel="0" collapsed="false">
      <c r="A109" s="21"/>
      <c r="B109" s="30"/>
      <c r="C109" s="30"/>
      <c r="D109" s="31"/>
      <c r="E109" s="31"/>
      <c r="F109" s="32"/>
      <c r="G109" s="32"/>
      <c r="H109" s="32" t="str">
        <f aca="false">IF(COUNT(D109:G109)&gt;3,SUM(D109:G109),"")</f>
        <v/>
      </c>
      <c r="I109" s="33"/>
      <c r="J109" s="26"/>
      <c r="K109" s="54"/>
      <c r="L109" s="32"/>
      <c r="M109" s="32"/>
      <c r="N109" s="32"/>
      <c r="O109" s="32"/>
      <c r="P109" s="32" t="str">
        <f aca="false">IF(COUNT(L109:O109)&gt;3,SUM(L109:O109),"")</f>
        <v/>
      </c>
      <c r="Q109" s="24" t="str">
        <f aca="false">IF(COUNT(P109,H141)&gt;=2,ROUND((P109+H141)/2,0),"")</f>
        <v/>
      </c>
      <c r="R109" s="32"/>
      <c r="S109" s="32"/>
      <c r="T109" s="32"/>
      <c r="U109" s="27"/>
    </row>
    <row r="110" s="28" customFormat="true" ht="24.75" hidden="false" customHeight="true" outlineLevel="0" collapsed="false">
      <c r="A110" s="29"/>
      <c r="B110" s="30"/>
      <c r="C110" s="30"/>
      <c r="D110" s="31"/>
      <c r="E110" s="31"/>
      <c r="F110" s="32"/>
      <c r="G110" s="32"/>
      <c r="H110" s="32" t="str">
        <f aca="false">IF(COUNT(D110:G110)&gt;3,SUM(D110:G110),"")</f>
        <v/>
      </c>
      <c r="I110" s="33"/>
      <c r="J110" s="26"/>
      <c r="K110" s="54"/>
      <c r="L110" s="32"/>
      <c r="M110" s="32"/>
      <c r="N110" s="32"/>
      <c r="O110" s="32"/>
      <c r="P110" s="32" t="str">
        <f aca="false">IF(COUNT(L110:O110)&gt;3,SUM(L110:O110),"")</f>
        <v/>
      </c>
      <c r="Q110" s="24" t="str">
        <f aca="false">IF(COUNT(P110,H142)&gt;=2,ROUND((P110+H142)/2,0),"")</f>
        <v/>
      </c>
      <c r="R110" s="32"/>
      <c r="S110" s="32"/>
      <c r="T110" s="32"/>
      <c r="U110" s="27"/>
    </row>
    <row r="111" s="28" customFormat="true" ht="24.75" hidden="false" customHeight="true" outlineLevel="0" collapsed="false">
      <c r="A111" s="21"/>
      <c r="B111" s="30"/>
      <c r="C111" s="30"/>
      <c r="D111" s="31"/>
      <c r="E111" s="31"/>
      <c r="F111" s="32"/>
      <c r="G111" s="32"/>
      <c r="H111" s="32" t="str">
        <f aca="false">IF(COUNT(D111:G111)&gt;3,SUM(D111:G111),"")</f>
        <v/>
      </c>
      <c r="I111" s="33"/>
      <c r="J111" s="26"/>
      <c r="K111" s="54"/>
      <c r="L111" s="32"/>
      <c r="M111" s="32"/>
      <c r="N111" s="32"/>
      <c r="O111" s="32"/>
      <c r="P111" s="32" t="str">
        <f aca="false">IF(COUNT(L111:O111)&gt;3,SUM(L111:O111),"")</f>
        <v/>
      </c>
      <c r="Q111" s="24" t="str">
        <f aca="false">IF(COUNT(P111,H143)&gt;=2,ROUND((P111+H143)/2,0),"")</f>
        <v/>
      </c>
      <c r="R111" s="32"/>
      <c r="S111" s="32"/>
      <c r="T111" s="32"/>
      <c r="U111" s="27"/>
    </row>
    <row r="112" s="28" customFormat="true" ht="24.75" hidden="false" customHeight="true" outlineLevel="0" collapsed="false">
      <c r="A112" s="29"/>
      <c r="B112" s="30"/>
      <c r="C112" s="30"/>
      <c r="D112" s="31"/>
      <c r="E112" s="31"/>
      <c r="F112" s="32"/>
      <c r="G112" s="32"/>
      <c r="H112" s="32" t="str">
        <f aca="false">IF(COUNT(D112:G112)&gt;3,SUM(D112:G112),"")</f>
        <v/>
      </c>
      <c r="I112" s="33"/>
      <c r="J112" s="26"/>
      <c r="K112" s="54"/>
      <c r="L112" s="32"/>
      <c r="M112" s="32"/>
      <c r="N112" s="32"/>
      <c r="O112" s="32"/>
      <c r="P112" s="32" t="str">
        <f aca="false">IF(COUNT(L112:O112)&gt;3,SUM(L112:O112),"")</f>
        <v/>
      </c>
      <c r="Q112" s="24" t="str">
        <f aca="false">IF(COUNT(P112,H144)&gt;=2,ROUND((P112+H144)/2,0),"")</f>
        <v/>
      </c>
      <c r="R112" s="32"/>
      <c r="S112" s="32"/>
      <c r="T112" s="32"/>
      <c r="U112" s="27"/>
    </row>
    <row r="113" s="28" customFormat="true" ht="24.75" hidden="false" customHeight="true" outlineLevel="0" collapsed="false">
      <c r="A113" s="21"/>
      <c r="B113" s="30"/>
      <c r="C113" s="30"/>
      <c r="D113" s="31"/>
      <c r="E113" s="31"/>
      <c r="F113" s="32"/>
      <c r="G113" s="32"/>
      <c r="H113" s="32" t="str">
        <f aca="false">IF(COUNT(D113:G113)&gt;3,SUM(D113:G113),"")</f>
        <v/>
      </c>
      <c r="I113" s="33"/>
      <c r="J113" s="26"/>
      <c r="K113" s="54"/>
      <c r="L113" s="32"/>
      <c r="M113" s="32"/>
      <c r="N113" s="32"/>
      <c r="O113" s="32"/>
      <c r="P113" s="32" t="str">
        <f aca="false">IF(COUNT(L113:O113)&gt;3,SUM(L113:O113),"")</f>
        <v/>
      </c>
      <c r="Q113" s="24" t="str">
        <f aca="false">IF(COUNT(P113,H145)&gt;=2,ROUND((P113+H145)/2,0),"")</f>
        <v/>
      </c>
      <c r="R113" s="32"/>
      <c r="S113" s="32"/>
      <c r="T113" s="32"/>
      <c r="U113" s="27"/>
    </row>
    <row r="114" s="28" customFormat="true" ht="24.75" hidden="false" customHeight="true" outlineLevel="0" collapsed="false">
      <c r="A114" s="29"/>
      <c r="B114" s="30"/>
      <c r="C114" s="30"/>
      <c r="D114" s="31"/>
      <c r="E114" s="31"/>
      <c r="F114" s="32"/>
      <c r="G114" s="32"/>
      <c r="H114" s="32" t="str">
        <f aca="false">IF(COUNT(D114:G114)&gt;3,SUM(D114:G114),"")</f>
        <v/>
      </c>
      <c r="I114" s="33"/>
      <c r="J114" s="26"/>
      <c r="K114" s="54"/>
      <c r="L114" s="32"/>
      <c r="M114" s="32"/>
      <c r="N114" s="32"/>
      <c r="O114" s="32"/>
      <c r="P114" s="32" t="str">
        <f aca="false">IF(COUNT(L114:O114)&gt;3,SUM(L114:O114),"")</f>
        <v/>
      </c>
      <c r="Q114" s="24" t="str">
        <f aca="false">IF(COUNT(P114,H146)&gt;=2,ROUND((P114+H146)/2,0),"")</f>
        <v/>
      </c>
      <c r="R114" s="32"/>
      <c r="S114" s="32"/>
      <c r="T114" s="32"/>
      <c r="U114" s="27"/>
    </row>
    <row r="115" s="28" customFormat="true" ht="24.75" hidden="false" customHeight="true" outlineLevel="0" collapsed="false">
      <c r="A115" s="21"/>
      <c r="B115" s="30"/>
      <c r="C115" s="30"/>
      <c r="D115" s="31"/>
      <c r="E115" s="31"/>
      <c r="F115" s="32"/>
      <c r="G115" s="32"/>
      <c r="H115" s="32" t="str">
        <f aca="false">IF(COUNT(D115:G115)&gt;3,SUM(D115:G115),"")</f>
        <v/>
      </c>
      <c r="I115" s="33"/>
      <c r="J115" s="26"/>
      <c r="K115" s="54"/>
      <c r="L115" s="32"/>
      <c r="M115" s="32"/>
      <c r="N115" s="32"/>
      <c r="O115" s="32"/>
      <c r="P115" s="32" t="str">
        <f aca="false">IF(COUNT(L115:O115)&gt;3,SUM(L115:O115),"")</f>
        <v/>
      </c>
      <c r="Q115" s="24" t="str">
        <f aca="false">IF(COUNT(P115,H147)&gt;=2,ROUND((P115+H147)/2,0),"")</f>
        <v/>
      </c>
      <c r="R115" s="32"/>
      <c r="S115" s="32"/>
      <c r="T115" s="32"/>
      <c r="U115" s="27"/>
    </row>
    <row r="116" s="28" customFormat="true" ht="24.75" hidden="false" customHeight="true" outlineLevel="0" collapsed="false">
      <c r="A116" s="29"/>
      <c r="B116" s="30"/>
      <c r="C116" s="30"/>
      <c r="D116" s="31"/>
      <c r="E116" s="31"/>
      <c r="F116" s="32"/>
      <c r="G116" s="32"/>
      <c r="H116" s="32" t="str">
        <f aca="false">IF(COUNT(D116:G116)&gt;3,SUM(D116:G116),"")</f>
        <v/>
      </c>
      <c r="I116" s="33"/>
      <c r="J116" s="26"/>
      <c r="K116" s="54"/>
      <c r="L116" s="32"/>
      <c r="M116" s="32"/>
      <c r="N116" s="32"/>
      <c r="O116" s="32"/>
      <c r="P116" s="32" t="str">
        <f aca="false">IF(COUNT(L116:O116)&gt;3,SUM(L116:O116),"")</f>
        <v/>
      </c>
      <c r="Q116" s="24" t="str">
        <f aca="false">IF(COUNT(P116,H148)&gt;=2,ROUND((P116+H148)/2,0),"")</f>
        <v/>
      </c>
      <c r="R116" s="32"/>
      <c r="S116" s="32"/>
      <c r="T116" s="32"/>
      <c r="U116" s="27"/>
    </row>
    <row r="117" s="28" customFormat="true" ht="24.75" hidden="false" customHeight="true" outlineLevel="0" collapsed="false">
      <c r="A117" s="21"/>
      <c r="B117" s="30"/>
      <c r="C117" s="30"/>
      <c r="D117" s="31"/>
      <c r="E117" s="31"/>
      <c r="F117" s="32"/>
      <c r="G117" s="32"/>
      <c r="H117" s="32" t="str">
        <f aca="false">IF(COUNT(D117:G117)&gt;3,SUM(D117:G117),"")</f>
        <v/>
      </c>
      <c r="I117" s="33"/>
      <c r="J117" s="26"/>
      <c r="K117" s="54"/>
      <c r="L117" s="32"/>
      <c r="M117" s="32"/>
      <c r="N117" s="32"/>
      <c r="O117" s="32"/>
      <c r="P117" s="32" t="str">
        <f aca="false">IF(COUNT(L117:O117)&gt;3,SUM(L117:O117),"")</f>
        <v/>
      </c>
      <c r="Q117" s="24" t="str">
        <f aca="false">IF(COUNT(P117,H149)&gt;=2,ROUND((P117+H149)/2,0),"")</f>
        <v/>
      </c>
      <c r="R117" s="32"/>
      <c r="S117" s="32"/>
      <c r="T117" s="32"/>
      <c r="U117" s="27"/>
    </row>
    <row r="118" s="28" customFormat="true" ht="24.75" hidden="false" customHeight="true" outlineLevel="0" collapsed="false">
      <c r="A118" s="29"/>
      <c r="B118" s="30"/>
      <c r="C118" s="30"/>
      <c r="D118" s="31"/>
      <c r="E118" s="31"/>
      <c r="F118" s="32"/>
      <c r="G118" s="32"/>
      <c r="H118" s="32" t="str">
        <f aca="false">IF(COUNT(D118:G118)&gt;3,SUM(D118:G118),"")</f>
        <v/>
      </c>
      <c r="I118" s="33"/>
      <c r="J118" s="26"/>
      <c r="K118" s="54"/>
      <c r="L118" s="32"/>
      <c r="M118" s="32"/>
      <c r="N118" s="32"/>
      <c r="O118" s="32"/>
      <c r="P118" s="32" t="str">
        <f aca="false">IF(COUNT(L118:O118)&gt;3,SUM(L118:O118),"")</f>
        <v/>
      </c>
      <c r="Q118" s="24" t="str">
        <f aca="false">IF(COUNT(P118,H150)&gt;=2,ROUND((P118+H150)/2,0),"")</f>
        <v/>
      </c>
      <c r="R118" s="32"/>
      <c r="S118" s="32"/>
      <c r="T118" s="32"/>
      <c r="U118" s="27"/>
    </row>
    <row r="119" s="28" customFormat="true" ht="24.75" hidden="false" customHeight="true" outlineLevel="0" collapsed="false">
      <c r="A119" s="21"/>
      <c r="B119" s="30"/>
      <c r="C119" s="30"/>
      <c r="D119" s="31"/>
      <c r="E119" s="31"/>
      <c r="F119" s="32"/>
      <c r="G119" s="32"/>
      <c r="H119" s="32" t="str">
        <f aca="false">IF(COUNT(D119:G119)&gt;3,SUM(D119:G119),"")</f>
        <v/>
      </c>
      <c r="I119" s="33"/>
      <c r="J119" s="26"/>
      <c r="K119" s="54"/>
      <c r="L119" s="32"/>
      <c r="M119" s="32"/>
      <c r="N119" s="32"/>
      <c r="O119" s="32"/>
      <c r="P119" s="32" t="str">
        <f aca="false">IF(COUNT(L119:O119)&gt;3,SUM(L119:O119),"")</f>
        <v/>
      </c>
      <c r="Q119" s="24" t="str">
        <f aca="false">IF(COUNT(P119,H151)&gt;=2,ROUND((P119+H151)/2,0),"")</f>
        <v/>
      </c>
      <c r="R119" s="32"/>
      <c r="S119" s="32"/>
      <c r="T119" s="32"/>
      <c r="U119" s="27"/>
    </row>
    <row r="120" s="28" customFormat="true" ht="24.75" hidden="false" customHeight="true" outlineLevel="0" collapsed="false">
      <c r="A120" s="29"/>
      <c r="B120" s="30"/>
      <c r="C120" s="30"/>
      <c r="D120" s="31"/>
      <c r="E120" s="31"/>
      <c r="F120" s="32"/>
      <c r="G120" s="32"/>
      <c r="H120" s="32" t="str">
        <f aca="false">IF(COUNT(D120:G120)&gt;3,SUM(D120:G120),"")</f>
        <v/>
      </c>
      <c r="I120" s="33"/>
      <c r="J120" s="26"/>
      <c r="K120" s="54"/>
      <c r="L120" s="32"/>
      <c r="M120" s="32"/>
      <c r="N120" s="32"/>
      <c r="O120" s="32"/>
      <c r="P120" s="32" t="str">
        <f aca="false">IF(COUNT(L120:O120)&gt;3,SUM(L120:O120),"")</f>
        <v/>
      </c>
      <c r="Q120" s="24" t="str">
        <f aca="false">IF(COUNT(P120,H152)&gt;=2,ROUND((P120+H152)/2,0),"")</f>
        <v/>
      </c>
      <c r="R120" s="32"/>
      <c r="S120" s="32"/>
      <c r="T120" s="32"/>
      <c r="U120" s="27"/>
    </row>
    <row r="121" s="28" customFormat="true" ht="24.75" hidden="false" customHeight="true" outlineLevel="0" collapsed="false">
      <c r="A121" s="21"/>
      <c r="B121" s="30"/>
      <c r="C121" s="30"/>
      <c r="D121" s="31"/>
      <c r="E121" s="31"/>
      <c r="F121" s="32"/>
      <c r="G121" s="32"/>
      <c r="H121" s="32" t="str">
        <f aca="false">IF(COUNT(D121:G121)&gt;3,SUM(D121:G121),"")</f>
        <v/>
      </c>
      <c r="I121" s="33"/>
      <c r="J121" s="26"/>
      <c r="K121" s="54"/>
      <c r="L121" s="32"/>
      <c r="M121" s="32"/>
      <c r="N121" s="32"/>
      <c r="O121" s="32"/>
      <c r="P121" s="32" t="str">
        <f aca="false">IF(COUNT(L121:O121)&gt;3,SUM(L121:O121),"")</f>
        <v/>
      </c>
      <c r="Q121" s="24" t="str">
        <f aca="false">IF(COUNT(P121,H153)&gt;=2,ROUND((P121+H153)/2,0),"")</f>
        <v/>
      </c>
      <c r="R121" s="32"/>
      <c r="S121" s="32"/>
      <c r="T121" s="32"/>
      <c r="U121" s="27"/>
    </row>
    <row r="122" s="28" customFormat="true" ht="24.75" hidden="false" customHeight="true" outlineLevel="0" collapsed="false">
      <c r="A122" s="29"/>
      <c r="B122" s="30"/>
      <c r="C122" s="30"/>
      <c r="D122" s="31"/>
      <c r="E122" s="31"/>
      <c r="F122" s="32"/>
      <c r="G122" s="32"/>
      <c r="H122" s="32" t="str">
        <f aca="false">IF(COUNT(D122:G122)&gt;3,SUM(D122:G122),"")</f>
        <v/>
      </c>
      <c r="I122" s="33"/>
      <c r="J122" s="26"/>
      <c r="K122" s="54"/>
      <c r="L122" s="32"/>
      <c r="M122" s="32"/>
      <c r="N122" s="32"/>
      <c r="O122" s="32"/>
      <c r="P122" s="32" t="str">
        <f aca="false">IF(COUNT(L122:O122)&gt;3,SUM(L122:O122),"")</f>
        <v/>
      </c>
      <c r="Q122" s="24" t="str">
        <f aca="false">IF(COUNT(P122,H154)&gt;=2,ROUND((P122+H154)/2,0),"")</f>
        <v/>
      </c>
      <c r="R122" s="32"/>
      <c r="S122" s="32"/>
      <c r="T122" s="32"/>
      <c r="U122" s="27"/>
    </row>
    <row r="123" s="28" customFormat="true" ht="24.75" hidden="false" customHeight="true" outlineLevel="0" collapsed="false">
      <c r="A123" s="21"/>
      <c r="B123" s="30"/>
      <c r="C123" s="30"/>
      <c r="D123" s="31"/>
      <c r="E123" s="31"/>
      <c r="F123" s="32"/>
      <c r="G123" s="32"/>
      <c r="H123" s="32" t="str">
        <f aca="false">IF(COUNT(D123:G123)&gt;3,SUM(D123:G123),"")</f>
        <v/>
      </c>
      <c r="I123" s="33"/>
      <c r="J123" s="26"/>
      <c r="K123" s="54"/>
      <c r="L123" s="32"/>
      <c r="M123" s="32"/>
      <c r="N123" s="32"/>
      <c r="O123" s="32"/>
      <c r="P123" s="32" t="str">
        <f aca="false">IF(COUNT(L123:O123)&gt;3,SUM(L123:O123),"")</f>
        <v/>
      </c>
      <c r="Q123" s="24" t="str">
        <f aca="false">IF(COUNT(P123,H155)&gt;=2,ROUND((P123+H155)/2,0),"")</f>
        <v/>
      </c>
      <c r="R123" s="32"/>
      <c r="S123" s="32"/>
      <c r="T123" s="32"/>
      <c r="U123" s="27"/>
    </row>
    <row r="124" s="28" customFormat="true" ht="24.75" hidden="false" customHeight="true" outlineLevel="0" collapsed="false">
      <c r="A124" s="29"/>
      <c r="B124" s="30"/>
      <c r="C124" s="30"/>
      <c r="D124" s="31"/>
      <c r="E124" s="31"/>
      <c r="F124" s="32"/>
      <c r="G124" s="32"/>
      <c r="H124" s="32" t="str">
        <f aca="false">IF(COUNT(D124:G124)&gt;3,SUM(D124:G124),"")</f>
        <v/>
      </c>
      <c r="I124" s="33"/>
      <c r="J124" s="26"/>
      <c r="K124" s="54"/>
      <c r="L124" s="32"/>
      <c r="M124" s="32"/>
      <c r="N124" s="32"/>
      <c r="O124" s="32"/>
      <c r="P124" s="32" t="str">
        <f aca="false">IF(COUNT(L124:O124)&gt;3,SUM(L124:O124),"")</f>
        <v/>
      </c>
      <c r="Q124" s="24" t="str">
        <f aca="false">IF(COUNT(P124,H156)&gt;=2,ROUND((P124+H156)/2,0),"")</f>
        <v/>
      </c>
      <c r="R124" s="32"/>
      <c r="S124" s="32"/>
      <c r="T124" s="32"/>
      <c r="U124" s="27"/>
    </row>
    <row r="125" s="28" customFormat="true" ht="24.75" hidden="false" customHeight="true" outlineLevel="0" collapsed="false">
      <c r="A125" s="21"/>
      <c r="B125" s="30"/>
      <c r="C125" s="30"/>
      <c r="D125" s="31"/>
      <c r="E125" s="31"/>
      <c r="F125" s="32"/>
      <c r="G125" s="32"/>
      <c r="H125" s="32" t="str">
        <f aca="false">IF(COUNT(D125:G125)&gt;3,SUM(D125:G125),"")</f>
        <v/>
      </c>
      <c r="I125" s="33"/>
      <c r="J125" s="26"/>
      <c r="K125" s="54"/>
      <c r="L125" s="32"/>
      <c r="M125" s="32"/>
      <c r="N125" s="32"/>
      <c r="O125" s="32"/>
      <c r="P125" s="32" t="str">
        <f aca="false">IF(COUNT(L125:O125)&gt;3,SUM(L125:O125),"")</f>
        <v/>
      </c>
      <c r="Q125" s="24" t="str">
        <f aca="false">IF(COUNT(P125,H157)&gt;=2,ROUND((P125+H157)/2,0),"")</f>
        <v/>
      </c>
      <c r="R125" s="32"/>
      <c r="S125" s="32"/>
      <c r="T125" s="32"/>
      <c r="U125" s="27"/>
    </row>
    <row r="126" s="28" customFormat="true" ht="24.75" hidden="false" customHeight="true" outlineLevel="0" collapsed="false">
      <c r="A126" s="29"/>
      <c r="B126" s="30"/>
      <c r="C126" s="30"/>
      <c r="D126" s="31"/>
      <c r="E126" s="31"/>
      <c r="F126" s="32"/>
      <c r="G126" s="32"/>
      <c r="H126" s="32" t="str">
        <f aca="false">IF(COUNT(D126:G126)&gt;3,SUM(D126:G126),"")</f>
        <v/>
      </c>
      <c r="I126" s="33"/>
      <c r="J126" s="26"/>
      <c r="K126" s="54"/>
      <c r="L126" s="32"/>
      <c r="M126" s="32"/>
      <c r="N126" s="32"/>
      <c r="O126" s="32"/>
      <c r="P126" s="32" t="str">
        <f aca="false">IF(COUNT(L126:O126)&gt;3,SUM(L126:O126),"")</f>
        <v/>
      </c>
      <c r="Q126" s="24" t="str">
        <f aca="false">IF(COUNT(P126,H158)&gt;=2,ROUND((P126+H158)/2,0),"")</f>
        <v/>
      </c>
      <c r="R126" s="32"/>
      <c r="S126" s="32"/>
      <c r="T126" s="32"/>
      <c r="U126" s="27"/>
    </row>
    <row r="127" s="28" customFormat="true" ht="24.75" hidden="false" customHeight="true" outlineLevel="0" collapsed="false">
      <c r="A127" s="34"/>
      <c r="B127" s="35"/>
      <c r="C127" s="35"/>
      <c r="D127" s="36"/>
      <c r="E127" s="36"/>
      <c r="F127" s="37"/>
      <c r="G127" s="37"/>
      <c r="H127" s="37" t="str">
        <f aca="false">IF(COUNT(D127:G127)&gt;3,SUM(D127:G127),"")</f>
        <v/>
      </c>
      <c r="I127" s="37"/>
      <c r="J127" s="26"/>
      <c r="K127" s="54"/>
      <c r="L127" s="37"/>
      <c r="M127" s="37"/>
      <c r="N127" s="37"/>
      <c r="O127" s="37"/>
      <c r="P127" s="37" t="str">
        <f aca="false">IF(COUNT(L127:O127)&gt;3,SUM(L127:O127),"")</f>
        <v/>
      </c>
      <c r="Q127" s="37" t="str">
        <f aca="false">IF(COUNT(P127,H159)&gt;=2,ROUND((P127+H159)/2,0),"")</f>
        <v/>
      </c>
      <c r="R127" s="37"/>
      <c r="S127" s="37"/>
      <c r="T127" s="37"/>
      <c r="U127" s="27"/>
    </row>
    <row r="128" s="28" customFormat="true" ht="24.75" hidden="false" customHeight="true" outlineLevel="0" collapsed="false">
      <c r="A128" s="7"/>
      <c r="B128" s="56"/>
      <c r="C128" s="56"/>
      <c r="D128" s="57"/>
      <c r="E128" s="57"/>
      <c r="F128" s="20"/>
      <c r="G128" s="20"/>
      <c r="H128" s="20"/>
      <c r="I128" s="58"/>
      <c r="J128" s="58"/>
      <c r="K128" s="58"/>
      <c r="L128" s="20"/>
      <c r="M128" s="20"/>
      <c r="N128" s="20"/>
      <c r="O128" s="20"/>
      <c r="P128" s="20"/>
      <c r="Q128" s="20"/>
      <c r="R128" s="20"/>
      <c r="S128" s="20"/>
      <c r="T128" s="20"/>
      <c r="U128" s="27"/>
    </row>
    <row r="129" s="28" customFormat="true" ht="24.75" hidden="false" customHeight="true" outlineLevel="0" collapsed="false">
      <c r="A129" s="59" t="s">
        <v>30</v>
      </c>
      <c r="B129" s="59"/>
      <c r="C129" s="59"/>
      <c r="D129" s="59"/>
      <c r="E129" s="59"/>
      <c r="F129" s="59"/>
      <c r="G129" s="59"/>
      <c r="H129" s="59"/>
      <c r="I129" s="59"/>
      <c r="J129" s="58"/>
      <c r="K129" s="58"/>
      <c r="L129" s="60" t="s">
        <v>31</v>
      </c>
      <c r="M129" s="60"/>
      <c r="N129" s="60"/>
      <c r="O129" s="60"/>
      <c r="P129" s="60"/>
      <c r="Q129" s="60"/>
      <c r="R129" s="60"/>
      <c r="S129" s="60"/>
      <c r="T129" s="60"/>
      <c r="U129" s="27"/>
    </row>
    <row r="130" s="8" customFormat="true" ht="29.25" hidden="false" customHeight="true" outlineLevel="0" collapsed="false">
      <c r="A130" s="3"/>
      <c r="B130" s="3"/>
      <c r="C130" s="3"/>
      <c r="D130" s="5" t="s">
        <v>0</v>
      </c>
      <c r="E130" s="5"/>
      <c r="F130" s="5"/>
      <c r="G130" s="5"/>
      <c r="H130" s="5"/>
      <c r="I130" s="4" t="s">
        <v>1</v>
      </c>
      <c r="J130" s="27"/>
      <c r="K130" s="3"/>
      <c r="L130" s="44" t="s">
        <v>17</v>
      </c>
      <c r="M130" s="44"/>
      <c r="N130" s="44"/>
      <c r="O130" s="45"/>
      <c r="P130" s="45"/>
      <c r="Q130" s="45"/>
      <c r="R130" s="45"/>
      <c r="S130" s="45"/>
      <c r="T130" s="46"/>
      <c r="U130" s="7"/>
    </row>
    <row r="131" customFormat="false" ht="1.5" hidden="true" customHeight="true" outlineLevel="0" collapsed="false">
      <c r="A131" s="9"/>
      <c r="B131" s="9"/>
      <c r="C131" s="9"/>
      <c r="D131" s="10"/>
      <c r="E131" s="10"/>
      <c r="F131" s="10"/>
      <c r="G131" s="10"/>
      <c r="H131" s="10"/>
      <c r="I131" s="9"/>
      <c r="J131" s="9"/>
      <c r="K131" s="9"/>
      <c r="L131" s="47"/>
      <c r="M131" s="47"/>
      <c r="N131" s="47"/>
      <c r="O131" s="47"/>
      <c r="P131" s="47"/>
      <c r="Q131" s="47"/>
      <c r="R131" s="48"/>
      <c r="S131" s="9"/>
      <c r="T131" s="9"/>
      <c r="U131" s="10"/>
    </row>
    <row r="132" customFormat="false" ht="34.5" hidden="false" customHeight="true" outlineLevel="0" collapsed="false">
      <c r="A132" s="11" t="s">
        <v>2</v>
      </c>
      <c r="B132" s="12" t="s">
        <v>3</v>
      </c>
      <c r="C132" s="12"/>
      <c r="D132" s="13" t="s">
        <v>4</v>
      </c>
      <c r="E132" s="13" t="s">
        <v>5</v>
      </c>
      <c r="F132" s="13" t="s">
        <v>6</v>
      </c>
      <c r="G132" s="13" t="s">
        <v>7</v>
      </c>
      <c r="H132" s="13" t="s">
        <v>8</v>
      </c>
      <c r="I132" s="12" t="s">
        <v>9</v>
      </c>
      <c r="J132" s="14"/>
      <c r="K132" s="49"/>
      <c r="L132" s="13" t="s">
        <v>18</v>
      </c>
      <c r="M132" s="13" t="s">
        <v>19</v>
      </c>
      <c r="N132" s="13" t="s">
        <v>20</v>
      </c>
      <c r="O132" s="13" t="s">
        <v>21</v>
      </c>
      <c r="P132" s="13" t="s">
        <v>22</v>
      </c>
      <c r="Q132" s="50" t="s">
        <v>23</v>
      </c>
      <c r="R132" s="13"/>
      <c r="S132" s="13" t="s">
        <v>24</v>
      </c>
      <c r="T132" s="13"/>
      <c r="U132" s="10"/>
    </row>
    <row r="133" customFormat="false" ht="122.25" hidden="false" customHeight="true" outlineLevel="0" collapsed="false">
      <c r="A133" s="11"/>
      <c r="B133" s="12"/>
      <c r="C133" s="15"/>
      <c r="D133" s="16" t="s">
        <v>10</v>
      </c>
      <c r="E133" s="16" t="s">
        <v>11</v>
      </c>
      <c r="F133" s="16" t="s">
        <v>12</v>
      </c>
      <c r="G133" s="16" t="s">
        <v>13</v>
      </c>
      <c r="H133" s="16" t="s">
        <v>14</v>
      </c>
      <c r="I133" s="12"/>
      <c r="J133" s="14"/>
      <c r="K133" s="49"/>
      <c r="L133" s="16" t="s">
        <v>10</v>
      </c>
      <c r="M133" s="16" t="s">
        <v>11</v>
      </c>
      <c r="N133" s="16" t="s">
        <v>12</v>
      </c>
      <c r="O133" s="16" t="s">
        <v>13</v>
      </c>
      <c r="P133" s="16" t="s">
        <v>14</v>
      </c>
      <c r="Q133" s="16"/>
      <c r="R133" s="16" t="s">
        <v>25</v>
      </c>
      <c r="S133" s="13"/>
      <c r="T133" s="13"/>
      <c r="U133" s="10"/>
    </row>
    <row r="134" s="8" customFormat="true" ht="24.75" hidden="false" customHeight="true" outlineLevel="0" collapsed="false">
      <c r="A134" s="17"/>
      <c r="B134" s="17"/>
      <c r="C134" s="17"/>
      <c r="D134" s="51" t="n">
        <v>0.2</v>
      </c>
      <c r="E134" s="51" t="n">
        <v>0.2</v>
      </c>
      <c r="F134" s="51" t="n">
        <v>0.2</v>
      </c>
      <c r="G134" s="51" t="n">
        <v>0.4</v>
      </c>
      <c r="H134" s="51" t="n">
        <v>1</v>
      </c>
      <c r="I134" s="17"/>
      <c r="J134" s="19"/>
      <c r="K134" s="52"/>
      <c r="L134" s="53" t="n">
        <f aca="false">D134</f>
        <v>0.2</v>
      </c>
      <c r="M134" s="53" t="n">
        <f aca="false">E134</f>
        <v>0.2</v>
      </c>
      <c r="N134" s="53" t="n">
        <f aca="false">F134</f>
        <v>0.2</v>
      </c>
      <c r="O134" s="53" t="n">
        <f aca="false">G134</f>
        <v>0.4</v>
      </c>
      <c r="P134" s="51" t="n">
        <v>1</v>
      </c>
      <c r="Q134" s="51" t="n">
        <v>1</v>
      </c>
      <c r="R134" s="18"/>
      <c r="S134" s="18"/>
      <c r="T134" s="18"/>
      <c r="U134" s="20"/>
    </row>
    <row r="135" s="28" customFormat="true" ht="24.75" hidden="false" customHeight="true" outlineLevel="0" collapsed="false">
      <c r="A135" s="21"/>
      <c r="B135" s="22"/>
      <c r="C135" s="22"/>
      <c r="D135" s="23"/>
      <c r="E135" s="23"/>
      <c r="F135" s="24"/>
      <c r="G135" s="24"/>
      <c r="H135" s="32" t="str">
        <f aca="false">IF(COUNT(D135:G135)&gt;3,SUM(D135:G135),"")</f>
        <v/>
      </c>
      <c r="I135" s="25"/>
      <c r="J135" s="26"/>
      <c r="K135" s="54"/>
      <c r="L135" s="55"/>
      <c r="M135" s="55"/>
      <c r="N135" s="55"/>
      <c r="O135" s="55"/>
      <c r="P135" s="32" t="str">
        <f aca="false">IF(COUNT(L135:O135)&gt;3,SUM(L135:O135),"")</f>
        <v/>
      </c>
      <c r="Q135" s="24" t="str">
        <f aca="false">IF(COUNT(P135,H103)&gt;=2,ROUND((P135+H103)/2,0),"")</f>
        <v/>
      </c>
      <c r="R135" s="55"/>
      <c r="S135" s="55"/>
      <c r="T135" s="55"/>
      <c r="U135" s="27"/>
    </row>
    <row r="136" s="28" customFormat="true" ht="24.75" hidden="false" customHeight="true" outlineLevel="0" collapsed="false">
      <c r="A136" s="29"/>
      <c r="B136" s="30"/>
      <c r="C136" s="30"/>
      <c r="D136" s="31"/>
      <c r="E136" s="31"/>
      <c r="F136" s="32"/>
      <c r="G136" s="32"/>
      <c r="H136" s="32" t="str">
        <f aca="false">IF(COUNT(D136:G136)&gt;3,SUM(D136:G136),"")</f>
        <v/>
      </c>
      <c r="I136" s="33"/>
      <c r="J136" s="26"/>
      <c r="K136" s="54"/>
      <c r="L136" s="32"/>
      <c r="M136" s="32"/>
      <c r="N136" s="32"/>
      <c r="O136" s="32"/>
      <c r="P136" s="32" t="str">
        <f aca="false">IF(COUNT(L136:O136)&gt;3,SUM(L136:O136),"")</f>
        <v/>
      </c>
      <c r="Q136" s="24" t="str">
        <f aca="false">IF(COUNT(P136,H104)&gt;=2,ROUND((P136+H104)/2,0),"")</f>
        <v/>
      </c>
      <c r="R136" s="32"/>
      <c r="S136" s="32"/>
      <c r="T136" s="32"/>
      <c r="U136" s="27"/>
    </row>
    <row r="137" s="28" customFormat="true" ht="24.75" hidden="false" customHeight="true" outlineLevel="0" collapsed="false">
      <c r="A137" s="21"/>
      <c r="B137" s="30"/>
      <c r="C137" s="30"/>
      <c r="D137" s="31"/>
      <c r="E137" s="31"/>
      <c r="F137" s="32"/>
      <c r="G137" s="32"/>
      <c r="H137" s="32" t="str">
        <f aca="false">IF(COUNT(D137:G137)&gt;3,SUM(D137:G137),"")</f>
        <v/>
      </c>
      <c r="I137" s="33"/>
      <c r="J137" s="26"/>
      <c r="K137" s="54"/>
      <c r="L137" s="32"/>
      <c r="M137" s="32"/>
      <c r="N137" s="32"/>
      <c r="O137" s="32"/>
      <c r="P137" s="32" t="str">
        <f aca="false">IF(COUNT(L137:O137)&gt;3,SUM(L137:O137),"")</f>
        <v/>
      </c>
      <c r="Q137" s="24" t="str">
        <f aca="false">IF(COUNT(P137,H105)&gt;=2,ROUND((P137+H105)/2,0),"")</f>
        <v/>
      </c>
      <c r="R137" s="32"/>
      <c r="S137" s="32"/>
      <c r="T137" s="32"/>
      <c r="U137" s="27"/>
    </row>
    <row r="138" s="28" customFormat="true" ht="24.75" hidden="false" customHeight="true" outlineLevel="0" collapsed="false">
      <c r="A138" s="29"/>
      <c r="B138" s="30"/>
      <c r="C138" s="30"/>
      <c r="D138" s="31"/>
      <c r="E138" s="31"/>
      <c r="F138" s="32"/>
      <c r="G138" s="32"/>
      <c r="H138" s="32" t="str">
        <f aca="false">IF(COUNT(D138:G138)&gt;3,SUM(D138:G138),"")</f>
        <v/>
      </c>
      <c r="I138" s="33"/>
      <c r="J138" s="26"/>
      <c r="K138" s="54"/>
      <c r="L138" s="32"/>
      <c r="M138" s="32"/>
      <c r="N138" s="32"/>
      <c r="O138" s="32"/>
      <c r="P138" s="32" t="str">
        <f aca="false">IF(COUNT(L138:O138)&gt;3,SUM(L138:O138),"")</f>
        <v/>
      </c>
      <c r="Q138" s="24" t="str">
        <f aca="false">IF(COUNT(P138,H106)&gt;=2,ROUND((P138+H106)/2,0),"")</f>
        <v/>
      </c>
      <c r="R138" s="32"/>
      <c r="S138" s="32"/>
      <c r="T138" s="32"/>
      <c r="U138" s="27"/>
    </row>
    <row r="139" s="28" customFormat="true" ht="24.75" hidden="false" customHeight="true" outlineLevel="0" collapsed="false">
      <c r="A139" s="21"/>
      <c r="B139" s="30"/>
      <c r="C139" s="30"/>
      <c r="D139" s="31"/>
      <c r="E139" s="31"/>
      <c r="F139" s="32"/>
      <c r="G139" s="32"/>
      <c r="H139" s="32" t="str">
        <f aca="false">IF(COUNT(D139:G139)&gt;3,SUM(D139:G139),"")</f>
        <v/>
      </c>
      <c r="I139" s="33"/>
      <c r="J139" s="26"/>
      <c r="K139" s="54"/>
      <c r="L139" s="32"/>
      <c r="M139" s="32"/>
      <c r="N139" s="32"/>
      <c r="O139" s="32"/>
      <c r="P139" s="32" t="str">
        <f aca="false">IF(COUNT(L139:O139)&gt;3,SUM(L139:O139),"")</f>
        <v/>
      </c>
      <c r="Q139" s="24" t="str">
        <f aca="false">IF(COUNT(P139,H107)&gt;=2,ROUND((P139+H107)/2,0),"")</f>
        <v/>
      </c>
      <c r="R139" s="32"/>
      <c r="S139" s="32"/>
      <c r="T139" s="32"/>
      <c r="U139" s="27"/>
    </row>
    <row r="140" s="28" customFormat="true" ht="24.75" hidden="false" customHeight="true" outlineLevel="0" collapsed="false">
      <c r="A140" s="29"/>
      <c r="B140" s="30"/>
      <c r="C140" s="30"/>
      <c r="D140" s="31"/>
      <c r="E140" s="31"/>
      <c r="F140" s="32"/>
      <c r="G140" s="32"/>
      <c r="H140" s="32" t="str">
        <f aca="false">IF(COUNT(D140:G140)&gt;3,SUM(D140:G140),"")</f>
        <v/>
      </c>
      <c r="I140" s="33"/>
      <c r="J140" s="26"/>
      <c r="K140" s="54"/>
      <c r="L140" s="32"/>
      <c r="M140" s="32"/>
      <c r="N140" s="32"/>
      <c r="O140" s="32"/>
      <c r="P140" s="32" t="str">
        <f aca="false">IF(COUNT(L140:O140)&gt;3,SUM(L140:O140),"")</f>
        <v/>
      </c>
      <c r="Q140" s="24" t="str">
        <f aca="false">IF(COUNT(P140,H108)&gt;=2,ROUND((P140+H108)/2,0),"")</f>
        <v/>
      </c>
      <c r="R140" s="32"/>
      <c r="S140" s="32"/>
      <c r="T140" s="32"/>
      <c r="U140" s="27"/>
    </row>
    <row r="141" s="28" customFormat="true" ht="24.75" hidden="false" customHeight="true" outlineLevel="0" collapsed="false">
      <c r="A141" s="21"/>
      <c r="B141" s="30"/>
      <c r="C141" s="30"/>
      <c r="D141" s="31"/>
      <c r="E141" s="31"/>
      <c r="F141" s="32"/>
      <c r="G141" s="32"/>
      <c r="H141" s="32" t="str">
        <f aca="false">IF(COUNT(D141:G141)&gt;3,SUM(D141:G141),"")</f>
        <v/>
      </c>
      <c r="I141" s="33"/>
      <c r="J141" s="26"/>
      <c r="K141" s="54"/>
      <c r="L141" s="32"/>
      <c r="M141" s="32"/>
      <c r="N141" s="32"/>
      <c r="O141" s="32"/>
      <c r="P141" s="32" t="str">
        <f aca="false">IF(COUNT(L141:O141)&gt;3,SUM(L141:O141),"")</f>
        <v/>
      </c>
      <c r="Q141" s="24" t="str">
        <f aca="false">IF(COUNT(P141,H109)&gt;=2,ROUND((P141+H109)/2,0),"")</f>
        <v/>
      </c>
      <c r="R141" s="32"/>
      <c r="S141" s="32"/>
      <c r="T141" s="32"/>
      <c r="U141" s="27"/>
    </row>
    <row r="142" s="28" customFormat="true" ht="24.75" hidden="false" customHeight="true" outlineLevel="0" collapsed="false">
      <c r="A142" s="29"/>
      <c r="B142" s="30"/>
      <c r="C142" s="30"/>
      <c r="D142" s="31"/>
      <c r="E142" s="31"/>
      <c r="F142" s="32"/>
      <c r="G142" s="32"/>
      <c r="H142" s="32" t="str">
        <f aca="false">IF(COUNT(D142:G142)&gt;3,SUM(D142:G142),"")</f>
        <v/>
      </c>
      <c r="I142" s="33"/>
      <c r="J142" s="26"/>
      <c r="K142" s="54"/>
      <c r="L142" s="32"/>
      <c r="M142" s="32"/>
      <c r="N142" s="32"/>
      <c r="O142" s="32"/>
      <c r="P142" s="32" t="str">
        <f aca="false">IF(COUNT(L142:O142)&gt;3,SUM(L142:O142),"")</f>
        <v/>
      </c>
      <c r="Q142" s="24" t="str">
        <f aca="false">IF(COUNT(P142,H110)&gt;=2,ROUND((P142+H110)/2,0),"")</f>
        <v/>
      </c>
      <c r="R142" s="32"/>
      <c r="S142" s="32"/>
      <c r="T142" s="32"/>
      <c r="U142" s="27"/>
    </row>
    <row r="143" s="28" customFormat="true" ht="24.75" hidden="false" customHeight="true" outlineLevel="0" collapsed="false">
      <c r="A143" s="21"/>
      <c r="B143" s="30"/>
      <c r="C143" s="30"/>
      <c r="D143" s="31"/>
      <c r="E143" s="31"/>
      <c r="F143" s="32"/>
      <c r="G143" s="32"/>
      <c r="H143" s="32" t="str">
        <f aca="false">IF(COUNT(D143:G143)&gt;3,SUM(D143:G143),"")</f>
        <v/>
      </c>
      <c r="I143" s="33"/>
      <c r="J143" s="26"/>
      <c r="K143" s="54"/>
      <c r="L143" s="32"/>
      <c r="M143" s="32"/>
      <c r="N143" s="32"/>
      <c r="O143" s="32"/>
      <c r="P143" s="32" t="str">
        <f aca="false">IF(COUNT(L143:O143)&gt;3,SUM(L143:O143),"")</f>
        <v/>
      </c>
      <c r="Q143" s="24" t="str">
        <f aca="false">IF(COUNT(P143,H111)&gt;=2,ROUND((P143+H111)/2,0),"")</f>
        <v/>
      </c>
      <c r="R143" s="32"/>
      <c r="S143" s="32"/>
      <c r="T143" s="32"/>
      <c r="U143" s="27"/>
    </row>
    <row r="144" s="28" customFormat="true" ht="24.75" hidden="false" customHeight="true" outlineLevel="0" collapsed="false">
      <c r="A144" s="29"/>
      <c r="B144" s="30"/>
      <c r="C144" s="30"/>
      <c r="D144" s="31"/>
      <c r="E144" s="31"/>
      <c r="F144" s="32"/>
      <c r="G144" s="32"/>
      <c r="H144" s="32" t="str">
        <f aca="false">IF(COUNT(D144:G144)&gt;3,SUM(D144:G144),"")</f>
        <v/>
      </c>
      <c r="I144" s="33"/>
      <c r="J144" s="26"/>
      <c r="K144" s="54"/>
      <c r="L144" s="32"/>
      <c r="M144" s="32"/>
      <c r="N144" s="32"/>
      <c r="O144" s="32"/>
      <c r="P144" s="32" t="str">
        <f aca="false">IF(COUNT(L144:O144)&gt;3,SUM(L144:O144),"")</f>
        <v/>
      </c>
      <c r="Q144" s="24" t="str">
        <f aca="false">IF(COUNT(P144,H112)&gt;=2,ROUND((P144+H112)/2,0),"")</f>
        <v/>
      </c>
      <c r="R144" s="32"/>
      <c r="S144" s="32"/>
      <c r="T144" s="32"/>
      <c r="U144" s="27"/>
    </row>
    <row r="145" s="28" customFormat="true" ht="24.75" hidden="false" customHeight="true" outlineLevel="0" collapsed="false">
      <c r="A145" s="21"/>
      <c r="B145" s="30"/>
      <c r="C145" s="30"/>
      <c r="D145" s="31"/>
      <c r="E145" s="31"/>
      <c r="F145" s="32"/>
      <c r="G145" s="32"/>
      <c r="H145" s="32" t="str">
        <f aca="false">IF(COUNT(D145:G145)&gt;3,SUM(D145:G145),"")</f>
        <v/>
      </c>
      <c r="I145" s="33"/>
      <c r="J145" s="26"/>
      <c r="K145" s="54"/>
      <c r="L145" s="32"/>
      <c r="M145" s="32"/>
      <c r="N145" s="32"/>
      <c r="O145" s="32"/>
      <c r="P145" s="32" t="str">
        <f aca="false">IF(COUNT(L145:O145)&gt;3,SUM(L145:O145),"")</f>
        <v/>
      </c>
      <c r="Q145" s="24" t="str">
        <f aca="false">IF(COUNT(P145,H113)&gt;=2,ROUND((P145+H113)/2,0),"")</f>
        <v/>
      </c>
      <c r="R145" s="32"/>
      <c r="S145" s="32"/>
      <c r="T145" s="32"/>
      <c r="U145" s="27"/>
    </row>
    <row r="146" s="28" customFormat="true" ht="24.75" hidden="false" customHeight="true" outlineLevel="0" collapsed="false">
      <c r="A146" s="29"/>
      <c r="B146" s="30"/>
      <c r="C146" s="30"/>
      <c r="D146" s="31"/>
      <c r="E146" s="31"/>
      <c r="F146" s="32"/>
      <c r="G146" s="32"/>
      <c r="H146" s="32" t="str">
        <f aca="false">IF(COUNT(D146:G146)&gt;3,SUM(D146:G146),"")</f>
        <v/>
      </c>
      <c r="I146" s="33"/>
      <c r="J146" s="26"/>
      <c r="K146" s="54"/>
      <c r="L146" s="32"/>
      <c r="M146" s="32"/>
      <c r="N146" s="32"/>
      <c r="O146" s="32"/>
      <c r="P146" s="32" t="str">
        <f aca="false">IF(COUNT(L146:O146)&gt;3,SUM(L146:O146),"")</f>
        <v/>
      </c>
      <c r="Q146" s="24" t="str">
        <f aca="false">IF(COUNT(P146,H114)&gt;=2,ROUND((P146+H114)/2,0),"")</f>
        <v/>
      </c>
      <c r="R146" s="32"/>
      <c r="S146" s="32"/>
      <c r="T146" s="32"/>
      <c r="U146" s="27"/>
    </row>
    <row r="147" s="28" customFormat="true" ht="24.75" hidden="false" customHeight="true" outlineLevel="0" collapsed="false">
      <c r="A147" s="21"/>
      <c r="B147" s="30"/>
      <c r="C147" s="30"/>
      <c r="D147" s="31"/>
      <c r="E147" s="31"/>
      <c r="F147" s="32"/>
      <c r="G147" s="32"/>
      <c r="H147" s="32" t="str">
        <f aca="false">IF(COUNT(D147:G147)&gt;3,SUM(D147:G147),"")</f>
        <v/>
      </c>
      <c r="I147" s="33"/>
      <c r="J147" s="26"/>
      <c r="K147" s="54"/>
      <c r="L147" s="32"/>
      <c r="M147" s="32"/>
      <c r="N147" s="32"/>
      <c r="O147" s="32"/>
      <c r="P147" s="32" t="str">
        <f aca="false">IF(COUNT(L147:O147)&gt;3,SUM(L147:O147),"")</f>
        <v/>
      </c>
      <c r="Q147" s="24" t="str">
        <f aca="false">IF(COUNT(P147,H115)&gt;=2,ROUND((P147+H115)/2,0),"")</f>
        <v/>
      </c>
      <c r="R147" s="32"/>
      <c r="S147" s="32"/>
      <c r="T147" s="32"/>
      <c r="U147" s="27"/>
    </row>
    <row r="148" s="28" customFormat="true" ht="24.75" hidden="false" customHeight="true" outlineLevel="0" collapsed="false">
      <c r="A148" s="29"/>
      <c r="B148" s="30"/>
      <c r="C148" s="30"/>
      <c r="D148" s="31"/>
      <c r="E148" s="31"/>
      <c r="F148" s="32"/>
      <c r="G148" s="32"/>
      <c r="H148" s="32" t="str">
        <f aca="false">IF(COUNT(D148:G148)&gt;3,SUM(D148:G148),"")</f>
        <v/>
      </c>
      <c r="I148" s="33"/>
      <c r="J148" s="26"/>
      <c r="K148" s="54"/>
      <c r="L148" s="32"/>
      <c r="M148" s="32"/>
      <c r="N148" s="32"/>
      <c r="O148" s="32"/>
      <c r="P148" s="32" t="str">
        <f aca="false">IF(COUNT(L148:O148)&gt;3,SUM(L148:O148),"")</f>
        <v/>
      </c>
      <c r="Q148" s="24" t="str">
        <f aca="false">IF(COUNT(P148,H116)&gt;=2,ROUND((P148+H116)/2,0),"")</f>
        <v/>
      </c>
      <c r="R148" s="32"/>
      <c r="S148" s="32"/>
      <c r="T148" s="32"/>
      <c r="U148" s="27"/>
    </row>
    <row r="149" s="28" customFormat="true" ht="24.75" hidden="false" customHeight="true" outlineLevel="0" collapsed="false">
      <c r="A149" s="21"/>
      <c r="B149" s="30"/>
      <c r="C149" s="30"/>
      <c r="D149" s="31"/>
      <c r="E149" s="31"/>
      <c r="F149" s="32"/>
      <c r="G149" s="32"/>
      <c r="H149" s="32" t="str">
        <f aca="false">IF(COUNT(D149:G149)&gt;3,SUM(D149:G149),"")</f>
        <v/>
      </c>
      <c r="I149" s="33"/>
      <c r="J149" s="26"/>
      <c r="K149" s="54"/>
      <c r="L149" s="32"/>
      <c r="M149" s="32"/>
      <c r="N149" s="32"/>
      <c r="O149" s="32"/>
      <c r="P149" s="32" t="str">
        <f aca="false">IF(COUNT(L149:O149)&gt;3,SUM(L149:O149),"")</f>
        <v/>
      </c>
      <c r="Q149" s="24" t="str">
        <f aca="false">IF(COUNT(P149,H117)&gt;=2,ROUND((P149+H117)/2,0),"")</f>
        <v/>
      </c>
      <c r="R149" s="32"/>
      <c r="S149" s="32"/>
      <c r="T149" s="32"/>
      <c r="U149" s="27"/>
    </row>
    <row r="150" s="28" customFormat="true" ht="24.75" hidden="false" customHeight="true" outlineLevel="0" collapsed="false">
      <c r="A150" s="29"/>
      <c r="B150" s="30"/>
      <c r="C150" s="30"/>
      <c r="D150" s="31"/>
      <c r="E150" s="31"/>
      <c r="F150" s="32"/>
      <c r="G150" s="32"/>
      <c r="H150" s="32" t="str">
        <f aca="false">IF(COUNT(D150:G150)&gt;3,SUM(D150:G150),"")</f>
        <v/>
      </c>
      <c r="I150" s="33"/>
      <c r="J150" s="26"/>
      <c r="K150" s="54"/>
      <c r="L150" s="32"/>
      <c r="M150" s="32"/>
      <c r="N150" s="32"/>
      <c r="O150" s="32"/>
      <c r="P150" s="32" t="str">
        <f aca="false">IF(COUNT(L150:O150)&gt;3,SUM(L150:O150),"")</f>
        <v/>
      </c>
      <c r="Q150" s="24" t="str">
        <f aca="false">IF(COUNT(P150,H118)&gt;=2,ROUND((P150+H118)/2,0),"")</f>
        <v/>
      </c>
      <c r="R150" s="32"/>
      <c r="S150" s="32"/>
      <c r="T150" s="32"/>
      <c r="U150" s="27"/>
    </row>
    <row r="151" s="28" customFormat="true" ht="24.75" hidden="false" customHeight="true" outlineLevel="0" collapsed="false">
      <c r="A151" s="21"/>
      <c r="B151" s="30"/>
      <c r="C151" s="30"/>
      <c r="D151" s="31"/>
      <c r="E151" s="31"/>
      <c r="F151" s="32"/>
      <c r="G151" s="32"/>
      <c r="H151" s="32" t="str">
        <f aca="false">IF(COUNT(D151:G151)&gt;3,SUM(D151:G151),"")</f>
        <v/>
      </c>
      <c r="I151" s="33"/>
      <c r="J151" s="26"/>
      <c r="K151" s="54"/>
      <c r="L151" s="32"/>
      <c r="M151" s="32"/>
      <c r="N151" s="32"/>
      <c r="O151" s="32"/>
      <c r="P151" s="32" t="str">
        <f aca="false">IF(COUNT(L151:O151)&gt;3,SUM(L151:O151),"")</f>
        <v/>
      </c>
      <c r="Q151" s="24" t="str">
        <f aca="false">IF(COUNT(P151,H119)&gt;=2,ROUND((P151+H119)/2,0),"")</f>
        <v/>
      </c>
      <c r="R151" s="32"/>
      <c r="S151" s="32"/>
      <c r="T151" s="32"/>
      <c r="U151" s="27"/>
    </row>
    <row r="152" s="28" customFormat="true" ht="24.75" hidden="false" customHeight="true" outlineLevel="0" collapsed="false">
      <c r="A152" s="29"/>
      <c r="B152" s="30"/>
      <c r="C152" s="30"/>
      <c r="D152" s="31"/>
      <c r="E152" s="31"/>
      <c r="F152" s="32"/>
      <c r="G152" s="32"/>
      <c r="H152" s="32" t="str">
        <f aca="false">IF(COUNT(D152:G152)&gt;3,SUM(D152:G152),"")</f>
        <v/>
      </c>
      <c r="I152" s="33"/>
      <c r="J152" s="26"/>
      <c r="K152" s="54"/>
      <c r="L152" s="32"/>
      <c r="M152" s="32"/>
      <c r="N152" s="32"/>
      <c r="O152" s="32"/>
      <c r="P152" s="32" t="str">
        <f aca="false">IF(COUNT(L152:O152)&gt;3,SUM(L152:O152),"")</f>
        <v/>
      </c>
      <c r="Q152" s="24" t="str">
        <f aca="false">IF(COUNT(P152,H120)&gt;=2,ROUND((P152+H120)/2,0),"")</f>
        <v/>
      </c>
      <c r="R152" s="32"/>
      <c r="S152" s="32"/>
      <c r="T152" s="32"/>
      <c r="U152" s="27"/>
    </row>
    <row r="153" s="28" customFormat="true" ht="24.75" hidden="false" customHeight="true" outlineLevel="0" collapsed="false">
      <c r="A153" s="21"/>
      <c r="B153" s="30"/>
      <c r="C153" s="30"/>
      <c r="D153" s="31"/>
      <c r="E153" s="31"/>
      <c r="F153" s="32"/>
      <c r="G153" s="32"/>
      <c r="H153" s="32" t="str">
        <f aca="false">IF(COUNT(D153:G153)&gt;3,SUM(D153:G153),"")</f>
        <v/>
      </c>
      <c r="I153" s="33"/>
      <c r="J153" s="26"/>
      <c r="K153" s="54"/>
      <c r="L153" s="32"/>
      <c r="M153" s="32"/>
      <c r="N153" s="32"/>
      <c r="O153" s="32"/>
      <c r="P153" s="32" t="str">
        <f aca="false">IF(COUNT(L153:O153)&gt;3,SUM(L153:O153),"")</f>
        <v/>
      </c>
      <c r="Q153" s="24" t="str">
        <f aca="false">IF(COUNT(P153,H121)&gt;=2,ROUND((P153+H121)/2,0),"")</f>
        <v/>
      </c>
      <c r="R153" s="32"/>
      <c r="S153" s="32"/>
      <c r="T153" s="32"/>
      <c r="U153" s="27"/>
    </row>
    <row r="154" s="28" customFormat="true" ht="24.75" hidden="false" customHeight="true" outlineLevel="0" collapsed="false">
      <c r="A154" s="29"/>
      <c r="B154" s="30"/>
      <c r="C154" s="30"/>
      <c r="D154" s="31"/>
      <c r="E154" s="31"/>
      <c r="F154" s="32"/>
      <c r="G154" s="32"/>
      <c r="H154" s="32" t="str">
        <f aca="false">IF(COUNT(D154:G154)&gt;3,SUM(D154:G154),"")</f>
        <v/>
      </c>
      <c r="I154" s="33"/>
      <c r="J154" s="26"/>
      <c r="K154" s="54"/>
      <c r="L154" s="32"/>
      <c r="M154" s="32"/>
      <c r="N154" s="32"/>
      <c r="O154" s="32"/>
      <c r="P154" s="32" t="str">
        <f aca="false">IF(COUNT(L154:O154)&gt;3,SUM(L154:O154),"")</f>
        <v/>
      </c>
      <c r="Q154" s="24" t="str">
        <f aca="false">IF(COUNT(P154,H122)&gt;=2,ROUND((P154+H122)/2,0),"")</f>
        <v/>
      </c>
      <c r="R154" s="32"/>
      <c r="S154" s="32"/>
      <c r="T154" s="32"/>
      <c r="U154" s="27"/>
    </row>
    <row r="155" s="28" customFormat="true" ht="24.75" hidden="false" customHeight="true" outlineLevel="0" collapsed="false">
      <c r="A155" s="21"/>
      <c r="B155" s="30"/>
      <c r="C155" s="30"/>
      <c r="D155" s="31"/>
      <c r="E155" s="31"/>
      <c r="F155" s="32"/>
      <c r="G155" s="32"/>
      <c r="H155" s="32" t="str">
        <f aca="false">IF(COUNT(D155:G155)&gt;3,SUM(D155:G155),"")</f>
        <v/>
      </c>
      <c r="I155" s="33"/>
      <c r="J155" s="26"/>
      <c r="K155" s="54"/>
      <c r="L155" s="32"/>
      <c r="M155" s="32"/>
      <c r="N155" s="32"/>
      <c r="O155" s="32"/>
      <c r="P155" s="32" t="str">
        <f aca="false">IF(COUNT(L155:O155)&gt;3,SUM(L155:O155),"")</f>
        <v/>
      </c>
      <c r="Q155" s="24" t="str">
        <f aca="false">IF(COUNT(P155,H123)&gt;=2,ROUND((P155+H123)/2,0),"")</f>
        <v/>
      </c>
      <c r="R155" s="32"/>
      <c r="S155" s="32"/>
      <c r="T155" s="32"/>
      <c r="U155" s="27"/>
    </row>
    <row r="156" s="28" customFormat="true" ht="24.75" hidden="false" customHeight="true" outlineLevel="0" collapsed="false">
      <c r="A156" s="29"/>
      <c r="B156" s="30"/>
      <c r="C156" s="30"/>
      <c r="D156" s="31"/>
      <c r="E156" s="31"/>
      <c r="F156" s="32"/>
      <c r="G156" s="32"/>
      <c r="H156" s="32" t="str">
        <f aca="false">IF(COUNT(D156:G156)&gt;3,SUM(D156:G156),"")</f>
        <v/>
      </c>
      <c r="I156" s="33"/>
      <c r="J156" s="26"/>
      <c r="K156" s="54"/>
      <c r="L156" s="32"/>
      <c r="M156" s="32"/>
      <c r="N156" s="32"/>
      <c r="O156" s="32"/>
      <c r="P156" s="32" t="str">
        <f aca="false">IF(COUNT(L156:O156)&gt;3,SUM(L156:O156),"")</f>
        <v/>
      </c>
      <c r="Q156" s="24" t="str">
        <f aca="false">IF(COUNT(P156,H124)&gt;=2,ROUND((P156+H124)/2,0),"")</f>
        <v/>
      </c>
      <c r="R156" s="32"/>
      <c r="S156" s="32"/>
      <c r="T156" s="32"/>
      <c r="U156" s="27"/>
    </row>
    <row r="157" s="28" customFormat="true" ht="24.75" hidden="false" customHeight="true" outlineLevel="0" collapsed="false">
      <c r="A157" s="21"/>
      <c r="B157" s="30"/>
      <c r="C157" s="30"/>
      <c r="D157" s="31"/>
      <c r="E157" s="31"/>
      <c r="F157" s="32"/>
      <c r="G157" s="32"/>
      <c r="H157" s="32" t="str">
        <f aca="false">IF(COUNT(D157:G157)&gt;3,SUM(D157:G157),"")</f>
        <v/>
      </c>
      <c r="I157" s="33"/>
      <c r="J157" s="26"/>
      <c r="K157" s="54"/>
      <c r="L157" s="32"/>
      <c r="M157" s="32"/>
      <c r="N157" s="32"/>
      <c r="O157" s="32"/>
      <c r="P157" s="32" t="str">
        <f aca="false">IF(COUNT(L157:O157)&gt;3,SUM(L157:O157),"")</f>
        <v/>
      </c>
      <c r="Q157" s="24" t="str">
        <f aca="false">IF(COUNT(P157,H125)&gt;=2,ROUND((P157+H125)/2,0),"")</f>
        <v/>
      </c>
      <c r="R157" s="32"/>
      <c r="S157" s="32"/>
      <c r="T157" s="32"/>
      <c r="U157" s="27"/>
    </row>
    <row r="158" s="28" customFormat="true" ht="24.75" hidden="false" customHeight="true" outlineLevel="0" collapsed="false">
      <c r="A158" s="29"/>
      <c r="B158" s="30"/>
      <c r="C158" s="30"/>
      <c r="D158" s="31"/>
      <c r="E158" s="31"/>
      <c r="F158" s="32"/>
      <c r="G158" s="32"/>
      <c r="H158" s="32" t="str">
        <f aca="false">IF(COUNT(D158:G158)&gt;3,SUM(D158:G158),"")</f>
        <v/>
      </c>
      <c r="I158" s="33"/>
      <c r="J158" s="26"/>
      <c r="K158" s="54"/>
      <c r="L158" s="32"/>
      <c r="M158" s="32"/>
      <c r="N158" s="32"/>
      <c r="O158" s="32"/>
      <c r="P158" s="32" t="str">
        <f aca="false">IF(COUNT(L158:O158)&gt;3,SUM(L158:O158),"")</f>
        <v/>
      </c>
      <c r="Q158" s="24" t="str">
        <f aca="false">IF(COUNT(P158,H126)&gt;=2,ROUND((P158+H126)/2,0),"")</f>
        <v/>
      </c>
      <c r="R158" s="32"/>
      <c r="S158" s="32"/>
      <c r="T158" s="32"/>
      <c r="U158" s="27"/>
    </row>
    <row r="159" s="28" customFormat="true" ht="24.75" hidden="false" customHeight="true" outlineLevel="0" collapsed="false">
      <c r="A159" s="34"/>
      <c r="B159" s="35"/>
      <c r="C159" s="35"/>
      <c r="D159" s="36"/>
      <c r="E159" s="36"/>
      <c r="F159" s="37"/>
      <c r="G159" s="37"/>
      <c r="H159" s="37" t="str">
        <f aca="false">IF(COUNT(D159:G159)&gt;3,SUM(D159:G159),"")</f>
        <v/>
      </c>
      <c r="I159" s="37"/>
      <c r="J159" s="26"/>
      <c r="K159" s="54"/>
      <c r="L159" s="37"/>
      <c r="M159" s="37"/>
      <c r="N159" s="37"/>
      <c r="O159" s="37"/>
      <c r="P159" s="37" t="str">
        <f aca="false">IF(COUNT(L159:O159)&gt;3,SUM(L159:O159),"")</f>
        <v/>
      </c>
      <c r="Q159" s="37" t="str">
        <f aca="false">IF(COUNT(P159,H127)&gt;=2,ROUND((P159+H127)/2,0),"")</f>
        <v/>
      </c>
      <c r="R159" s="37"/>
      <c r="S159" s="37"/>
      <c r="T159" s="37"/>
      <c r="U159" s="27"/>
    </row>
    <row r="160" s="28" customFormat="true" ht="24.75" hidden="false" customHeight="true" outlineLevel="0" collapsed="false">
      <c r="A160" s="7"/>
      <c r="B160" s="56"/>
      <c r="C160" s="56"/>
      <c r="D160" s="57"/>
      <c r="E160" s="57"/>
      <c r="F160" s="20"/>
      <c r="G160" s="20"/>
      <c r="H160" s="20"/>
      <c r="I160" s="58"/>
      <c r="J160" s="58"/>
      <c r="K160" s="58"/>
      <c r="L160" s="20"/>
      <c r="M160" s="20"/>
      <c r="N160" s="20"/>
      <c r="O160" s="20"/>
      <c r="P160" s="20"/>
      <c r="Q160" s="20"/>
      <c r="R160" s="20"/>
      <c r="S160" s="20"/>
      <c r="T160" s="20"/>
      <c r="U160" s="27"/>
    </row>
    <row r="161" s="28" customFormat="true" ht="24.75" hidden="false" customHeight="true" outlineLevel="0" collapsed="false">
      <c r="A161" s="59" t="s">
        <v>32</v>
      </c>
      <c r="B161" s="59"/>
      <c r="C161" s="59"/>
      <c r="D161" s="59"/>
      <c r="E161" s="59"/>
      <c r="F161" s="59"/>
      <c r="G161" s="59"/>
      <c r="H161" s="59"/>
      <c r="I161" s="59"/>
      <c r="J161" s="58"/>
      <c r="K161" s="58"/>
      <c r="L161" s="60" t="s">
        <v>33</v>
      </c>
      <c r="M161" s="60"/>
      <c r="N161" s="60"/>
      <c r="O161" s="60"/>
      <c r="P161" s="60"/>
      <c r="Q161" s="60"/>
      <c r="R161" s="60"/>
      <c r="S161" s="60"/>
      <c r="T161" s="60"/>
      <c r="U161" s="27"/>
    </row>
    <row r="162" s="8" customFormat="true" ht="29.25" hidden="false" customHeight="true" outlineLevel="0" collapsed="false">
      <c r="A162" s="3"/>
      <c r="B162" s="3"/>
      <c r="C162" s="3"/>
      <c r="D162" s="5" t="s">
        <v>0</v>
      </c>
      <c r="E162" s="5"/>
      <c r="F162" s="5"/>
      <c r="G162" s="5"/>
      <c r="H162" s="5"/>
      <c r="I162" s="4" t="s">
        <v>1</v>
      </c>
      <c r="J162" s="27"/>
      <c r="K162" s="3"/>
      <c r="L162" s="44" t="s">
        <v>17</v>
      </c>
      <c r="M162" s="44"/>
      <c r="N162" s="44"/>
      <c r="O162" s="45"/>
      <c r="P162" s="45"/>
      <c r="Q162" s="45"/>
      <c r="R162" s="45"/>
      <c r="S162" s="45"/>
      <c r="T162" s="46"/>
      <c r="U162" s="7"/>
    </row>
    <row r="163" customFormat="false" ht="1.5" hidden="true" customHeight="true" outlineLevel="0" collapsed="false">
      <c r="A163" s="9"/>
      <c r="B163" s="9"/>
      <c r="C163" s="9"/>
      <c r="D163" s="10"/>
      <c r="E163" s="10"/>
      <c r="F163" s="10"/>
      <c r="G163" s="10"/>
      <c r="H163" s="10"/>
      <c r="I163" s="9"/>
      <c r="J163" s="9"/>
      <c r="K163" s="9"/>
      <c r="L163" s="47"/>
      <c r="M163" s="47"/>
      <c r="N163" s="47"/>
      <c r="O163" s="47"/>
      <c r="P163" s="47"/>
      <c r="Q163" s="47"/>
      <c r="R163" s="48"/>
      <c r="S163" s="9"/>
      <c r="T163" s="9"/>
      <c r="U163" s="10"/>
    </row>
    <row r="164" customFormat="false" ht="34.5" hidden="false" customHeight="true" outlineLevel="0" collapsed="false">
      <c r="A164" s="11" t="s">
        <v>2</v>
      </c>
      <c r="B164" s="12" t="s">
        <v>3</v>
      </c>
      <c r="C164" s="12"/>
      <c r="D164" s="13" t="s">
        <v>4</v>
      </c>
      <c r="E164" s="13" t="s">
        <v>5</v>
      </c>
      <c r="F164" s="13" t="s">
        <v>6</v>
      </c>
      <c r="G164" s="13" t="s">
        <v>7</v>
      </c>
      <c r="H164" s="13" t="s">
        <v>8</v>
      </c>
      <c r="I164" s="12" t="s">
        <v>9</v>
      </c>
      <c r="J164" s="14"/>
      <c r="K164" s="49"/>
      <c r="L164" s="13" t="s">
        <v>18</v>
      </c>
      <c r="M164" s="13" t="s">
        <v>19</v>
      </c>
      <c r="N164" s="13" t="s">
        <v>20</v>
      </c>
      <c r="O164" s="13" t="s">
        <v>21</v>
      </c>
      <c r="P164" s="13" t="s">
        <v>22</v>
      </c>
      <c r="Q164" s="50" t="s">
        <v>23</v>
      </c>
      <c r="R164" s="13"/>
      <c r="S164" s="13" t="s">
        <v>24</v>
      </c>
      <c r="T164" s="13"/>
      <c r="U164" s="10"/>
    </row>
    <row r="165" customFormat="false" ht="122.25" hidden="false" customHeight="true" outlineLevel="0" collapsed="false">
      <c r="A165" s="11"/>
      <c r="B165" s="12"/>
      <c r="C165" s="15"/>
      <c r="D165" s="16" t="s">
        <v>10</v>
      </c>
      <c r="E165" s="16" t="s">
        <v>11</v>
      </c>
      <c r="F165" s="16" t="s">
        <v>12</v>
      </c>
      <c r="G165" s="16" t="s">
        <v>13</v>
      </c>
      <c r="H165" s="16" t="s">
        <v>14</v>
      </c>
      <c r="I165" s="12"/>
      <c r="J165" s="14"/>
      <c r="K165" s="49"/>
      <c r="L165" s="16" t="s">
        <v>10</v>
      </c>
      <c r="M165" s="16" t="s">
        <v>11</v>
      </c>
      <c r="N165" s="16" t="s">
        <v>12</v>
      </c>
      <c r="O165" s="16" t="s">
        <v>13</v>
      </c>
      <c r="P165" s="16" t="s">
        <v>14</v>
      </c>
      <c r="Q165" s="16"/>
      <c r="R165" s="16" t="s">
        <v>25</v>
      </c>
      <c r="S165" s="13"/>
      <c r="T165" s="13"/>
      <c r="U165" s="10"/>
    </row>
    <row r="166" s="8" customFormat="true" ht="24.75" hidden="false" customHeight="true" outlineLevel="0" collapsed="false">
      <c r="A166" s="17"/>
      <c r="B166" s="17"/>
      <c r="C166" s="17"/>
      <c r="D166" s="51" t="n">
        <v>0.2</v>
      </c>
      <c r="E166" s="51" t="n">
        <v>0.2</v>
      </c>
      <c r="F166" s="51" t="n">
        <v>0.2</v>
      </c>
      <c r="G166" s="51" t="n">
        <v>0.4</v>
      </c>
      <c r="H166" s="51" t="n">
        <v>1</v>
      </c>
      <c r="I166" s="17"/>
      <c r="J166" s="19"/>
      <c r="K166" s="52"/>
      <c r="L166" s="53" t="n">
        <f aca="false">D166</f>
        <v>0.2</v>
      </c>
      <c r="M166" s="53" t="n">
        <f aca="false">E166</f>
        <v>0.2</v>
      </c>
      <c r="N166" s="53" t="n">
        <f aca="false">F166</f>
        <v>0.2</v>
      </c>
      <c r="O166" s="53" t="n">
        <f aca="false">G166</f>
        <v>0.4</v>
      </c>
      <c r="P166" s="51" t="n">
        <v>1</v>
      </c>
      <c r="Q166" s="51" t="n">
        <v>1</v>
      </c>
      <c r="R166" s="18"/>
      <c r="S166" s="18"/>
      <c r="T166" s="18"/>
      <c r="U166" s="20"/>
    </row>
    <row r="167" s="28" customFormat="true" ht="24.75" hidden="false" customHeight="true" outlineLevel="0" collapsed="false">
      <c r="A167" s="21"/>
      <c r="B167" s="22"/>
      <c r="C167" s="22"/>
      <c r="D167" s="23"/>
      <c r="E167" s="23"/>
      <c r="F167" s="24"/>
      <c r="G167" s="24"/>
      <c r="H167" s="32" t="str">
        <f aca="false">IF(COUNT(D167:G167)&gt;3,SUM(D167:G167),"")</f>
        <v/>
      </c>
      <c r="I167" s="25"/>
      <c r="J167" s="26"/>
      <c r="K167" s="54"/>
      <c r="L167" s="55"/>
      <c r="M167" s="55"/>
      <c r="N167" s="55"/>
      <c r="O167" s="55"/>
      <c r="P167" s="32" t="str">
        <f aca="false">IF(COUNT(L167:O167)&gt;3,SUM(L167:O167),"")</f>
        <v/>
      </c>
      <c r="Q167" s="24" t="str">
        <f aca="false">IF(COUNT(P167,H199)&gt;=2,ROUND((P167+H199)/2,0),"")</f>
        <v/>
      </c>
      <c r="R167" s="55"/>
      <c r="S167" s="55"/>
      <c r="T167" s="55"/>
      <c r="U167" s="27"/>
    </row>
    <row r="168" s="28" customFormat="true" ht="24.75" hidden="false" customHeight="true" outlineLevel="0" collapsed="false">
      <c r="A168" s="29"/>
      <c r="B168" s="30"/>
      <c r="C168" s="30"/>
      <c r="D168" s="31"/>
      <c r="E168" s="31"/>
      <c r="F168" s="32"/>
      <c r="G168" s="32"/>
      <c r="H168" s="32" t="str">
        <f aca="false">IF(COUNT(D168:G168)&gt;3,SUM(D168:G168),"")</f>
        <v/>
      </c>
      <c r="I168" s="33"/>
      <c r="J168" s="26"/>
      <c r="K168" s="54"/>
      <c r="L168" s="32"/>
      <c r="M168" s="32"/>
      <c r="N168" s="32"/>
      <c r="O168" s="32"/>
      <c r="P168" s="32" t="str">
        <f aca="false">IF(COUNT(L168:O168)&gt;3,SUM(L168:O168),"")</f>
        <v/>
      </c>
      <c r="Q168" s="24" t="str">
        <f aca="false">IF(COUNT(P168,H200)&gt;=2,ROUND((P168+H200)/2,0),"")</f>
        <v/>
      </c>
      <c r="R168" s="32"/>
      <c r="S168" s="32"/>
      <c r="T168" s="32"/>
      <c r="U168" s="27"/>
    </row>
    <row r="169" s="28" customFormat="true" ht="24.75" hidden="false" customHeight="true" outlineLevel="0" collapsed="false">
      <c r="A169" s="21"/>
      <c r="B169" s="30"/>
      <c r="C169" s="30"/>
      <c r="D169" s="31"/>
      <c r="E169" s="31"/>
      <c r="F169" s="32"/>
      <c r="G169" s="32"/>
      <c r="H169" s="32" t="str">
        <f aca="false">IF(COUNT(D169:G169)&gt;3,SUM(D169:G169),"")</f>
        <v/>
      </c>
      <c r="I169" s="33"/>
      <c r="J169" s="26"/>
      <c r="K169" s="54"/>
      <c r="L169" s="32"/>
      <c r="M169" s="32"/>
      <c r="N169" s="32"/>
      <c r="O169" s="32"/>
      <c r="P169" s="32" t="str">
        <f aca="false">IF(COUNT(L169:O169)&gt;3,SUM(L169:O169),"")</f>
        <v/>
      </c>
      <c r="Q169" s="24" t="str">
        <f aca="false">IF(COUNT(P169,H201)&gt;=2,ROUND((P169+H201)/2,0),"")</f>
        <v/>
      </c>
      <c r="R169" s="32"/>
      <c r="S169" s="32"/>
      <c r="T169" s="32"/>
      <c r="U169" s="27"/>
    </row>
    <row r="170" s="28" customFormat="true" ht="24.75" hidden="false" customHeight="true" outlineLevel="0" collapsed="false">
      <c r="A170" s="29"/>
      <c r="B170" s="30"/>
      <c r="C170" s="30"/>
      <c r="D170" s="31"/>
      <c r="E170" s="31"/>
      <c r="F170" s="32"/>
      <c r="G170" s="32"/>
      <c r="H170" s="32" t="str">
        <f aca="false">IF(COUNT(D170:G170)&gt;3,SUM(D170:G170),"")</f>
        <v/>
      </c>
      <c r="I170" s="33"/>
      <c r="J170" s="26"/>
      <c r="K170" s="54"/>
      <c r="L170" s="32"/>
      <c r="M170" s="32"/>
      <c r="N170" s="32"/>
      <c r="O170" s="32"/>
      <c r="P170" s="32" t="str">
        <f aca="false">IF(COUNT(L170:O170)&gt;3,SUM(L170:O170),"")</f>
        <v/>
      </c>
      <c r="Q170" s="24" t="str">
        <f aca="false">IF(COUNT(P170,H202)&gt;=2,ROUND((P170+H202)/2,0),"")</f>
        <v/>
      </c>
      <c r="R170" s="32"/>
      <c r="S170" s="32"/>
      <c r="T170" s="32"/>
      <c r="U170" s="27"/>
    </row>
    <row r="171" s="28" customFormat="true" ht="24.75" hidden="false" customHeight="true" outlineLevel="0" collapsed="false">
      <c r="A171" s="21"/>
      <c r="B171" s="30"/>
      <c r="C171" s="30"/>
      <c r="D171" s="31"/>
      <c r="E171" s="31"/>
      <c r="F171" s="32"/>
      <c r="G171" s="32"/>
      <c r="H171" s="32" t="str">
        <f aca="false">IF(COUNT(D171:G171)&gt;3,SUM(D171:G171),"")</f>
        <v/>
      </c>
      <c r="I171" s="33"/>
      <c r="J171" s="26"/>
      <c r="K171" s="54"/>
      <c r="L171" s="32"/>
      <c r="M171" s="32"/>
      <c r="N171" s="32"/>
      <c r="O171" s="32"/>
      <c r="P171" s="32" t="str">
        <f aca="false">IF(COUNT(L171:O171)&gt;3,SUM(L171:O171),"")</f>
        <v/>
      </c>
      <c r="Q171" s="24" t="str">
        <f aca="false">IF(COUNT(P171,H203)&gt;=2,ROUND((P171+H203)/2,0),"")</f>
        <v/>
      </c>
      <c r="R171" s="32"/>
      <c r="S171" s="32"/>
      <c r="T171" s="32"/>
      <c r="U171" s="27"/>
    </row>
    <row r="172" s="28" customFormat="true" ht="24.75" hidden="false" customHeight="true" outlineLevel="0" collapsed="false">
      <c r="A172" s="29"/>
      <c r="B172" s="30"/>
      <c r="C172" s="30"/>
      <c r="D172" s="31"/>
      <c r="E172" s="31"/>
      <c r="F172" s="32"/>
      <c r="G172" s="32"/>
      <c r="H172" s="32" t="str">
        <f aca="false">IF(COUNT(D172:G172)&gt;3,SUM(D172:G172),"")</f>
        <v/>
      </c>
      <c r="I172" s="33"/>
      <c r="J172" s="26"/>
      <c r="K172" s="54"/>
      <c r="L172" s="32"/>
      <c r="M172" s="32"/>
      <c r="N172" s="32"/>
      <c r="O172" s="32"/>
      <c r="P172" s="32" t="str">
        <f aca="false">IF(COUNT(L172:O172)&gt;3,SUM(L172:O172),"")</f>
        <v/>
      </c>
      <c r="Q172" s="24" t="str">
        <f aca="false">IF(COUNT(P172,H204)&gt;=2,ROUND((P172+H204)/2,0),"")</f>
        <v/>
      </c>
      <c r="R172" s="32"/>
      <c r="S172" s="32"/>
      <c r="T172" s="32"/>
      <c r="U172" s="27"/>
    </row>
    <row r="173" s="28" customFormat="true" ht="24.75" hidden="false" customHeight="true" outlineLevel="0" collapsed="false">
      <c r="A173" s="21"/>
      <c r="B173" s="30"/>
      <c r="C173" s="30"/>
      <c r="D173" s="31"/>
      <c r="E173" s="31"/>
      <c r="F173" s="32"/>
      <c r="G173" s="32"/>
      <c r="H173" s="32" t="str">
        <f aca="false">IF(COUNT(D173:G173)&gt;3,SUM(D173:G173),"")</f>
        <v/>
      </c>
      <c r="I173" s="33"/>
      <c r="J173" s="26"/>
      <c r="K173" s="54"/>
      <c r="L173" s="32"/>
      <c r="M173" s="32"/>
      <c r="N173" s="32"/>
      <c r="O173" s="32"/>
      <c r="P173" s="32" t="str">
        <f aca="false">IF(COUNT(L173:O173)&gt;3,SUM(L173:O173),"")</f>
        <v/>
      </c>
      <c r="Q173" s="24" t="str">
        <f aca="false">IF(COUNT(P173,H205)&gt;=2,ROUND((P173+H205)/2,0),"")</f>
        <v/>
      </c>
      <c r="R173" s="32"/>
      <c r="S173" s="32"/>
      <c r="T173" s="32"/>
      <c r="U173" s="27"/>
    </row>
    <row r="174" s="28" customFormat="true" ht="24.75" hidden="false" customHeight="true" outlineLevel="0" collapsed="false">
      <c r="A174" s="29"/>
      <c r="B174" s="30"/>
      <c r="C174" s="30"/>
      <c r="D174" s="31"/>
      <c r="E174" s="31"/>
      <c r="F174" s="32"/>
      <c r="G174" s="32"/>
      <c r="H174" s="32" t="str">
        <f aca="false">IF(COUNT(D174:G174)&gt;3,SUM(D174:G174),"")</f>
        <v/>
      </c>
      <c r="I174" s="33"/>
      <c r="J174" s="26"/>
      <c r="K174" s="54"/>
      <c r="L174" s="32"/>
      <c r="M174" s="32"/>
      <c r="N174" s="32"/>
      <c r="O174" s="32"/>
      <c r="P174" s="32" t="str">
        <f aca="false">IF(COUNT(L174:O174)&gt;3,SUM(L174:O174),"")</f>
        <v/>
      </c>
      <c r="Q174" s="24" t="str">
        <f aca="false">IF(COUNT(P174,H206)&gt;=2,ROUND((P174+H206)/2,0),"")</f>
        <v/>
      </c>
      <c r="R174" s="32"/>
      <c r="S174" s="32"/>
      <c r="T174" s="32"/>
      <c r="U174" s="27"/>
    </row>
    <row r="175" s="28" customFormat="true" ht="24.75" hidden="false" customHeight="true" outlineLevel="0" collapsed="false">
      <c r="A175" s="21"/>
      <c r="B175" s="30"/>
      <c r="C175" s="30"/>
      <c r="D175" s="31"/>
      <c r="E175" s="31"/>
      <c r="F175" s="32"/>
      <c r="G175" s="32"/>
      <c r="H175" s="32" t="str">
        <f aca="false">IF(COUNT(D175:G175)&gt;3,SUM(D175:G175),"")</f>
        <v/>
      </c>
      <c r="I175" s="33"/>
      <c r="J175" s="26"/>
      <c r="K175" s="54"/>
      <c r="L175" s="32"/>
      <c r="M175" s="32"/>
      <c r="N175" s="32"/>
      <c r="O175" s="32"/>
      <c r="P175" s="32" t="str">
        <f aca="false">IF(COUNT(L175:O175)&gt;3,SUM(L175:O175),"")</f>
        <v/>
      </c>
      <c r="Q175" s="24" t="str">
        <f aca="false">IF(COUNT(P175,H207)&gt;=2,ROUND((P175+H207)/2,0),"")</f>
        <v/>
      </c>
      <c r="R175" s="32"/>
      <c r="S175" s="32"/>
      <c r="T175" s="32"/>
      <c r="U175" s="27"/>
    </row>
    <row r="176" s="28" customFormat="true" ht="24.75" hidden="false" customHeight="true" outlineLevel="0" collapsed="false">
      <c r="A176" s="29"/>
      <c r="B176" s="30"/>
      <c r="C176" s="30"/>
      <c r="D176" s="31"/>
      <c r="E176" s="31"/>
      <c r="F176" s="32"/>
      <c r="G176" s="32"/>
      <c r="H176" s="32" t="str">
        <f aca="false">IF(COUNT(D176:G176)&gt;3,SUM(D176:G176),"")</f>
        <v/>
      </c>
      <c r="I176" s="33"/>
      <c r="J176" s="26"/>
      <c r="K176" s="54"/>
      <c r="L176" s="32"/>
      <c r="M176" s="32"/>
      <c r="N176" s="32"/>
      <c r="O176" s="32"/>
      <c r="P176" s="32" t="str">
        <f aca="false">IF(COUNT(L176:O176)&gt;3,SUM(L176:O176),"")</f>
        <v/>
      </c>
      <c r="Q176" s="24" t="str">
        <f aca="false">IF(COUNT(P176,H208)&gt;=2,ROUND((P176+H208)/2,0),"")</f>
        <v/>
      </c>
      <c r="R176" s="32"/>
      <c r="S176" s="32"/>
      <c r="T176" s="32"/>
      <c r="U176" s="27"/>
    </row>
    <row r="177" s="28" customFormat="true" ht="24.75" hidden="false" customHeight="true" outlineLevel="0" collapsed="false">
      <c r="A177" s="21"/>
      <c r="B177" s="30"/>
      <c r="C177" s="30"/>
      <c r="D177" s="31"/>
      <c r="E177" s="31"/>
      <c r="F177" s="32"/>
      <c r="G177" s="32"/>
      <c r="H177" s="32" t="str">
        <f aca="false">IF(COUNT(D177:G177)&gt;3,SUM(D177:G177),"")</f>
        <v/>
      </c>
      <c r="I177" s="33"/>
      <c r="J177" s="26"/>
      <c r="K177" s="54"/>
      <c r="L177" s="32"/>
      <c r="M177" s="32"/>
      <c r="N177" s="32"/>
      <c r="O177" s="32"/>
      <c r="P177" s="32" t="str">
        <f aca="false">IF(COUNT(L177:O177)&gt;3,SUM(L177:O177),"")</f>
        <v/>
      </c>
      <c r="Q177" s="24" t="str">
        <f aca="false">IF(COUNT(P177,H209)&gt;=2,ROUND((P177+H209)/2,0),"")</f>
        <v/>
      </c>
      <c r="R177" s="32"/>
      <c r="S177" s="32"/>
      <c r="T177" s="32"/>
      <c r="U177" s="27"/>
    </row>
    <row r="178" s="28" customFormat="true" ht="24.75" hidden="false" customHeight="true" outlineLevel="0" collapsed="false">
      <c r="A178" s="29"/>
      <c r="B178" s="30"/>
      <c r="C178" s="30"/>
      <c r="D178" s="31"/>
      <c r="E178" s="31"/>
      <c r="F178" s="32"/>
      <c r="G178" s="32"/>
      <c r="H178" s="32" t="str">
        <f aca="false">IF(COUNT(D178:G178)&gt;3,SUM(D178:G178),"")</f>
        <v/>
      </c>
      <c r="I178" s="33"/>
      <c r="J178" s="26"/>
      <c r="K178" s="54"/>
      <c r="L178" s="32"/>
      <c r="M178" s="32"/>
      <c r="N178" s="32"/>
      <c r="O178" s="32"/>
      <c r="P178" s="32" t="str">
        <f aca="false">IF(COUNT(L178:O178)&gt;3,SUM(L178:O178),"")</f>
        <v/>
      </c>
      <c r="Q178" s="24" t="str">
        <f aca="false">IF(COUNT(P178,H210)&gt;=2,ROUND((P178+H210)/2,0),"")</f>
        <v/>
      </c>
      <c r="R178" s="32"/>
      <c r="S178" s="32"/>
      <c r="T178" s="32"/>
      <c r="U178" s="27"/>
    </row>
    <row r="179" s="28" customFormat="true" ht="24.75" hidden="false" customHeight="true" outlineLevel="0" collapsed="false">
      <c r="A179" s="21"/>
      <c r="B179" s="30"/>
      <c r="C179" s="30"/>
      <c r="D179" s="31"/>
      <c r="E179" s="31"/>
      <c r="F179" s="32"/>
      <c r="G179" s="32"/>
      <c r="H179" s="32" t="str">
        <f aca="false">IF(COUNT(D179:G179)&gt;3,SUM(D179:G179),"")</f>
        <v/>
      </c>
      <c r="I179" s="33"/>
      <c r="J179" s="26"/>
      <c r="K179" s="54"/>
      <c r="L179" s="32"/>
      <c r="M179" s="32"/>
      <c r="N179" s="32"/>
      <c r="O179" s="32"/>
      <c r="P179" s="32" t="str">
        <f aca="false">IF(COUNT(L179:O179)&gt;3,SUM(L179:O179),"")</f>
        <v/>
      </c>
      <c r="Q179" s="24" t="str">
        <f aca="false">IF(COUNT(P179,H211)&gt;=2,ROUND((P179+H211)/2,0),"")</f>
        <v/>
      </c>
      <c r="R179" s="32"/>
      <c r="S179" s="32"/>
      <c r="T179" s="32"/>
      <c r="U179" s="27"/>
    </row>
    <row r="180" s="28" customFormat="true" ht="24.75" hidden="false" customHeight="true" outlineLevel="0" collapsed="false">
      <c r="A180" s="29"/>
      <c r="B180" s="30"/>
      <c r="C180" s="30"/>
      <c r="D180" s="31"/>
      <c r="E180" s="31"/>
      <c r="F180" s="32"/>
      <c r="G180" s="32"/>
      <c r="H180" s="32" t="str">
        <f aca="false">IF(COUNT(D180:G180)&gt;3,SUM(D180:G180),"")</f>
        <v/>
      </c>
      <c r="I180" s="33"/>
      <c r="J180" s="26"/>
      <c r="K180" s="54"/>
      <c r="L180" s="32"/>
      <c r="M180" s="32"/>
      <c r="N180" s="32"/>
      <c r="O180" s="32"/>
      <c r="P180" s="32" t="str">
        <f aca="false">IF(COUNT(L180:O180)&gt;3,SUM(L180:O180),"")</f>
        <v/>
      </c>
      <c r="Q180" s="24" t="str">
        <f aca="false">IF(COUNT(P180,H212)&gt;=2,ROUND((P180+H212)/2,0),"")</f>
        <v/>
      </c>
      <c r="R180" s="32"/>
      <c r="S180" s="32"/>
      <c r="T180" s="32"/>
      <c r="U180" s="27"/>
    </row>
    <row r="181" s="28" customFormat="true" ht="24.75" hidden="false" customHeight="true" outlineLevel="0" collapsed="false">
      <c r="A181" s="21"/>
      <c r="B181" s="30"/>
      <c r="C181" s="30"/>
      <c r="D181" s="31"/>
      <c r="E181" s="31"/>
      <c r="F181" s="32"/>
      <c r="G181" s="32"/>
      <c r="H181" s="32" t="str">
        <f aca="false">IF(COUNT(D181:G181)&gt;3,SUM(D181:G181),"")</f>
        <v/>
      </c>
      <c r="I181" s="33"/>
      <c r="J181" s="26"/>
      <c r="K181" s="54"/>
      <c r="L181" s="32"/>
      <c r="M181" s="32"/>
      <c r="N181" s="32"/>
      <c r="O181" s="32"/>
      <c r="P181" s="32" t="str">
        <f aca="false">IF(COUNT(L181:O181)&gt;3,SUM(L181:O181),"")</f>
        <v/>
      </c>
      <c r="Q181" s="24" t="str">
        <f aca="false">IF(COUNT(P181,H213)&gt;=2,ROUND((P181+H213)/2,0),"")</f>
        <v/>
      </c>
      <c r="R181" s="32"/>
      <c r="S181" s="32"/>
      <c r="T181" s="32"/>
      <c r="U181" s="27"/>
    </row>
    <row r="182" s="28" customFormat="true" ht="24.75" hidden="false" customHeight="true" outlineLevel="0" collapsed="false">
      <c r="A182" s="29"/>
      <c r="B182" s="30"/>
      <c r="C182" s="30"/>
      <c r="D182" s="31"/>
      <c r="E182" s="31"/>
      <c r="F182" s="32"/>
      <c r="G182" s="32"/>
      <c r="H182" s="32" t="str">
        <f aca="false">IF(COUNT(D182:G182)&gt;3,SUM(D182:G182),"")</f>
        <v/>
      </c>
      <c r="I182" s="33"/>
      <c r="J182" s="26"/>
      <c r="K182" s="54"/>
      <c r="L182" s="32"/>
      <c r="M182" s="32"/>
      <c r="N182" s="32"/>
      <c r="O182" s="32"/>
      <c r="P182" s="32" t="str">
        <f aca="false">IF(COUNT(L182:O182)&gt;3,SUM(L182:O182),"")</f>
        <v/>
      </c>
      <c r="Q182" s="24" t="str">
        <f aca="false">IF(COUNT(P182,H214)&gt;=2,ROUND((P182+H214)/2,0),"")</f>
        <v/>
      </c>
      <c r="R182" s="32"/>
      <c r="S182" s="32"/>
      <c r="T182" s="32"/>
      <c r="U182" s="27"/>
    </row>
    <row r="183" s="28" customFormat="true" ht="24.75" hidden="false" customHeight="true" outlineLevel="0" collapsed="false">
      <c r="A183" s="21"/>
      <c r="B183" s="30"/>
      <c r="C183" s="30"/>
      <c r="D183" s="31"/>
      <c r="E183" s="31"/>
      <c r="F183" s="32"/>
      <c r="G183" s="32"/>
      <c r="H183" s="32" t="str">
        <f aca="false">IF(COUNT(D183:G183)&gt;3,SUM(D183:G183),"")</f>
        <v/>
      </c>
      <c r="I183" s="33"/>
      <c r="J183" s="26"/>
      <c r="K183" s="54"/>
      <c r="L183" s="32"/>
      <c r="M183" s="32"/>
      <c r="N183" s="32"/>
      <c r="O183" s="32"/>
      <c r="P183" s="32" t="str">
        <f aca="false">IF(COUNT(L183:O183)&gt;3,SUM(L183:O183),"")</f>
        <v/>
      </c>
      <c r="Q183" s="24" t="str">
        <f aca="false">IF(COUNT(P183,H215)&gt;=2,ROUND((P183+H215)/2,0),"")</f>
        <v/>
      </c>
      <c r="R183" s="32"/>
      <c r="S183" s="32"/>
      <c r="T183" s="32"/>
      <c r="U183" s="27"/>
    </row>
    <row r="184" s="28" customFormat="true" ht="24.75" hidden="false" customHeight="true" outlineLevel="0" collapsed="false">
      <c r="A184" s="29"/>
      <c r="B184" s="30"/>
      <c r="C184" s="30"/>
      <c r="D184" s="31"/>
      <c r="E184" s="31"/>
      <c r="F184" s="32"/>
      <c r="G184" s="32"/>
      <c r="H184" s="32" t="str">
        <f aca="false">IF(COUNT(D184:G184)&gt;3,SUM(D184:G184),"")</f>
        <v/>
      </c>
      <c r="I184" s="33"/>
      <c r="J184" s="26"/>
      <c r="K184" s="54"/>
      <c r="L184" s="32"/>
      <c r="M184" s="32"/>
      <c r="N184" s="32"/>
      <c r="O184" s="32"/>
      <c r="P184" s="32" t="str">
        <f aca="false">IF(COUNT(L184:O184)&gt;3,SUM(L184:O184),"")</f>
        <v/>
      </c>
      <c r="Q184" s="24" t="str">
        <f aca="false">IF(COUNT(P184,H216)&gt;=2,ROUND((P184+H216)/2,0),"")</f>
        <v/>
      </c>
      <c r="R184" s="32"/>
      <c r="S184" s="32"/>
      <c r="T184" s="32"/>
      <c r="U184" s="27"/>
    </row>
    <row r="185" s="28" customFormat="true" ht="24.75" hidden="false" customHeight="true" outlineLevel="0" collapsed="false">
      <c r="A185" s="21"/>
      <c r="B185" s="30"/>
      <c r="C185" s="30"/>
      <c r="D185" s="31"/>
      <c r="E185" s="31"/>
      <c r="F185" s="32"/>
      <c r="G185" s="32"/>
      <c r="H185" s="32" t="str">
        <f aca="false">IF(COUNT(D185:G185)&gt;3,SUM(D185:G185),"")</f>
        <v/>
      </c>
      <c r="I185" s="33"/>
      <c r="J185" s="26"/>
      <c r="K185" s="54"/>
      <c r="L185" s="32"/>
      <c r="M185" s="32"/>
      <c r="N185" s="32"/>
      <c r="O185" s="32"/>
      <c r="P185" s="32" t="str">
        <f aca="false">IF(COUNT(L185:O185)&gt;3,SUM(L185:O185),"")</f>
        <v/>
      </c>
      <c r="Q185" s="24" t="str">
        <f aca="false">IF(COUNT(P185,H217)&gt;=2,ROUND((P185+H217)/2,0),"")</f>
        <v/>
      </c>
      <c r="R185" s="32"/>
      <c r="S185" s="32"/>
      <c r="T185" s="32"/>
      <c r="U185" s="27"/>
    </row>
    <row r="186" s="28" customFormat="true" ht="24.75" hidden="false" customHeight="true" outlineLevel="0" collapsed="false">
      <c r="A186" s="29"/>
      <c r="B186" s="30"/>
      <c r="C186" s="30"/>
      <c r="D186" s="31"/>
      <c r="E186" s="31"/>
      <c r="F186" s="32"/>
      <c r="G186" s="32"/>
      <c r="H186" s="32" t="str">
        <f aca="false">IF(COUNT(D186:G186)&gt;3,SUM(D186:G186),"")</f>
        <v/>
      </c>
      <c r="I186" s="33"/>
      <c r="J186" s="26"/>
      <c r="K186" s="54"/>
      <c r="L186" s="32"/>
      <c r="M186" s="32"/>
      <c r="N186" s="32"/>
      <c r="O186" s="32"/>
      <c r="P186" s="32" t="str">
        <f aca="false">IF(COUNT(L186:O186)&gt;3,SUM(L186:O186),"")</f>
        <v/>
      </c>
      <c r="Q186" s="24" t="str">
        <f aca="false">IF(COUNT(P186,H218)&gt;=2,ROUND((P186+H218)/2,0),"")</f>
        <v/>
      </c>
      <c r="R186" s="32"/>
      <c r="S186" s="32"/>
      <c r="T186" s="32"/>
      <c r="U186" s="27"/>
    </row>
    <row r="187" s="28" customFormat="true" ht="24.75" hidden="false" customHeight="true" outlineLevel="0" collapsed="false">
      <c r="A187" s="21"/>
      <c r="B187" s="30"/>
      <c r="C187" s="30"/>
      <c r="D187" s="31"/>
      <c r="E187" s="31"/>
      <c r="F187" s="32"/>
      <c r="G187" s="32"/>
      <c r="H187" s="32" t="str">
        <f aca="false">IF(COUNT(D187:G187)&gt;3,SUM(D187:G187),"")</f>
        <v/>
      </c>
      <c r="I187" s="33"/>
      <c r="J187" s="26"/>
      <c r="K187" s="54"/>
      <c r="L187" s="32"/>
      <c r="M187" s="32"/>
      <c r="N187" s="32"/>
      <c r="O187" s="32"/>
      <c r="P187" s="32" t="str">
        <f aca="false">IF(COUNT(L187:O187)&gt;3,SUM(L187:O187),"")</f>
        <v/>
      </c>
      <c r="Q187" s="24" t="str">
        <f aca="false">IF(COUNT(P187,H219)&gt;=2,ROUND((P187+H219)/2,0),"")</f>
        <v/>
      </c>
      <c r="R187" s="32"/>
      <c r="S187" s="32"/>
      <c r="T187" s="32"/>
      <c r="U187" s="27"/>
    </row>
    <row r="188" s="28" customFormat="true" ht="24.75" hidden="false" customHeight="true" outlineLevel="0" collapsed="false">
      <c r="A188" s="29"/>
      <c r="B188" s="30"/>
      <c r="C188" s="30"/>
      <c r="D188" s="31"/>
      <c r="E188" s="31"/>
      <c r="F188" s="32"/>
      <c r="G188" s="32"/>
      <c r="H188" s="32" t="str">
        <f aca="false">IF(COUNT(D188:G188)&gt;3,SUM(D188:G188),"")</f>
        <v/>
      </c>
      <c r="I188" s="33"/>
      <c r="J188" s="26"/>
      <c r="K188" s="54"/>
      <c r="L188" s="32"/>
      <c r="M188" s="32"/>
      <c r="N188" s="32"/>
      <c r="O188" s="32"/>
      <c r="P188" s="32" t="str">
        <f aca="false">IF(COUNT(L188:O188)&gt;3,SUM(L188:O188),"")</f>
        <v/>
      </c>
      <c r="Q188" s="24" t="str">
        <f aca="false">IF(COUNT(P188,H220)&gt;=2,ROUND((P188+H220)/2,0),"")</f>
        <v/>
      </c>
      <c r="R188" s="32"/>
      <c r="S188" s="32"/>
      <c r="T188" s="32"/>
      <c r="U188" s="27"/>
    </row>
    <row r="189" s="28" customFormat="true" ht="24.75" hidden="false" customHeight="true" outlineLevel="0" collapsed="false">
      <c r="A189" s="21"/>
      <c r="B189" s="30"/>
      <c r="C189" s="30"/>
      <c r="D189" s="31"/>
      <c r="E189" s="31"/>
      <c r="F189" s="32"/>
      <c r="G189" s="32"/>
      <c r="H189" s="32" t="str">
        <f aca="false">IF(COUNT(D189:G189)&gt;3,SUM(D189:G189),"")</f>
        <v/>
      </c>
      <c r="I189" s="33"/>
      <c r="J189" s="26"/>
      <c r="K189" s="54"/>
      <c r="L189" s="32"/>
      <c r="M189" s="32"/>
      <c r="N189" s="32"/>
      <c r="O189" s="32"/>
      <c r="P189" s="32" t="str">
        <f aca="false">IF(COUNT(L189:O189)&gt;3,SUM(L189:O189),"")</f>
        <v/>
      </c>
      <c r="Q189" s="24" t="str">
        <f aca="false">IF(COUNT(P189,H221)&gt;=2,ROUND((P189+H221)/2,0),"")</f>
        <v/>
      </c>
      <c r="R189" s="32"/>
      <c r="S189" s="32"/>
      <c r="T189" s="32"/>
      <c r="U189" s="27"/>
    </row>
    <row r="190" s="28" customFormat="true" ht="24.75" hidden="false" customHeight="true" outlineLevel="0" collapsed="false">
      <c r="A190" s="29"/>
      <c r="B190" s="30"/>
      <c r="C190" s="30"/>
      <c r="D190" s="31"/>
      <c r="E190" s="31"/>
      <c r="F190" s="32"/>
      <c r="G190" s="32"/>
      <c r="H190" s="32" t="str">
        <f aca="false">IF(COUNT(D190:G190)&gt;3,SUM(D190:G190),"")</f>
        <v/>
      </c>
      <c r="I190" s="33"/>
      <c r="J190" s="26"/>
      <c r="K190" s="54"/>
      <c r="L190" s="32"/>
      <c r="M190" s="32"/>
      <c r="N190" s="32"/>
      <c r="O190" s="32"/>
      <c r="P190" s="32" t="str">
        <f aca="false">IF(COUNT(L190:O190)&gt;3,SUM(L190:O190),"")</f>
        <v/>
      </c>
      <c r="Q190" s="24" t="str">
        <f aca="false">IF(COUNT(P190,H222)&gt;=2,ROUND((P190+H222)/2,0),"")</f>
        <v/>
      </c>
      <c r="R190" s="32"/>
      <c r="S190" s="32"/>
      <c r="T190" s="32"/>
      <c r="U190" s="27"/>
    </row>
    <row r="191" s="28" customFormat="true" ht="24.75" hidden="false" customHeight="true" outlineLevel="0" collapsed="false">
      <c r="A191" s="34"/>
      <c r="B191" s="35"/>
      <c r="C191" s="35"/>
      <c r="D191" s="36"/>
      <c r="E191" s="36"/>
      <c r="F191" s="37"/>
      <c r="G191" s="37"/>
      <c r="H191" s="37" t="str">
        <f aca="false">IF(COUNT(D191:G191)&gt;3,SUM(D191:G191),"")</f>
        <v/>
      </c>
      <c r="I191" s="37"/>
      <c r="J191" s="26"/>
      <c r="K191" s="54"/>
      <c r="L191" s="37"/>
      <c r="M191" s="37"/>
      <c r="N191" s="37"/>
      <c r="O191" s="37"/>
      <c r="P191" s="37" t="str">
        <f aca="false">IF(COUNT(L191:O191)&gt;3,SUM(L191:O191),"")</f>
        <v/>
      </c>
      <c r="Q191" s="37" t="str">
        <f aca="false">IF(COUNT(P191,H223)&gt;=2,ROUND((P191+H223)/2,0),"")</f>
        <v/>
      </c>
      <c r="R191" s="37"/>
      <c r="S191" s="37"/>
      <c r="T191" s="37"/>
      <c r="U191" s="27"/>
    </row>
    <row r="192" s="28" customFormat="true" ht="24.75" hidden="false" customHeight="true" outlineLevel="0" collapsed="false">
      <c r="A192" s="7"/>
      <c r="B192" s="56"/>
      <c r="C192" s="56"/>
      <c r="D192" s="57"/>
      <c r="E192" s="57"/>
      <c r="F192" s="20"/>
      <c r="G192" s="20"/>
      <c r="H192" s="20"/>
      <c r="I192" s="58"/>
      <c r="J192" s="58"/>
      <c r="K192" s="58"/>
      <c r="L192" s="20"/>
      <c r="M192" s="20"/>
      <c r="N192" s="20"/>
      <c r="O192" s="20"/>
      <c r="P192" s="20"/>
      <c r="Q192" s="20"/>
      <c r="R192" s="20"/>
      <c r="S192" s="20"/>
      <c r="T192" s="20"/>
      <c r="U192" s="27"/>
    </row>
    <row r="193" s="28" customFormat="true" ht="24.75" hidden="false" customHeight="true" outlineLevel="0" collapsed="false">
      <c r="A193" s="59" t="s">
        <v>34</v>
      </c>
      <c r="B193" s="59"/>
      <c r="C193" s="59"/>
      <c r="D193" s="59"/>
      <c r="E193" s="59"/>
      <c r="F193" s="59"/>
      <c r="G193" s="59"/>
      <c r="H193" s="59"/>
      <c r="I193" s="59"/>
      <c r="J193" s="58"/>
      <c r="K193" s="58"/>
      <c r="L193" s="60" t="s">
        <v>35</v>
      </c>
      <c r="M193" s="60"/>
      <c r="N193" s="60"/>
      <c r="O193" s="60"/>
      <c r="P193" s="60"/>
      <c r="Q193" s="60"/>
      <c r="R193" s="60"/>
      <c r="S193" s="60"/>
      <c r="T193" s="60"/>
      <c r="U193" s="27"/>
    </row>
    <row r="194" s="8" customFormat="true" ht="29.25" hidden="false" customHeight="true" outlineLevel="0" collapsed="false">
      <c r="A194" s="3"/>
      <c r="B194" s="3"/>
      <c r="C194" s="3"/>
      <c r="D194" s="5" t="s">
        <v>0</v>
      </c>
      <c r="E194" s="5"/>
      <c r="F194" s="5"/>
      <c r="G194" s="5"/>
      <c r="H194" s="5"/>
      <c r="I194" s="4" t="s">
        <v>1</v>
      </c>
      <c r="J194" s="27"/>
      <c r="K194" s="3"/>
      <c r="L194" s="44" t="s">
        <v>17</v>
      </c>
      <c r="M194" s="44"/>
      <c r="N194" s="44"/>
      <c r="O194" s="45"/>
      <c r="P194" s="45"/>
      <c r="Q194" s="45"/>
      <c r="R194" s="45"/>
      <c r="S194" s="45"/>
      <c r="T194" s="46"/>
      <c r="U194" s="7"/>
    </row>
    <row r="195" customFormat="false" ht="1.5" hidden="true" customHeight="true" outlineLevel="0" collapsed="false">
      <c r="A195" s="9"/>
      <c r="B195" s="9"/>
      <c r="C195" s="9"/>
      <c r="D195" s="10"/>
      <c r="E195" s="10"/>
      <c r="F195" s="10"/>
      <c r="G195" s="10"/>
      <c r="H195" s="10"/>
      <c r="I195" s="9"/>
      <c r="J195" s="9"/>
      <c r="K195" s="9"/>
      <c r="L195" s="47"/>
      <c r="M195" s="47"/>
      <c r="N195" s="47"/>
      <c r="O195" s="47"/>
      <c r="P195" s="47"/>
      <c r="Q195" s="47"/>
      <c r="R195" s="48"/>
      <c r="S195" s="9"/>
      <c r="T195" s="9"/>
      <c r="U195" s="10"/>
    </row>
    <row r="196" customFormat="false" ht="34.5" hidden="false" customHeight="true" outlineLevel="0" collapsed="false">
      <c r="A196" s="11" t="s">
        <v>2</v>
      </c>
      <c r="B196" s="12" t="s">
        <v>3</v>
      </c>
      <c r="C196" s="12"/>
      <c r="D196" s="13" t="s">
        <v>4</v>
      </c>
      <c r="E196" s="13" t="s">
        <v>5</v>
      </c>
      <c r="F196" s="13" t="s">
        <v>6</v>
      </c>
      <c r="G196" s="13" t="s">
        <v>7</v>
      </c>
      <c r="H196" s="13" t="s">
        <v>8</v>
      </c>
      <c r="I196" s="12" t="s">
        <v>9</v>
      </c>
      <c r="J196" s="14"/>
      <c r="K196" s="49"/>
      <c r="L196" s="13" t="s">
        <v>18</v>
      </c>
      <c r="M196" s="13" t="s">
        <v>19</v>
      </c>
      <c r="N196" s="13" t="s">
        <v>20</v>
      </c>
      <c r="O196" s="13" t="s">
        <v>21</v>
      </c>
      <c r="P196" s="13" t="s">
        <v>22</v>
      </c>
      <c r="Q196" s="50" t="s">
        <v>23</v>
      </c>
      <c r="R196" s="13"/>
      <c r="S196" s="13" t="s">
        <v>24</v>
      </c>
      <c r="T196" s="13"/>
      <c r="U196" s="10"/>
    </row>
    <row r="197" customFormat="false" ht="122.25" hidden="false" customHeight="true" outlineLevel="0" collapsed="false">
      <c r="A197" s="11"/>
      <c r="B197" s="12"/>
      <c r="C197" s="15"/>
      <c r="D197" s="16" t="s">
        <v>10</v>
      </c>
      <c r="E197" s="16" t="s">
        <v>11</v>
      </c>
      <c r="F197" s="16" t="s">
        <v>12</v>
      </c>
      <c r="G197" s="16" t="s">
        <v>13</v>
      </c>
      <c r="H197" s="16" t="s">
        <v>14</v>
      </c>
      <c r="I197" s="12"/>
      <c r="J197" s="14"/>
      <c r="K197" s="49"/>
      <c r="L197" s="16" t="s">
        <v>10</v>
      </c>
      <c r="M197" s="16" t="s">
        <v>11</v>
      </c>
      <c r="N197" s="16" t="s">
        <v>12</v>
      </c>
      <c r="O197" s="16" t="s">
        <v>13</v>
      </c>
      <c r="P197" s="16" t="s">
        <v>14</v>
      </c>
      <c r="Q197" s="16"/>
      <c r="R197" s="16" t="s">
        <v>25</v>
      </c>
      <c r="S197" s="13"/>
      <c r="T197" s="13"/>
      <c r="U197" s="10"/>
    </row>
    <row r="198" s="8" customFormat="true" ht="24.75" hidden="false" customHeight="true" outlineLevel="0" collapsed="false">
      <c r="A198" s="17"/>
      <c r="B198" s="17"/>
      <c r="C198" s="17"/>
      <c r="D198" s="51" t="n">
        <v>0.2</v>
      </c>
      <c r="E198" s="51" t="n">
        <v>0.2</v>
      </c>
      <c r="F198" s="51" t="n">
        <v>0.2</v>
      </c>
      <c r="G198" s="51" t="n">
        <v>0.4</v>
      </c>
      <c r="H198" s="51" t="n">
        <v>1</v>
      </c>
      <c r="I198" s="17"/>
      <c r="J198" s="19"/>
      <c r="K198" s="52"/>
      <c r="L198" s="53" t="n">
        <f aca="false">D198</f>
        <v>0.2</v>
      </c>
      <c r="M198" s="53" t="n">
        <f aca="false">E198</f>
        <v>0.2</v>
      </c>
      <c r="N198" s="53" t="n">
        <f aca="false">F198</f>
        <v>0.2</v>
      </c>
      <c r="O198" s="53" t="n">
        <f aca="false">G198</f>
        <v>0.4</v>
      </c>
      <c r="P198" s="51" t="n">
        <v>1</v>
      </c>
      <c r="Q198" s="51" t="n">
        <v>1</v>
      </c>
      <c r="R198" s="18"/>
      <c r="S198" s="18"/>
      <c r="T198" s="18"/>
      <c r="U198" s="20"/>
    </row>
    <row r="199" s="28" customFormat="true" ht="24.75" hidden="false" customHeight="true" outlineLevel="0" collapsed="false">
      <c r="A199" s="21"/>
      <c r="B199" s="22"/>
      <c r="C199" s="22"/>
      <c r="D199" s="23"/>
      <c r="E199" s="23"/>
      <c r="F199" s="24"/>
      <c r="G199" s="24"/>
      <c r="H199" s="32" t="str">
        <f aca="false">IF(COUNT(D199:G199)&gt;3,SUM(D199:G199),"")</f>
        <v/>
      </c>
      <c r="I199" s="25"/>
      <c r="J199" s="26"/>
      <c r="K199" s="54"/>
      <c r="L199" s="55"/>
      <c r="M199" s="55"/>
      <c r="N199" s="55"/>
      <c r="O199" s="55"/>
      <c r="P199" s="32" t="str">
        <f aca="false">IF(COUNT(L199:O199)&gt;3,SUM(L199:O199),"")</f>
        <v/>
      </c>
      <c r="Q199" s="24" t="str">
        <f aca="false">IF(COUNT(P199,H167)&gt;=2,ROUND((P199+H167)/2,0),"")</f>
        <v/>
      </c>
      <c r="R199" s="55"/>
      <c r="S199" s="55"/>
      <c r="T199" s="55"/>
      <c r="U199" s="27"/>
    </row>
    <row r="200" s="28" customFormat="true" ht="24.75" hidden="false" customHeight="true" outlineLevel="0" collapsed="false">
      <c r="A200" s="29"/>
      <c r="B200" s="30"/>
      <c r="C200" s="30"/>
      <c r="D200" s="31"/>
      <c r="E200" s="31"/>
      <c r="F200" s="32"/>
      <c r="G200" s="32"/>
      <c r="H200" s="32" t="str">
        <f aca="false">IF(COUNT(D200:G200)&gt;3,SUM(D200:G200),"")</f>
        <v/>
      </c>
      <c r="I200" s="33"/>
      <c r="J200" s="26"/>
      <c r="K200" s="54"/>
      <c r="L200" s="32"/>
      <c r="M200" s="32"/>
      <c r="N200" s="32"/>
      <c r="O200" s="32"/>
      <c r="P200" s="32" t="str">
        <f aca="false">IF(COUNT(L200:O200)&gt;3,SUM(L200:O200),"")</f>
        <v/>
      </c>
      <c r="Q200" s="24" t="str">
        <f aca="false">IF(COUNT(P200,H168)&gt;=2,ROUND((P200+H168)/2,0),"")</f>
        <v/>
      </c>
      <c r="R200" s="32"/>
      <c r="S200" s="32"/>
      <c r="T200" s="32"/>
      <c r="U200" s="27"/>
    </row>
    <row r="201" s="28" customFormat="true" ht="24.75" hidden="false" customHeight="true" outlineLevel="0" collapsed="false">
      <c r="A201" s="21"/>
      <c r="B201" s="30"/>
      <c r="C201" s="30"/>
      <c r="D201" s="31"/>
      <c r="E201" s="31"/>
      <c r="F201" s="32"/>
      <c r="G201" s="32"/>
      <c r="H201" s="32" t="str">
        <f aca="false">IF(COUNT(D201:G201)&gt;3,SUM(D201:G201),"")</f>
        <v/>
      </c>
      <c r="I201" s="33"/>
      <c r="J201" s="26"/>
      <c r="K201" s="54"/>
      <c r="L201" s="32"/>
      <c r="M201" s="32"/>
      <c r="N201" s="32"/>
      <c r="O201" s="32"/>
      <c r="P201" s="32" t="str">
        <f aca="false">IF(COUNT(L201:O201)&gt;3,SUM(L201:O201),"")</f>
        <v/>
      </c>
      <c r="Q201" s="24" t="str">
        <f aca="false">IF(COUNT(P201,H169)&gt;=2,ROUND((P201+H169)/2,0),"")</f>
        <v/>
      </c>
      <c r="R201" s="32"/>
      <c r="S201" s="32"/>
      <c r="T201" s="32"/>
      <c r="U201" s="27"/>
    </row>
    <row r="202" s="28" customFormat="true" ht="24.75" hidden="false" customHeight="true" outlineLevel="0" collapsed="false">
      <c r="A202" s="29"/>
      <c r="B202" s="30"/>
      <c r="C202" s="30"/>
      <c r="D202" s="31"/>
      <c r="E202" s="31"/>
      <c r="F202" s="32"/>
      <c r="G202" s="32"/>
      <c r="H202" s="32" t="str">
        <f aca="false">IF(COUNT(D202:G202)&gt;3,SUM(D202:G202),"")</f>
        <v/>
      </c>
      <c r="I202" s="33"/>
      <c r="J202" s="26"/>
      <c r="K202" s="54"/>
      <c r="L202" s="32"/>
      <c r="M202" s="32"/>
      <c r="N202" s="32"/>
      <c r="O202" s="32"/>
      <c r="P202" s="32" t="str">
        <f aca="false">IF(COUNT(L202:O202)&gt;3,SUM(L202:O202),"")</f>
        <v/>
      </c>
      <c r="Q202" s="24" t="str">
        <f aca="false">IF(COUNT(P202,H170)&gt;=2,ROUND((P202+H170)/2,0),"")</f>
        <v/>
      </c>
      <c r="R202" s="32"/>
      <c r="S202" s="32"/>
      <c r="T202" s="32"/>
      <c r="U202" s="27"/>
    </row>
    <row r="203" s="28" customFormat="true" ht="24.75" hidden="false" customHeight="true" outlineLevel="0" collapsed="false">
      <c r="A203" s="21"/>
      <c r="B203" s="30"/>
      <c r="C203" s="30"/>
      <c r="D203" s="31"/>
      <c r="E203" s="31"/>
      <c r="F203" s="32"/>
      <c r="G203" s="32"/>
      <c r="H203" s="32" t="str">
        <f aca="false">IF(COUNT(D203:G203)&gt;3,SUM(D203:G203),"")</f>
        <v/>
      </c>
      <c r="I203" s="33"/>
      <c r="J203" s="26"/>
      <c r="K203" s="54"/>
      <c r="L203" s="32"/>
      <c r="M203" s="32"/>
      <c r="N203" s="32"/>
      <c r="O203" s="32"/>
      <c r="P203" s="32" t="str">
        <f aca="false">IF(COUNT(L203:O203)&gt;3,SUM(L203:O203),"")</f>
        <v/>
      </c>
      <c r="Q203" s="24" t="str">
        <f aca="false">IF(COUNT(P203,H171)&gt;=2,ROUND((P203+H171)/2,0),"")</f>
        <v/>
      </c>
      <c r="R203" s="32"/>
      <c r="S203" s="32"/>
      <c r="T203" s="32"/>
      <c r="U203" s="27"/>
    </row>
    <row r="204" s="28" customFormat="true" ht="24.75" hidden="false" customHeight="true" outlineLevel="0" collapsed="false">
      <c r="A204" s="29"/>
      <c r="B204" s="30"/>
      <c r="C204" s="30"/>
      <c r="D204" s="31"/>
      <c r="E204" s="31"/>
      <c r="F204" s="32"/>
      <c r="G204" s="32"/>
      <c r="H204" s="32" t="str">
        <f aca="false">IF(COUNT(D204:G204)&gt;3,SUM(D204:G204),"")</f>
        <v/>
      </c>
      <c r="I204" s="33"/>
      <c r="J204" s="26"/>
      <c r="K204" s="54"/>
      <c r="L204" s="32"/>
      <c r="M204" s="32"/>
      <c r="N204" s="32"/>
      <c r="O204" s="32"/>
      <c r="P204" s="32" t="str">
        <f aca="false">IF(COUNT(L204:O204)&gt;3,SUM(L204:O204),"")</f>
        <v/>
      </c>
      <c r="Q204" s="24" t="str">
        <f aca="false">IF(COUNT(P204,H172)&gt;=2,ROUND((P204+H172)/2,0),"")</f>
        <v/>
      </c>
      <c r="R204" s="32"/>
      <c r="S204" s="32"/>
      <c r="T204" s="32"/>
      <c r="U204" s="27"/>
    </row>
    <row r="205" s="28" customFormat="true" ht="24.75" hidden="false" customHeight="true" outlineLevel="0" collapsed="false">
      <c r="A205" s="21"/>
      <c r="B205" s="30"/>
      <c r="C205" s="30"/>
      <c r="D205" s="31"/>
      <c r="E205" s="31"/>
      <c r="F205" s="32"/>
      <c r="G205" s="32"/>
      <c r="H205" s="32" t="str">
        <f aca="false">IF(COUNT(D205:G205)&gt;3,SUM(D205:G205),"")</f>
        <v/>
      </c>
      <c r="I205" s="33"/>
      <c r="J205" s="26"/>
      <c r="K205" s="54"/>
      <c r="L205" s="32"/>
      <c r="M205" s="32"/>
      <c r="N205" s="32"/>
      <c r="O205" s="32"/>
      <c r="P205" s="32" t="str">
        <f aca="false">IF(COUNT(L205:O205)&gt;3,SUM(L205:O205),"")</f>
        <v/>
      </c>
      <c r="Q205" s="24" t="str">
        <f aca="false">IF(COUNT(P205,H173)&gt;=2,ROUND((P205+H173)/2,0),"")</f>
        <v/>
      </c>
      <c r="R205" s="32"/>
      <c r="S205" s="32"/>
      <c r="T205" s="32"/>
      <c r="U205" s="27"/>
    </row>
    <row r="206" s="28" customFormat="true" ht="24.75" hidden="false" customHeight="true" outlineLevel="0" collapsed="false">
      <c r="A206" s="29"/>
      <c r="B206" s="30"/>
      <c r="C206" s="30"/>
      <c r="D206" s="31"/>
      <c r="E206" s="31"/>
      <c r="F206" s="32"/>
      <c r="G206" s="32"/>
      <c r="H206" s="32" t="str">
        <f aca="false">IF(COUNT(D206:G206)&gt;3,SUM(D206:G206),"")</f>
        <v/>
      </c>
      <c r="I206" s="33"/>
      <c r="J206" s="26"/>
      <c r="K206" s="54"/>
      <c r="L206" s="32"/>
      <c r="M206" s="32"/>
      <c r="N206" s="32"/>
      <c r="O206" s="32"/>
      <c r="P206" s="32" t="str">
        <f aca="false">IF(COUNT(L206:O206)&gt;3,SUM(L206:O206),"")</f>
        <v/>
      </c>
      <c r="Q206" s="24" t="str">
        <f aca="false">IF(COUNT(P206,H174)&gt;=2,ROUND((P206+H174)/2,0),"")</f>
        <v/>
      </c>
      <c r="R206" s="32"/>
      <c r="S206" s="32"/>
      <c r="T206" s="32"/>
      <c r="U206" s="27"/>
    </row>
    <row r="207" s="28" customFormat="true" ht="24.75" hidden="false" customHeight="true" outlineLevel="0" collapsed="false">
      <c r="A207" s="21"/>
      <c r="B207" s="30"/>
      <c r="C207" s="30"/>
      <c r="D207" s="31"/>
      <c r="E207" s="31"/>
      <c r="F207" s="32"/>
      <c r="G207" s="32"/>
      <c r="H207" s="32" t="str">
        <f aca="false">IF(COUNT(D207:G207)&gt;3,SUM(D207:G207),"")</f>
        <v/>
      </c>
      <c r="I207" s="33"/>
      <c r="J207" s="26"/>
      <c r="K207" s="54"/>
      <c r="L207" s="32"/>
      <c r="M207" s="32"/>
      <c r="N207" s="32"/>
      <c r="O207" s="32"/>
      <c r="P207" s="32" t="str">
        <f aca="false">IF(COUNT(L207:O207)&gt;3,SUM(L207:O207),"")</f>
        <v/>
      </c>
      <c r="Q207" s="24" t="str">
        <f aca="false">IF(COUNT(P207,H175)&gt;=2,ROUND((P207+H175)/2,0),"")</f>
        <v/>
      </c>
      <c r="R207" s="32"/>
      <c r="S207" s="32"/>
      <c r="T207" s="32"/>
      <c r="U207" s="27"/>
    </row>
    <row r="208" s="28" customFormat="true" ht="24.75" hidden="false" customHeight="true" outlineLevel="0" collapsed="false">
      <c r="A208" s="29"/>
      <c r="B208" s="30"/>
      <c r="C208" s="30"/>
      <c r="D208" s="31"/>
      <c r="E208" s="31"/>
      <c r="F208" s="32"/>
      <c r="G208" s="32"/>
      <c r="H208" s="32" t="str">
        <f aca="false">IF(COUNT(D208:G208)&gt;3,SUM(D208:G208),"")</f>
        <v/>
      </c>
      <c r="I208" s="33"/>
      <c r="J208" s="26"/>
      <c r="K208" s="54"/>
      <c r="L208" s="32"/>
      <c r="M208" s="32"/>
      <c r="N208" s="32"/>
      <c r="O208" s="32"/>
      <c r="P208" s="32" t="str">
        <f aca="false">IF(COUNT(L208:O208)&gt;3,SUM(L208:O208),"")</f>
        <v/>
      </c>
      <c r="Q208" s="24" t="str">
        <f aca="false">IF(COUNT(P208,H176)&gt;=2,ROUND((P208+H176)/2,0),"")</f>
        <v/>
      </c>
      <c r="R208" s="32"/>
      <c r="S208" s="32"/>
      <c r="T208" s="32"/>
      <c r="U208" s="27"/>
    </row>
    <row r="209" s="28" customFormat="true" ht="24.75" hidden="false" customHeight="true" outlineLevel="0" collapsed="false">
      <c r="A209" s="21"/>
      <c r="B209" s="30"/>
      <c r="C209" s="30"/>
      <c r="D209" s="31"/>
      <c r="E209" s="31"/>
      <c r="F209" s="32"/>
      <c r="G209" s="32"/>
      <c r="H209" s="32" t="str">
        <f aca="false">IF(COUNT(D209:G209)&gt;3,SUM(D209:G209),"")</f>
        <v/>
      </c>
      <c r="I209" s="33"/>
      <c r="J209" s="26"/>
      <c r="K209" s="54"/>
      <c r="L209" s="32"/>
      <c r="M209" s="32"/>
      <c r="N209" s="32"/>
      <c r="O209" s="32"/>
      <c r="P209" s="32" t="str">
        <f aca="false">IF(COUNT(L209:O209)&gt;3,SUM(L209:O209),"")</f>
        <v/>
      </c>
      <c r="Q209" s="24" t="str">
        <f aca="false">IF(COUNT(P209,H177)&gt;=2,ROUND((P209+H177)/2,0),"")</f>
        <v/>
      </c>
      <c r="R209" s="32"/>
      <c r="S209" s="32"/>
      <c r="T209" s="32"/>
      <c r="U209" s="27"/>
    </row>
    <row r="210" s="28" customFormat="true" ht="24.75" hidden="false" customHeight="true" outlineLevel="0" collapsed="false">
      <c r="A210" s="29"/>
      <c r="B210" s="30"/>
      <c r="C210" s="30"/>
      <c r="D210" s="31"/>
      <c r="E210" s="31"/>
      <c r="F210" s="32"/>
      <c r="G210" s="32"/>
      <c r="H210" s="32" t="str">
        <f aca="false">IF(COUNT(D210:G210)&gt;3,SUM(D210:G210),"")</f>
        <v/>
      </c>
      <c r="I210" s="33"/>
      <c r="J210" s="26"/>
      <c r="K210" s="54"/>
      <c r="L210" s="32"/>
      <c r="M210" s="32"/>
      <c r="N210" s="32"/>
      <c r="O210" s="32"/>
      <c r="P210" s="32" t="str">
        <f aca="false">IF(COUNT(L210:O210)&gt;3,SUM(L210:O210),"")</f>
        <v/>
      </c>
      <c r="Q210" s="24" t="str">
        <f aca="false">IF(COUNT(P210,H178)&gt;=2,ROUND((P210+H178)/2,0),"")</f>
        <v/>
      </c>
      <c r="R210" s="32"/>
      <c r="S210" s="32"/>
      <c r="T210" s="32"/>
      <c r="U210" s="27"/>
    </row>
    <row r="211" s="28" customFormat="true" ht="24.75" hidden="false" customHeight="true" outlineLevel="0" collapsed="false">
      <c r="A211" s="21"/>
      <c r="B211" s="30"/>
      <c r="C211" s="30"/>
      <c r="D211" s="31"/>
      <c r="E211" s="31"/>
      <c r="F211" s="32"/>
      <c r="G211" s="32"/>
      <c r="H211" s="32" t="str">
        <f aca="false">IF(COUNT(D211:G211)&gt;3,SUM(D211:G211),"")</f>
        <v/>
      </c>
      <c r="I211" s="33"/>
      <c r="J211" s="26"/>
      <c r="K211" s="54"/>
      <c r="L211" s="32"/>
      <c r="M211" s="32"/>
      <c r="N211" s="32"/>
      <c r="O211" s="32"/>
      <c r="P211" s="32" t="str">
        <f aca="false">IF(COUNT(L211:O211)&gt;3,SUM(L211:O211),"")</f>
        <v/>
      </c>
      <c r="Q211" s="24" t="str">
        <f aca="false">IF(COUNT(P211,H179)&gt;=2,ROUND((P211+H179)/2,0),"")</f>
        <v/>
      </c>
      <c r="R211" s="32"/>
      <c r="S211" s="32"/>
      <c r="T211" s="32"/>
      <c r="U211" s="27"/>
    </row>
    <row r="212" s="28" customFormat="true" ht="24.75" hidden="false" customHeight="true" outlineLevel="0" collapsed="false">
      <c r="A212" s="29"/>
      <c r="B212" s="30"/>
      <c r="C212" s="30"/>
      <c r="D212" s="31"/>
      <c r="E212" s="31"/>
      <c r="F212" s="32"/>
      <c r="G212" s="32"/>
      <c r="H212" s="32" t="str">
        <f aca="false">IF(COUNT(D212:G212)&gt;3,SUM(D212:G212),"")</f>
        <v/>
      </c>
      <c r="I212" s="33"/>
      <c r="J212" s="26"/>
      <c r="K212" s="54"/>
      <c r="L212" s="32"/>
      <c r="M212" s="32"/>
      <c r="N212" s="32"/>
      <c r="O212" s="32"/>
      <c r="P212" s="32" t="str">
        <f aca="false">IF(COUNT(L212:O212)&gt;3,SUM(L212:O212),"")</f>
        <v/>
      </c>
      <c r="Q212" s="24" t="str">
        <f aca="false">IF(COUNT(P212,H180)&gt;=2,ROUND((P212+H180)/2,0),"")</f>
        <v/>
      </c>
      <c r="R212" s="32"/>
      <c r="S212" s="32"/>
      <c r="T212" s="32"/>
      <c r="U212" s="27"/>
    </row>
    <row r="213" s="28" customFormat="true" ht="24.75" hidden="false" customHeight="true" outlineLevel="0" collapsed="false">
      <c r="A213" s="21"/>
      <c r="B213" s="30"/>
      <c r="C213" s="30"/>
      <c r="D213" s="31"/>
      <c r="E213" s="31"/>
      <c r="F213" s="32"/>
      <c r="G213" s="32"/>
      <c r="H213" s="32" t="str">
        <f aca="false">IF(COUNT(D213:G213)&gt;3,SUM(D213:G213),"")</f>
        <v/>
      </c>
      <c r="I213" s="33"/>
      <c r="J213" s="26"/>
      <c r="K213" s="54"/>
      <c r="L213" s="32"/>
      <c r="M213" s="32"/>
      <c r="N213" s="32"/>
      <c r="O213" s="32"/>
      <c r="P213" s="32" t="str">
        <f aca="false">IF(COUNT(L213:O213)&gt;3,SUM(L213:O213),"")</f>
        <v/>
      </c>
      <c r="Q213" s="24" t="str">
        <f aca="false">IF(COUNT(P213,H181)&gt;=2,ROUND((P213+H181)/2,0),"")</f>
        <v/>
      </c>
      <c r="R213" s="32"/>
      <c r="S213" s="32"/>
      <c r="T213" s="32"/>
      <c r="U213" s="27"/>
    </row>
    <row r="214" s="28" customFormat="true" ht="24.75" hidden="false" customHeight="true" outlineLevel="0" collapsed="false">
      <c r="A214" s="29"/>
      <c r="B214" s="30"/>
      <c r="C214" s="30"/>
      <c r="D214" s="31"/>
      <c r="E214" s="31"/>
      <c r="F214" s="32"/>
      <c r="G214" s="32"/>
      <c r="H214" s="32" t="str">
        <f aca="false">IF(COUNT(D214:G214)&gt;3,SUM(D214:G214),"")</f>
        <v/>
      </c>
      <c r="I214" s="33"/>
      <c r="J214" s="26"/>
      <c r="K214" s="54"/>
      <c r="L214" s="32"/>
      <c r="M214" s="32"/>
      <c r="N214" s="32"/>
      <c r="O214" s="32"/>
      <c r="P214" s="32" t="str">
        <f aca="false">IF(COUNT(L214:O214)&gt;3,SUM(L214:O214),"")</f>
        <v/>
      </c>
      <c r="Q214" s="24" t="str">
        <f aca="false">IF(COUNT(P214,H182)&gt;=2,ROUND((P214+H182)/2,0),"")</f>
        <v/>
      </c>
      <c r="R214" s="32"/>
      <c r="S214" s="32"/>
      <c r="T214" s="32"/>
      <c r="U214" s="27"/>
    </row>
    <row r="215" s="28" customFormat="true" ht="24.75" hidden="false" customHeight="true" outlineLevel="0" collapsed="false">
      <c r="A215" s="21"/>
      <c r="B215" s="30"/>
      <c r="C215" s="30"/>
      <c r="D215" s="31"/>
      <c r="E215" s="31"/>
      <c r="F215" s="32"/>
      <c r="G215" s="32"/>
      <c r="H215" s="32" t="str">
        <f aca="false">IF(COUNT(D215:G215)&gt;3,SUM(D215:G215),"")</f>
        <v/>
      </c>
      <c r="I215" s="33"/>
      <c r="J215" s="26"/>
      <c r="K215" s="54"/>
      <c r="L215" s="32"/>
      <c r="M215" s="32"/>
      <c r="N215" s="32"/>
      <c r="O215" s="32"/>
      <c r="P215" s="32" t="str">
        <f aca="false">IF(COUNT(L215:O215)&gt;3,SUM(L215:O215),"")</f>
        <v/>
      </c>
      <c r="Q215" s="24" t="str">
        <f aca="false">IF(COUNT(P215,H183)&gt;=2,ROUND((P215+H183)/2,0),"")</f>
        <v/>
      </c>
      <c r="R215" s="32"/>
      <c r="S215" s="32"/>
      <c r="T215" s="32"/>
      <c r="U215" s="27"/>
    </row>
    <row r="216" s="28" customFormat="true" ht="24.75" hidden="false" customHeight="true" outlineLevel="0" collapsed="false">
      <c r="A216" s="29"/>
      <c r="B216" s="30"/>
      <c r="C216" s="30"/>
      <c r="D216" s="31"/>
      <c r="E216" s="31"/>
      <c r="F216" s="32"/>
      <c r="G216" s="32"/>
      <c r="H216" s="32" t="str">
        <f aca="false">IF(COUNT(D216:G216)&gt;3,SUM(D216:G216),"")</f>
        <v/>
      </c>
      <c r="I216" s="33"/>
      <c r="J216" s="26"/>
      <c r="K216" s="54"/>
      <c r="L216" s="32"/>
      <c r="M216" s="32"/>
      <c r="N216" s="32"/>
      <c r="O216" s="32"/>
      <c r="P216" s="32" t="str">
        <f aca="false">IF(COUNT(L216:O216)&gt;3,SUM(L216:O216),"")</f>
        <v/>
      </c>
      <c r="Q216" s="24" t="str">
        <f aca="false">IF(COUNT(P216,H184)&gt;=2,ROUND((P216+H184)/2,0),"")</f>
        <v/>
      </c>
      <c r="R216" s="32"/>
      <c r="S216" s="32"/>
      <c r="T216" s="32"/>
      <c r="U216" s="27"/>
    </row>
    <row r="217" s="28" customFormat="true" ht="24.75" hidden="false" customHeight="true" outlineLevel="0" collapsed="false">
      <c r="A217" s="21"/>
      <c r="B217" s="30"/>
      <c r="C217" s="30"/>
      <c r="D217" s="31"/>
      <c r="E217" s="31"/>
      <c r="F217" s="32"/>
      <c r="G217" s="32"/>
      <c r="H217" s="32" t="str">
        <f aca="false">IF(COUNT(D217:G217)&gt;3,SUM(D217:G217),"")</f>
        <v/>
      </c>
      <c r="I217" s="33"/>
      <c r="J217" s="26"/>
      <c r="K217" s="54"/>
      <c r="L217" s="32"/>
      <c r="M217" s="32"/>
      <c r="N217" s="32"/>
      <c r="O217" s="32"/>
      <c r="P217" s="32" t="str">
        <f aca="false">IF(COUNT(L217:O217)&gt;3,SUM(L217:O217),"")</f>
        <v/>
      </c>
      <c r="Q217" s="24" t="str">
        <f aca="false">IF(COUNT(P217,H185)&gt;=2,ROUND((P217+H185)/2,0),"")</f>
        <v/>
      </c>
      <c r="R217" s="32"/>
      <c r="S217" s="32"/>
      <c r="T217" s="32"/>
      <c r="U217" s="27"/>
    </row>
    <row r="218" s="28" customFormat="true" ht="24.75" hidden="false" customHeight="true" outlineLevel="0" collapsed="false">
      <c r="A218" s="29"/>
      <c r="B218" s="30"/>
      <c r="C218" s="30"/>
      <c r="D218" s="31"/>
      <c r="E218" s="31"/>
      <c r="F218" s="32"/>
      <c r="G218" s="32"/>
      <c r="H218" s="32" t="str">
        <f aca="false">IF(COUNT(D218:G218)&gt;3,SUM(D218:G218),"")</f>
        <v/>
      </c>
      <c r="I218" s="33"/>
      <c r="J218" s="26"/>
      <c r="K218" s="54"/>
      <c r="L218" s="32"/>
      <c r="M218" s="32"/>
      <c r="N218" s="32"/>
      <c r="O218" s="32"/>
      <c r="P218" s="32" t="str">
        <f aca="false">IF(COUNT(L218:O218)&gt;3,SUM(L218:O218),"")</f>
        <v/>
      </c>
      <c r="Q218" s="24" t="str">
        <f aca="false">IF(COUNT(P218,H186)&gt;=2,ROUND((P218+H186)/2,0),"")</f>
        <v/>
      </c>
      <c r="R218" s="32"/>
      <c r="S218" s="32"/>
      <c r="T218" s="32"/>
      <c r="U218" s="27"/>
    </row>
    <row r="219" s="28" customFormat="true" ht="24.75" hidden="false" customHeight="true" outlineLevel="0" collapsed="false">
      <c r="A219" s="21"/>
      <c r="B219" s="30"/>
      <c r="C219" s="30"/>
      <c r="D219" s="31"/>
      <c r="E219" s="31"/>
      <c r="F219" s="32"/>
      <c r="G219" s="32"/>
      <c r="H219" s="32" t="str">
        <f aca="false">IF(COUNT(D219:G219)&gt;3,SUM(D219:G219),"")</f>
        <v/>
      </c>
      <c r="I219" s="33"/>
      <c r="J219" s="26"/>
      <c r="K219" s="54"/>
      <c r="L219" s="32"/>
      <c r="M219" s="32"/>
      <c r="N219" s="32"/>
      <c r="O219" s="32"/>
      <c r="P219" s="32" t="str">
        <f aca="false">IF(COUNT(L219:O219)&gt;3,SUM(L219:O219),"")</f>
        <v/>
      </c>
      <c r="Q219" s="24" t="str">
        <f aca="false">IF(COUNT(P219,H187)&gt;=2,ROUND((P219+H187)/2,0),"")</f>
        <v/>
      </c>
      <c r="R219" s="32"/>
      <c r="S219" s="32"/>
      <c r="T219" s="32"/>
      <c r="U219" s="27"/>
    </row>
    <row r="220" s="28" customFormat="true" ht="24.75" hidden="false" customHeight="true" outlineLevel="0" collapsed="false">
      <c r="A220" s="29"/>
      <c r="B220" s="30"/>
      <c r="C220" s="30"/>
      <c r="D220" s="31"/>
      <c r="E220" s="31"/>
      <c r="F220" s="32"/>
      <c r="G220" s="32"/>
      <c r="H220" s="32" t="str">
        <f aca="false">IF(COUNT(D220:G220)&gt;3,SUM(D220:G220),"")</f>
        <v/>
      </c>
      <c r="I220" s="33"/>
      <c r="J220" s="26"/>
      <c r="K220" s="54"/>
      <c r="L220" s="32"/>
      <c r="M220" s="32"/>
      <c r="N220" s="32"/>
      <c r="O220" s="32"/>
      <c r="P220" s="32" t="str">
        <f aca="false">IF(COUNT(L220:O220)&gt;3,SUM(L220:O220),"")</f>
        <v/>
      </c>
      <c r="Q220" s="24" t="str">
        <f aca="false">IF(COUNT(P220,H188)&gt;=2,ROUND((P220+H188)/2,0),"")</f>
        <v/>
      </c>
      <c r="R220" s="32"/>
      <c r="S220" s="32"/>
      <c r="T220" s="32"/>
      <c r="U220" s="27"/>
    </row>
    <row r="221" s="28" customFormat="true" ht="24.75" hidden="false" customHeight="true" outlineLevel="0" collapsed="false">
      <c r="A221" s="21"/>
      <c r="B221" s="30"/>
      <c r="C221" s="30"/>
      <c r="D221" s="31"/>
      <c r="E221" s="31"/>
      <c r="F221" s="32"/>
      <c r="G221" s="32"/>
      <c r="H221" s="32" t="str">
        <f aca="false">IF(COUNT(D221:G221)&gt;3,SUM(D221:G221),"")</f>
        <v/>
      </c>
      <c r="I221" s="33"/>
      <c r="J221" s="26"/>
      <c r="K221" s="54"/>
      <c r="L221" s="32"/>
      <c r="M221" s="32"/>
      <c r="N221" s="32"/>
      <c r="O221" s="32"/>
      <c r="P221" s="32" t="str">
        <f aca="false">IF(COUNT(L221:O221)&gt;3,SUM(L221:O221),"")</f>
        <v/>
      </c>
      <c r="Q221" s="24" t="str">
        <f aca="false">IF(COUNT(P221,H189)&gt;=2,ROUND((P221+H189)/2,0),"")</f>
        <v/>
      </c>
      <c r="R221" s="32"/>
      <c r="S221" s="32"/>
      <c r="T221" s="32"/>
      <c r="U221" s="27"/>
    </row>
    <row r="222" s="28" customFormat="true" ht="24.75" hidden="false" customHeight="true" outlineLevel="0" collapsed="false">
      <c r="A222" s="29"/>
      <c r="B222" s="30"/>
      <c r="C222" s="30"/>
      <c r="D222" s="31"/>
      <c r="E222" s="31"/>
      <c r="F222" s="32"/>
      <c r="G222" s="32"/>
      <c r="H222" s="32" t="str">
        <f aca="false">IF(COUNT(D222:G222)&gt;3,SUM(D222:G222),"")</f>
        <v/>
      </c>
      <c r="I222" s="33"/>
      <c r="J222" s="26"/>
      <c r="K222" s="54"/>
      <c r="L222" s="32"/>
      <c r="M222" s="32"/>
      <c r="N222" s="32"/>
      <c r="O222" s="32"/>
      <c r="P222" s="32" t="str">
        <f aca="false">IF(COUNT(L222:O222)&gt;3,SUM(L222:O222),"")</f>
        <v/>
      </c>
      <c r="Q222" s="24" t="str">
        <f aca="false">IF(COUNT(P222,H190)&gt;=2,ROUND((P222+H190)/2,0),"")</f>
        <v/>
      </c>
      <c r="R222" s="32"/>
      <c r="S222" s="32"/>
      <c r="T222" s="32"/>
      <c r="U222" s="27"/>
    </row>
    <row r="223" s="28" customFormat="true" ht="24.75" hidden="false" customHeight="true" outlineLevel="0" collapsed="false">
      <c r="A223" s="34"/>
      <c r="B223" s="35"/>
      <c r="C223" s="35"/>
      <c r="D223" s="36"/>
      <c r="E223" s="36"/>
      <c r="F223" s="37"/>
      <c r="G223" s="37"/>
      <c r="H223" s="37" t="str">
        <f aca="false">IF(COUNT(D223:G223)&gt;3,SUM(D223:G223),"")</f>
        <v/>
      </c>
      <c r="I223" s="37"/>
      <c r="J223" s="26"/>
      <c r="K223" s="54"/>
      <c r="L223" s="37"/>
      <c r="M223" s="37"/>
      <c r="N223" s="37"/>
      <c r="O223" s="37"/>
      <c r="P223" s="37" t="str">
        <f aca="false">IF(COUNT(L223:O223)&gt;3,SUM(L223:O223),"")</f>
        <v/>
      </c>
      <c r="Q223" s="37" t="str">
        <f aca="false">IF(COUNT(P223,H191)&gt;=2,ROUND((P223+H191)/2,0),"")</f>
        <v/>
      </c>
      <c r="R223" s="37"/>
      <c r="S223" s="37"/>
      <c r="T223" s="37"/>
      <c r="U223" s="27"/>
    </row>
    <row r="224" s="28" customFormat="true" ht="24.75" hidden="false" customHeight="true" outlineLevel="0" collapsed="false">
      <c r="A224" s="7"/>
      <c r="B224" s="56"/>
      <c r="C224" s="56"/>
      <c r="D224" s="57"/>
      <c r="E224" s="57"/>
      <c r="F224" s="20"/>
      <c r="G224" s="20"/>
      <c r="H224" s="20"/>
      <c r="I224" s="58"/>
      <c r="J224" s="58"/>
      <c r="K224" s="58"/>
      <c r="L224" s="20"/>
      <c r="M224" s="20"/>
      <c r="N224" s="20"/>
      <c r="O224" s="20"/>
      <c r="P224" s="20"/>
      <c r="Q224" s="20"/>
      <c r="R224" s="20"/>
      <c r="S224" s="20"/>
      <c r="T224" s="20"/>
      <c r="U224" s="27"/>
    </row>
    <row r="225" s="28" customFormat="true" ht="24.75" hidden="false" customHeight="true" outlineLevel="0" collapsed="false">
      <c r="A225" s="59" t="s">
        <v>36</v>
      </c>
      <c r="B225" s="59"/>
      <c r="C225" s="59"/>
      <c r="D225" s="59"/>
      <c r="E225" s="59"/>
      <c r="F225" s="59"/>
      <c r="G225" s="59"/>
      <c r="H225" s="59"/>
      <c r="I225" s="59"/>
      <c r="J225" s="58"/>
      <c r="K225" s="58"/>
      <c r="L225" s="60" t="s">
        <v>37</v>
      </c>
      <c r="M225" s="60"/>
      <c r="N225" s="60"/>
      <c r="O225" s="60"/>
      <c r="P225" s="60"/>
      <c r="Q225" s="60"/>
      <c r="R225" s="60"/>
      <c r="S225" s="60"/>
      <c r="T225" s="60"/>
      <c r="U225" s="27"/>
    </row>
    <row r="226" s="8" customFormat="true" ht="29.25" hidden="false" customHeight="true" outlineLevel="0" collapsed="false">
      <c r="A226" s="3"/>
      <c r="B226" s="3"/>
      <c r="C226" s="3"/>
      <c r="D226" s="5" t="s">
        <v>0</v>
      </c>
      <c r="E226" s="5"/>
      <c r="F226" s="5"/>
      <c r="G226" s="5"/>
      <c r="H226" s="5"/>
      <c r="I226" s="4" t="s">
        <v>1</v>
      </c>
      <c r="J226" s="27"/>
      <c r="K226" s="3"/>
      <c r="L226" s="44" t="s">
        <v>17</v>
      </c>
      <c r="M226" s="44"/>
      <c r="N226" s="44"/>
      <c r="O226" s="45"/>
      <c r="P226" s="45"/>
      <c r="Q226" s="45"/>
      <c r="R226" s="45"/>
      <c r="S226" s="45"/>
      <c r="T226" s="46"/>
      <c r="U226" s="7"/>
    </row>
    <row r="227" customFormat="false" ht="1.5" hidden="true" customHeight="true" outlineLevel="0" collapsed="false">
      <c r="A227" s="9"/>
      <c r="B227" s="9"/>
      <c r="C227" s="9"/>
      <c r="D227" s="10"/>
      <c r="E227" s="10"/>
      <c r="F227" s="10"/>
      <c r="G227" s="10"/>
      <c r="H227" s="10"/>
      <c r="I227" s="9"/>
      <c r="J227" s="9"/>
      <c r="K227" s="9"/>
      <c r="L227" s="47"/>
      <c r="M227" s="47"/>
      <c r="N227" s="47"/>
      <c r="O227" s="47"/>
      <c r="P227" s="47"/>
      <c r="Q227" s="47"/>
      <c r="R227" s="48"/>
      <c r="S227" s="9"/>
      <c r="T227" s="9"/>
      <c r="U227" s="10"/>
    </row>
    <row r="228" customFormat="false" ht="34.5" hidden="false" customHeight="true" outlineLevel="0" collapsed="false">
      <c r="A228" s="11" t="s">
        <v>2</v>
      </c>
      <c r="B228" s="12" t="s">
        <v>3</v>
      </c>
      <c r="C228" s="12"/>
      <c r="D228" s="13" t="s">
        <v>4</v>
      </c>
      <c r="E228" s="13" t="s">
        <v>5</v>
      </c>
      <c r="F228" s="13" t="s">
        <v>6</v>
      </c>
      <c r="G228" s="13" t="s">
        <v>7</v>
      </c>
      <c r="H228" s="13" t="s">
        <v>8</v>
      </c>
      <c r="I228" s="12" t="s">
        <v>9</v>
      </c>
      <c r="J228" s="14"/>
      <c r="K228" s="49"/>
      <c r="L228" s="13" t="s">
        <v>18</v>
      </c>
      <c r="M228" s="13" t="s">
        <v>19</v>
      </c>
      <c r="N228" s="13" t="s">
        <v>20</v>
      </c>
      <c r="O228" s="13" t="s">
        <v>21</v>
      </c>
      <c r="P228" s="13" t="s">
        <v>22</v>
      </c>
      <c r="Q228" s="50" t="s">
        <v>23</v>
      </c>
      <c r="R228" s="13"/>
      <c r="S228" s="13" t="s">
        <v>24</v>
      </c>
      <c r="T228" s="13"/>
      <c r="U228" s="10"/>
    </row>
    <row r="229" customFormat="false" ht="122.25" hidden="false" customHeight="true" outlineLevel="0" collapsed="false">
      <c r="A229" s="11"/>
      <c r="B229" s="12"/>
      <c r="C229" s="15"/>
      <c r="D229" s="16" t="s">
        <v>10</v>
      </c>
      <c r="E229" s="16" t="s">
        <v>11</v>
      </c>
      <c r="F229" s="16" t="s">
        <v>12</v>
      </c>
      <c r="G229" s="16" t="s">
        <v>13</v>
      </c>
      <c r="H229" s="16" t="s">
        <v>14</v>
      </c>
      <c r="I229" s="12"/>
      <c r="J229" s="14"/>
      <c r="K229" s="49"/>
      <c r="L229" s="16" t="s">
        <v>10</v>
      </c>
      <c r="M229" s="16" t="s">
        <v>11</v>
      </c>
      <c r="N229" s="16" t="s">
        <v>12</v>
      </c>
      <c r="O229" s="16" t="s">
        <v>13</v>
      </c>
      <c r="P229" s="16" t="s">
        <v>14</v>
      </c>
      <c r="Q229" s="16"/>
      <c r="R229" s="16" t="s">
        <v>25</v>
      </c>
      <c r="S229" s="13"/>
      <c r="T229" s="13"/>
      <c r="U229" s="10"/>
    </row>
    <row r="230" s="8" customFormat="true" ht="24.75" hidden="false" customHeight="true" outlineLevel="0" collapsed="false">
      <c r="A230" s="17"/>
      <c r="B230" s="17"/>
      <c r="C230" s="17"/>
      <c r="D230" s="51" t="n">
        <v>0.2</v>
      </c>
      <c r="E230" s="51" t="n">
        <v>0.2</v>
      </c>
      <c r="F230" s="51" t="n">
        <v>0.2</v>
      </c>
      <c r="G230" s="51" t="n">
        <v>0.4</v>
      </c>
      <c r="H230" s="51" t="n">
        <v>1</v>
      </c>
      <c r="I230" s="17"/>
      <c r="J230" s="19"/>
      <c r="K230" s="52"/>
      <c r="L230" s="53" t="n">
        <f aca="false">D230</f>
        <v>0.2</v>
      </c>
      <c r="M230" s="53" t="n">
        <f aca="false">E230</f>
        <v>0.2</v>
      </c>
      <c r="N230" s="53" t="n">
        <f aca="false">F230</f>
        <v>0.2</v>
      </c>
      <c r="O230" s="53" t="n">
        <f aca="false">G230</f>
        <v>0.4</v>
      </c>
      <c r="P230" s="51" t="n">
        <v>1</v>
      </c>
      <c r="Q230" s="51" t="n">
        <v>1</v>
      </c>
      <c r="R230" s="18"/>
      <c r="S230" s="18"/>
      <c r="T230" s="18"/>
      <c r="U230" s="20"/>
    </row>
    <row r="231" s="28" customFormat="true" ht="24.75" hidden="false" customHeight="true" outlineLevel="0" collapsed="false">
      <c r="A231" s="21"/>
      <c r="B231" s="22"/>
      <c r="C231" s="22"/>
      <c r="D231" s="23"/>
      <c r="E231" s="23"/>
      <c r="F231" s="24"/>
      <c r="G231" s="24"/>
      <c r="H231" s="32" t="str">
        <f aca="false">IF(COUNT(D231:G231)&gt;3,SUM(D231:G231),"")</f>
        <v/>
      </c>
      <c r="I231" s="25"/>
      <c r="J231" s="26"/>
      <c r="K231" s="54"/>
      <c r="L231" s="55"/>
      <c r="M231" s="55"/>
      <c r="N231" s="55"/>
      <c r="O231" s="55"/>
      <c r="P231" s="32" t="str">
        <f aca="false">IF(COUNT(L231:O231)&gt;3,SUM(L231:O231),"")</f>
        <v/>
      </c>
      <c r="Q231" s="24" t="str">
        <f aca="false">IF(COUNT(P231,H263)&gt;=2,ROUND((P231+H263)/2,0),"")</f>
        <v/>
      </c>
      <c r="R231" s="55"/>
      <c r="S231" s="55"/>
      <c r="T231" s="55"/>
      <c r="U231" s="27"/>
    </row>
    <row r="232" s="28" customFormat="true" ht="24.75" hidden="false" customHeight="true" outlineLevel="0" collapsed="false">
      <c r="A232" s="29"/>
      <c r="B232" s="30"/>
      <c r="C232" s="30"/>
      <c r="D232" s="31"/>
      <c r="E232" s="31"/>
      <c r="F232" s="32"/>
      <c r="G232" s="32"/>
      <c r="H232" s="32" t="str">
        <f aca="false">IF(COUNT(D232:G232)&gt;3,SUM(D232:G232),"")</f>
        <v/>
      </c>
      <c r="I232" s="33"/>
      <c r="J232" s="26"/>
      <c r="K232" s="54"/>
      <c r="L232" s="32"/>
      <c r="M232" s="32"/>
      <c r="N232" s="32"/>
      <c r="O232" s="32"/>
      <c r="P232" s="32" t="str">
        <f aca="false">IF(COUNT(L232:O232)&gt;3,SUM(L232:O232),"")</f>
        <v/>
      </c>
      <c r="Q232" s="24" t="str">
        <f aca="false">IF(COUNT(P232,H264)&gt;=2,ROUND((P232+H264)/2,0),"")</f>
        <v/>
      </c>
      <c r="R232" s="32"/>
      <c r="S232" s="32"/>
      <c r="T232" s="32"/>
      <c r="U232" s="27"/>
    </row>
    <row r="233" s="28" customFormat="true" ht="24.75" hidden="false" customHeight="true" outlineLevel="0" collapsed="false">
      <c r="A233" s="21"/>
      <c r="B233" s="30"/>
      <c r="C233" s="30"/>
      <c r="D233" s="31"/>
      <c r="E233" s="31"/>
      <c r="F233" s="32"/>
      <c r="G233" s="32"/>
      <c r="H233" s="32" t="str">
        <f aca="false">IF(COUNT(D233:G233)&gt;3,SUM(D233:G233),"")</f>
        <v/>
      </c>
      <c r="I233" s="33"/>
      <c r="J233" s="26"/>
      <c r="K233" s="54"/>
      <c r="L233" s="32"/>
      <c r="M233" s="32"/>
      <c r="N233" s="32"/>
      <c r="O233" s="32"/>
      <c r="P233" s="32" t="str">
        <f aca="false">IF(COUNT(L233:O233)&gt;3,SUM(L233:O233),"")</f>
        <v/>
      </c>
      <c r="Q233" s="24" t="str">
        <f aca="false">IF(COUNT(P233,H265)&gt;=2,ROUND((P233+H265)/2,0),"")</f>
        <v/>
      </c>
      <c r="R233" s="32"/>
      <c r="S233" s="32"/>
      <c r="T233" s="32"/>
      <c r="U233" s="27"/>
    </row>
    <row r="234" s="28" customFormat="true" ht="24.75" hidden="false" customHeight="true" outlineLevel="0" collapsed="false">
      <c r="A234" s="29"/>
      <c r="B234" s="30"/>
      <c r="C234" s="30"/>
      <c r="D234" s="31"/>
      <c r="E234" s="31"/>
      <c r="F234" s="32"/>
      <c r="G234" s="32"/>
      <c r="H234" s="32" t="str">
        <f aca="false">IF(COUNT(D234:G234)&gt;3,SUM(D234:G234),"")</f>
        <v/>
      </c>
      <c r="I234" s="33"/>
      <c r="J234" s="26"/>
      <c r="K234" s="54"/>
      <c r="L234" s="32"/>
      <c r="M234" s="32"/>
      <c r="N234" s="32"/>
      <c r="O234" s="32"/>
      <c r="P234" s="32" t="str">
        <f aca="false">IF(COUNT(L234:O234)&gt;3,SUM(L234:O234),"")</f>
        <v/>
      </c>
      <c r="Q234" s="24" t="str">
        <f aca="false">IF(COUNT(P234,H266)&gt;=2,ROUND((P234+H266)/2,0),"")</f>
        <v/>
      </c>
      <c r="R234" s="32"/>
      <c r="S234" s="32"/>
      <c r="T234" s="32"/>
      <c r="U234" s="27"/>
    </row>
    <row r="235" s="28" customFormat="true" ht="24.75" hidden="false" customHeight="true" outlineLevel="0" collapsed="false">
      <c r="A235" s="21"/>
      <c r="B235" s="30"/>
      <c r="C235" s="30"/>
      <c r="D235" s="31"/>
      <c r="E235" s="31"/>
      <c r="F235" s="32"/>
      <c r="G235" s="32"/>
      <c r="H235" s="32" t="str">
        <f aca="false">IF(COUNT(D235:G235)&gt;3,SUM(D235:G235),"")</f>
        <v/>
      </c>
      <c r="I235" s="33"/>
      <c r="J235" s="26"/>
      <c r="K235" s="54"/>
      <c r="L235" s="32"/>
      <c r="M235" s="32"/>
      <c r="N235" s="32"/>
      <c r="O235" s="32"/>
      <c r="P235" s="32" t="str">
        <f aca="false">IF(COUNT(L235:O235)&gt;3,SUM(L235:O235),"")</f>
        <v/>
      </c>
      <c r="Q235" s="24" t="str">
        <f aca="false">IF(COUNT(P235,H267)&gt;=2,ROUND((P235+H267)/2,0),"")</f>
        <v/>
      </c>
      <c r="R235" s="32"/>
      <c r="S235" s="32"/>
      <c r="T235" s="32"/>
      <c r="U235" s="27"/>
    </row>
    <row r="236" s="28" customFormat="true" ht="24.75" hidden="false" customHeight="true" outlineLevel="0" collapsed="false">
      <c r="A236" s="29"/>
      <c r="B236" s="30"/>
      <c r="C236" s="30"/>
      <c r="D236" s="31"/>
      <c r="E236" s="31"/>
      <c r="F236" s="32"/>
      <c r="G236" s="32"/>
      <c r="H236" s="32" t="str">
        <f aca="false">IF(COUNT(D236:G236)&gt;3,SUM(D236:G236),"")</f>
        <v/>
      </c>
      <c r="I236" s="33"/>
      <c r="J236" s="26"/>
      <c r="K236" s="54"/>
      <c r="L236" s="32"/>
      <c r="M236" s="32"/>
      <c r="N236" s="32"/>
      <c r="O236" s="32"/>
      <c r="P236" s="32" t="str">
        <f aca="false">IF(COUNT(L236:O236)&gt;3,SUM(L236:O236),"")</f>
        <v/>
      </c>
      <c r="Q236" s="24" t="str">
        <f aca="false">IF(COUNT(P236,H268)&gt;=2,ROUND((P236+H268)/2,0),"")</f>
        <v/>
      </c>
      <c r="R236" s="32"/>
      <c r="S236" s="32"/>
      <c r="T236" s="32"/>
      <c r="U236" s="27"/>
    </row>
    <row r="237" s="28" customFormat="true" ht="24.75" hidden="false" customHeight="true" outlineLevel="0" collapsed="false">
      <c r="A237" s="21"/>
      <c r="B237" s="30"/>
      <c r="C237" s="30"/>
      <c r="D237" s="31"/>
      <c r="E237" s="31"/>
      <c r="F237" s="32"/>
      <c r="G237" s="32"/>
      <c r="H237" s="32" t="str">
        <f aca="false">IF(COUNT(D237:G237)&gt;3,SUM(D237:G237),"")</f>
        <v/>
      </c>
      <c r="I237" s="33"/>
      <c r="J237" s="26"/>
      <c r="K237" s="54"/>
      <c r="L237" s="32"/>
      <c r="M237" s="32"/>
      <c r="N237" s="32"/>
      <c r="O237" s="32"/>
      <c r="P237" s="32" t="str">
        <f aca="false">IF(COUNT(L237:O237)&gt;3,SUM(L237:O237),"")</f>
        <v/>
      </c>
      <c r="Q237" s="24" t="str">
        <f aca="false">IF(COUNT(P237,H269)&gt;=2,ROUND((P237+H269)/2,0),"")</f>
        <v/>
      </c>
      <c r="R237" s="32"/>
      <c r="S237" s="32"/>
      <c r="T237" s="32"/>
      <c r="U237" s="27"/>
    </row>
    <row r="238" s="28" customFormat="true" ht="24.75" hidden="false" customHeight="true" outlineLevel="0" collapsed="false">
      <c r="A238" s="29"/>
      <c r="B238" s="30"/>
      <c r="C238" s="30"/>
      <c r="D238" s="31"/>
      <c r="E238" s="31"/>
      <c r="F238" s="32"/>
      <c r="G238" s="32"/>
      <c r="H238" s="32" t="str">
        <f aca="false">IF(COUNT(D238:G238)&gt;3,SUM(D238:G238),"")</f>
        <v/>
      </c>
      <c r="I238" s="33"/>
      <c r="J238" s="26"/>
      <c r="K238" s="54"/>
      <c r="L238" s="32"/>
      <c r="M238" s="32"/>
      <c r="N238" s="32"/>
      <c r="O238" s="32"/>
      <c r="P238" s="32" t="str">
        <f aca="false">IF(COUNT(L238:O238)&gt;3,SUM(L238:O238),"")</f>
        <v/>
      </c>
      <c r="Q238" s="24" t="str">
        <f aca="false">IF(COUNT(P238,H270)&gt;=2,ROUND((P238+H270)/2,0),"")</f>
        <v/>
      </c>
      <c r="R238" s="32"/>
      <c r="S238" s="32"/>
      <c r="T238" s="32"/>
      <c r="U238" s="27"/>
    </row>
    <row r="239" s="28" customFormat="true" ht="24.75" hidden="false" customHeight="true" outlineLevel="0" collapsed="false">
      <c r="A239" s="21"/>
      <c r="B239" s="30"/>
      <c r="C239" s="30"/>
      <c r="D239" s="31"/>
      <c r="E239" s="31"/>
      <c r="F239" s="32"/>
      <c r="G239" s="32"/>
      <c r="H239" s="32" t="str">
        <f aca="false">IF(COUNT(D239:G239)&gt;3,SUM(D239:G239),"")</f>
        <v/>
      </c>
      <c r="I239" s="33"/>
      <c r="J239" s="26"/>
      <c r="K239" s="54"/>
      <c r="L239" s="32"/>
      <c r="M239" s="32"/>
      <c r="N239" s="32"/>
      <c r="O239" s="32"/>
      <c r="P239" s="32" t="str">
        <f aca="false">IF(COUNT(L239:O239)&gt;3,SUM(L239:O239),"")</f>
        <v/>
      </c>
      <c r="Q239" s="24" t="str">
        <f aca="false">IF(COUNT(P239,H271)&gt;=2,ROUND((P239+H271)/2,0),"")</f>
        <v/>
      </c>
      <c r="R239" s="32"/>
      <c r="S239" s="32"/>
      <c r="T239" s="32"/>
      <c r="U239" s="27"/>
    </row>
    <row r="240" s="28" customFormat="true" ht="24.75" hidden="false" customHeight="true" outlineLevel="0" collapsed="false">
      <c r="A240" s="29"/>
      <c r="B240" s="30"/>
      <c r="C240" s="30"/>
      <c r="D240" s="31"/>
      <c r="E240" s="31"/>
      <c r="F240" s="32"/>
      <c r="G240" s="32"/>
      <c r="H240" s="32" t="str">
        <f aca="false">IF(COUNT(D240:G240)&gt;3,SUM(D240:G240),"")</f>
        <v/>
      </c>
      <c r="I240" s="33"/>
      <c r="J240" s="26"/>
      <c r="K240" s="54"/>
      <c r="L240" s="32"/>
      <c r="M240" s="32"/>
      <c r="N240" s="32"/>
      <c r="O240" s="32"/>
      <c r="P240" s="32" t="str">
        <f aca="false">IF(COUNT(L240:O240)&gt;3,SUM(L240:O240),"")</f>
        <v/>
      </c>
      <c r="Q240" s="24" t="str">
        <f aca="false">IF(COUNT(P240,H272)&gt;=2,ROUND((P240+H272)/2,0),"")</f>
        <v/>
      </c>
      <c r="R240" s="32"/>
      <c r="S240" s="32"/>
      <c r="T240" s="32"/>
      <c r="U240" s="27"/>
    </row>
    <row r="241" s="28" customFormat="true" ht="24.75" hidden="false" customHeight="true" outlineLevel="0" collapsed="false">
      <c r="A241" s="21"/>
      <c r="B241" s="30"/>
      <c r="C241" s="30"/>
      <c r="D241" s="31"/>
      <c r="E241" s="31"/>
      <c r="F241" s="32"/>
      <c r="G241" s="32"/>
      <c r="H241" s="32" t="str">
        <f aca="false">IF(COUNT(D241:G241)&gt;3,SUM(D241:G241),"")</f>
        <v/>
      </c>
      <c r="I241" s="33"/>
      <c r="J241" s="26"/>
      <c r="K241" s="54"/>
      <c r="L241" s="32"/>
      <c r="M241" s="32"/>
      <c r="N241" s="32"/>
      <c r="O241" s="32"/>
      <c r="P241" s="32" t="str">
        <f aca="false">IF(COUNT(L241:O241)&gt;3,SUM(L241:O241),"")</f>
        <v/>
      </c>
      <c r="Q241" s="24" t="str">
        <f aca="false">IF(COUNT(P241,H273)&gt;=2,ROUND((P241+H273)/2,0),"")</f>
        <v/>
      </c>
      <c r="R241" s="32"/>
      <c r="S241" s="32"/>
      <c r="T241" s="32"/>
      <c r="U241" s="27"/>
    </row>
    <row r="242" s="28" customFormat="true" ht="24.75" hidden="false" customHeight="true" outlineLevel="0" collapsed="false">
      <c r="A242" s="29"/>
      <c r="B242" s="30"/>
      <c r="C242" s="30"/>
      <c r="D242" s="31"/>
      <c r="E242" s="31"/>
      <c r="F242" s="32"/>
      <c r="G242" s="32"/>
      <c r="H242" s="32" t="str">
        <f aca="false">IF(COUNT(D242:G242)&gt;3,SUM(D242:G242),"")</f>
        <v/>
      </c>
      <c r="I242" s="33"/>
      <c r="J242" s="26"/>
      <c r="K242" s="54"/>
      <c r="L242" s="32"/>
      <c r="M242" s="32"/>
      <c r="N242" s="32"/>
      <c r="O242" s="32"/>
      <c r="P242" s="32" t="str">
        <f aca="false">IF(COUNT(L242:O242)&gt;3,SUM(L242:O242),"")</f>
        <v/>
      </c>
      <c r="Q242" s="24" t="str">
        <f aca="false">IF(COUNT(P242,H274)&gt;=2,ROUND((P242+H274)/2,0),"")</f>
        <v/>
      </c>
      <c r="R242" s="32"/>
      <c r="S242" s="32"/>
      <c r="T242" s="32"/>
      <c r="U242" s="27"/>
    </row>
    <row r="243" s="28" customFormat="true" ht="24.75" hidden="false" customHeight="true" outlineLevel="0" collapsed="false">
      <c r="A243" s="21"/>
      <c r="B243" s="30"/>
      <c r="C243" s="30"/>
      <c r="D243" s="31"/>
      <c r="E243" s="31"/>
      <c r="F243" s="32"/>
      <c r="G243" s="32"/>
      <c r="H243" s="32" t="str">
        <f aca="false">IF(COUNT(D243:G243)&gt;3,SUM(D243:G243),"")</f>
        <v/>
      </c>
      <c r="I243" s="33"/>
      <c r="J243" s="26"/>
      <c r="K243" s="54"/>
      <c r="L243" s="32"/>
      <c r="M243" s="32"/>
      <c r="N243" s="32"/>
      <c r="O243" s="32"/>
      <c r="P243" s="32" t="str">
        <f aca="false">IF(COUNT(L243:O243)&gt;3,SUM(L243:O243),"")</f>
        <v/>
      </c>
      <c r="Q243" s="24" t="str">
        <f aca="false">IF(COUNT(P243,H275)&gt;=2,ROUND((P243+H275)/2,0),"")</f>
        <v/>
      </c>
      <c r="R243" s="32"/>
      <c r="S243" s="32"/>
      <c r="T243" s="32"/>
      <c r="U243" s="27"/>
    </row>
    <row r="244" s="28" customFormat="true" ht="24.75" hidden="false" customHeight="true" outlineLevel="0" collapsed="false">
      <c r="A244" s="29"/>
      <c r="B244" s="30"/>
      <c r="C244" s="30"/>
      <c r="D244" s="31"/>
      <c r="E244" s="31"/>
      <c r="F244" s="32"/>
      <c r="G244" s="32"/>
      <c r="H244" s="32" t="str">
        <f aca="false">IF(COUNT(D244:G244)&gt;3,SUM(D244:G244),"")</f>
        <v/>
      </c>
      <c r="I244" s="33"/>
      <c r="J244" s="26"/>
      <c r="K244" s="54"/>
      <c r="L244" s="32"/>
      <c r="M244" s="32"/>
      <c r="N244" s="32"/>
      <c r="O244" s="32"/>
      <c r="P244" s="32" t="str">
        <f aca="false">IF(COUNT(L244:O244)&gt;3,SUM(L244:O244),"")</f>
        <v/>
      </c>
      <c r="Q244" s="24" t="str">
        <f aca="false">IF(COUNT(P244,H276)&gt;=2,ROUND((P244+H276)/2,0),"")</f>
        <v/>
      </c>
      <c r="R244" s="32"/>
      <c r="S244" s="32"/>
      <c r="T244" s="32"/>
      <c r="U244" s="27"/>
    </row>
    <row r="245" s="28" customFormat="true" ht="24.75" hidden="false" customHeight="true" outlineLevel="0" collapsed="false">
      <c r="A245" s="21"/>
      <c r="B245" s="30"/>
      <c r="C245" s="30"/>
      <c r="D245" s="31"/>
      <c r="E245" s="31"/>
      <c r="F245" s="32"/>
      <c r="G245" s="32"/>
      <c r="H245" s="32" t="str">
        <f aca="false">IF(COUNT(D245:G245)&gt;3,SUM(D245:G245),"")</f>
        <v/>
      </c>
      <c r="I245" s="33"/>
      <c r="J245" s="26"/>
      <c r="K245" s="54"/>
      <c r="L245" s="32"/>
      <c r="M245" s="32"/>
      <c r="N245" s="32"/>
      <c r="O245" s="32"/>
      <c r="P245" s="32" t="str">
        <f aca="false">IF(COUNT(L245:O245)&gt;3,SUM(L245:O245),"")</f>
        <v/>
      </c>
      <c r="Q245" s="24" t="str">
        <f aca="false">IF(COUNT(P245,H277)&gt;=2,ROUND((P245+H277)/2,0),"")</f>
        <v/>
      </c>
      <c r="R245" s="32"/>
      <c r="S245" s="32"/>
      <c r="T245" s="32"/>
      <c r="U245" s="27"/>
    </row>
    <row r="246" s="28" customFormat="true" ht="24.75" hidden="false" customHeight="true" outlineLevel="0" collapsed="false">
      <c r="A246" s="29"/>
      <c r="B246" s="30"/>
      <c r="C246" s="30"/>
      <c r="D246" s="31"/>
      <c r="E246" s="31"/>
      <c r="F246" s="32"/>
      <c r="G246" s="32"/>
      <c r="H246" s="32" t="str">
        <f aca="false">IF(COUNT(D246:G246)&gt;3,SUM(D246:G246),"")</f>
        <v/>
      </c>
      <c r="I246" s="33"/>
      <c r="J246" s="26"/>
      <c r="K246" s="54"/>
      <c r="L246" s="32"/>
      <c r="M246" s="32"/>
      <c r="N246" s="32"/>
      <c r="O246" s="32"/>
      <c r="P246" s="32" t="str">
        <f aca="false">IF(COUNT(L246:O246)&gt;3,SUM(L246:O246),"")</f>
        <v/>
      </c>
      <c r="Q246" s="24" t="str">
        <f aca="false">IF(COUNT(P246,H278)&gt;=2,ROUND((P246+H278)/2,0),"")</f>
        <v/>
      </c>
      <c r="R246" s="32"/>
      <c r="S246" s="32"/>
      <c r="T246" s="32"/>
      <c r="U246" s="27"/>
    </row>
    <row r="247" s="28" customFormat="true" ht="24.75" hidden="false" customHeight="true" outlineLevel="0" collapsed="false">
      <c r="A247" s="21"/>
      <c r="B247" s="30"/>
      <c r="C247" s="30"/>
      <c r="D247" s="31"/>
      <c r="E247" s="31"/>
      <c r="F247" s="32"/>
      <c r="G247" s="32"/>
      <c r="H247" s="32" t="str">
        <f aca="false">IF(COUNT(D247:G247)&gt;3,SUM(D247:G247),"")</f>
        <v/>
      </c>
      <c r="I247" s="33"/>
      <c r="J247" s="26"/>
      <c r="K247" s="54"/>
      <c r="L247" s="32"/>
      <c r="M247" s="32"/>
      <c r="N247" s="32"/>
      <c r="O247" s="32"/>
      <c r="P247" s="32" t="str">
        <f aca="false">IF(COUNT(L247:O247)&gt;3,SUM(L247:O247),"")</f>
        <v/>
      </c>
      <c r="Q247" s="24" t="str">
        <f aca="false">IF(COUNT(P247,H279)&gt;=2,ROUND((P247+H279)/2,0),"")</f>
        <v/>
      </c>
      <c r="R247" s="32"/>
      <c r="S247" s="32"/>
      <c r="T247" s="32"/>
      <c r="U247" s="27"/>
    </row>
    <row r="248" s="28" customFormat="true" ht="24.75" hidden="false" customHeight="true" outlineLevel="0" collapsed="false">
      <c r="A248" s="29"/>
      <c r="B248" s="30"/>
      <c r="C248" s="30"/>
      <c r="D248" s="31"/>
      <c r="E248" s="31"/>
      <c r="F248" s="32"/>
      <c r="G248" s="32"/>
      <c r="H248" s="32" t="str">
        <f aca="false">IF(COUNT(D248:G248)&gt;3,SUM(D248:G248),"")</f>
        <v/>
      </c>
      <c r="I248" s="33"/>
      <c r="J248" s="26"/>
      <c r="K248" s="54"/>
      <c r="L248" s="32"/>
      <c r="M248" s="32"/>
      <c r="N248" s="32"/>
      <c r="O248" s="32"/>
      <c r="P248" s="32" t="str">
        <f aca="false">IF(COUNT(L248:O248)&gt;3,SUM(L248:O248),"")</f>
        <v/>
      </c>
      <c r="Q248" s="24" t="str">
        <f aca="false">IF(COUNT(P248,H280)&gt;=2,ROUND((P248+H280)/2,0),"")</f>
        <v/>
      </c>
      <c r="R248" s="32"/>
      <c r="S248" s="32"/>
      <c r="T248" s="32"/>
      <c r="U248" s="27"/>
    </row>
    <row r="249" s="28" customFormat="true" ht="24.75" hidden="false" customHeight="true" outlineLevel="0" collapsed="false">
      <c r="A249" s="21"/>
      <c r="B249" s="30"/>
      <c r="C249" s="30"/>
      <c r="D249" s="31"/>
      <c r="E249" s="31"/>
      <c r="F249" s="32"/>
      <c r="G249" s="32"/>
      <c r="H249" s="32" t="str">
        <f aca="false">IF(COUNT(D249:G249)&gt;3,SUM(D249:G249),"")</f>
        <v/>
      </c>
      <c r="I249" s="33"/>
      <c r="J249" s="26"/>
      <c r="K249" s="54"/>
      <c r="L249" s="32"/>
      <c r="M249" s="32"/>
      <c r="N249" s="32"/>
      <c r="O249" s="32"/>
      <c r="P249" s="32" t="str">
        <f aca="false">IF(COUNT(L249:O249)&gt;3,SUM(L249:O249),"")</f>
        <v/>
      </c>
      <c r="Q249" s="24" t="str">
        <f aca="false">IF(COUNT(P249,H281)&gt;=2,ROUND((P249+H281)/2,0),"")</f>
        <v/>
      </c>
      <c r="R249" s="32"/>
      <c r="S249" s="32"/>
      <c r="T249" s="32"/>
      <c r="U249" s="27"/>
    </row>
    <row r="250" s="28" customFormat="true" ht="24.75" hidden="false" customHeight="true" outlineLevel="0" collapsed="false">
      <c r="A250" s="29"/>
      <c r="B250" s="30"/>
      <c r="C250" s="30"/>
      <c r="D250" s="31"/>
      <c r="E250" s="31"/>
      <c r="F250" s="32"/>
      <c r="G250" s="32"/>
      <c r="H250" s="32" t="str">
        <f aca="false">IF(COUNT(D250:G250)&gt;3,SUM(D250:G250),"")</f>
        <v/>
      </c>
      <c r="I250" s="33"/>
      <c r="J250" s="26"/>
      <c r="K250" s="54"/>
      <c r="L250" s="32"/>
      <c r="M250" s="32"/>
      <c r="N250" s="32"/>
      <c r="O250" s="32"/>
      <c r="P250" s="32" t="str">
        <f aca="false">IF(COUNT(L250:O250)&gt;3,SUM(L250:O250),"")</f>
        <v/>
      </c>
      <c r="Q250" s="24" t="str">
        <f aca="false">IF(COUNT(P250,H282)&gt;=2,ROUND((P250+H282)/2,0),"")</f>
        <v/>
      </c>
      <c r="R250" s="32"/>
      <c r="S250" s="32"/>
      <c r="T250" s="32"/>
      <c r="U250" s="27"/>
    </row>
    <row r="251" s="28" customFormat="true" ht="24.75" hidden="false" customHeight="true" outlineLevel="0" collapsed="false">
      <c r="A251" s="21"/>
      <c r="B251" s="30"/>
      <c r="C251" s="30"/>
      <c r="D251" s="31"/>
      <c r="E251" s="31"/>
      <c r="F251" s="32"/>
      <c r="G251" s="32"/>
      <c r="H251" s="32" t="str">
        <f aca="false">IF(COUNT(D251:G251)&gt;3,SUM(D251:G251),"")</f>
        <v/>
      </c>
      <c r="I251" s="33"/>
      <c r="J251" s="26"/>
      <c r="K251" s="54"/>
      <c r="L251" s="32"/>
      <c r="M251" s="32"/>
      <c r="N251" s="32"/>
      <c r="O251" s="32"/>
      <c r="P251" s="32" t="str">
        <f aca="false">IF(COUNT(L251:O251)&gt;3,SUM(L251:O251),"")</f>
        <v/>
      </c>
      <c r="Q251" s="24" t="str">
        <f aca="false">IF(COUNT(P251,H283)&gt;=2,ROUND((P251+H283)/2,0),"")</f>
        <v/>
      </c>
      <c r="R251" s="32"/>
      <c r="S251" s="32"/>
      <c r="T251" s="32"/>
      <c r="U251" s="27"/>
    </row>
    <row r="252" s="28" customFormat="true" ht="24.75" hidden="false" customHeight="true" outlineLevel="0" collapsed="false">
      <c r="A252" s="29"/>
      <c r="B252" s="30"/>
      <c r="C252" s="30"/>
      <c r="D252" s="31"/>
      <c r="E252" s="31"/>
      <c r="F252" s="32"/>
      <c r="G252" s="32"/>
      <c r="H252" s="32" t="str">
        <f aca="false">IF(COUNT(D252:G252)&gt;3,SUM(D252:G252),"")</f>
        <v/>
      </c>
      <c r="I252" s="33"/>
      <c r="J252" s="26"/>
      <c r="K252" s="54"/>
      <c r="L252" s="32"/>
      <c r="M252" s="32"/>
      <c r="N252" s="32"/>
      <c r="O252" s="32"/>
      <c r="P252" s="32" t="str">
        <f aca="false">IF(COUNT(L252:O252)&gt;3,SUM(L252:O252),"")</f>
        <v/>
      </c>
      <c r="Q252" s="24" t="str">
        <f aca="false">IF(COUNT(P252,H284)&gt;=2,ROUND((P252+H284)/2,0),"")</f>
        <v/>
      </c>
      <c r="R252" s="32"/>
      <c r="S252" s="32"/>
      <c r="T252" s="32"/>
      <c r="U252" s="27"/>
    </row>
    <row r="253" s="28" customFormat="true" ht="24.75" hidden="false" customHeight="true" outlineLevel="0" collapsed="false">
      <c r="A253" s="21"/>
      <c r="B253" s="30"/>
      <c r="C253" s="30"/>
      <c r="D253" s="31"/>
      <c r="E253" s="31"/>
      <c r="F253" s="32"/>
      <c r="G253" s="32"/>
      <c r="H253" s="32" t="str">
        <f aca="false">IF(COUNT(D253:G253)&gt;3,SUM(D253:G253),"")</f>
        <v/>
      </c>
      <c r="I253" s="33"/>
      <c r="J253" s="26"/>
      <c r="K253" s="54"/>
      <c r="L253" s="32"/>
      <c r="M253" s="32"/>
      <c r="N253" s="32"/>
      <c r="O253" s="32"/>
      <c r="P253" s="32" t="str">
        <f aca="false">IF(COUNT(L253:O253)&gt;3,SUM(L253:O253),"")</f>
        <v/>
      </c>
      <c r="Q253" s="24" t="str">
        <f aca="false">IF(COUNT(P253,H285)&gt;=2,ROUND((P253+H285)/2,0),"")</f>
        <v/>
      </c>
      <c r="R253" s="32"/>
      <c r="S253" s="32"/>
      <c r="T253" s="32"/>
      <c r="U253" s="27"/>
    </row>
    <row r="254" s="28" customFormat="true" ht="24.75" hidden="false" customHeight="true" outlineLevel="0" collapsed="false">
      <c r="A254" s="29"/>
      <c r="B254" s="30"/>
      <c r="C254" s="30"/>
      <c r="D254" s="31"/>
      <c r="E254" s="31"/>
      <c r="F254" s="32"/>
      <c r="G254" s="32"/>
      <c r="H254" s="32" t="str">
        <f aca="false">IF(COUNT(D254:G254)&gt;3,SUM(D254:G254),"")</f>
        <v/>
      </c>
      <c r="I254" s="33"/>
      <c r="J254" s="26"/>
      <c r="K254" s="54"/>
      <c r="L254" s="32"/>
      <c r="M254" s="32"/>
      <c r="N254" s="32"/>
      <c r="O254" s="32"/>
      <c r="P254" s="32" t="str">
        <f aca="false">IF(COUNT(L254:O254)&gt;3,SUM(L254:O254),"")</f>
        <v/>
      </c>
      <c r="Q254" s="24" t="str">
        <f aca="false">IF(COUNT(P254,H286)&gt;=2,ROUND((P254+H286)/2,0),"")</f>
        <v/>
      </c>
      <c r="R254" s="32"/>
      <c r="S254" s="32"/>
      <c r="T254" s="32"/>
      <c r="U254" s="27"/>
    </row>
    <row r="255" s="28" customFormat="true" ht="24.75" hidden="false" customHeight="true" outlineLevel="0" collapsed="false">
      <c r="A255" s="34"/>
      <c r="B255" s="35"/>
      <c r="C255" s="35"/>
      <c r="D255" s="36"/>
      <c r="E255" s="36"/>
      <c r="F255" s="37"/>
      <c r="G255" s="37"/>
      <c r="H255" s="37" t="str">
        <f aca="false">IF(COUNT(D255:G255)&gt;3,SUM(D255:G255),"")</f>
        <v/>
      </c>
      <c r="I255" s="37"/>
      <c r="J255" s="26"/>
      <c r="K255" s="54"/>
      <c r="L255" s="37"/>
      <c r="M255" s="37"/>
      <c r="N255" s="37"/>
      <c r="O255" s="37"/>
      <c r="P255" s="37" t="str">
        <f aca="false">IF(COUNT(L255:O255)&gt;3,SUM(L255:O255),"")</f>
        <v/>
      </c>
      <c r="Q255" s="37" t="str">
        <f aca="false">IF(COUNT(P255,H287)&gt;=2,ROUND((P255+H287)/2,0),"")</f>
        <v/>
      </c>
      <c r="R255" s="37"/>
      <c r="S255" s="37"/>
      <c r="T255" s="37"/>
      <c r="U255" s="27"/>
    </row>
    <row r="256" s="28" customFormat="true" ht="24.75" hidden="false" customHeight="true" outlineLevel="0" collapsed="false">
      <c r="A256" s="7"/>
      <c r="B256" s="56"/>
      <c r="C256" s="56"/>
      <c r="D256" s="57"/>
      <c r="E256" s="57"/>
      <c r="F256" s="20"/>
      <c r="G256" s="20"/>
      <c r="H256" s="20"/>
      <c r="I256" s="58"/>
      <c r="J256" s="58"/>
      <c r="K256" s="58"/>
      <c r="L256" s="20"/>
      <c r="M256" s="20"/>
      <c r="N256" s="20"/>
      <c r="O256" s="20"/>
      <c r="P256" s="20"/>
      <c r="Q256" s="20"/>
      <c r="R256" s="20"/>
      <c r="S256" s="20"/>
      <c r="T256" s="20"/>
      <c r="U256" s="27"/>
    </row>
    <row r="257" s="28" customFormat="true" ht="24.75" hidden="false" customHeight="true" outlineLevel="0" collapsed="false">
      <c r="A257" s="59" t="s">
        <v>38</v>
      </c>
      <c r="B257" s="59"/>
      <c r="C257" s="59"/>
      <c r="D257" s="59"/>
      <c r="E257" s="59"/>
      <c r="F257" s="59"/>
      <c r="G257" s="59"/>
      <c r="H257" s="59"/>
      <c r="I257" s="59"/>
      <c r="J257" s="58"/>
      <c r="K257" s="58"/>
      <c r="L257" s="60" t="s">
        <v>39</v>
      </c>
      <c r="M257" s="60"/>
      <c r="N257" s="60"/>
      <c r="O257" s="60"/>
      <c r="P257" s="60"/>
      <c r="Q257" s="60"/>
      <c r="R257" s="60"/>
      <c r="S257" s="60"/>
      <c r="T257" s="60"/>
      <c r="U257" s="27"/>
    </row>
    <row r="258" s="8" customFormat="true" ht="29.25" hidden="false" customHeight="true" outlineLevel="0" collapsed="false">
      <c r="A258" s="3"/>
      <c r="B258" s="3"/>
      <c r="C258" s="3"/>
      <c r="D258" s="5" t="s">
        <v>0</v>
      </c>
      <c r="E258" s="5"/>
      <c r="F258" s="5"/>
      <c r="G258" s="5"/>
      <c r="H258" s="5"/>
      <c r="I258" s="4" t="s">
        <v>1</v>
      </c>
      <c r="J258" s="27"/>
      <c r="K258" s="3"/>
      <c r="L258" s="44" t="s">
        <v>17</v>
      </c>
      <c r="M258" s="44"/>
      <c r="N258" s="44"/>
      <c r="O258" s="45"/>
      <c r="P258" s="45"/>
      <c r="Q258" s="45"/>
      <c r="R258" s="45"/>
      <c r="S258" s="45"/>
      <c r="T258" s="46"/>
      <c r="U258" s="7"/>
    </row>
    <row r="259" customFormat="false" ht="1.5" hidden="true" customHeight="true" outlineLevel="0" collapsed="false">
      <c r="A259" s="9"/>
      <c r="B259" s="9"/>
      <c r="C259" s="9"/>
      <c r="D259" s="10"/>
      <c r="E259" s="10"/>
      <c r="F259" s="10"/>
      <c r="G259" s="10"/>
      <c r="H259" s="10"/>
      <c r="I259" s="9"/>
      <c r="J259" s="9"/>
      <c r="K259" s="9"/>
      <c r="L259" s="47"/>
      <c r="M259" s="47"/>
      <c r="N259" s="47"/>
      <c r="O259" s="47"/>
      <c r="P259" s="47"/>
      <c r="Q259" s="47"/>
      <c r="R259" s="48"/>
      <c r="S259" s="9"/>
      <c r="T259" s="9"/>
      <c r="U259" s="10"/>
    </row>
    <row r="260" customFormat="false" ht="34.5" hidden="false" customHeight="true" outlineLevel="0" collapsed="false">
      <c r="A260" s="11" t="s">
        <v>2</v>
      </c>
      <c r="B260" s="12" t="s">
        <v>3</v>
      </c>
      <c r="C260" s="12"/>
      <c r="D260" s="13" t="s">
        <v>4</v>
      </c>
      <c r="E260" s="13" t="s">
        <v>5</v>
      </c>
      <c r="F260" s="13" t="s">
        <v>6</v>
      </c>
      <c r="G260" s="13" t="s">
        <v>7</v>
      </c>
      <c r="H260" s="13" t="s">
        <v>8</v>
      </c>
      <c r="I260" s="12" t="s">
        <v>9</v>
      </c>
      <c r="J260" s="14"/>
      <c r="K260" s="49"/>
      <c r="L260" s="13" t="s">
        <v>18</v>
      </c>
      <c r="M260" s="13" t="s">
        <v>19</v>
      </c>
      <c r="N260" s="13" t="s">
        <v>20</v>
      </c>
      <c r="O260" s="13" t="s">
        <v>21</v>
      </c>
      <c r="P260" s="13" t="s">
        <v>22</v>
      </c>
      <c r="Q260" s="50" t="s">
        <v>23</v>
      </c>
      <c r="R260" s="13"/>
      <c r="S260" s="13" t="s">
        <v>24</v>
      </c>
      <c r="T260" s="13"/>
      <c r="U260" s="10"/>
    </row>
    <row r="261" customFormat="false" ht="122.25" hidden="false" customHeight="true" outlineLevel="0" collapsed="false">
      <c r="A261" s="11"/>
      <c r="B261" s="12"/>
      <c r="C261" s="15"/>
      <c r="D261" s="16" t="s">
        <v>10</v>
      </c>
      <c r="E261" s="16" t="s">
        <v>11</v>
      </c>
      <c r="F261" s="16" t="s">
        <v>12</v>
      </c>
      <c r="G261" s="16" t="s">
        <v>13</v>
      </c>
      <c r="H261" s="16" t="s">
        <v>14</v>
      </c>
      <c r="I261" s="12"/>
      <c r="J261" s="14"/>
      <c r="K261" s="49"/>
      <c r="L261" s="16" t="s">
        <v>10</v>
      </c>
      <c r="M261" s="16" t="s">
        <v>11</v>
      </c>
      <c r="N261" s="16" t="s">
        <v>12</v>
      </c>
      <c r="O261" s="16" t="s">
        <v>13</v>
      </c>
      <c r="P261" s="16" t="s">
        <v>14</v>
      </c>
      <c r="Q261" s="16"/>
      <c r="R261" s="16" t="s">
        <v>25</v>
      </c>
      <c r="S261" s="13"/>
      <c r="T261" s="13"/>
      <c r="U261" s="10"/>
    </row>
    <row r="262" s="8" customFormat="true" ht="24.75" hidden="false" customHeight="true" outlineLevel="0" collapsed="false">
      <c r="A262" s="17"/>
      <c r="B262" s="17"/>
      <c r="C262" s="17"/>
      <c r="D262" s="51" t="n">
        <v>0.2</v>
      </c>
      <c r="E262" s="51" t="n">
        <v>0.2</v>
      </c>
      <c r="F262" s="51" t="n">
        <v>0.2</v>
      </c>
      <c r="G262" s="51" t="n">
        <v>0.4</v>
      </c>
      <c r="H262" s="51" t="n">
        <v>1</v>
      </c>
      <c r="I262" s="17"/>
      <c r="J262" s="19"/>
      <c r="K262" s="52"/>
      <c r="L262" s="53" t="n">
        <f aca="false">D262</f>
        <v>0.2</v>
      </c>
      <c r="M262" s="53" t="n">
        <f aca="false">E262</f>
        <v>0.2</v>
      </c>
      <c r="N262" s="53" t="n">
        <f aca="false">F262</f>
        <v>0.2</v>
      </c>
      <c r="O262" s="53" t="n">
        <f aca="false">G262</f>
        <v>0.4</v>
      </c>
      <c r="P262" s="51" t="n">
        <v>1</v>
      </c>
      <c r="Q262" s="51" t="n">
        <v>1</v>
      </c>
      <c r="R262" s="18"/>
      <c r="S262" s="18"/>
      <c r="T262" s="18"/>
      <c r="U262" s="20"/>
    </row>
    <row r="263" s="28" customFormat="true" ht="24.75" hidden="false" customHeight="true" outlineLevel="0" collapsed="false">
      <c r="A263" s="21"/>
      <c r="B263" s="22"/>
      <c r="C263" s="22"/>
      <c r="D263" s="23"/>
      <c r="E263" s="23"/>
      <c r="F263" s="24"/>
      <c r="G263" s="24"/>
      <c r="H263" s="32" t="str">
        <f aca="false">IF(COUNT(D263:G263)&gt;3,SUM(D263:G263),"")</f>
        <v/>
      </c>
      <c r="I263" s="25"/>
      <c r="J263" s="26"/>
      <c r="K263" s="54"/>
      <c r="L263" s="55"/>
      <c r="M263" s="55"/>
      <c r="N263" s="55"/>
      <c r="O263" s="55"/>
      <c r="P263" s="32" t="str">
        <f aca="false">IF(COUNT(L263:O263)&gt;3,SUM(L263:O263),"")</f>
        <v/>
      </c>
      <c r="Q263" s="24" t="str">
        <f aca="false">IF(COUNT(P263,H231)&gt;=2,ROUND((P263+H231)/2,0),"")</f>
        <v/>
      </c>
      <c r="R263" s="55"/>
      <c r="S263" s="55"/>
      <c r="T263" s="55"/>
      <c r="U263" s="27"/>
    </row>
    <row r="264" s="28" customFormat="true" ht="24.75" hidden="false" customHeight="true" outlineLevel="0" collapsed="false">
      <c r="A264" s="29"/>
      <c r="B264" s="30"/>
      <c r="C264" s="30"/>
      <c r="D264" s="31"/>
      <c r="E264" s="31"/>
      <c r="F264" s="32"/>
      <c r="G264" s="32"/>
      <c r="H264" s="32" t="str">
        <f aca="false">IF(COUNT(D264:G264)&gt;3,SUM(D264:G264),"")</f>
        <v/>
      </c>
      <c r="I264" s="33"/>
      <c r="J264" s="26"/>
      <c r="K264" s="54"/>
      <c r="L264" s="32"/>
      <c r="M264" s="32"/>
      <c r="N264" s="32"/>
      <c r="O264" s="32"/>
      <c r="P264" s="32" t="str">
        <f aca="false">IF(COUNT(L264:O264)&gt;3,SUM(L264:O264),"")</f>
        <v/>
      </c>
      <c r="Q264" s="24" t="str">
        <f aca="false">IF(COUNT(P264,H232)&gt;=2,ROUND((P264+H232)/2,0),"")</f>
        <v/>
      </c>
      <c r="R264" s="32"/>
      <c r="S264" s="32"/>
      <c r="T264" s="32"/>
      <c r="U264" s="27"/>
    </row>
    <row r="265" s="28" customFormat="true" ht="24.75" hidden="false" customHeight="true" outlineLevel="0" collapsed="false">
      <c r="A265" s="21"/>
      <c r="B265" s="30"/>
      <c r="C265" s="30"/>
      <c r="D265" s="31"/>
      <c r="E265" s="31"/>
      <c r="F265" s="32"/>
      <c r="G265" s="32"/>
      <c r="H265" s="32" t="str">
        <f aca="false">IF(COUNT(D265:G265)&gt;3,SUM(D265:G265),"")</f>
        <v/>
      </c>
      <c r="I265" s="33"/>
      <c r="J265" s="26"/>
      <c r="K265" s="54"/>
      <c r="L265" s="32"/>
      <c r="M265" s="32"/>
      <c r="N265" s="32"/>
      <c r="O265" s="32"/>
      <c r="P265" s="32" t="str">
        <f aca="false">IF(COUNT(L265:O265)&gt;3,SUM(L265:O265),"")</f>
        <v/>
      </c>
      <c r="Q265" s="24" t="str">
        <f aca="false">IF(COUNT(P265,H233)&gt;=2,ROUND((P265+H233)/2,0),"")</f>
        <v/>
      </c>
      <c r="R265" s="32"/>
      <c r="S265" s="32"/>
      <c r="T265" s="32"/>
      <c r="U265" s="27"/>
    </row>
    <row r="266" s="28" customFormat="true" ht="24.75" hidden="false" customHeight="true" outlineLevel="0" collapsed="false">
      <c r="A266" s="29"/>
      <c r="B266" s="30"/>
      <c r="C266" s="30"/>
      <c r="D266" s="31"/>
      <c r="E266" s="31"/>
      <c r="F266" s="32"/>
      <c r="G266" s="32"/>
      <c r="H266" s="32" t="str">
        <f aca="false">IF(COUNT(D266:G266)&gt;3,SUM(D266:G266),"")</f>
        <v/>
      </c>
      <c r="I266" s="33"/>
      <c r="J266" s="26"/>
      <c r="K266" s="54"/>
      <c r="L266" s="32"/>
      <c r="M266" s="32"/>
      <c r="N266" s="32"/>
      <c r="O266" s="32"/>
      <c r="P266" s="32" t="str">
        <f aca="false">IF(COUNT(L266:O266)&gt;3,SUM(L266:O266),"")</f>
        <v/>
      </c>
      <c r="Q266" s="24" t="str">
        <f aca="false">IF(COUNT(P266,H234)&gt;=2,ROUND((P266+H234)/2,0),"")</f>
        <v/>
      </c>
      <c r="R266" s="32"/>
      <c r="S266" s="32"/>
      <c r="T266" s="32"/>
      <c r="U266" s="27"/>
    </row>
    <row r="267" s="28" customFormat="true" ht="24.75" hidden="false" customHeight="true" outlineLevel="0" collapsed="false">
      <c r="A267" s="21"/>
      <c r="B267" s="30"/>
      <c r="C267" s="30"/>
      <c r="D267" s="31"/>
      <c r="E267" s="31"/>
      <c r="F267" s="32"/>
      <c r="G267" s="32"/>
      <c r="H267" s="32" t="str">
        <f aca="false">IF(COUNT(D267:G267)&gt;3,SUM(D267:G267),"")</f>
        <v/>
      </c>
      <c r="I267" s="33"/>
      <c r="J267" s="26"/>
      <c r="K267" s="54"/>
      <c r="L267" s="32"/>
      <c r="M267" s="32"/>
      <c r="N267" s="32"/>
      <c r="O267" s="32"/>
      <c r="P267" s="32" t="str">
        <f aca="false">IF(COUNT(L267:O267)&gt;3,SUM(L267:O267),"")</f>
        <v/>
      </c>
      <c r="Q267" s="24" t="str">
        <f aca="false">IF(COUNT(P267,H235)&gt;=2,ROUND((P267+H235)/2,0),"")</f>
        <v/>
      </c>
      <c r="R267" s="32"/>
      <c r="S267" s="32"/>
      <c r="T267" s="32"/>
      <c r="U267" s="27"/>
    </row>
    <row r="268" s="28" customFormat="true" ht="24.75" hidden="false" customHeight="true" outlineLevel="0" collapsed="false">
      <c r="A268" s="29"/>
      <c r="B268" s="30"/>
      <c r="C268" s="30"/>
      <c r="D268" s="31"/>
      <c r="E268" s="31"/>
      <c r="F268" s="32"/>
      <c r="G268" s="32"/>
      <c r="H268" s="32" t="str">
        <f aca="false">IF(COUNT(D268:G268)&gt;3,SUM(D268:G268),"")</f>
        <v/>
      </c>
      <c r="I268" s="33"/>
      <c r="J268" s="26"/>
      <c r="K268" s="54"/>
      <c r="L268" s="32"/>
      <c r="M268" s="32"/>
      <c r="N268" s="32"/>
      <c r="O268" s="32"/>
      <c r="P268" s="32" t="str">
        <f aca="false">IF(COUNT(L268:O268)&gt;3,SUM(L268:O268),"")</f>
        <v/>
      </c>
      <c r="Q268" s="24" t="str">
        <f aca="false">IF(COUNT(P268,H236)&gt;=2,ROUND((P268+H236)/2,0),"")</f>
        <v/>
      </c>
      <c r="R268" s="32"/>
      <c r="S268" s="32"/>
      <c r="T268" s="32"/>
      <c r="U268" s="27"/>
    </row>
    <row r="269" s="28" customFormat="true" ht="24.75" hidden="false" customHeight="true" outlineLevel="0" collapsed="false">
      <c r="A269" s="21"/>
      <c r="B269" s="30"/>
      <c r="C269" s="30"/>
      <c r="D269" s="31"/>
      <c r="E269" s="31"/>
      <c r="F269" s="32"/>
      <c r="G269" s="32"/>
      <c r="H269" s="32" t="str">
        <f aca="false">IF(COUNT(D269:G269)&gt;3,SUM(D269:G269),"")</f>
        <v/>
      </c>
      <c r="I269" s="33"/>
      <c r="J269" s="26"/>
      <c r="K269" s="54"/>
      <c r="L269" s="32"/>
      <c r="M269" s="32"/>
      <c r="N269" s="32"/>
      <c r="O269" s="32"/>
      <c r="P269" s="32" t="str">
        <f aca="false">IF(COUNT(L269:O269)&gt;3,SUM(L269:O269),"")</f>
        <v/>
      </c>
      <c r="Q269" s="24" t="str">
        <f aca="false">IF(COUNT(P269,H237)&gt;=2,ROUND((P269+H237)/2,0),"")</f>
        <v/>
      </c>
      <c r="R269" s="32"/>
      <c r="S269" s="32"/>
      <c r="T269" s="32"/>
      <c r="U269" s="27"/>
    </row>
    <row r="270" s="28" customFormat="true" ht="24.75" hidden="false" customHeight="true" outlineLevel="0" collapsed="false">
      <c r="A270" s="29"/>
      <c r="B270" s="30"/>
      <c r="C270" s="30"/>
      <c r="D270" s="31"/>
      <c r="E270" s="31"/>
      <c r="F270" s="32"/>
      <c r="G270" s="32"/>
      <c r="H270" s="32" t="str">
        <f aca="false">IF(COUNT(D270:G270)&gt;3,SUM(D270:G270),"")</f>
        <v/>
      </c>
      <c r="I270" s="33"/>
      <c r="J270" s="26"/>
      <c r="K270" s="54"/>
      <c r="L270" s="32"/>
      <c r="M270" s="32"/>
      <c r="N270" s="32"/>
      <c r="O270" s="32"/>
      <c r="P270" s="32" t="str">
        <f aca="false">IF(COUNT(L270:O270)&gt;3,SUM(L270:O270),"")</f>
        <v/>
      </c>
      <c r="Q270" s="24" t="str">
        <f aca="false">IF(COUNT(P270,H238)&gt;=2,ROUND((P270+H238)/2,0),"")</f>
        <v/>
      </c>
      <c r="R270" s="32"/>
      <c r="S270" s="32"/>
      <c r="T270" s="32"/>
      <c r="U270" s="27"/>
    </row>
    <row r="271" s="28" customFormat="true" ht="24.75" hidden="false" customHeight="true" outlineLevel="0" collapsed="false">
      <c r="A271" s="21"/>
      <c r="B271" s="30"/>
      <c r="C271" s="30"/>
      <c r="D271" s="31"/>
      <c r="E271" s="31"/>
      <c r="F271" s="32"/>
      <c r="G271" s="32"/>
      <c r="H271" s="32" t="str">
        <f aca="false">IF(COUNT(D271:G271)&gt;3,SUM(D271:G271),"")</f>
        <v/>
      </c>
      <c r="I271" s="33"/>
      <c r="J271" s="26"/>
      <c r="K271" s="54"/>
      <c r="L271" s="32"/>
      <c r="M271" s="32"/>
      <c r="N271" s="32"/>
      <c r="O271" s="32"/>
      <c r="P271" s="32" t="str">
        <f aca="false">IF(COUNT(L271:O271)&gt;3,SUM(L271:O271),"")</f>
        <v/>
      </c>
      <c r="Q271" s="24" t="str">
        <f aca="false">IF(COUNT(P271,H239)&gt;=2,ROUND((P271+H239)/2,0),"")</f>
        <v/>
      </c>
      <c r="R271" s="32"/>
      <c r="S271" s="32"/>
      <c r="T271" s="32"/>
      <c r="U271" s="27"/>
    </row>
    <row r="272" s="28" customFormat="true" ht="24.75" hidden="false" customHeight="true" outlineLevel="0" collapsed="false">
      <c r="A272" s="29"/>
      <c r="B272" s="30"/>
      <c r="C272" s="30"/>
      <c r="D272" s="31"/>
      <c r="E272" s="31"/>
      <c r="F272" s="32"/>
      <c r="G272" s="32"/>
      <c r="H272" s="32" t="str">
        <f aca="false">IF(COUNT(D272:G272)&gt;3,SUM(D272:G272),"")</f>
        <v/>
      </c>
      <c r="I272" s="33"/>
      <c r="J272" s="26"/>
      <c r="K272" s="54"/>
      <c r="L272" s="32"/>
      <c r="M272" s="32"/>
      <c r="N272" s="32"/>
      <c r="O272" s="32"/>
      <c r="P272" s="32" t="str">
        <f aca="false">IF(COUNT(L272:O272)&gt;3,SUM(L272:O272),"")</f>
        <v/>
      </c>
      <c r="Q272" s="24" t="str">
        <f aca="false">IF(COUNT(P272,H240)&gt;=2,ROUND((P272+H240)/2,0),"")</f>
        <v/>
      </c>
      <c r="R272" s="32"/>
      <c r="S272" s="32"/>
      <c r="T272" s="32"/>
      <c r="U272" s="27"/>
    </row>
    <row r="273" s="28" customFormat="true" ht="24.75" hidden="false" customHeight="true" outlineLevel="0" collapsed="false">
      <c r="A273" s="21"/>
      <c r="B273" s="30"/>
      <c r="C273" s="30"/>
      <c r="D273" s="31"/>
      <c r="E273" s="31"/>
      <c r="F273" s="32"/>
      <c r="G273" s="32"/>
      <c r="H273" s="32" t="str">
        <f aca="false">IF(COUNT(D273:G273)&gt;3,SUM(D273:G273),"")</f>
        <v/>
      </c>
      <c r="I273" s="33"/>
      <c r="J273" s="26"/>
      <c r="K273" s="54"/>
      <c r="L273" s="32"/>
      <c r="M273" s="32"/>
      <c r="N273" s="32"/>
      <c r="O273" s="32"/>
      <c r="P273" s="32" t="str">
        <f aca="false">IF(COUNT(L273:O273)&gt;3,SUM(L273:O273),"")</f>
        <v/>
      </c>
      <c r="Q273" s="24" t="str">
        <f aca="false">IF(COUNT(P273,H241)&gt;=2,ROUND((P273+H241)/2,0),"")</f>
        <v/>
      </c>
      <c r="R273" s="32"/>
      <c r="S273" s="32"/>
      <c r="T273" s="32"/>
      <c r="U273" s="27"/>
    </row>
    <row r="274" s="28" customFormat="true" ht="24.75" hidden="false" customHeight="true" outlineLevel="0" collapsed="false">
      <c r="A274" s="29"/>
      <c r="B274" s="30"/>
      <c r="C274" s="30"/>
      <c r="D274" s="31"/>
      <c r="E274" s="31"/>
      <c r="F274" s="32"/>
      <c r="G274" s="32"/>
      <c r="H274" s="32" t="str">
        <f aca="false">IF(COUNT(D274:G274)&gt;3,SUM(D274:G274),"")</f>
        <v/>
      </c>
      <c r="I274" s="33"/>
      <c r="J274" s="26"/>
      <c r="K274" s="54"/>
      <c r="L274" s="32"/>
      <c r="M274" s="32"/>
      <c r="N274" s="32"/>
      <c r="O274" s="32"/>
      <c r="P274" s="32" t="str">
        <f aca="false">IF(COUNT(L274:O274)&gt;3,SUM(L274:O274),"")</f>
        <v/>
      </c>
      <c r="Q274" s="24" t="str">
        <f aca="false">IF(COUNT(P274,H242)&gt;=2,ROUND((P274+H242)/2,0),"")</f>
        <v/>
      </c>
      <c r="R274" s="32"/>
      <c r="S274" s="32"/>
      <c r="T274" s="32"/>
      <c r="U274" s="27"/>
    </row>
    <row r="275" s="28" customFormat="true" ht="24.75" hidden="false" customHeight="true" outlineLevel="0" collapsed="false">
      <c r="A275" s="21"/>
      <c r="B275" s="30"/>
      <c r="C275" s="30"/>
      <c r="D275" s="31"/>
      <c r="E275" s="31"/>
      <c r="F275" s="32"/>
      <c r="G275" s="32"/>
      <c r="H275" s="32" t="str">
        <f aca="false">IF(COUNT(D275:G275)&gt;3,SUM(D275:G275),"")</f>
        <v/>
      </c>
      <c r="I275" s="33"/>
      <c r="J275" s="26"/>
      <c r="K275" s="54"/>
      <c r="L275" s="32"/>
      <c r="M275" s="32"/>
      <c r="N275" s="32"/>
      <c r="O275" s="32"/>
      <c r="P275" s="32" t="str">
        <f aca="false">IF(COUNT(L275:O275)&gt;3,SUM(L275:O275),"")</f>
        <v/>
      </c>
      <c r="Q275" s="24" t="str">
        <f aca="false">IF(COUNT(P275,H243)&gt;=2,ROUND((P275+H243)/2,0),"")</f>
        <v/>
      </c>
      <c r="R275" s="32"/>
      <c r="S275" s="32"/>
      <c r="T275" s="32"/>
      <c r="U275" s="27"/>
    </row>
    <row r="276" s="28" customFormat="true" ht="24.75" hidden="false" customHeight="true" outlineLevel="0" collapsed="false">
      <c r="A276" s="29"/>
      <c r="B276" s="30"/>
      <c r="C276" s="30"/>
      <c r="D276" s="31"/>
      <c r="E276" s="31"/>
      <c r="F276" s="32"/>
      <c r="G276" s="32"/>
      <c r="H276" s="32" t="str">
        <f aca="false">IF(COUNT(D276:G276)&gt;3,SUM(D276:G276),"")</f>
        <v/>
      </c>
      <c r="I276" s="33"/>
      <c r="J276" s="26"/>
      <c r="K276" s="54"/>
      <c r="L276" s="32"/>
      <c r="M276" s="32"/>
      <c r="N276" s="32"/>
      <c r="O276" s="32"/>
      <c r="P276" s="32" t="str">
        <f aca="false">IF(COUNT(L276:O276)&gt;3,SUM(L276:O276),"")</f>
        <v/>
      </c>
      <c r="Q276" s="24" t="str">
        <f aca="false">IF(COUNT(P276,H244)&gt;=2,ROUND((P276+H244)/2,0),"")</f>
        <v/>
      </c>
      <c r="R276" s="32"/>
      <c r="S276" s="32"/>
      <c r="T276" s="32"/>
      <c r="U276" s="27"/>
    </row>
    <row r="277" s="28" customFormat="true" ht="24.75" hidden="false" customHeight="true" outlineLevel="0" collapsed="false">
      <c r="A277" s="21"/>
      <c r="B277" s="30"/>
      <c r="C277" s="30"/>
      <c r="D277" s="31"/>
      <c r="E277" s="31"/>
      <c r="F277" s="32"/>
      <c r="G277" s="32"/>
      <c r="H277" s="32" t="str">
        <f aca="false">IF(COUNT(D277:G277)&gt;3,SUM(D277:G277),"")</f>
        <v/>
      </c>
      <c r="I277" s="33"/>
      <c r="J277" s="26"/>
      <c r="K277" s="54"/>
      <c r="L277" s="32"/>
      <c r="M277" s="32"/>
      <c r="N277" s="32"/>
      <c r="O277" s="32"/>
      <c r="P277" s="32" t="str">
        <f aca="false">IF(COUNT(L277:O277)&gt;3,SUM(L277:O277),"")</f>
        <v/>
      </c>
      <c r="Q277" s="24" t="str">
        <f aca="false">IF(COUNT(P277,H245)&gt;=2,ROUND((P277+H245)/2,0),"")</f>
        <v/>
      </c>
      <c r="R277" s="32"/>
      <c r="S277" s="32"/>
      <c r="T277" s="32"/>
      <c r="U277" s="27"/>
    </row>
    <row r="278" s="28" customFormat="true" ht="24.75" hidden="false" customHeight="true" outlineLevel="0" collapsed="false">
      <c r="A278" s="29"/>
      <c r="B278" s="30"/>
      <c r="C278" s="30"/>
      <c r="D278" s="31"/>
      <c r="E278" s="31"/>
      <c r="F278" s="32"/>
      <c r="G278" s="32"/>
      <c r="H278" s="32" t="str">
        <f aca="false">IF(COUNT(D278:G278)&gt;3,SUM(D278:G278),"")</f>
        <v/>
      </c>
      <c r="I278" s="33"/>
      <c r="J278" s="26"/>
      <c r="K278" s="54"/>
      <c r="L278" s="32"/>
      <c r="M278" s="32"/>
      <c r="N278" s="32"/>
      <c r="O278" s="32"/>
      <c r="P278" s="32" t="str">
        <f aca="false">IF(COUNT(L278:O278)&gt;3,SUM(L278:O278),"")</f>
        <v/>
      </c>
      <c r="Q278" s="24" t="str">
        <f aca="false">IF(COUNT(P278,H246)&gt;=2,ROUND((P278+H246)/2,0),"")</f>
        <v/>
      </c>
      <c r="R278" s="32"/>
      <c r="S278" s="32"/>
      <c r="T278" s="32"/>
      <c r="U278" s="27"/>
    </row>
    <row r="279" s="28" customFormat="true" ht="24.75" hidden="false" customHeight="true" outlineLevel="0" collapsed="false">
      <c r="A279" s="21"/>
      <c r="B279" s="30"/>
      <c r="C279" s="30"/>
      <c r="D279" s="31"/>
      <c r="E279" s="31"/>
      <c r="F279" s="32"/>
      <c r="G279" s="32"/>
      <c r="H279" s="32" t="str">
        <f aca="false">IF(COUNT(D279:G279)&gt;3,SUM(D279:G279),"")</f>
        <v/>
      </c>
      <c r="I279" s="33"/>
      <c r="J279" s="26"/>
      <c r="K279" s="54"/>
      <c r="L279" s="32"/>
      <c r="M279" s="32"/>
      <c r="N279" s="32"/>
      <c r="O279" s="32"/>
      <c r="P279" s="32" t="str">
        <f aca="false">IF(COUNT(L279:O279)&gt;3,SUM(L279:O279),"")</f>
        <v/>
      </c>
      <c r="Q279" s="24" t="str">
        <f aca="false">IF(COUNT(P279,H247)&gt;=2,ROUND((P279+H247)/2,0),"")</f>
        <v/>
      </c>
      <c r="R279" s="32"/>
      <c r="S279" s="32"/>
      <c r="T279" s="32"/>
      <c r="U279" s="27"/>
    </row>
    <row r="280" s="28" customFormat="true" ht="24.75" hidden="false" customHeight="true" outlineLevel="0" collapsed="false">
      <c r="A280" s="29"/>
      <c r="B280" s="30"/>
      <c r="C280" s="30"/>
      <c r="D280" s="31"/>
      <c r="E280" s="31"/>
      <c r="F280" s="32"/>
      <c r="G280" s="32"/>
      <c r="H280" s="32" t="str">
        <f aca="false">IF(COUNT(D280:G280)&gt;3,SUM(D280:G280),"")</f>
        <v/>
      </c>
      <c r="I280" s="33"/>
      <c r="J280" s="26"/>
      <c r="K280" s="54"/>
      <c r="L280" s="32"/>
      <c r="M280" s="32"/>
      <c r="N280" s="32"/>
      <c r="O280" s="32"/>
      <c r="P280" s="32" t="str">
        <f aca="false">IF(COUNT(L280:O280)&gt;3,SUM(L280:O280),"")</f>
        <v/>
      </c>
      <c r="Q280" s="24" t="str">
        <f aca="false">IF(COUNT(P280,H248)&gt;=2,ROUND((P280+H248)/2,0),"")</f>
        <v/>
      </c>
      <c r="R280" s="32"/>
      <c r="S280" s="32"/>
      <c r="T280" s="32"/>
      <c r="U280" s="27"/>
    </row>
    <row r="281" s="28" customFormat="true" ht="24.75" hidden="false" customHeight="true" outlineLevel="0" collapsed="false">
      <c r="A281" s="21"/>
      <c r="B281" s="30"/>
      <c r="C281" s="30"/>
      <c r="D281" s="31"/>
      <c r="E281" s="31"/>
      <c r="F281" s="32"/>
      <c r="G281" s="32"/>
      <c r="H281" s="32" t="str">
        <f aca="false">IF(COUNT(D281:G281)&gt;3,SUM(D281:G281),"")</f>
        <v/>
      </c>
      <c r="I281" s="33"/>
      <c r="J281" s="26"/>
      <c r="K281" s="54"/>
      <c r="L281" s="32"/>
      <c r="M281" s="32"/>
      <c r="N281" s="32"/>
      <c r="O281" s="32"/>
      <c r="P281" s="32" t="str">
        <f aca="false">IF(COUNT(L281:O281)&gt;3,SUM(L281:O281),"")</f>
        <v/>
      </c>
      <c r="Q281" s="24" t="str">
        <f aca="false">IF(COUNT(P281,H249)&gt;=2,ROUND((P281+H249)/2,0),"")</f>
        <v/>
      </c>
      <c r="R281" s="32"/>
      <c r="S281" s="32"/>
      <c r="T281" s="32"/>
      <c r="U281" s="27"/>
    </row>
    <row r="282" s="28" customFormat="true" ht="24.75" hidden="false" customHeight="true" outlineLevel="0" collapsed="false">
      <c r="A282" s="29"/>
      <c r="B282" s="30"/>
      <c r="C282" s="30"/>
      <c r="D282" s="31"/>
      <c r="E282" s="31"/>
      <c r="F282" s="32"/>
      <c r="G282" s="32"/>
      <c r="H282" s="32" t="str">
        <f aca="false">IF(COUNT(D282:G282)&gt;3,SUM(D282:G282),"")</f>
        <v/>
      </c>
      <c r="I282" s="33"/>
      <c r="J282" s="26"/>
      <c r="K282" s="54"/>
      <c r="L282" s="32"/>
      <c r="M282" s="32"/>
      <c r="N282" s="32"/>
      <c r="O282" s="32"/>
      <c r="P282" s="32" t="str">
        <f aca="false">IF(COUNT(L282:O282)&gt;3,SUM(L282:O282),"")</f>
        <v/>
      </c>
      <c r="Q282" s="24" t="str">
        <f aca="false">IF(COUNT(P282,H250)&gt;=2,ROUND((P282+H250)/2,0),"")</f>
        <v/>
      </c>
      <c r="R282" s="32"/>
      <c r="S282" s="32"/>
      <c r="T282" s="32"/>
      <c r="U282" s="27"/>
    </row>
    <row r="283" s="28" customFormat="true" ht="24.75" hidden="false" customHeight="true" outlineLevel="0" collapsed="false">
      <c r="A283" s="21"/>
      <c r="B283" s="30"/>
      <c r="C283" s="30"/>
      <c r="D283" s="31"/>
      <c r="E283" s="31"/>
      <c r="F283" s="32"/>
      <c r="G283" s="32"/>
      <c r="H283" s="32" t="str">
        <f aca="false">IF(COUNT(D283:G283)&gt;3,SUM(D283:G283),"")</f>
        <v/>
      </c>
      <c r="I283" s="33"/>
      <c r="J283" s="26"/>
      <c r="K283" s="54"/>
      <c r="L283" s="32"/>
      <c r="M283" s="32"/>
      <c r="N283" s="32"/>
      <c r="O283" s="32"/>
      <c r="P283" s="32" t="str">
        <f aca="false">IF(COUNT(L283:O283)&gt;3,SUM(L283:O283),"")</f>
        <v/>
      </c>
      <c r="Q283" s="24" t="str">
        <f aca="false">IF(COUNT(P283,H251)&gt;=2,ROUND((P283+H251)/2,0),"")</f>
        <v/>
      </c>
      <c r="R283" s="32"/>
      <c r="S283" s="32"/>
      <c r="T283" s="32"/>
      <c r="U283" s="27"/>
    </row>
    <row r="284" s="28" customFormat="true" ht="24.75" hidden="false" customHeight="true" outlineLevel="0" collapsed="false">
      <c r="A284" s="29"/>
      <c r="B284" s="30"/>
      <c r="C284" s="30"/>
      <c r="D284" s="31"/>
      <c r="E284" s="31"/>
      <c r="F284" s="32"/>
      <c r="G284" s="32"/>
      <c r="H284" s="32" t="str">
        <f aca="false">IF(COUNT(D284:G284)&gt;3,SUM(D284:G284),"")</f>
        <v/>
      </c>
      <c r="I284" s="33"/>
      <c r="J284" s="26"/>
      <c r="K284" s="54"/>
      <c r="L284" s="32"/>
      <c r="M284" s="32"/>
      <c r="N284" s="32"/>
      <c r="O284" s="32"/>
      <c r="P284" s="32" t="str">
        <f aca="false">IF(COUNT(L284:O284)&gt;3,SUM(L284:O284),"")</f>
        <v/>
      </c>
      <c r="Q284" s="24" t="str">
        <f aca="false">IF(COUNT(P284,H252)&gt;=2,ROUND((P284+H252)/2,0),"")</f>
        <v/>
      </c>
      <c r="R284" s="32"/>
      <c r="S284" s="32"/>
      <c r="T284" s="32"/>
      <c r="U284" s="27"/>
    </row>
    <row r="285" s="28" customFormat="true" ht="24.75" hidden="false" customHeight="true" outlineLevel="0" collapsed="false">
      <c r="A285" s="21"/>
      <c r="B285" s="30"/>
      <c r="C285" s="30"/>
      <c r="D285" s="31"/>
      <c r="E285" s="31"/>
      <c r="F285" s="32"/>
      <c r="G285" s="32"/>
      <c r="H285" s="32" t="str">
        <f aca="false">IF(COUNT(D285:G285)&gt;3,SUM(D285:G285),"")</f>
        <v/>
      </c>
      <c r="I285" s="33"/>
      <c r="J285" s="26"/>
      <c r="K285" s="54"/>
      <c r="L285" s="32"/>
      <c r="M285" s="32"/>
      <c r="N285" s="32"/>
      <c r="O285" s="32"/>
      <c r="P285" s="32" t="str">
        <f aca="false">IF(COUNT(L285:O285)&gt;3,SUM(L285:O285),"")</f>
        <v/>
      </c>
      <c r="Q285" s="24" t="str">
        <f aca="false">IF(COUNT(P285,H253)&gt;=2,ROUND((P285+H253)/2,0),"")</f>
        <v/>
      </c>
      <c r="R285" s="32"/>
      <c r="S285" s="32"/>
      <c r="T285" s="32"/>
      <c r="U285" s="27"/>
    </row>
    <row r="286" s="28" customFormat="true" ht="24.75" hidden="false" customHeight="true" outlineLevel="0" collapsed="false">
      <c r="A286" s="29"/>
      <c r="B286" s="30"/>
      <c r="C286" s="30"/>
      <c r="D286" s="31"/>
      <c r="E286" s="31"/>
      <c r="F286" s="32"/>
      <c r="G286" s="32"/>
      <c r="H286" s="32" t="str">
        <f aca="false">IF(COUNT(D286:G286)&gt;3,SUM(D286:G286),"")</f>
        <v/>
      </c>
      <c r="I286" s="33"/>
      <c r="J286" s="26"/>
      <c r="K286" s="54"/>
      <c r="L286" s="32"/>
      <c r="M286" s="32"/>
      <c r="N286" s="32"/>
      <c r="O286" s="32"/>
      <c r="P286" s="32" t="str">
        <f aca="false">IF(COUNT(L286:O286)&gt;3,SUM(L286:O286),"")</f>
        <v/>
      </c>
      <c r="Q286" s="24" t="str">
        <f aca="false">IF(COUNT(P286,H254)&gt;=2,ROUND((P286+H254)/2,0),"")</f>
        <v/>
      </c>
      <c r="R286" s="32"/>
      <c r="S286" s="32"/>
      <c r="T286" s="32"/>
      <c r="U286" s="27"/>
    </row>
    <row r="287" s="28" customFormat="true" ht="24.75" hidden="false" customHeight="true" outlineLevel="0" collapsed="false">
      <c r="A287" s="34"/>
      <c r="B287" s="35"/>
      <c r="C287" s="35"/>
      <c r="D287" s="36"/>
      <c r="E287" s="36"/>
      <c r="F287" s="37"/>
      <c r="G287" s="37"/>
      <c r="H287" s="37" t="str">
        <f aca="false">IF(COUNT(D287:G287)&gt;3,SUM(D287:G287),"")</f>
        <v/>
      </c>
      <c r="I287" s="37"/>
      <c r="J287" s="26"/>
      <c r="K287" s="54"/>
      <c r="L287" s="37"/>
      <c r="M287" s="37"/>
      <c r="N287" s="37"/>
      <c r="O287" s="37"/>
      <c r="P287" s="37" t="str">
        <f aca="false">IF(COUNT(L287:O287)&gt;3,SUM(L287:O287),"")</f>
        <v/>
      </c>
      <c r="Q287" s="37" t="str">
        <f aca="false">IF(COUNT(P287,H255)&gt;=2,ROUND((P287+H255)/2,0),"")</f>
        <v/>
      </c>
      <c r="R287" s="37"/>
      <c r="S287" s="37"/>
      <c r="T287" s="37"/>
      <c r="U287" s="27"/>
    </row>
    <row r="288" s="28" customFormat="true" ht="24.75" hidden="false" customHeight="true" outlineLevel="0" collapsed="false">
      <c r="A288" s="7"/>
      <c r="B288" s="56"/>
      <c r="C288" s="56"/>
      <c r="D288" s="57"/>
      <c r="E288" s="57"/>
      <c r="F288" s="20"/>
      <c r="G288" s="20"/>
      <c r="H288" s="20"/>
      <c r="I288" s="58"/>
      <c r="J288" s="58"/>
      <c r="K288" s="58"/>
      <c r="L288" s="20"/>
      <c r="M288" s="20"/>
      <c r="N288" s="20"/>
      <c r="O288" s="20"/>
      <c r="P288" s="20"/>
      <c r="Q288" s="20"/>
      <c r="R288" s="20"/>
      <c r="S288" s="20"/>
      <c r="T288" s="20"/>
      <c r="U288" s="27"/>
    </row>
    <row r="289" s="28" customFormat="true" ht="24.75" hidden="false" customHeight="true" outlineLevel="0" collapsed="false">
      <c r="A289" s="59" t="s">
        <v>40</v>
      </c>
      <c r="B289" s="59"/>
      <c r="C289" s="59"/>
      <c r="D289" s="59"/>
      <c r="E289" s="59"/>
      <c r="F289" s="59"/>
      <c r="G289" s="59"/>
      <c r="H289" s="59"/>
      <c r="I289" s="59"/>
      <c r="J289" s="58"/>
      <c r="K289" s="58"/>
      <c r="L289" s="60" t="s">
        <v>41</v>
      </c>
      <c r="M289" s="60"/>
      <c r="N289" s="60"/>
      <c r="O289" s="60"/>
      <c r="P289" s="60"/>
      <c r="Q289" s="60"/>
      <c r="R289" s="60"/>
      <c r="S289" s="60"/>
      <c r="T289" s="60"/>
      <c r="U289" s="27"/>
    </row>
    <row r="290" s="8" customFormat="true" ht="29.25" hidden="false" customHeight="true" outlineLevel="0" collapsed="false">
      <c r="A290" s="3"/>
      <c r="B290" s="3"/>
      <c r="C290" s="3"/>
      <c r="D290" s="5" t="s">
        <v>0</v>
      </c>
      <c r="E290" s="5"/>
      <c r="F290" s="5"/>
      <c r="G290" s="5"/>
      <c r="H290" s="5"/>
      <c r="I290" s="4" t="s">
        <v>1</v>
      </c>
      <c r="J290" s="27"/>
      <c r="K290" s="3"/>
      <c r="L290" s="44" t="s">
        <v>17</v>
      </c>
      <c r="M290" s="44"/>
      <c r="N290" s="44"/>
      <c r="O290" s="45"/>
      <c r="P290" s="45"/>
      <c r="Q290" s="45"/>
      <c r="R290" s="45"/>
      <c r="S290" s="45"/>
      <c r="T290" s="46"/>
      <c r="U290" s="7"/>
    </row>
    <row r="291" customFormat="false" ht="1.5" hidden="true" customHeight="true" outlineLevel="0" collapsed="false">
      <c r="A291" s="9"/>
      <c r="B291" s="9"/>
      <c r="C291" s="9"/>
      <c r="D291" s="10"/>
      <c r="E291" s="10"/>
      <c r="F291" s="10"/>
      <c r="G291" s="10"/>
      <c r="H291" s="10"/>
      <c r="I291" s="9"/>
      <c r="J291" s="9"/>
      <c r="K291" s="9"/>
      <c r="L291" s="47"/>
      <c r="M291" s="47"/>
      <c r="N291" s="47"/>
      <c r="O291" s="47"/>
      <c r="P291" s="47"/>
      <c r="Q291" s="47"/>
      <c r="R291" s="48"/>
      <c r="S291" s="9"/>
      <c r="T291" s="9"/>
      <c r="U291" s="10"/>
    </row>
    <row r="292" customFormat="false" ht="34.5" hidden="false" customHeight="true" outlineLevel="0" collapsed="false">
      <c r="A292" s="11" t="s">
        <v>2</v>
      </c>
      <c r="B292" s="12" t="s">
        <v>3</v>
      </c>
      <c r="C292" s="12"/>
      <c r="D292" s="13" t="s">
        <v>4</v>
      </c>
      <c r="E292" s="13" t="s">
        <v>5</v>
      </c>
      <c r="F292" s="13" t="s">
        <v>6</v>
      </c>
      <c r="G292" s="13" t="s">
        <v>7</v>
      </c>
      <c r="H292" s="13" t="s">
        <v>8</v>
      </c>
      <c r="I292" s="12" t="s">
        <v>9</v>
      </c>
      <c r="J292" s="14"/>
      <c r="K292" s="49"/>
      <c r="L292" s="13" t="s">
        <v>18</v>
      </c>
      <c r="M292" s="13" t="s">
        <v>19</v>
      </c>
      <c r="N292" s="13" t="s">
        <v>20</v>
      </c>
      <c r="O292" s="13" t="s">
        <v>21</v>
      </c>
      <c r="P292" s="13" t="s">
        <v>22</v>
      </c>
      <c r="Q292" s="50" t="s">
        <v>23</v>
      </c>
      <c r="R292" s="13"/>
      <c r="S292" s="13" t="s">
        <v>24</v>
      </c>
      <c r="T292" s="13"/>
      <c r="U292" s="10"/>
    </row>
    <row r="293" customFormat="false" ht="122.25" hidden="false" customHeight="true" outlineLevel="0" collapsed="false">
      <c r="A293" s="11"/>
      <c r="B293" s="12"/>
      <c r="C293" s="15"/>
      <c r="D293" s="16" t="s">
        <v>10</v>
      </c>
      <c r="E293" s="16" t="s">
        <v>11</v>
      </c>
      <c r="F293" s="16" t="s">
        <v>12</v>
      </c>
      <c r="G293" s="16" t="s">
        <v>13</v>
      </c>
      <c r="H293" s="16" t="s">
        <v>14</v>
      </c>
      <c r="I293" s="12"/>
      <c r="J293" s="14"/>
      <c r="K293" s="49"/>
      <c r="L293" s="16" t="s">
        <v>10</v>
      </c>
      <c r="M293" s="16" t="s">
        <v>11</v>
      </c>
      <c r="N293" s="16" t="s">
        <v>12</v>
      </c>
      <c r="O293" s="16" t="s">
        <v>13</v>
      </c>
      <c r="P293" s="16" t="s">
        <v>14</v>
      </c>
      <c r="Q293" s="16"/>
      <c r="R293" s="16" t="s">
        <v>25</v>
      </c>
      <c r="S293" s="13"/>
      <c r="T293" s="13"/>
      <c r="U293" s="10"/>
    </row>
    <row r="294" s="8" customFormat="true" ht="24.75" hidden="false" customHeight="true" outlineLevel="0" collapsed="false">
      <c r="A294" s="17"/>
      <c r="B294" s="17"/>
      <c r="C294" s="17"/>
      <c r="D294" s="51" t="n">
        <v>0.2</v>
      </c>
      <c r="E294" s="51" t="n">
        <v>0.2</v>
      </c>
      <c r="F294" s="51" t="n">
        <v>0.2</v>
      </c>
      <c r="G294" s="51" t="n">
        <v>0.4</v>
      </c>
      <c r="H294" s="51" t="n">
        <v>1</v>
      </c>
      <c r="I294" s="17"/>
      <c r="J294" s="19"/>
      <c r="K294" s="52"/>
      <c r="L294" s="53" t="n">
        <f aca="false">D294</f>
        <v>0.2</v>
      </c>
      <c r="M294" s="53" t="n">
        <f aca="false">E294</f>
        <v>0.2</v>
      </c>
      <c r="N294" s="53" t="n">
        <f aca="false">F294</f>
        <v>0.2</v>
      </c>
      <c r="O294" s="53" t="n">
        <f aca="false">G294</f>
        <v>0.4</v>
      </c>
      <c r="P294" s="51" t="n">
        <v>1</v>
      </c>
      <c r="Q294" s="51" t="n">
        <v>1</v>
      </c>
      <c r="R294" s="18"/>
      <c r="S294" s="18"/>
      <c r="T294" s="18"/>
      <c r="U294" s="20"/>
    </row>
    <row r="295" s="28" customFormat="true" ht="24.75" hidden="false" customHeight="true" outlineLevel="0" collapsed="false">
      <c r="A295" s="21"/>
      <c r="B295" s="22"/>
      <c r="C295" s="22"/>
      <c r="D295" s="23"/>
      <c r="E295" s="23"/>
      <c r="F295" s="24"/>
      <c r="G295" s="24"/>
      <c r="H295" s="32" t="str">
        <f aca="false">IF(COUNT(D295:G295)&gt;3,SUM(D295:G295),"")</f>
        <v/>
      </c>
      <c r="I295" s="25"/>
      <c r="J295" s="26"/>
      <c r="K295" s="54"/>
      <c r="L295" s="55"/>
      <c r="M295" s="55"/>
      <c r="N295" s="55"/>
      <c r="O295" s="55"/>
      <c r="P295" s="32" t="str">
        <f aca="false">IF(COUNT(L295:O295)&gt;3,SUM(L295:O295),"")</f>
        <v/>
      </c>
      <c r="Q295" s="24" t="str">
        <f aca="false">IF(COUNT(P295,H327)&gt;=2,ROUND((P295+H327)/2,0),"")</f>
        <v/>
      </c>
      <c r="R295" s="55"/>
      <c r="S295" s="55"/>
      <c r="T295" s="55"/>
      <c r="U295" s="27"/>
    </row>
    <row r="296" s="28" customFormat="true" ht="24.75" hidden="false" customHeight="true" outlineLevel="0" collapsed="false">
      <c r="A296" s="29"/>
      <c r="B296" s="30"/>
      <c r="C296" s="30"/>
      <c r="D296" s="31"/>
      <c r="E296" s="31"/>
      <c r="F296" s="32"/>
      <c r="G296" s="32"/>
      <c r="H296" s="32" t="str">
        <f aca="false">IF(COUNT(D296:G296)&gt;3,SUM(D296:G296),"")</f>
        <v/>
      </c>
      <c r="I296" s="33"/>
      <c r="J296" s="26"/>
      <c r="K296" s="54"/>
      <c r="L296" s="32"/>
      <c r="M296" s="32"/>
      <c r="N296" s="32"/>
      <c r="O296" s="32"/>
      <c r="P296" s="32" t="str">
        <f aca="false">IF(COUNT(L296:O296)&gt;3,SUM(L296:O296),"")</f>
        <v/>
      </c>
      <c r="Q296" s="24" t="str">
        <f aca="false">IF(COUNT(P296,H328)&gt;=2,ROUND((P296+H328)/2,0),"")</f>
        <v/>
      </c>
      <c r="R296" s="32"/>
      <c r="S296" s="32"/>
      <c r="T296" s="32"/>
      <c r="U296" s="27"/>
    </row>
    <row r="297" s="28" customFormat="true" ht="24.75" hidden="false" customHeight="true" outlineLevel="0" collapsed="false">
      <c r="A297" s="21"/>
      <c r="B297" s="30"/>
      <c r="C297" s="30"/>
      <c r="D297" s="31"/>
      <c r="E297" s="31"/>
      <c r="F297" s="32"/>
      <c r="G297" s="32"/>
      <c r="H297" s="32" t="str">
        <f aca="false">IF(COUNT(D297:G297)&gt;3,SUM(D297:G297),"")</f>
        <v/>
      </c>
      <c r="I297" s="33"/>
      <c r="J297" s="26"/>
      <c r="K297" s="54"/>
      <c r="L297" s="32"/>
      <c r="M297" s="32"/>
      <c r="N297" s="32"/>
      <c r="O297" s="32"/>
      <c r="P297" s="32" t="str">
        <f aca="false">IF(COUNT(L297:O297)&gt;3,SUM(L297:O297),"")</f>
        <v/>
      </c>
      <c r="Q297" s="24" t="str">
        <f aca="false">IF(COUNT(P297,H329)&gt;=2,ROUND((P297+H329)/2,0),"")</f>
        <v/>
      </c>
      <c r="R297" s="32"/>
      <c r="S297" s="32"/>
      <c r="T297" s="32"/>
      <c r="U297" s="27"/>
    </row>
    <row r="298" s="28" customFormat="true" ht="24.75" hidden="false" customHeight="true" outlineLevel="0" collapsed="false">
      <c r="A298" s="29"/>
      <c r="B298" s="30"/>
      <c r="C298" s="30"/>
      <c r="D298" s="31"/>
      <c r="E298" s="31"/>
      <c r="F298" s="32"/>
      <c r="G298" s="32"/>
      <c r="H298" s="32" t="str">
        <f aca="false">IF(COUNT(D298:G298)&gt;3,SUM(D298:G298),"")</f>
        <v/>
      </c>
      <c r="I298" s="33"/>
      <c r="J298" s="26"/>
      <c r="K298" s="54"/>
      <c r="L298" s="32"/>
      <c r="M298" s="32"/>
      <c r="N298" s="32"/>
      <c r="O298" s="32"/>
      <c r="P298" s="32" t="str">
        <f aca="false">IF(COUNT(L298:O298)&gt;3,SUM(L298:O298),"")</f>
        <v/>
      </c>
      <c r="Q298" s="24" t="str">
        <f aca="false">IF(COUNT(P298,H330)&gt;=2,ROUND((P298+H330)/2,0),"")</f>
        <v/>
      </c>
      <c r="R298" s="32"/>
      <c r="S298" s="32"/>
      <c r="T298" s="32"/>
      <c r="U298" s="27"/>
    </row>
    <row r="299" s="28" customFormat="true" ht="24.75" hidden="false" customHeight="true" outlineLevel="0" collapsed="false">
      <c r="A299" s="21"/>
      <c r="B299" s="30"/>
      <c r="C299" s="30"/>
      <c r="D299" s="31"/>
      <c r="E299" s="31"/>
      <c r="F299" s="32"/>
      <c r="G299" s="32"/>
      <c r="H299" s="32" t="str">
        <f aca="false">IF(COUNT(D299:G299)&gt;3,SUM(D299:G299),"")</f>
        <v/>
      </c>
      <c r="I299" s="33"/>
      <c r="J299" s="26"/>
      <c r="K299" s="54"/>
      <c r="L299" s="32"/>
      <c r="M299" s="32"/>
      <c r="N299" s="32"/>
      <c r="O299" s="32"/>
      <c r="P299" s="32" t="str">
        <f aca="false">IF(COUNT(L299:O299)&gt;3,SUM(L299:O299),"")</f>
        <v/>
      </c>
      <c r="Q299" s="24" t="str">
        <f aca="false">IF(COUNT(P299,H331)&gt;=2,ROUND((P299+H331)/2,0),"")</f>
        <v/>
      </c>
      <c r="R299" s="32"/>
      <c r="S299" s="32"/>
      <c r="T299" s="32"/>
      <c r="U299" s="27"/>
    </row>
    <row r="300" s="28" customFormat="true" ht="24.75" hidden="false" customHeight="true" outlineLevel="0" collapsed="false">
      <c r="A300" s="29"/>
      <c r="B300" s="30"/>
      <c r="C300" s="30"/>
      <c r="D300" s="31"/>
      <c r="E300" s="31"/>
      <c r="F300" s="32"/>
      <c r="G300" s="32"/>
      <c r="H300" s="32" t="str">
        <f aca="false">IF(COUNT(D300:G300)&gt;3,SUM(D300:G300),"")</f>
        <v/>
      </c>
      <c r="I300" s="33"/>
      <c r="J300" s="26"/>
      <c r="K300" s="54"/>
      <c r="L300" s="32"/>
      <c r="M300" s="32"/>
      <c r="N300" s="32"/>
      <c r="O300" s="32"/>
      <c r="P300" s="32" t="str">
        <f aca="false">IF(COUNT(L300:O300)&gt;3,SUM(L300:O300),"")</f>
        <v/>
      </c>
      <c r="Q300" s="24" t="str">
        <f aca="false">IF(COUNT(P300,H332)&gt;=2,ROUND((P300+H332)/2,0),"")</f>
        <v/>
      </c>
      <c r="R300" s="32"/>
      <c r="S300" s="32"/>
      <c r="T300" s="32"/>
      <c r="U300" s="27"/>
    </row>
    <row r="301" s="28" customFormat="true" ht="24.75" hidden="false" customHeight="true" outlineLevel="0" collapsed="false">
      <c r="A301" s="21"/>
      <c r="B301" s="30"/>
      <c r="C301" s="30"/>
      <c r="D301" s="31"/>
      <c r="E301" s="31"/>
      <c r="F301" s="32"/>
      <c r="G301" s="32"/>
      <c r="H301" s="32" t="str">
        <f aca="false">IF(COUNT(D301:G301)&gt;3,SUM(D301:G301),"")</f>
        <v/>
      </c>
      <c r="I301" s="33"/>
      <c r="J301" s="26"/>
      <c r="K301" s="54"/>
      <c r="L301" s="32"/>
      <c r="M301" s="32"/>
      <c r="N301" s="32"/>
      <c r="O301" s="32"/>
      <c r="P301" s="32" t="str">
        <f aca="false">IF(COUNT(L301:O301)&gt;3,SUM(L301:O301),"")</f>
        <v/>
      </c>
      <c r="Q301" s="24" t="str">
        <f aca="false">IF(COUNT(P301,H333)&gt;=2,ROUND((P301+H333)/2,0),"")</f>
        <v/>
      </c>
      <c r="R301" s="32"/>
      <c r="S301" s="32"/>
      <c r="T301" s="32"/>
      <c r="U301" s="27"/>
    </row>
    <row r="302" s="28" customFormat="true" ht="24.75" hidden="false" customHeight="true" outlineLevel="0" collapsed="false">
      <c r="A302" s="29"/>
      <c r="B302" s="30"/>
      <c r="C302" s="30"/>
      <c r="D302" s="31"/>
      <c r="E302" s="31"/>
      <c r="F302" s="32"/>
      <c r="G302" s="32"/>
      <c r="H302" s="32" t="str">
        <f aca="false">IF(COUNT(D302:G302)&gt;3,SUM(D302:G302),"")</f>
        <v/>
      </c>
      <c r="I302" s="33"/>
      <c r="J302" s="26"/>
      <c r="K302" s="54"/>
      <c r="L302" s="32"/>
      <c r="M302" s="32"/>
      <c r="N302" s="32"/>
      <c r="O302" s="32"/>
      <c r="P302" s="32" t="str">
        <f aca="false">IF(COUNT(L302:O302)&gt;3,SUM(L302:O302),"")</f>
        <v/>
      </c>
      <c r="Q302" s="24" t="str">
        <f aca="false">IF(COUNT(P302,H334)&gt;=2,ROUND((P302+H334)/2,0),"")</f>
        <v/>
      </c>
      <c r="R302" s="32"/>
      <c r="S302" s="32"/>
      <c r="T302" s="32"/>
      <c r="U302" s="27"/>
    </row>
    <row r="303" s="28" customFormat="true" ht="24.75" hidden="false" customHeight="true" outlineLevel="0" collapsed="false">
      <c r="A303" s="21"/>
      <c r="B303" s="30"/>
      <c r="C303" s="30"/>
      <c r="D303" s="31"/>
      <c r="E303" s="31"/>
      <c r="F303" s="32"/>
      <c r="G303" s="32"/>
      <c r="H303" s="32" t="str">
        <f aca="false">IF(COUNT(D303:G303)&gt;3,SUM(D303:G303),"")</f>
        <v/>
      </c>
      <c r="I303" s="33"/>
      <c r="J303" s="26"/>
      <c r="K303" s="54"/>
      <c r="L303" s="32"/>
      <c r="M303" s="32"/>
      <c r="N303" s="32"/>
      <c r="O303" s="32"/>
      <c r="P303" s="32" t="str">
        <f aca="false">IF(COUNT(L303:O303)&gt;3,SUM(L303:O303),"")</f>
        <v/>
      </c>
      <c r="Q303" s="24" t="str">
        <f aca="false">IF(COUNT(P303,H335)&gt;=2,ROUND((P303+H335)/2,0),"")</f>
        <v/>
      </c>
      <c r="R303" s="32"/>
      <c r="S303" s="32"/>
      <c r="T303" s="32"/>
      <c r="U303" s="27"/>
    </row>
    <row r="304" s="28" customFormat="true" ht="24.75" hidden="false" customHeight="true" outlineLevel="0" collapsed="false">
      <c r="A304" s="29"/>
      <c r="B304" s="30"/>
      <c r="C304" s="30"/>
      <c r="D304" s="31"/>
      <c r="E304" s="31"/>
      <c r="F304" s="32"/>
      <c r="G304" s="32"/>
      <c r="H304" s="32" t="str">
        <f aca="false">IF(COUNT(D304:G304)&gt;3,SUM(D304:G304),"")</f>
        <v/>
      </c>
      <c r="I304" s="33"/>
      <c r="J304" s="26"/>
      <c r="K304" s="54"/>
      <c r="L304" s="32"/>
      <c r="M304" s="32"/>
      <c r="N304" s="32"/>
      <c r="O304" s="32"/>
      <c r="P304" s="32" t="str">
        <f aca="false">IF(COUNT(L304:O304)&gt;3,SUM(L304:O304),"")</f>
        <v/>
      </c>
      <c r="Q304" s="24" t="str">
        <f aca="false">IF(COUNT(P304,H336)&gt;=2,ROUND((P304+H336)/2,0),"")</f>
        <v/>
      </c>
      <c r="R304" s="32"/>
      <c r="S304" s="32"/>
      <c r="T304" s="32"/>
      <c r="U304" s="27"/>
    </row>
    <row r="305" s="28" customFormat="true" ht="24.75" hidden="false" customHeight="true" outlineLevel="0" collapsed="false">
      <c r="A305" s="21"/>
      <c r="B305" s="30"/>
      <c r="C305" s="30"/>
      <c r="D305" s="31"/>
      <c r="E305" s="31"/>
      <c r="F305" s="32"/>
      <c r="G305" s="32"/>
      <c r="H305" s="32" t="str">
        <f aca="false">IF(COUNT(D305:G305)&gt;3,SUM(D305:G305),"")</f>
        <v/>
      </c>
      <c r="I305" s="33"/>
      <c r="J305" s="26"/>
      <c r="K305" s="54"/>
      <c r="L305" s="32"/>
      <c r="M305" s="32"/>
      <c r="N305" s="32"/>
      <c r="O305" s="32"/>
      <c r="P305" s="32" t="str">
        <f aca="false">IF(COUNT(L305:O305)&gt;3,SUM(L305:O305),"")</f>
        <v/>
      </c>
      <c r="Q305" s="24" t="str">
        <f aca="false">IF(COUNT(P305,H337)&gt;=2,ROUND((P305+H337)/2,0),"")</f>
        <v/>
      </c>
      <c r="R305" s="32"/>
      <c r="S305" s="32"/>
      <c r="T305" s="32"/>
      <c r="U305" s="27"/>
    </row>
    <row r="306" s="28" customFormat="true" ht="24.75" hidden="false" customHeight="true" outlineLevel="0" collapsed="false">
      <c r="A306" s="29"/>
      <c r="B306" s="30"/>
      <c r="C306" s="30"/>
      <c r="D306" s="31"/>
      <c r="E306" s="31"/>
      <c r="F306" s="32"/>
      <c r="G306" s="32"/>
      <c r="H306" s="32" t="str">
        <f aca="false">IF(COUNT(D306:G306)&gt;3,SUM(D306:G306),"")</f>
        <v/>
      </c>
      <c r="I306" s="33"/>
      <c r="J306" s="26"/>
      <c r="K306" s="54"/>
      <c r="L306" s="32"/>
      <c r="M306" s="32"/>
      <c r="N306" s="32"/>
      <c r="O306" s="32"/>
      <c r="P306" s="32" t="str">
        <f aca="false">IF(COUNT(L306:O306)&gt;3,SUM(L306:O306),"")</f>
        <v/>
      </c>
      <c r="Q306" s="24" t="str">
        <f aca="false">IF(COUNT(P306,H338)&gt;=2,ROUND((P306+H338)/2,0),"")</f>
        <v/>
      </c>
      <c r="R306" s="32"/>
      <c r="S306" s="32"/>
      <c r="T306" s="32"/>
      <c r="U306" s="27"/>
    </row>
    <row r="307" s="28" customFormat="true" ht="24.75" hidden="false" customHeight="true" outlineLevel="0" collapsed="false">
      <c r="A307" s="21"/>
      <c r="B307" s="30"/>
      <c r="C307" s="30"/>
      <c r="D307" s="31"/>
      <c r="E307" s="31"/>
      <c r="F307" s="32"/>
      <c r="G307" s="32"/>
      <c r="H307" s="32" t="str">
        <f aca="false">IF(COUNT(D307:G307)&gt;3,SUM(D307:G307),"")</f>
        <v/>
      </c>
      <c r="I307" s="33"/>
      <c r="J307" s="26"/>
      <c r="K307" s="54"/>
      <c r="L307" s="32"/>
      <c r="M307" s="32"/>
      <c r="N307" s="32"/>
      <c r="O307" s="32"/>
      <c r="P307" s="32" t="str">
        <f aca="false">IF(COUNT(L307:O307)&gt;3,SUM(L307:O307),"")</f>
        <v/>
      </c>
      <c r="Q307" s="24" t="str">
        <f aca="false">IF(COUNT(P307,H339)&gt;=2,ROUND((P307+H339)/2,0),"")</f>
        <v/>
      </c>
      <c r="R307" s="32"/>
      <c r="S307" s="32"/>
      <c r="T307" s="32"/>
      <c r="U307" s="27"/>
    </row>
    <row r="308" s="28" customFormat="true" ht="24.75" hidden="false" customHeight="true" outlineLevel="0" collapsed="false">
      <c r="A308" s="29"/>
      <c r="B308" s="30"/>
      <c r="C308" s="30"/>
      <c r="D308" s="31"/>
      <c r="E308" s="31"/>
      <c r="F308" s="32"/>
      <c r="G308" s="32"/>
      <c r="H308" s="32" t="str">
        <f aca="false">IF(COUNT(D308:G308)&gt;3,SUM(D308:G308),"")</f>
        <v/>
      </c>
      <c r="I308" s="33"/>
      <c r="J308" s="26"/>
      <c r="K308" s="54"/>
      <c r="L308" s="32"/>
      <c r="M308" s="32"/>
      <c r="N308" s="32"/>
      <c r="O308" s="32"/>
      <c r="P308" s="32" t="str">
        <f aca="false">IF(COUNT(L308:O308)&gt;3,SUM(L308:O308),"")</f>
        <v/>
      </c>
      <c r="Q308" s="24" t="str">
        <f aca="false">IF(COUNT(P308,H340)&gt;=2,ROUND((P308+H340)/2,0),"")</f>
        <v/>
      </c>
      <c r="R308" s="32"/>
      <c r="S308" s="32"/>
      <c r="T308" s="32"/>
      <c r="U308" s="27"/>
    </row>
    <row r="309" s="28" customFormat="true" ht="24.75" hidden="false" customHeight="true" outlineLevel="0" collapsed="false">
      <c r="A309" s="21"/>
      <c r="B309" s="30"/>
      <c r="C309" s="30"/>
      <c r="D309" s="31"/>
      <c r="E309" s="31"/>
      <c r="F309" s="32"/>
      <c r="G309" s="32"/>
      <c r="H309" s="32" t="str">
        <f aca="false">IF(COUNT(D309:G309)&gt;3,SUM(D309:G309),"")</f>
        <v/>
      </c>
      <c r="I309" s="33"/>
      <c r="J309" s="26"/>
      <c r="K309" s="54"/>
      <c r="L309" s="32"/>
      <c r="M309" s="32"/>
      <c r="N309" s="32"/>
      <c r="O309" s="32"/>
      <c r="P309" s="32" t="str">
        <f aca="false">IF(COUNT(L309:O309)&gt;3,SUM(L309:O309),"")</f>
        <v/>
      </c>
      <c r="Q309" s="24" t="str">
        <f aca="false">IF(COUNT(P309,H341)&gt;=2,ROUND((P309+H341)/2,0),"")</f>
        <v/>
      </c>
      <c r="R309" s="32"/>
      <c r="S309" s="32"/>
      <c r="T309" s="32"/>
      <c r="U309" s="27"/>
    </row>
    <row r="310" s="28" customFormat="true" ht="24.75" hidden="false" customHeight="true" outlineLevel="0" collapsed="false">
      <c r="A310" s="29"/>
      <c r="B310" s="30"/>
      <c r="C310" s="30"/>
      <c r="D310" s="31"/>
      <c r="E310" s="31"/>
      <c r="F310" s="32"/>
      <c r="G310" s="32"/>
      <c r="H310" s="32" t="str">
        <f aca="false">IF(COUNT(D310:G310)&gt;3,SUM(D310:G310),"")</f>
        <v/>
      </c>
      <c r="I310" s="33"/>
      <c r="J310" s="26"/>
      <c r="K310" s="54"/>
      <c r="L310" s="32"/>
      <c r="M310" s="32"/>
      <c r="N310" s="32"/>
      <c r="O310" s="32"/>
      <c r="P310" s="32" t="str">
        <f aca="false">IF(COUNT(L310:O310)&gt;3,SUM(L310:O310),"")</f>
        <v/>
      </c>
      <c r="Q310" s="24" t="str">
        <f aca="false">IF(COUNT(P310,H342)&gt;=2,ROUND((P310+H342)/2,0),"")</f>
        <v/>
      </c>
      <c r="R310" s="32"/>
      <c r="S310" s="32"/>
      <c r="T310" s="32"/>
      <c r="U310" s="27"/>
    </row>
    <row r="311" s="28" customFormat="true" ht="24.75" hidden="false" customHeight="true" outlineLevel="0" collapsed="false">
      <c r="A311" s="21"/>
      <c r="B311" s="30"/>
      <c r="C311" s="30"/>
      <c r="D311" s="31"/>
      <c r="E311" s="31"/>
      <c r="F311" s="32"/>
      <c r="G311" s="32"/>
      <c r="H311" s="32" t="str">
        <f aca="false">IF(COUNT(D311:G311)&gt;3,SUM(D311:G311),"")</f>
        <v/>
      </c>
      <c r="I311" s="33"/>
      <c r="J311" s="26"/>
      <c r="K311" s="54"/>
      <c r="L311" s="32"/>
      <c r="M311" s="32"/>
      <c r="N311" s="32"/>
      <c r="O311" s="32"/>
      <c r="P311" s="32" t="str">
        <f aca="false">IF(COUNT(L311:O311)&gt;3,SUM(L311:O311),"")</f>
        <v/>
      </c>
      <c r="Q311" s="24" t="str">
        <f aca="false">IF(COUNT(P311,H343)&gt;=2,ROUND((P311+H343)/2,0),"")</f>
        <v/>
      </c>
      <c r="R311" s="32"/>
      <c r="S311" s="32"/>
      <c r="T311" s="32"/>
      <c r="U311" s="27"/>
    </row>
    <row r="312" s="28" customFormat="true" ht="24.75" hidden="false" customHeight="true" outlineLevel="0" collapsed="false">
      <c r="A312" s="29"/>
      <c r="B312" s="30"/>
      <c r="C312" s="30"/>
      <c r="D312" s="31"/>
      <c r="E312" s="31"/>
      <c r="F312" s="32"/>
      <c r="G312" s="32"/>
      <c r="H312" s="32" t="str">
        <f aca="false">IF(COUNT(D312:G312)&gt;3,SUM(D312:G312),"")</f>
        <v/>
      </c>
      <c r="I312" s="33"/>
      <c r="J312" s="26"/>
      <c r="K312" s="54"/>
      <c r="L312" s="32"/>
      <c r="M312" s="32"/>
      <c r="N312" s="32"/>
      <c r="O312" s="32"/>
      <c r="P312" s="32" t="str">
        <f aca="false">IF(COUNT(L312:O312)&gt;3,SUM(L312:O312),"")</f>
        <v/>
      </c>
      <c r="Q312" s="24" t="str">
        <f aca="false">IF(COUNT(P312,H344)&gt;=2,ROUND((P312+H344)/2,0),"")</f>
        <v/>
      </c>
      <c r="R312" s="32"/>
      <c r="S312" s="32"/>
      <c r="T312" s="32"/>
      <c r="U312" s="27"/>
    </row>
    <row r="313" s="28" customFormat="true" ht="24.75" hidden="false" customHeight="true" outlineLevel="0" collapsed="false">
      <c r="A313" s="21"/>
      <c r="B313" s="30"/>
      <c r="C313" s="30"/>
      <c r="D313" s="31"/>
      <c r="E313" s="31"/>
      <c r="F313" s="32"/>
      <c r="G313" s="32"/>
      <c r="H313" s="32" t="str">
        <f aca="false">IF(COUNT(D313:G313)&gt;3,SUM(D313:G313),"")</f>
        <v/>
      </c>
      <c r="I313" s="33"/>
      <c r="J313" s="26"/>
      <c r="K313" s="54"/>
      <c r="L313" s="32"/>
      <c r="M313" s="32"/>
      <c r="N313" s="32"/>
      <c r="O313" s="32"/>
      <c r="P313" s="32" t="str">
        <f aca="false">IF(COUNT(L313:O313)&gt;3,SUM(L313:O313),"")</f>
        <v/>
      </c>
      <c r="Q313" s="24" t="str">
        <f aca="false">IF(COUNT(P313,H345)&gt;=2,ROUND((P313+H345)/2,0),"")</f>
        <v/>
      </c>
      <c r="R313" s="32"/>
      <c r="S313" s="32"/>
      <c r="T313" s="32"/>
      <c r="U313" s="27"/>
    </row>
    <row r="314" s="28" customFormat="true" ht="24.75" hidden="false" customHeight="true" outlineLevel="0" collapsed="false">
      <c r="A314" s="29"/>
      <c r="B314" s="30"/>
      <c r="C314" s="30"/>
      <c r="D314" s="31"/>
      <c r="E314" s="31"/>
      <c r="F314" s="32"/>
      <c r="G314" s="32"/>
      <c r="H314" s="32" t="str">
        <f aca="false">IF(COUNT(D314:G314)&gt;3,SUM(D314:G314),"")</f>
        <v/>
      </c>
      <c r="I314" s="33"/>
      <c r="J314" s="26"/>
      <c r="K314" s="54"/>
      <c r="L314" s="32"/>
      <c r="M314" s="32"/>
      <c r="N314" s="32"/>
      <c r="O314" s="32"/>
      <c r="P314" s="32" t="str">
        <f aca="false">IF(COUNT(L314:O314)&gt;3,SUM(L314:O314),"")</f>
        <v/>
      </c>
      <c r="Q314" s="24" t="str">
        <f aca="false">IF(COUNT(P314,H346)&gt;=2,ROUND((P314+H346)/2,0),"")</f>
        <v/>
      </c>
      <c r="R314" s="32"/>
      <c r="S314" s="32"/>
      <c r="T314" s="32"/>
      <c r="U314" s="27"/>
    </row>
    <row r="315" s="28" customFormat="true" ht="24.75" hidden="false" customHeight="true" outlineLevel="0" collapsed="false">
      <c r="A315" s="21"/>
      <c r="B315" s="30"/>
      <c r="C315" s="30"/>
      <c r="D315" s="31"/>
      <c r="E315" s="31"/>
      <c r="F315" s="32"/>
      <c r="G315" s="32"/>
      <c r="H315" s="32" t="str">
        <f aca="false">IF(COUNT(D315:G315)&gt;3,SUM(D315:G315),"")</f>
        <v/>
      </c>
      <c r="I315" s="33"/>
      <c r="J315" s="26"/>
      <c r="K315" s="54"/>
      <c r="L315" s="32"/>
      <c r="M315" s="32"/>
      <c r="N315" s="32"/>
      <c r="O315" s="32"/>
      <c r="P315" s="32" t="str">
        <f aca="false">IF(COUNT(L315:O315)&gt;3,SUM(L315:O315),"")</f>
        <v/>
      </c>
      <c r="Q315" s="24" t="str">
        <f aca="false">IF(COUNT(P315,H347)&gt;=2,ROUND((P315+H347)/2,0),"")</f>
        <v/>
      </c>
      <c r="R315" s="32"/>
      <c r="S315" s="32"/>
      <c r="T315" s="32"/>
      <c r="U315" s="27"/>
    </row>
    <row r="316" s="28" customFormat="true" ht="24.75" hidden="false" customHeight="true" outlineLevel="0" collapsed="false">
      <c r="A316" s="29"/>
      <c r="B316" s="30"/>
      <c r="C316" s="30"/>
      <c r="D316" s="31"/>
      <c r="E316" s="31"/>
      <c r="F316" s="32"/>
      <c r="G316" s="32"/>
      <c r="H316" s="32" t="str">
        <f aca="false">IF(COUNT(D316:G316)&gt;3,SUM(D316:G316),"")</f>
        <v/>
      </c>
      <c r="I316" s="33"/>
      <c r="J316" s="26"/>
      <c r="K316" s="54"/>
      <c r="L316" s="32"/>
      <c r="M316" s="32"/>
      <c r="N316" s="32"/>
      <c r="O316" s="32"/>
      <c r="P316" s="32" t="str">
        <f aca="false">IF(COUNT(L316:O316)&gt;3,SUM(L316:O316),"")</f>
        <v/>
      </c>
      <c r="Q316" s="24" t="str">
        <f aca="false">IF(COUNT(P316,H348)&gt;=2,ROUND((P316+H348)/2,0),"")</f>
        <v/>
      </c>
      <c r="R316" s="32"/>
      <c r="S316" s="32"/>
      <c r="T316" s="32"/>
      <c r="U316" s="27"/>
    </row>
    <row r="317" s="28" customFormat="true" ht="24.75" hidden="false" customHeight="true" outlineLevel="0" collapsed="false">
      <c r="A317" s="21"/>
      <c r="B317" s="30"/>
      <c r="C317" s="30"/>
      <c r="D317" s="31"/>
      <c r="E317" s="31"/>
      <c r="F317" s="32"/>
      <c r="G317" s="32"/>
      <c r="H317" s="32" t="str">
        <f aca="false">IF(COUNT(D317:G317)&gt;3,SUM(D317:G317),"")</f>
        <v/>
      </c>
      <c r="I317" s="33"/>
      <c r="J317" s="26"/>
      <c r="K317" s="54"/>
      <c r="L317" s="32"/>
      <c r="M317" s="32"/>
      <c r="N317" s="32"/>
      <c r="O317" s="32"/>
      <c r="P317" s="32" t="str">
        <f aca="false">IF(COUNT(L317:O317)&gt;3,SUM(L317:O317),"")</f>
        <v/>
      </c>
      <c r="Q317" s="24" t="str">
        <f aca="false">IF(COUNT(P317,H349)&gt;=2,ROUND((P317+H349)/2,0),"")</f>
        <v/>
      </c>
      <c r="R317" s="32"/>
      <c r="S317" s="32"/>
      <c r="T317" s="32"/>
      <c r="U317" s="27"/>
    </row>
    <row r="318" s="28" customFormat="true" ht="24.75" hidden="false" customHeight="true" outlineLevel="0" collapsed="false">
      <c r="A318" s="29"/>
      <c r="B318" s="30"/>
      <c r="C318" s="30"/>
      <c r="D318" s="31"/>
      <c r="E318" s="31"/>
      <c r="F318" s="32"/>
      <c r="G318" s="32"/>
      <c r="H318" s="32" t="str">
        <f aca="false">IF(COUNT(D318:G318)&gt;3,SUM(D318:G318),"")</f>
        <v/>
      </c>
      <c r="I318" s="33"/>
      <c r="J318" s="26"/>
      <c r="K318" s="54"/>
      <c r="L318" s="32"/>
      <c r="M318" s="32"/>
      <c r="N318" s="32"/>
      <c r="O318" s="32"/>
      <c r="P318" s="32" t="str">
        <f aca="false">IF(COUNT(L318:O318)&gt;3,SUM(L318:O318),"")</f>
        <v/>
      </c>
      <c r="Q318" s="24" t="str">
        <f aca="false">IF(COUNT(P318,H350)&gt;=2,ROUND((P318+H350)/2,0),"")</f>
        <v/>
      </c>
      <c r="R318" s="32"/>
      <c r="S318" s="32"/>
      <c r="T318" s="32"/>
      <c r="U318" s="27"/>
    </row>
    <row r="319" s="28" customFormat="true" ht="24.75" hidden="false" customHeight="true" outlineLevel="0" collapsed="false">
      <c r="A319" s="34"/>
      <c r="B319" s="35"/>
      <c r="C319" s="35"/>
      <c r="D319" s="36"/>
      <c r="E319" s="36"/>
      <c r="F319" s="37"/>
      <c r="G319" s="37"/>
      <c r="H319" s="37" t="str">
        <f aca="false">IF(COUNT(D319:G319)&gt;3,SUM(D319:G319),"")</f>
        <v/>
      </c>
      <c r="I319" s="37"/>
      <c r="J319" s="26"/>
      <c r="K319" s="54"/>
      <c r="L319" s="37"/>
      <c r="M319" s="37"/>
      <c r="N319" s="37"/>
      <c r="O319" s="37"/>
      <c r="P319" s="37" t="str">
        <f aca="false">IF(COUNT(L319:O319)&gt;3,SUM(L319:O319),"")</f>
        <v/>
      </c>
      <c r="Q319" s="37" t="str">
        <f aca="false">IF(COUNT(P319,H351)&gt;=2,ROUND((P319+H351)/2,0),"")</f>
        <v/>
      </c>
      <c r="R319" s="37"/>
      <c r="S319" s="37"/>
      <c r="T319" s="37"/>
      <c r="U319" s="27"/>
    </row>
    <row r="320" s="28" customFormat="true" ht="24.75" hidden="false" customHeight="true" outlineLevel="0" collapsed="false">
      <c r="A320" s="7"/>
      <c r="B320" s="56"/>
      <c r="C320" s="56"/>
      <c r="D320" s="57"/>
      <c r="E320" s="57"/>
      <c r="F320" s="20"/>
      <c r="G320" s="20"/>
      <c r="H320" s="20"/>
      <c r="I320" s="58"/>
      <c r="J320" s="58"/>
      <c r="K320" s="58"/>
      <c r="L320" s="20"/>
      <c r="M320" s="20"/>
      <c r="N320" s="20"/>
      <c r="O320" s="20"/>
      <c r="P320" s="20"/>
      <c r="Q320" s="20"/>
      <c r="R320" s="20"/>
      <c r="S320" s="20"/>
      <c r="T320" s="20"/>
      <c r="U320" s="27"/>
    </row>
    <row r="321" s="28" customFormat="true" ht="24.75" hidden="false" customHeight="true" outlineLevel="0" collapsed="false">
      <c r="A321" s="59" t="s">
        <v>42</v>
      </c>
      <c r="B321" s="59"/>
      <c r="C321" s="59"/>
      <c r="D321" s="59"/>
      <c r="E321" s="59"/>
      <c r="F321" s="59"/>
      <c r="G321" s="59"/>
      <c r="H321" s="59"/>
      <c r="I321" s="59"/>
      <c r="J321" s="58"/>
      <c r="K321" s="58"/>
      <c r="L321" s="60" t="s">
        <v>43</v>
      </c>
      <c r="M321" s="60"/>
      <c r="N321" s="60"/>
      <c r="O321" s="60"/>
      <c r="P321" s="60"/>
      <c r="Q321" s="60"/>
      <c r="R321" s="60"/>
      <c r="S321" s="60"/>
      <c r="T321" s="60"/>
      <c r="U321" s="27"/>
    </row>
    <row r="322" s="8" customFormat="true" ht="29.25" hidden="false" customHeight="true" outlineLevel="0" collapsed="false">
      <c r="A322" s="3"/>
      <c r="B322" s="3"/>
      <c r="C322" s="3"/>
      <c r="D322" s="5" t="s">
        <v>0</v>
      </c>
      <c r="E322" s="5"/>
      <c r="F322" s="5"/>
      <c r="G322" s="5"/>
      <c r="H322" s="5"/>
      <c r="I322" s="4" t="s">
        <v>1</v>
      </c>
      <c r="J322" s="27"/>
      <c r="K322" s="3"/>
      <c r="L322" s="44" t="s">
        <v>17</v>
      </c>
      <c r="M322" s="44"/>
      <c r="N322" s="44"/>
      <c r="O322" s="45"/>
      <c r="P322" s="45"/>
      <c r="Q322" s="45"/>
      <c r="R322" s="45"/>
      <c r="S322" s="45"/>
      <c r="T322" s="46"/>
      <c r="U322" s="7"/>
    </row>
    <row r="323" customFormat="false" ht="1.5" hidden="true" customHeight="true" outlineLevel="0" collapsed="false">
      <c r="A323" s="9"/>
      <c r="B323" s="9"/>
      <c r="C323" s="9"/>
      <c r="D323" s="10"/>
      <c r="E323" s="10"/>
      <c r="F323" s="10"/>
      <c r="G323" s="10"/>
      <c r="H323" s="10"/>
      <c r="I323" s="9"/>
      <c r="J323" s="9"/>
      <c r="K323" s="9"/>
      <c r="L323" s="47"/>
      <c r="M323" s="47"/>
      <c r="N323" s="47"/>
      <c r="O323" s="47"/>
      <c r="P323" s="47"/>
      <c r="Q323" s="47"/>
      <c r="R323" s="48"/>
      <c r="S323" s="9"/>
      <c r="T323" s="9"/>
      <c r="U323" s="10"/>
    </row>
    <row r="324" customFormat="false" ht="34.5" hidden="false" customHeight="true" outlineLevel="0" collapsed="false">
      <c r="A324" s="11" t="s">
        <v>2</v>
      </c>
      <c r="B324" s="12" t="s">
        <v>3</v>
      </c>
      <c r="C324" s="12"/>
      <c r="D324" s="13" t="s">
        <v>4</v>
      </c>
      <c r="E324" s="13" t="s">
        <v>5</v>
      </c>
      <c r="F324" s="13" t="s">
        <v>6</v>
      </c>
      <c r="G324" s="13" t="s">
        <v>7</v>
      </c>
      <c r="H324" s="13" t="s">
        <v>8</v>
      </c>
      <c r="I324" s="12" t="s">
        <v>9</v>
      </c>
      <c r="J324" s="14"/>
      <c r="K324" s="49"/>
      <c r="L324" s="13" t="s">
        <v>18</v>
      </c>
      <c r="M324" s="13" t="s">
        <v>19</v>
      </c>
      <c r="N324" s="13" t="s">
        <v>20</v>
      </c>
      <c r="O324" s="13" t="s">
        <v>21</v>
      </c>
      <c r="P324" s="13" t="s">
        <v>22</v>
      </c>
      <c r="Q324" s="50" t="s">
        <v>23</v>
      </c>
      <c r="R324" s="13"/>
      <c r="S324" s="13" t="s">
        <v>24</v>
      </c>
      <c r="T324" s="13"/>
      <c r="U324" s="10"/>
    </row>
    <row r="325" customFormat="false" ht="122.25" hidden="false" customHeight="true" outlineLevel="0" collapsed="false">
      <c r="A325" s="11"/>
      <c r="B325" s="12"/>
      <c r="C325" s="15"/>
      <c r="D325" s="16" t="s">
        <v>10</v>
      </c>
      <c r="E325" s="16" t="s">
        <v>11</v>
      </c>
      <c r="F325" s="16" t="s">
        <v>12</v>
      </c>
      <c r="G325" s="16" t="s">
        <v>13</v>
      </c>
      <c r="H325" s="16" t="s">
        <v>14</v>
      </c>
      <c r="I325" s="12"/>
      <c r="J325" s="14"/>
      <c r="K325" s="49"/>
      <c r="L325" s="16" t="s">
        <v>10</v>
      </c>
      <c r="M325" s="16" t="s">
        <v>11</v>
      </c>
      <c r="N325" s="16" t="s">
        <v>12</v>
      </c>
      <c r="O325" s="16" t="s">
        <v>13</v>
      </c>
      <c r="P325" s="16" t="s">
        <v>14</v>
      </c>
      <c r="Q325" s="16"/>
      <c r="R325" s="16" t="s">
        <v>25</v>
      </c>
      <c r="S325" s="13"/>
      <c r="T325" s="13"/>
      <c r="U325" s="10"/>
    </row>
    <row r="326" s="8" customFormat="true" ht="24.75" hidden="false" customHeight="true" outlineLevel="0" collapsed="false">
      <c r="A326" s="17"/>
      <c r="B326" s="17"/>
      <c r="C326" s="17"/>
      <c r="D326" s="51" t="n">
        <v>0.2</v>
      </c>
      <c r="E326" s="51" t="n">
        <v>0.2</v>
      </c>
      <c r="F326" s="51" t="n">
        <v>0.2</v>
      </c>
      <c r="G326" s="51" t="n">
        <v>0.4</v>
      </c>
      <c r="H326" s="51" t="n">
        <v>1</v>
      </c>
      <c r="I326" s="17"/>
      <c r="J326" s="19"/>
      <c r="K326" s="52"/>
      <c r="L326" s="53" t="n">
        <f aca="false">D326</f>
        <v>0.2</v>
      </c>
      <c r="M326" s="53" t="n">
        <f aca="false">E326</f>
        <v>0.2</v>
      </c>
      <c r="N326" s="53" t="n">
        <f aca="false">F326</f>
        <v>0.2</v>
      </c>
      <c r="O326" s="53" t="n">
        <f aca="false">G326</f>
        <v>0.4</v>
      </c>
      <c r="P326" s="51" t="n">
        <v>1</v>
      </c>
      <c r="Q326" s="51" t="n">
        <v>1</v>
      </c>
      <c r="R326" s="18"/>
      <c r="S326" s="18"/>
      <c r="T326" s="18"/>
      <c r="U326" s="20"/>
    </row>
    <row r="327" s="28" customFormat="true" ht="24.75" hidden="false" customHeight="true" outlineLevel="0" collapsed="false">
      <c r="A327" s="21"/>
      <c r="B327" s="22"/>
      <c r="C327" s="22"/>
      <c r="D327" s="23"/>
      <c r="E327" s="23"/>
      <c r="F327" s="24"/>
      <c r="G327" s="24"/>
      <c r="H327" s="32" t="str">
        <f aca="false">IF(COUNT(D327:G327)&gt;3,SUM(D327:G327),"")</f>
        <v/>
      </c>
      <c r="I327" s="25"/>
      <c r="J327" s="26"/>
      <c r="K327" s="54"/>
      <c r="L327" s="55"/>
      <c r="M327" s="55"/>
      <c r="N327" s="55"/>
      <c r="O327" s="55"/>
      <c r="P327" s="32" t="str">
        <f aca="false">IF(COUNT(L327:O327)&gt;3,SUM(L327:O327),"")</f>
        <v/>
      </c>
      <c r="Q327" s="24" t="str">
        <f aca="false">IF(COUNT(P327,H295)&gt;=2,ROUND((P327+H295)/2,0),"")</f>
        <v/>
      </c>
      <c r="R327" s="55"/>
      <c r="S327" s="55"/>
      <c r="T327" s="55"/>
      <c r="U327" s="27"/>
    </row>
    <row r="328" s="28" customFormat="true" ht="24.75" hidden="false" customHeight="true" outlineLevel="0" collapsed="false">
      <c r="A328" s="29"/>
      <c r="B328" s="30"/>
      <c r="C328" s="30"/>
      <c r="D328" s="31"/>
      <c r="E328" s="31"/>
      <c r="F328" s="32"/>
      <c r="G328" s="32"/>
      <c r="H328" s="32" t="str">
        <f aca="false">IF(COUNT(D328:G328)&gt;3,SUM(D328:G328),"")</f>
        <v/>
      </c>
      <c r="I328" s="33"/>
      <c r="J328" s="26"/>
      <c r="K328" s="54"/>
      <c r="L328" s="32"/>
      <c r="M328" s="32"/>
      <c r="N328" s="32"/>
      <c r="O328" s="32"/>
      <c r="P328" s="32" t="str">
        <f aca="false">IF(COUNT(L328:O328)&gt;3,SUM(L328:O328),"")</f>
        <v/>
      </c>
      <c r="Q328" s="24" t="str">
        <f aca="false">IF(COUNT(P328,H296)&gt;=2,ROUND((P328+H296)/2,0),"")</f>
        <v/>
      </c>
      <c r="R328" s="32"/>
      <c r="S328" s="32"/>
      <c r="T328" s="32"/>
      <c r="U328" s="27"/>
    </row>
    <row r="329" s="28" customFormat="true" ht="24.75" hidden="false" customHeight="true" outlineLevel="0" collapsed="false">
      <c r="A329" s="21"/>
      <c r="B329" s="30"/>
      <c r="C329" s="30"/>
      <c r="D329" s="31"/>
      <c r="E329" s="31"/>
      <c r="F329" s="32"/>
      <c r="G329" s="32"/>
      <c r="H329" s="32" t="str">
        <f aca="false">IF(COUNT(D329:G329)&gt;3,SUM(D329:G329),"")</f>
        <v/>
      </c>
      <c r="I329" s="33"/>
      <c r="J329" s="26"/>
      <c r="K329" s="54"/>
      <c r="L329" s="32"/>
      <c r="M329" s="32"/>
      <c r="N329" s="32"/>
      <c r="O329" s="32"/>
      <c r="P329" s="32" t="str">
        <f aca="false">IF(COUNT(L329:O329)&gt;3,SUM(L329:O329),"")</f>
        <v/>
      </c>
      <c r="Q329" s="24" t="str">
        <f aca="false">IF(COUNT(P329,H297)&gt;=2,ROUND((P329+H297)/2,0),"")</f>
        <v/>
      </c>
      <c r="R329" s="32"/>
      <c r="S329" s="32"/>
      <c r="T329" s="32"/>
      <c r="U329" s="27"/>
    </row>
    <row r="330" s="28" customFormat="true" ht="24.75" hidden="false" customHeight="true" outlineLevel="0" collapsed="false">
      <c r="A330" s="29"/>
      <c r="B330" s="30"/>
      <c r="C330" s="30"/>
      <c r="D330" s="31"/>
      <c r="E330" s="31"/>
      <c r="F330" s="32"/>
      <c r="G330" s="32"/>
      <c r="H330" s="32" t="str">
        <f aca="false">IF(COUNT(D330:G330)&gt;3,SUM(D330:G330),"")</f>
        <v/>
      </c>
      <c r="I330" s="33"/>
      <c r="J330" s="26"/>
      <c r="K330" s="54"/>
      <c r="L330" s="32"/>
      <c r="M330" s="32"/>
      <c r="N330" s="32"/>
      <c r="O330" s="32"/>
      <c r="P330" s="32" t="str">
        <f aca="false">IF(COUNT(L330:O330)&gt;3,SUM(L330:O330),"")</f>
        <v/>
      </c>
      <c r="Q330" s="24" t="str">
        <f aca="false">IF(COUNT(P330,H298)&gt;=2,ROUND((P330+H298)/2,0),"")</f>
        <v/>
      </c>
      <c r="R330" s="32"/>
      <c r="S330" s="32"/>
      <c r="T330" s="32"/>
      <c r="U330" s="27"/>
    </row>
    <row r="331" s="28" customFormat="true" ht="24.75" hidden="false" customHeight="true" outlineLevel="0" collapsed="false">
      <c r="A331" s="21"/>
      <c r="B331" s="30"/>
      <c r="C331" s="30"/>
      <c r="D331" s="31"/>
      <c r="E331" s="31"/>
      <c r="F331" s="32"/>
      <c r="G331" s="32"/>
      <c r="H331" s="32" t="str">
        <f aca="false">IF(COUNT(D331:G331)&gt;3,SUM(D331:G331),"")</f>
        <v/>
      </c>
      <c r="I331" s="33"/>
      <c r="J331" s="26"/>
      <c r="K331" s="54"/>
      <c r="L331" s="32"/>
      <c r="M331" s="32"/>
      <c r="N331" s="32"/>
      <c r="O331" s="32"/>
      <c r="P331" s="32" t="str">
        <f aca="false">IF(COUNT(L331:O331)&gt;3,SUM(L331:O331),"")</f>
        <v/>
      </c>
      <c r="Q331" s="24" t="str">
        <f aca="false">IF(COUNT(P331,H299)&gt;=2,ROUND((P331+H299)/2,0),"")</f>
        <v/>
      </c>
      <c r="R331" s="32"/>
      <c r="S331" s="32"/>
      <c r="T331" s="32"/>
      <c r="U331" s="27"/>
    </row>
    <row r="332" s="28" customFormat="true" ht="24.75" hidden="false" customHeight="true" outlineLevel="0" collapsed="false">
      <c r="A332" s="29"/>
      <c r="B332" s="30"/>
      <c r="C332" s="30"/>
      <c r="D332" s="31"/>
      <c r="E332" s="31"/>
      <c r="F332" s="32"/>
      <c r="G332" s="32"/>
      <c r="H332" s="32" t="str">
        <f aca="false">IF(COUNT(D332:G332)&gt;3,SUM(D332:G332),"")</f>
        <v/>
      </c>
      <c r="I332" s="33"/>
      <c r="J332" s="26"/>
      <c r="K332" s="54"/>
      <c r="L332" s="32"/>
      <c r="M332" s="32"/>
      <c r="N332" s="32"/>
      <c r="O332" s="32"/>
      <c r="P332" s="32" t="str">
        <f aca="false">IF(COUNT(L332:O332)&gt;3,SUM(L332:O332),"")</f>
        <v/>
      </c>
      <c r="Q332" s="24" t="str">
        <f aca="false">IF(COUNT(P332,H300)&gt;=2,ROUND((P332+H300)/2,0),"")</f>
        <v/>
      </c>
      <c r="R332" s="32"/>
      <c r="S332" s="32"/>
      <c r="T332" s="32"/>
      <c r="U332" s="27"/>
    </row>
    <row r="333" s="28" customFormat="true" ht="24.75" hidden="false" customHeight="true" outlineLevel="0" collapsed="false">
      <c r="A333" s="21"/>
      <c r="B333" s="30"/>
      <c r="C333" s="30"/>
      <c r="D333" s="31"/>
      <c r="E333" s="31"/>
      <c r="F333" s="32"/>
      <c r="G333" s="32"/>
      <c r="H333" s="32" t="str">
        <f aca="false">IF(COUNT(D333:G333)&gt;3,SUM(D333:G333),"")</f>
        <v/>
      </c>
      <c r="I333" s="33"/>
      <c r="J333" s="26"/>
      <c r="K333" s="54"/>
      <c r="L333" s="32"/>
      <c r="M333" s="32"/>
      <c r="N333" s="32"/>
      <c r="O333" s="32"/>
      <c r="P333" s="32" t="str">
        <f aca="false">IF(COUNT(L333:O333)&gt;3,SUM(L333:O333),"")</f>
        <v/>
      </c>
      <c r="Q333" s="24" t="str">
        <f aca="false">IF(COUNT(P333,H301)&gt;=2,ROUND((P333+H301)/2,0),"")</f>
        <v/>
      </c>
      <c r="R333" s="32"/>
      <c r="S333" s="32"/>
      <c r="T333" s="32"/>
      <c r="U333" s="27"/>
    </row>
    <row r="334" s="28" customFormat="true" ht="24.75" hidden="false" customHeight="true" outlineLevel="0" collapsed="false">
      <c r="A334" s="29"/>
      <c r="B334" s="30"/>
      <c r="C334" s="30"/>
      <c r="D334" s="31"/>
      <c r="E334" s="31"/>
      <c r="F334" s="32"/>
      <c r="G334" s="32"/>
      <c r="H334" s="32" t="str">
        <f aca="false">IF(COUNT(D334:G334)&gt;3,SUM(D334:G334),"")</f>
        <v/>
      </c>
      <c r="I334" s="33"/>
      <c r="J334" s="26"/>
      <c r="K334" s="54"/>
      <c r="L334" s="32"/>
      <c r="M334" s="32"/>
      <c r="N334" s="32"/>
      <c r="O334" s="32"/>
      <c r="P334" s="32" t="str">
        <f aca="false">IF(COUNT(L334:O334)&gt;3,SUM(L334:O334),"")</f>
        <v/>
      </c>
      <c r="Q334" s="24" t="str">
        <f aca="false">IF(COUNT(P334,H302)&gt;=2,ROUND((P334+H302)/2,0),"")</f>
        <v/>
      </c>
      <c r="R334" s="32"/>
      <c r="S334" s="32"/>
      <c r="T334" s="32"/>
      <c r="U334" s="27"/>
    </row>
    <row r="335" s="28" customFormat="true" ht="24.75" hidden="false" customHeight="true" outlineLevel="0" collapsed="false">
      <c r="A335" s="21"/>
      <c r="B335" s="30"/>
      <c r="C335" s="30"/>
      <c r="D335" s="31"/>
      <c r="E335" s="31"/>
      <c r="F335" s="32"/>
      <c r="G335" s="32"/>
      <c r="H335" s="32" t="str">
        <f aca="false">IF(COUNT(D335:G335)&gt;3,SUM(D335:G335),"")</f>
        <v/>
      </c>
      <c r="I335" s="33"/>
      <c r="J335" s="26"/>
      <c r="K335" s="54"/>
      <c r="L335" s="32"/>
      <c r="M335" s="32"/>
      <c r="N335" s="32"/>
      <c r="O335" s="32"/>
      <c r="P335" s="32" t="str">
        <f aca="false">IF(COUNT(L335:O335)&gt;3,SUM(L335:O335),"")</f>
        <v/>
      </c>
      <c r="Q335" s="24" t="str">
        <f aca="false">IF(COUNT(P335,H303)&gt;=2,ROUND((P335+H303)/2,0),"")</f>
        <v/>
      </c>
      <c r="R335" s="32"/>
      <c r="S335" s="32"/>
      <c r="T335" s="32"/>
      <c r="U335" s="27"/>
    </row>
    <row r="336" s="28" customFormat="true" ht="24.75" hidden="false" customHeight="true" outlineLevel="0" collapsed="false">
      <c r="A336" s="29"/>
      <c r="B336" s="30"/>
      <c r="C336" s="30"/>
      <c r="D336" s="31"/>
      <c r="E336" s="31"/>
      <c r="F336" s="32"/>
      <c r="G336" s="32"/>
      <c r="H336" s="32" t="str">
        <f aca="false">IF(COUNT(D336:G336)&gt;3,SUM(D336:G336),"")</f>
        <v/>
      </c>
      <c r="I336" s="33"/>
      <c r="J336" s="26"/>
      <c r="K336" s="54"/>
      <c r="L336" s="32"/>
      <c r="M336" s="32"/>
      <c r="N336" s="32"/>
      <c r="O336" s="32"/>
      <c r="P336" s="32" t="str">
        <f aca="false">IF(COUNT(L336:O336)&gt;3,SUM(L336:O336),"")</f>
        <v/>
      </c>
      <c r="Q336" s="24" t="str">
        <f aca="false">IF(COUNT(P336,H304)&gt;=2,ROUND((P336+H304)/2,0),"")</f>
        <v/>
      </c>
      <c r="R336" s="32"/>
      <c r="S336" s="32"/>
      <c r="T336" s="32"/>
      <c r="U336" s="27"/>
    </row>
    <row r="337" s="28" customFormat="true" ht="24.75" hidden="false" customHeight="true" outlineLevel="0" collapsed="false">
      <c r="A337" s="21"/>
      <c r="B337" s="30"/>
      <c r="C337" s="30"/>
      <c r="D337" s="31"/>
      <c r="E337" s="31"/>
      <c r="F337" s="32"/>
      <c r="G337" s="32"/>
      <c r="H337" s="32" t="str">
        <f aca="false">IF(COUNT(D337:G337)&gt;3,SUM(D337:G337),"")</f>
        <v/>
      </c>
      <c r="I337" s="33"/>
      <c r="J337" s="26"/>
      <c r="K337" s="54"/>
      <c r="L337" s="32"/>
      <c r="M337" s="32"/>
      <c r="N337" s="32"/>
      <c r="O337" s="32"/>
      <c r="P337" s="32" t="str">
        <f aca="false">IF(COUNT(L337:O337)&gt;3,SUM(L337:O337),"")</f>
        <v/>
      </c>
      <c r="Q337" s="24" t="str">
        <f aca="false">IF(COUNT(P337,H305)&gt;=2,ROUND((P337+H305)/2,0),"")</f>
        <v/>
      </c>
      <c r="R337" s="32"/>
      <c r="S337" s="32"/>
      <c r="T337" s="32"/>
      <c r="U337" s="27"/>
    </row>
    <row r="338" s="28" customFormat="true" ht="24.75" hidden="false" customHeight="true" outlineLevel="0" collapsed="false">
      <c r="A338" s="29"/>
      <c r="B338" s="30"/>
      <c r="C338" s="30"/>
      <c r="D338" s="31"/>
      <c r="E338" s="31"/>
      <c r="F338" s="32"/>
      <c r="G338" s="32"/>
      <c r="H338" s="32" t="str">
        <f aca="false">IF(COUNT(D338:G338)&gt;3,SUM(D338:G338),"")</f>
        <v/>
      </c>
      <c r="I338" s="33"/>
      <c r="J338" s="26"/>
      <c r="K338" s="54"/>
      <c r="L338" s="32"/>
      <c r="M338" s="32"/>
      <c r="N338" s="32"/>
      <c r="O338" s="32"/>
      <c r="P338" s="32" t="str">
        <f aca="false">IF(COUNT(L338:O338)&gt;3,SUM(L338:O338),"")</f>
        <v/>
      </c>
      <c r="Q338" s="24" t="str">
        <f aca="false">IF(COUNT(P338,H306)&gt;=2,ROUND((P338+H306)/2,0),"")</f>
        <v/>
      </c>
      <c r="R338" s="32"/>
      <c r="S338" s="32"/>
      <c r="T338" s="32"/>
      <c r="U338" s="27"/>
    </row>
    <row r="339" s="28" customFormat="true" ht="24.75" hidden="false" customHeight="true" outlineLevel="0" collapsed="false">
      <c r="A339" s="21"/>
      <c r="B339" s="30"/>
      <c r="C339" s="30"/>
      <c r="D339" s="31"/>
      <c r="E339" s="31"/>
      <c r="F339" s="32"/>
      <c r="G339" s="32"/>
      <c r="H339" s="32" t="str">
        <f aca="false">IF(COUNT(D339:G339)&gt;3,SUM(D339:G339),"")</f>
        <v/>
      </c>
      <c r="I339" s="33"/>
      <c r="J339" s="26"/>
      <c r="K339" s="54"/>
      <c r="L339" s="32"/>
      <c r="M339" s="32"/>
      <c r="N339" s="32"/>
      <c r="O339" s="32"/>
      <c r="P339" s="32" t="str">
        <f aca="false">IF(COUNT(L339:O339)&gt;3,SUM(L339:O339),"")</f>
        <v/>
      </c>
      <c r="Q339" s="24" t="str">
        <f aca="false">IF(COUNT(P339,H307)&gt;=2,ROUND((P339+H307)/2,0),"")</f>
        <v/>
      </c>
      <c r="R339" s="32"/>
      <c r="S339" s="32"/>
      <c r="T339" s="32"/>
      <c r="U339" s="27"/>
    </row>
    <row r="340" s="28" customFormat="true" ht="24.75" hidden="false" customHeight="true" outlineLevel="0" collapsed="false">
      <c r="A340" s="29"/>
      <c r="B340" s="30"/>
      <c r="C340" s="30"/>
      <c r="D340" s="31"/>
      <c r="E340" s="31"/>
      <c r="F340" s="32"/>
      <c r="G340" s="32"/>
      <c r="H340" s="32" t="str">
        <f aca="false">IF(COUNT(D340:G340)&gt;3,SUM(D340:G340),"")</f>
        <v/>
      </c>
      <c r="I340" s="33"/>
      <c r="J340" s="26"/>
      <c r="K340" s="54"/>
      <c r="L340" s="32"/>
      <c r="M340" s="32"/>
      <c r="N340" s="32"/>
      <c r="O340" s="32"/>
      <c r="P340" s="32" t="str">
        <f aca="false">IF(COUNT(L340:O340)&gt;3,SUM(L340:O340),"")</f>
        <v/>
      </c>
      <c r="Q340" s="24" t="str">
        <f aca="false">IF(COUNT(P340,H308)&gt;=2,ROUND((P340+H308)/2,0),"")</f>
        <v/>
      </c>
      <c r="R340" s="32"/>
      <c r="S340" s="32"/>
      <c r="T340" s="32"/>
      <c r="U340" s="27"/>
    </row>
    <row r="341" s="28" customFormat="true" ht="24.75" hidden="false" customHeight="true" outlineLevel="0" collapsed="false">
      <c r="A341" s="21"/>
      <c r="B341" s="30"/>
      <c r="C341" s="30"/>
      <c r="D341" s="31"/>
      <c r="E341" s="31"/>
      <c r="F341" s="32"/>
      <c r="G341" s="32"/>
      <c r="H341" s="32" t="str">
        <f aca="false">IF(COUNT(D341:G341)&gt;3,SUM(D341:G341),"")</f>
        <v/>
      </c>
      <c r="I341" s="33"/>
      <c r="J341" s="26"/>
      <c r="K341" s="54"/>
      <c r="L341" s="32"/>
      <c r="M341" s="32"/>
      <c r="N341" s="32"/>
      <c r="O341" s="32"/>
      <c r="P341" s="32" t="str">
        <f aca="false">IF(COUNT(L341:O341)&gt;3,SUM(L341:O341),"")</f>
        <v/>
      </c>
      <c r="Q341" s="24" t="str">
        <f aca="false">IF(COUNT(P341,H309)&gt;=2,ROUND((P341+H309)/2,0),"")</f>
        <v/>
      </c>
      <c r="R341" s="32"/>
      <c r="S341" s="32"/>
      <c r="T341" s="32"/>
      <c r="U341" s="27"/>
    </row>
    <row r="342" s="28" customFormat="true" ht="24.75" hidden="false" customHeight="true" outlineLevel="0" collapsed="false">
      <c r="A342" s="29"/>
      <c r="B342" s="30"/>
      <c r="C342" s="30"/>
      <c r="D342" s="31"/>
      <c r="E342" s="31"/>
      <c r="F342" s="32"/>
      <c r="G342" s="32"/>
      <c r="H342" s="32" t="str">
        <f aca="false">IF(COUNT(D342:G342)&gt;3,SUM(D342:G342),"")</f>
        <v/>
      </c>
      <c r="I342" s="33"/>
      <c r="J342" s="26"/>
      <c r="K342" s="54"/>
      <c r="L342" s="32"/>
      <c r="M342" s="32"/>
      <c r="N342" s="32"/>
      <c r="O342" s="32"/>
      <c r="P342" s="32" t="str">
        <f aca="false">IF(COUNT(L342:O342)&gt;3,SUM(L342:O342),"")</f>
        <v/>
      </c>
      <c r="Q342" s="24" t="str">
        <f aca="false">IF(COUNT(P342,H310)&gt;=2,ROUND((P342+H310)/2,0),"")</f>
        <v/>
      </c>
      <c r="R342" s="32"/>
      <c r="S342" s="32"/>
      <c r="T342" s="32"/>
      <c r="U342" s="27"/>
    </row>
    <row r="343" s="28" customFormat="true" ht="24.75" hidden="false" customHeight="true" outlineLevel="0" collapsed="false">
      <c r="A343" s="21"/>
      <c r="B343" s="30"/>
      <c r="C343" s="30"/>
      <c r="D343" s="31"/>
      <c r="E343" s="31"/>
      <c r="F343" s="32"/>
      <c r="G343" s="32"/>
      <c r="H343" s="32" t="str">
        <f aca="false">IF(COUNT(D343:G343)&gt;3,SUM(D343:G343),"")</f>
        <v/>
      </c>
      <c r="I343" s="33"/>
      <c r="J343" s="26"/>
      <c r="K343" s="54"/>
      <c r="L343" s="32"/>
      <c r="M343" s="32"/>
      <c r="N343" s="32"/>
      <c r="O343" s="32"/>
      <c r="P343" s="32" t="str">
        <f aca="false">IF(COUNT(L343:O343)&gt;3,SUM(L343:O343),"")</f>
        <v/>
      </c>
      <c r="Q343" s="24" t="str">
        <f aca="false">IF(COUNT(P343,H311)&gt;=2,ROUND((P343+H311)/2,0),"")</f>
        <v/>
      </c>
      <c r="R343" s="32"/>
      <c r="S343" s="32"/>
      <c r="T343" s="32"/>
      <c r="U343" s="27"/>
    </row>
    <row r="344" s="28" customFormat="true" ht="24.75" hidden="false" customHeight="true" outlineLevel="0" collapsed="false">
      <c r="A344" s="29"/>
      <c r="B344" s="30"/>
      <c r="C344" s="30"/>
      <c r="D344" s="31"/>
      <c r="E344" s="31"/>
      <c r="F344" s="32"/>
      <c r="G344" s="32"/>
      <c r="H344" s="32" t="str">
        <f aca="false">IF(COUNT(D344:G344)&gt;3,SUM(D344:G344),"")</f>
        <v/>
      </c>
      <c r="I344" s="33"/>
      <c r="J344" s="26"/>
      <c r="K344" s="54"/>
      <c r="L344" s="32"/>
      <c r="M344" s="32"/>
      <c r="N344" s="32"/>
      <c r="O344" s="32"/>
      <c r="P344" s="32" t="str">
        <f aca="false">IF(COUNT(L344:O344)&gt;3,SUM(L344:O344),"")</f>
        <v/>
      </c>
      <c r="Q344" s="24" t="str">
        <f aca="false">IF(COUNT(P344,H312)&gt;=2,ROUND((P344+H312)/2,0),"")</f>
        <v/>
      </c>
      <c r="R344" s="32"/>
      <c r="S344" s="32"/>
      <c r="T344" s="32"/>
      <c r="U344" s="27"/>
    </row>
    <row r="345" s="28" customFormat="true" ht="24.75" hidden="false" customHeight="true" outlineLevel="0" collapsed="false">
      <c r="A345" s="21"/>
      <c r="B345" s="30"/>
      <c r="C345" s="30"/>
      <c r="D345" s="31"/>
      <c r="E345" s="31"/>
      <c r="F345" s="32"/>
      <c r="G345" s="32"/>
      <c r="H345" s="32" t="str">
        <f aca="false">IF(COUNT(D345:G345)&gt;3,SUM(D345:G345),"")</f>
        <v/>
      </c>
      <c r="I345" s="33"/>
      <c r="J345" s="26"/>
      <c r="K345" s="54"/>
      <c r="L345" s="32"/>
      <c r="M345" s="32"/>
      <c r="N345" s="32"/>
      <c r="O345" s="32"/>
      <c r="P345" s="32" t="str">
        <f aca="false">IF(COUNT(L345:O345)&gt;3,SUM(L345:O345),"")</f>
        <v/>
      </c>
      <c r="Q345" s="24" t="str">
        <f aca="false">IF(COUNT(P345,H313)&gt;=2,ROUND((P345+H313)/2,0),"")</f>
        <v/>
      </c>
      <c r="R345" s="32"/>
      <c r="S345" s="32"/>
      <c r="T345" s="32"/>
      <c r="U345" s="27"/>
    </row>
    <row r="346" s="28" customFormat="true" ht="24.75" hidden="false" customHeight="true" outlineLevel="0" collapsed="false">
      <c r="A346" s="29"/>
      <c r="B346" s="30"/>
      <c r="C346" s="30"/>
      <c r="D346" s="31"/>
      <c r="E346" s="31"/>
      <c r="F346" s="32"/>
      <c r="G346" s="32"/>
      <c r="H346" s="32" t="str">
        <f aca="false">IF(COUNT(D346:G346)&gt;3,SUM(D346:G346),"")</f>
        <v/>
      </c>
      <c r="I346" s="33"/>
      <c r="J346" s="26"/>
      <c r="K346" s="54"/>
      <c r="L346" s="32"/>
      <c r="M346" s="32"/>
      <c r="N346" s="32"/>
      <c r="O346" s="32"/>
      <c r="P346" s="32" t="str">
        <f aca="false">IF(COUNT(L346:O346)&gt;3,SUM(L346:O346),"")</f>
        <v/>
      </c>
      <c r="Q346" s="24" t="str">
        <f aca="false">IF(COUNT(P346,H314)&gt;=2,ROUND((P346+H314)/2,0),"")</f>
        <v/>
      </c>
      <c r="R346" s="32"/>
      <c r="S346" s="32"/>
      <c r="T346" s="32"/>
      <c r="U346" s="27"/>
    </row>
    <row r="347" s="28" customFormat="true" ht="24.75" hidden="false" customHeight="true" outlineLevel="0" collapsed="false">
      <c r="A347" s="21"/>
      <c r="B347" s="30"/>
      <c r="C347" s="30"/>
      <c r="D347" s="31"/>
      <c r="E347" s="31"/>
      <c r="F347" s="32"/>
      <c r="G347" s="32"/>
      <c r="H347" s="32" t="str">
        <f aca="false">IF(COUNT(D347:G347)&gt;3,SUM(D347:G347),"")</f>
        <v/>
      </c>
      <c r="I347" s="33"/>
      <c r="J347" s="26"/>
      <c r="K347" s="54"/>
      <c r="L347" s="32"/>
      <c r="M347" s="32"/>
      <c r="N347" s="32"/>
      <c r="O347" s="32"/>
      <c r="P347" s="32" t="str">
        <f aca="false">IF(COUNT(L347:O347)&gt;3,SUM(L347:O347),"")</f>
        <v/>
      </c>
      <c r="Q347" s="24" t="str">
        <f aca="false">IF(COUNT(P347,H315)&gt;=2,ROUND((P347+H315)/2,0),"")</f>
        <v/>
      </c>
      <c r="R347" s="32"/>
      <c r="S347" s="32"/>
      <c r="T347" s="32"/>
      <c r="U347" s="27"/>
    </row>
    <row r="348" s="28" customFormat="true" ht="24.75" hidden="false" customHeight="true" outlineLevel="0" collapsed="false">
      <c r="A348" s="29"/>
      <c r="B348" s="30"/>
      <c r="C348" s="30"/>
      <c r="D348" s="31"/>
      <c r="E348" s="31"/>
      <c r="F348" s="32"/>
      <c r="G348" s="32"/>
      <c r="H348" s="32" t="str">
        <f aca="false">IF(COUNT(D348:G348)&gt;3,SUM(D348:G348),"")</f>
        <v/>
      </c>
      <c r="I348" s="33"/>
      <c r="J348" s="26"/>
      <c r="K348" s="54"/>
      <c r="L348" s="32"/>
      <c r="M348" s="32"/>
      <c r="N348" s="32"/>
      <c r="O348" s="32"/>
      <c r="P348" s="32" t="str">
        <f aca="false">IF(COUNT(L348:O348)&gt;3,SUM(L348:O348),"")</f>
        <v/>
      </c>
      <c r="Q348" s="24" t="str">
        <f aca="false">IF(COUNT(P348,H316)&gt;=2,ROUND((P348+H316)/2,0),"")</f>
        <v/>
      </c>
      <c r="R348" s="32"/>
      <c r="S348" s="32"/>
      <c r="T348" s="32"/>
      <c r="U348" s="27"/>
    </row>
    <row r="349" s="28" customFormat="true" ht="24.75" hidden="false" customHeight="true" outlineLevel="0" collapsed="false">
      <c r="A349" s="21"/>
      <c r="B349" s="30"/>
      <c r="C349" s="30"/>
      <c r="D349" s="31"/>
      <c r="E349" s="31"/>
      <c r="F349" s="32"/>
      <c r="G349" s="32"/>
      <c r="H349" s="32" t="str">
        <f aca="false">IF(COUNT(D349:G349)&gt;3,SUM(D349:G349),"")</f>
        <v/>
      </c>
      <c r="I349" s="33"/>
      <c r="J349" s="26"/>
      <c r="K349" s="54"/>
      <c r="L349" s="32"/>
      <c r="M349" s="32"/>
      <c r="N349" s="32"/>
      <c r="O349" s="32"/>
      <c r="P349" s="32" t="str">
        <f aca="false">IF(COUNT(L349:O349)&gt;3,SUM(L349:O349),"")</f>
        <v/>
      </c>
      <c r="Q349" s="24" t="str">
        <f aca="false">IF(COUNT(P349,H317)&gt;=2,ROUND((P349+H317)/2,0),"")</f>
        <v/>
      </c>
      <c r="R349" s="32"/>
      <c r="S349" s="32"/>
      <c r="T349" s="32"/>
      <c r="U349" s="27"/>
    </row>
    <row r="350" s="28" customFormat="true" ht="24.75" hidden="false" customHeight="true" outlineLevel="0" collapsed="false">
      <c r="A350" s="29"/>
      <c r="B350" s="30"/>
      <c r="C350" s="30"/>
      <c r="D350" s="31"/>
      <c r="E350" s="31"/>
      <c r="F350" s="32"/>
      <c r="G350" s="32"/>
      <c r="H350" s="32" t="str">
        <f aca="false">IF(COUNT(D350:G350)&gt;3,SUM(D350:G350),"")</f>
        <v/>
      </c>
      <c r="I350" s="33"/>
      <c r="J350" s="26"/>
      <c r="K350" s="54"/>
      <c r="L350" s="32"/>
      <c r="M350" s="32"/>
      <c r="N350" s="32"/>
      <c r="O350" s="32"/>
      <c r="P350" s="32" t="str">
        <f aca="false">IF(COUNT(L350:O350)&gt;3,SUM(L350:O350),"")</f>
        <v/>
      </c>
      <c r="Q350" s="24" t="str">
        <f aca="false">IF(COUNT(P350,H318)&gt;=2,ROUND((P350+H318)/2,0),"")</f>
        <v/>
      </c>
      <c r="R350" s="32"/>
      <c r="S350" s="32"/>
      <c r="T350" s="32"/>
      <c r="U350" s="27"/>
    </row>
    <row r="351" s="28" customFormat="true" ht="24.75" hidden="false" customHeight="true" outlineLevel="0" collapsed="false">
      <c r="A351" s="34"/>
      <c r="B351" s="35"/>
      <c r="C351" s="35"/>
      <c r="D351" s="36"/>
      <c r="E351" s="36"/>
      <c r="F351" s="37"/>
      <c r="G351" s="37"/>
      <c r="H351" s="37" t="str">
        <f aca="false">IF(COUNT(D351:G351)&gt;3,SUM(D351:G351),"")</f>
        <v/>
      </c>
      <c r="I351" s="37"/>
      <c r="J351" s="26"/>
      <c r="K351" s="54"/>
      <c r="L351" s="37"/>
      <c r="M351" s="37"/>
      <c r="N351" s="37"/>
      <c r="O351" s="37"/>
      <c r="P351" s="37" t="str">
        <f aca="false">IF(COUNT(L351:O351)&gt;3,SUM(L351:O351),"")</f>
        <v/>
      </c>
      <c r="Q351" s="37" t="str">
        <f aca="false">IF(COUNT(P351,H319)&gt;=2,ROUND((P351+H319)/2,0),"")</f>
        <v/>
      </c>
      <c r="R351" s="37"/>
      <c r="S351" s="37"/>
      <c r="T351" s="37"/>
      <c r="U351" s="27"/>
    </row>
    <row r="352" s="28" customFormat="true" ht="24.75" hidden="false" customHeight="true" outlineLevel="0" collapsed="false">
      <c r="A352" s="7"/>
      <c r="B352" s="56"/>
      <c r="C352" s="56"/>
      <c r="D352" s="57"/>
      <c r="E352" s="57"/>
      <c r="F352" s="20"/>
      <c r="G352" s="20"/>
      <c r="H352" s="20"/>
      <c r="I352" s="58"/>
      <c r="J352" s="58"/>
      <c r="K352" s="58"/>
      <c r="L352" s="20"/>
      <c r="M352" s="20"/>
      <c r="N352" s="20"/>
      <c r="O352" s="20"/>
      <c r="P352" s="20"/>
      <c r="Q352" s="20"/>
      <c r="R352" s="20"/>
      <c r="S352" s="20"/>
      <c r="T352" s="20"/>
      <c r="U352" s="27"/>
    </row>
    <row r="353" s="28" customFormat="true" ht="24.75" hidden="false" customHeight="true" outlineLevel="0" collapsed="false">
      <c r="A353" s="59" t="s">
        <v>44</v>
      </c>
      <c r="B353" s="59"/>
      <c r="C353" s="59"/>
      <c r="D353" s="59"/>
      <c r="E353" s="59"/>
      <c r="F353" s="59"/>
      <c r="G353" s="59"/>
      <c r="H353" s="59"/>
      <c r="I353" s="59"/>
      <c r="J353" s="58"/>
      <c r="K353" s="58"/>
      <c r="L353" s="60" t="s">
        <v>45</v>
      </c>
      <c r="M353" s="60"/>
      <c r="N353" s="60"/>
      <c r="O353" s="60"/>
      <c r="P353" s="60"/>
      <c r="Q353" s="60"/>
      <c r="R353" s="60"/>
      <c r="S353" s="60"/>
      <c r="T353" s="60"/>
      <c r="U353" s="27"/>
    </row>
    <row r="354" s="8" customFormat="true" ht="29.25" hidden="false" customHeight="true" outlineLevel="0" collapsed="false">
      <c r="A354" s="3"/>
      <c r="B354" s="3"/>
      <c r="C354" s="3"/>
      <c r="D354" s="5" t="s">
        <v>0</v>
      </c>
      <c r="E354" s="5"/>
      <c r="F354" s="5"/>
      <c r="G354" s="5"/>
      <c r="H354" s="5"/>
      <c r="I354" s="4" t="s">
        <v>1</v>
      </c>
      <c r="J354" s="27"/>
      <c r="K354" s="3"/>
      <c r="L354" s="44" t="s">
        <v>17</v>
      </c>
      <c r="M354" s="44"/>
      <c r="N354" s="44"/>
      <c r="O354" s="45"/>
      <c r="P354" s="45"/>
      <c r="Q354" s="45"/>
      <c r="R354" s="45"/>
      <c r="S354" s="45"/>
      <c r="T354" s="46"/>
      <c r="U354" s="7"/>
    </row>
    <row r="355" customFormat="false" ht="1.5" hidden="true" customHeight="true" outlineLevel="0" collapsed="false">
      <c r="A355" s="9"/>
      <c r="B355" s="9"/>
      <c r="C355" s="9"/>
      <c r="D355" s="10"/>
      <c r="E355" s="10"/>
      <c r="F355" s="10"/>
      <c r="G355" s="10"/>
      <c r="H355" s="10"/>
      <c r="I355" s="9"/>
      <c r="J355" s="9"/>
      <c r="K355" s="9"/>
      <c r="L355" s="47"/>
      <c r="M355" s="47"/>
      <c r="N355" s="47"/>
      <c r="O355" s="47"/>
      <c r="P355" s="47"/>
      <c r="Q355" s="47"/>
      <c r="R355" s="48"/>
      <c r="S355" s="9"/>
      <c r="T355" s="9"/>
      <c r="U355" s="10"/>
    </row>
    <row r="356" customFormat="false" ht="34.5" hidden="false" customHeight="true" outlineLevel="0" collapsed="false">
      <c r="A356" s="11" t="s">
        <v>2</v>
      </c>
      <c r="B356" s="12" t="s">
        <v>3</v>
      </c>
      <c r="C356" s="12"/>
      <c r="D356" s="13" t="s">
        <v>4</v>
      </c>
      <c r="E356" s="13" t="s">
        <v>5</v>
      </c>
      <c r="F356" s="13" t="s">
        <v>6</v>
      </c>
      <c r="G356" s="13" t="s">
        <v>7</v>
      </c>
      <c r="H356" s="13" t="s">
        <v>8</v>
      </c>
      <c r="I356" s="12" t="s">
        <v>9</v>
      </c>
      <c r="J356" s="14"/>
      <c r="K356" s="49"/>
      <c r="L356" s="13" t="s">
        <v>18</v>
      </c>
      <c r="M356" s="13" t="s">
        <v>19</v>
      </c>
      <c r="N356" s="13" t="s">
        <v>20</v>
      </c>
      <c r="O356" s="13" t="s">
        <v>21</v>
      </c>
      <c r="P356" s="13" t="s">
        <v>22</v>
      </c>
      <c r="Q356" s="50" t="s">
        <v>23</v>
      </c>
      <c r="R356" s="13"/>
      <c r="S356" s="13" t="s">
        <v>24</v>
      </c>
      <c r="T356" s="13"/>
      <c r="U356" s="10"/>
    </row>
    <row r="357" customFormat="false" ht="122.25" hidden="false" customHeight="true" outlineLevel="0" collapsed="false">
      <c r="A357" s="11"/>
      <c r="B357" s="12"/>
      <c r="C357" s="15"/>
      <c r="D357" s="16" t="s">
        <v>10</v>
      </c>
      <c r="E357" s="16" t="s">
        <v>11</v>
      </c>
      <c r="F357" s="16" t="s">
        <v>12</v>
      </c>
      <c r="G357" s="16" t="s">
        <v>13</v>
      </c>
      <c r="H357" s="16" t="s">
        <v>14</v>
      </c>
      <c r="I357" s="12"/>
      <c r="J357" s="14"/>
      <c r="K357" s="49"/>
      <c r="L357" s="16" t="s">
        <v>10</v>
      </c>
      <c r="M357" s="16" t="s">
        <v>11</v>
      </c>
      <c r="N357" s="16" t="s">
        <v>12</v>
      </c>
      <c r="O357" s="16" t="s">
        <v>13</v>
      </c>
      <c r="P357" s="16" t="s">
        <v>14</v>
      </c>
      <c r="Q357" s="16"/>
      <c r="R357" s="16" t="s">
        <v>25</v>
      </c>
      <c r="S357" s="13"/>
      <c r="T357" s="13"/>
      <c r="U357" s="10"/>
    </row>
    <row r="358" s="8" customFormat="true" ht="24.75" hidden="false" customHeight="true" outlineLevel="0" collapsed="false">
      <c r="A358" s="17"/>
      <c r="B358" s="17"/>
      <c r="C358" s="17"/>
      <c r="D358" s="51" t="n">
        <v>0.2</v>
      </c>
      <c r="E358" s="51" t="n">
        <v>0.2</v>
      </c>
      <c r="F358" s="51" t="n">
        <v>0.2</v>
      </c>
      <c r="G358" s="51" t="n">
        <v>0.4</v>
      </c>
      <c r="H358" s="51" t="n">
        <v>1</v>
      </c>
      <c r="I358" s="17"/>
      <c r="J358" s="19"/>
      <c r="K358" s="52"/>
      <c r="L358" s="53" t="n">
        <f aca="false">D358</f>
        <v>0.2</v>
      </c>
      <c r="M358" s="53" t="n">
        <f aca="false">E358</f>
        <v>0.2</v>
      </c>
      <c r="N358" s="53" t="n">
        <f aca="false">F358</f>
        <v>0.2</v>
      </c>
      <c r="O358" s="53" t="n">
        <f aca="false">G358</f>
        <v>0.4</v>
      </c>
      <c r="P358" s="51" t="n">
        <v>1</v>
      </c>
      <c r="Q358" s="51" t="n">
        <v>1</v>
      </c>
      <c r="R358" s="18"/>
      <c r="S358" s="18"/>
      <c r="T358" s="18"/>
      <c r="U358" s="20"/>
    </row>
    <row r="359" s="28" customFormat="true" ht="24.75" hidden="false" customHeight="true" outlineLevel="0" collapsed="false">
      <c r="A359" s="21"/>
      <c r="B359" s="22"/>
      <c r="C359" s="22"/>
      <c r="D359" s="23"/>
      <c r="E359" s="23"/>
      <c r="F359" s="24"/>
      <c r="G359" s="24"/>
      <c r="H359" s="32" t="str">
        <f aca="false">IF(COUNT(D359:G359)&gt;3,SUM(D359:G359),"")</f>
        <v/>
      </c>
      <c r="I359" s="25"/>
      <c r="J359" s="26"/>
      <c r="K359" s="54"/>
      <c r="L359" s="55"/>
      <c r="M359" s="55"/>
      <c r="N359" s="55"/>
      <c r="O359" s="55"/>
      <c r="P359" s="32" t="str">
        <f aca="false">IF(COUNT(L359:O359)&gt;3,SUM(L359:O359),"")</f>
        <v/>
      </c>
      <c r="Q359" s="24" t="str">
        <f aca="false">IF(COUNT(P359,H391)&gt;=2,ROUND((P359+H391)/2,0),"")</f>
        <v/>
      </c>
      <c r="R359" s="55"/>
      <c r="S359" s="55"/>
      <c r="T359" s="55"/>
      <c r="U359" s="27"/>
    </row>
    <row r="360" s="28" customFormat="true" ht="24.75" hidden="false" customHeight="true" outlineLevel="0" collapsed="false">
      <c r="A360" s="29"/>
      <c r="B360" s="30"/>
      <c r="C360" s="30"/>
      <c r="D360" s="31"/>
      <c r="E360" s="31"/>
      <c r="F360" s="32"/>
      <c r="G360" s="32"/>
      <c r="H360" s="32" t="str">
        <f aca="false">IF(COUNT(D360:G360)&gt;3,SUM(D360:G360),"")</f>
        <v/>
      </c>
      <c r="I360" s="33"/>
      <c r="J360" s="26"/>
      <c r="K360" s="54"/>
      <c r="L360" s="32"/>
      <c r="M360" s="32"/>
      <c r="N360" s="32"/>
      <c r="O360" s="32"/>
      <c r="P360" s="32" t="str">
        <f aca="false">IF(COUNT(L360:O360)&gt;3,SUM(L360:O360),"")</f>
        <v/>
      </c>
      <c r="Q360" s="24" t="str">
        <f aca="false">IF(COUNT(P360,H392)&gt;=2,ROUND((P360+H392)/2,0),"")</f>
        <v/>
      </c>
      <c r="R360" s="32"/>
      <c r="S360" s="32"/>
      <c r="T360" s="32"/>
      <c r="U360" s="27"/>
    </row>
    <row r="361" s="28" customFormat="true" ht="24.75" hidden="false" customHeight="true" outlineLevel="0" collapsed="false">
      <c r="A361" s="21"/>
      <c r="B361" s="30"/>
      <c r="C361" s="30"/>
      <c r="D361" s="31"/>
      <c r="E361" s="31"/>
      <c r="F361" s="32"/>
      <c r="G361" s="32"/>
      <c r="H361" s="32" t="str">
        <f aca="false">IF(COUNT(D361:G361)&gt;3,SUM(D361:G361),"")</f>
        <v/>
      </c>
      <c r="I361" s="33"/>
      <c r="J361" s="26"/>
      <c r="K361" s="54"/>
      <c r="L361" s="32"/>
      <c r="M361" s="32"/>
      <c r="N361" s="32"/>
      <c r="O361" s="32"/>
      <c r="P361" s="32" t="str">
        <f aca="false">IF(COUNT(L361:O361)&gt;3,SUM(L361:O361),"")</f>
        <v/>
      </c>
      <c r="Q361" s="24" t="str">
        <f aca="false">IF(COUNT(P361,H393)&gt;=2,ROUND((P361+H393)/2,0),"")</f>
        <v/>
      </c>
      <c r="R361" s="32"/>
      <c r="S361" s="32"/>
      <c r="T361" s="32"/>
      <c r="U361" s="27"/>
    </row>
    <row r="362" s="28" customFormat="true" ht="24.75" hidden="false" customHeight="true" outlineLevel="0" collapsed="false">
      <c r="A362" s="29"/>
      <c r="B362" s="30"/>
      <c r="C362" s="30"/>
      <c r="D362" s="31"/>
      <c r="E362" s="31"/>
      <c r="F362" s="32"/>
      <c r="G362" s="32"/>
      <c r="H362" s="32" t="str">
        <f aca="false">IF(COUNT(D362:G362)&gt;3,SUM(D362:G362),"")</f>
        <v/>
      </c>
      <c r="I362" s="33"/>
      <c r="J362" s="26"/>
      <c r="K362" s="54"/>
      <c r="L362" s="32"/>
      <c r="M362" s="32"/>
      <c r="N362" s="32"/>
      <c r="O362" s="32"/>
      <c r="P362" s="32" t="str">
        <f aca="false">IF(COUNT(L362:O362)&gt;3,SUM(L362:O362),"")</f>
        <v/>
      </c>
      <c r="Q362" s="24" t="str">
        <f aca="false">IF(COUNT(P362,H394)&gt;=2,ROUND((P362+H394)/2,0),"")</f>
        <v/>
      </c>
      <c r="R362" s="32"/>
      <c r="S362" s="32"/>
      <c r="T362" s="32"/>
      <c r="U362" s="27"/>
    </row>
    <row r="363" s="28" customFormat="true" ht="24.75" hidden="false" customHeight="true" outlineLevel="0" collapsed="false">
      <c r="A363" s="21"/>
      <c r="B363" s="30"/>
      <c r="C363" s="30"/>
      <c r="D363" s="31"/>
      <c r="E363" s="31"/>
      <c r="F363" s="32"/>
      <c r="G363" s="32"/>
      <c r="H363" s="32" t="str">
        <f aca="false">IF(COUNT(D363:G363)&gt;3,SUM(D363:G363),"")</f>
        <v/>
      </c>
      <c r="I363" s="33"/>
      <c r="J363" s="26"/>
      <c r="K363" s="54"/>
      <c r="L363" s="32"/>
      <c r="M363" s="32"/>
      <c r="N363" s="32"/>
      <c r="O363" s="32"/>
      <c r="P363" s="32" t="str">
        <f aca="false">IF(COUNT(L363:O363)&gt;3,SUM(L363:O363),"")</f>
        <v/>
      </c>
      <c r="Q363" s="24" t="str">
        <f aca="false">IF(COUNT(P363,H395)&gt;=2,ROUND((P363+H395)/2,0),"")</f>
        <v/>
      </c>
      <c r="R363" s="32"/>
      <c r="S363" s="32"/>
      <c r="T363" s="32"/>
      <c r="U363" s="27"/>
    </row>
    <row r="364" s="28" customFormat="true" ht="24.75" hidden="false" customHeight="true" outlineLevel="0" collapsed="false">
      <c r="A364" s="29"/>
      <c r="B364" s="30"/>
      <c r="C364" s="30"/>
      <c r="D364" s="31"/>
      <c r="E364" s="31"/>
      <c r="F364" s="32"/>
      <c r="G364" s="32"/>
      <c r="H364" s="32" t="str">
        <f aca="false">IF(COUNT(D364:G364)&gt;3,SUM(D364:G364),"")</f>
        <v/>
      </c>
      <c r="I364" s="33"/>
      <c r="J364" s="26"/>
      <c r="K364" s="54"/>
      <c r="L364" s="32"/>
      <c r="M364" s="32"/>
      <c r="N364" s="32"/>
      <c r="O364" s="32"/>
      <c r="P364" s="32" t="str">
        <f aca="false">IF(COUNT(L364:O364)&gt;3,SUM(L364:O364),"")</f>
        <v/>
      </c>
      <c r="Q364" s="24" t="str">
        <f aca="false">IF(COUNT(P364,H396)&gt;=2,ROUND((P364+H396)/2,0),"")</f>
        <v/>
      </c>
      <c r="R364" s="32"/>
      <c r="S364" s="32"/>
      <c r="T364" s="32"/>
      <c r="U364" s="27"/>
    </row>
    <row r="365" s="28" customFormat="true" ht="24.75" hidden="false" customHeight="true" outlineLevel="0" collapsed="false">
      <c r="A365" s="21"/>
      <c r="B365" s="30"/>
      <c r="C365" s="30"/>
      <c r="D365" s="31"/>
      <c r="E365" s="31"/>
      <c r="F365" s="32"/>
      <c r="G365" s="32"/>
      <c r="H365" s="32" t="str">
        <f aca="false">IF(COUNT(D365:G365)&gt;3,SUM(D365:G365),"")</f>
        <v/>
      </c>
      <c r="I365" s="33"/>
      <c r="J365" s="26"/>
      <c r="K365" s="54"/>
      <c r="L365" s="32"/>
      <c r="M365" s="32"/>
      <c r="N365" s="32"/>
      <c r="O365" s="32"/>
      <c r="P365" s="32" t="str">
        <f aca="false">IF(COUNT(L365:O365)&gt;3,SUM(L365:O365),"")</f>
        <v/>
      </c>
      <c r="Q365" s="24" t="str">
        <f aca="false">IF(COUNT(P365,H397)&gt;=2,ROUND((P365+H397)/2,0),"")</f>
        <v/>
      </c>
      <c r="R365" s="32"/>
      <c r="S365" s="32"/>
      <c r="T365" s="32"/>
      <c r="U365" s="27"/>
    </row>
    <row r="366" s="28" customFormat="true" ht="24.75" hidden="false" customHeight="true" outlineLevel="0" collapsed="false">
      <c r="A366" s="29"/>
      <c r="B366" s="30"/>
      <c r="C366" s="30"/>
      <c r="D366" s="31"/>
      <c r="E366" s="31"/>
      <c r="F366" s="32"/>
      <c r="G366" s="32"/>
      <c r="H366" s="32" t="str">
        <f aca="false">IF(COUNT(D366:G366)&gt;3,SUM(D366:G366),"")</f>
        <v/>
      </c>
      <c r="I366" s="33"/>
      <c r="J366" s="26"/>
      <c r="K366" s="54"/>
      <c r="L366" s="32"/>
      <c r="M366" s="32"/>
      <c r="N366" s="32"/>
      <c r="O366" s="32"/>
      <c r="P366" s="32" t="str">
        <f aca="false">IF(COUNT(L366:O366)&gt;3,SUM(L366:O366),"")</f>
        <v/>
      </c>
      <c r="Q366" s="24" t="str">
        <f aca="false">IF(COUNT(P366,H398)&gt;=2,ROUND((P366+H398)/2,0),"")</f>
        <v/>
      </c>
      <c r="R366" s="32"/>
      <c r="S366" s="32"/>
      <c r="T366" s="32"/>
      <c r="U366" s="27"/>
    </row>
    <row r="367" s="28" customFormat="true" ht="24.75" hidden="false" customHeight="true" outlineLevel="0" collapsed="false">
      <c r="A367" s="21"/>
      <c r="B367" s="30"/>
      <c r="C367" s="30"/>
      <c r="D367" s="31"/>
      <c r="E367" s="31"/>
      <c r="F367" s="32"/>
      <c r="G367" s="32"/>
      <c r="H367" s="32" t="str">
        <f aca="false">IF(COUNT(D367:G367)&gt;3,SUM(D367:G367),"")</f>
        <v/>
      </c>
      <c r="I367" s="33"/>
      <c r="J367" s="26"/>
      <c r="K367" s="54"/>
      <c r="L367" s="32"/>
      <c r="M367" s="32"/>
      <c r="N367" s="32"/>
      <c r="O367" s="32"/>
      <c r="P367" s="32" t="str">
        <f aca="false">IF(COUNT(L367:O367)&gt;3,SUM(L367:O367),"")</f>
        <v/>
      </c>
      <c r="Q367" s="24" t="str">
        <f aca="false">IF(COUNT(P367,H399)&gt;=2,ROUND((P367+H399)/2,0),"")</f>
        <v/>
      </c>
      <c r="R367" s="32"/>
      <c r="S367" s="32"/>
      <c r="T367" s="32"/>
      <c r="U367" s="27"/>
    </row>
    <row r="368" s="28" customFormat="true" ht="24.75" hidden="false" customHeight="true" outlineLevel="0" collapsed="false">
      <c r="A368" s="29"/>
      <c r="B368" s="30"/>
      <c r="C368" s="30"/>
      <c r="D368" s="31"/>
      <c r="E368" s="31"/>
      <c r="F368" s="32"/>
      <c r="G368" s="32"/>
      <c r="H368" s="32" t="str">
        <f aca="false">IF(COUNT(D368:G368)&gt;3,SUM(D368:G368),"")</f>
        <v/>
      </c>
      <c r="I368" s="33"/>
      <c r="J368" s="26"/>
      <c r="K368" s="54"/>
      <c r="L368" s="32"/>
      <c r="M368" s="32"/>
      <c r="N368" s="32"/>
      <c r="O368" s="32"/>
      <c r="P368" s="32" t="str">
        <f aca="false">IF(COUNT(L368:O368)&gt;3,SUM(L368:O368),"")</f>
        <v/>
      </c>
      <c r="Q368" s="24" t="str">
        <f aca="false">IF(COUNT(P368,H400)&gt;=2,ROUND((P368+H400)/2,0),"")</f>
        <v/>
      </c>
      <c r="R368" s="32"/>
      <c r="S368" s="32"/>
      <c r="T368" s="32"/>
      <c r="U368" s="27"/>
    </row>
    <row r="369" s="28" customFormat="true" ht="24.75" hidden="false" customHeight="true" outlineLevel="0" collapsed="false">
      <c r="A369" s="21"/>
      <c r="B369" s="30"/>
      <c r="C369" s="30"/>
      <c r="D369" s="31"/>
      <c r="E369" s="31"/>
      <c r="F369" s="32"/>
      <c r="G369" s="32"/>
      <c r="H369" s="32" t="str">
        <f aca="false">IF(COUNT(D369:G369)&gt;3,SUM(D369:G369),"")</f>
        <v/>
      </c>
      <c r="I369" s="33"/>
      <c r="J369" s="26"/>
      <c r="K369" s="54"/>
      <c r="L369" s="32"/>
      <c r="M369" s="32"/>
      <c r="N369" s="32"/>
      <c r="O369" s="32"/>
      <c r="P369" s="32" t="str">
        <f aca="false">IF(COUNT(L369:O369)&gt;3,SUM(L369:O369),"")</f>
        <v/>
      </c>
      <c r="Q369" s="24" t="str">
        <f aca="false">IF(COUNT(P369,H401)&gt;=2,ROUND((P369+H401)/2,0),"")</f>
        <v/>
      </c>
      <c r="R369" s="32"/>
      <c r="S369" s="32"/>
      <c r="T369" s="32"/>
      <c r="U369" s="27"/>
    </row>
    <row r="370" s="28" customFormat="true" ht="24.75" hidden="false" customHeight="true" outlineLevel="0" collapsed="false">
      <c r="A370" s="29"/>
      <c r="B370" s="30"/>
      <c r="C370" s="30"/>
      <c r="D370" s="31"/>
      <c r="E370" s="31"/>
      <c r="F370" s="32"/>
      <c r="G370" s="32"/>
      <c r="H370" s="32" t="str">
        <f aca="false">IF(COUNT(D370:G370)&gt;3,SUM(D370:G370),"")</f>
        <v/>
      </c>
      <c r="I370" s="33"/>
      <c r="J370" s="26"/>
      <c r="K370" s="54"/>
      <c r="L370" s="32"/>
      <c r="M370" s="32"/>
      <c r="N370" s="32"/>
      <c r="O370" s="32"/>
      <c r="P370" s="32" t="str">
        <f aca="false">IF(COUNT(L370:O370)&gt;3,SUM(L370:O370),"")</f>
        <v/>
      </c>
      <c r="Q370" s="24" t="str">
        <f aca="false">IF(COUNT(P370,H402)&gt;=2,ROUND((P370+H402)/2,0),"")</f>
        <v/>
      </c>
      <c r="R370" s="32"/>
      <c r="S370" s="32"/>
      <c r="T370" s="32"/>
      <c r="U370" s="27"/>
    </row>
    <row r="371" s="28" customFormat="true" ht="24.75" hidden="false" customHeight="true" outlineLevel="0" collapsed="false">
      <c r="A371" s="21"/>
      <c r="B371" s="30"/>
      <c r="C371" s="30"/>
      <c r="D371" s="31"/>
      <c r="E371" s="31"/>
      <c r="F371" s="32"/>
      <c r="G371" s="32"/>
      <c r="H371" s="32" t="str">
        <f aca="false">IF(COUNT(D371:G371)&gt;3,SUM(D371:G371),"")</f>
        <v/>
      </c>
      <c r="I371" s="33"/>
      <c r="J371" s="26"/>
      <c r="K371" s="54"/>
      <c r="L371" s="32"/>
      <c r="M371" s="32"/>
      <c r="N371" s="32"/>
      <c r="O371" s="32"/>
      <c r="P371" s="32" t="str">
        <f aca="false">IF(COUNT(L371:O371)&gt;3,SUM(L371:O371),"")</f>
        <v/>
      </c>
      <c r="Q371" s="24" t="str">
        <f aca="false">IF(COUNT(P371,H403)&gt;=2,ROUND((P371+H403)/2,0),"")</f>
        <v/>
      </c>
      <c r="R371" s="32"/>
      <c r="S371" s="32"/>
      <c r="T371" s="32"/>
      <c r="U371" s="27"/>
    </row>
    <row r="372" s="28" customFormat="true" ht="24.75" hidden="false" customHeight="true" outlineLevel="0" collapsed="false">
      <c r="A372" s="29"/>
      <c r="B372" s="30"/>
      <c r="C372" s="30"/>
      <c r="D372" s="31"/>
      <c r="E372" s="31"/>
      <c r="F372" s="32"/>
      <c r="G372" s="32"/>
      <c r="H372" s="32" t="str">
        <f aca="false">IF(COUNT(D372:G372)&gt;3,SUM(D372:G372),"")</f>
        <v/>
      </c>
      <c r="I372" s="33"/>
      <c r="J372" s="26"/>
      <c r="K372" s="54"/>
      <c r="L372" s="32"/>
      <c r="M372" s="32"/>
      <c r="N372" s="32"/>
      <c r="O372" s="32"/>
      <c r="P372" s="32" t="str">
        <f aca="false">IF(COUNT(L372:O372)&gt;3,SUM(L372:O372),"")</f>
        <v/>
      </c>
      <c r="Q372" s="24" t="str">
        <f aca="false">IF(COUNT(P372,H404)&gt;=2,ROUND((P372+H404)/2,0),"")</f>
        <v/>
      </c>
      <c r="R372" s="32"/>
      <c r="S372" s="32"/>
      <c r="T372" s="32"/>
      <c r="U372" s="27"/>
    </row>
    <row r="373" s="28" customFormat="true" ht="24.75" hidden="false" customHeight="true" outlineLevel="0" collapsed="false">
      <c r="A373" s="21"/>
      <c r="B373" s="30"/>
      <c r="C373" s="30"/>
      <c r="D373" s="31"/>
      <c r="E373" s="31"/>
      <c r="F373" s="32"/>
      <c r="G373" s="32"/>
      <c r="H373" s="32" t="str">
        <f aca="false">IF(COUNT(D373:G373)&gt;3,SUM(D373:G373),"")</f>
        <v/>
      </c>
      <c r="I373" s="33"/>
      <c r="J373" s="26"/>
      <c r="K373" s="54"/>
      <c r="L373" s="32"/>
      <c r="M373" s="32"/>
      <c r="N373" s="32"/>
      <c r="O373" s="32"/>
      <c r="P373" s="32" t="str">
        <f aca="false">IF(COUNT(L373:O373)&gt;3,SUM(L373:O373),"")</f>
        <v/>
      </c>
      <c r="Q373" s="24" t="str">
        <f aca="false">IF(COUNT(P373,H405)&gt;=2,ROUND((P373+H405)/2,0),"")</f>
        <v/>
      </c>
      <c r="R373" s="32"/>
      <c r="S373" s="32"/>
      <c r="T373" s="32"/>
      <c r="U373" s="27"/>
    </row>
    <row r="374" s="28" customFormat="true" ht="24.75" hidden="false" customHeight="true" outlineLevel="0" collapsed="false">
      <c r="A374" s="29"/>
      <c r="B374" s="30"/>
      <c r="C374" s="30"/>
      <c r="D374" s="31"/>
      <c r="E374" s="31"/>
      <c r="F374" s="32"/>
      <c r="G374" s="32"/>
      <c r="H374" s="32" t="str">
        <f aca="false">IF(COUNT(D374:G374)&gt;3,SUM(D374:G374),"")</f>
        <v/>
      </c>
      <c r="I374" s="33"/>
      <c r="J374" s="26"/>
      <c r="K374" s="54"/>
      <c r="L374" s="32"/>
      <c r="M374" s="32"/>
      <c r="N374" s="32"/>
      <c r="O374" s="32"/>
      <c r="P374" s="32" t="str">
        <f aca="false">IF(COUNT(L374:O374)&gt;3,SUM(L374:O374),"")</f>
        <v/>
      </c>
      <c r="Q374" s="24" t="str">
        <f aca="false">IF(COUNT(P374,H406)&gt;=2,ROUND((P374+H406)/2,0),"")</f>
        <v/>
      </c>
      <c r="R374" s="32"/>
      <c r="S374" s="32"/>
      <c r="T374" s="32"/>
      <c r="U374" s="27"/>
    </row>
    <row r="375" s="28" customFormat="true" ht="24.75" hidden="false" customHeight="true" outlineLevel="0" collapsed="false">
      <c r="A375" s="21"/>
      <c r="B375" s="30"/>
      <c r="C375" s="30"/>
      <c r="D375" s="31"/>
      <c r="E375" s="31"/>
      <c r="F375" s="32"/>
      <c r="G375" s="32"/>
      <c r="H375" s="32" t="str">
        <f aca="false">IF(COUNT(D375:G375)&gt;3,SUM(D375:G375),"")</f>
        <v/>
      </c>
      <c r="I375" s="33"/>
      <c r="J375" s="26"/>
      <c r="K375" s="54"/>
      <c r="L375" s="32"/>
      <c r="M375" s="32"/>
      <c r="N375" s="32"/>
      <c r="O375" s="32"/>
      <c r="P375" s="32" t="str">
        <f aca="false">IF(COUNT(L375:O375)&gt;3,SUM(L375:O375),"")</f>
        <v/>
      </c>
      <c r="Q375" s="24" t="str">
        <f aca="false">IF(COUNT(P375,H407)&gt;=2,ROUND((P375+H407)/2,0),"")</f>
        <v/>
      </c>
      <c r="R375" s="32"/>
      <c r="S375" s="32"/>
      <c r="T375" s="32"/>
      <c r="U375" s="27"/>
    </row>
    <row r="376" s="28" customFormat="true" ht="24.75" hidden="false" customHeight="true" outlineLevel="0" collapsed="false">
      <c r="A376" s="29"/>
      <c r="B376" s="30"/>
      <c r="C376" s="30"/>
      <c r="D376" s="31"/>
      <c r="E376" s="31"/>
      <c r="F376" s="32"/>
      <c r="G376" s="32"/>
      <c r="H376" s="32" t="str">
        <f aca="false">IF(COUNT(D376:G376)&gt;3,SUM(D376:G376),"")</f>
        <v/>
      </c>
      <c r="I376" s="33"/>
      <c r="J376" s="26"/>
      <c r="K376" s="54"/>
      <c r="L376" s="32"/>
      <c r="M376" s="32"/>
      <c r="N376" s="32"/>
      <c r="O376" s="32"/>
      <c r="P376" s="32" t="str">
        <f aca="false">IF(COUNT(L376:O376)&gt;3,SUM(L376:O376),"")</f>
        <v/>
      </c>
      <c r="Q376" s="24" t="str">
        <f aca="false">IF(COUNT(P376,H408)&gt;=2,ROUND((P376+H408)/2,0),"")</f>
        <v/>
      </c>
      <c r="R376" s="32"/>
      <c r="S376" s="32"/>
      <c r="T376" s="32"/>
      <c r="U376" s="27"/>
    </row>
    <row r="377" s="28" customFormat="true" ht="24.75" hidden="false" customHeight="true" outlineLevel="0" collapsed="false">
      <c r="A377" s="21"/>
      <c r="B377" s="30"/>
      <c r="C377" s="30"/>
      <c r="D377" s="31"/>
      <c r="E377" s="31"/>
      <c r="F377" s="32"/>
      <c r="G377" s="32"/>
      <c r="H377" s="32" t="str">
        <f aca="false">IF(COUNT(D377:G377)&gt;3,SUM(D377:G377),"")</f>
        <v/>
      </c>
      <c r="I377" s="33"/>
      <c r="J377" s="26"/>
      <c r="K377" s="54"/>
      <c r="L377" s="32"/>
      <c r="M377" s="32"/>
      <c r="N377" s="32"/>
      <c r="O377" s="32"/>
      <c r="P377" s="32" t="str">
        <f aca="false">IF(COUNT(L377:O377)&gt;3,SUM(L377:O377),"")</f>
        <v/>
      </c>
      <c r="Q377" s="24" t="str">
        <f aca="false">IF(COUNT(P377,H409)&gt;=2,ROUND((P377+H409)/2,0),"")</f>
        <v/>
      </c>
      <c r="R377" s="32"/>
      <c r="S377" s="32"/>
      <c r="T377" s="32"/>
      <c r="U377" s="27"/>
    </row>
    <row r="378" s="28" customFormat="true" ht="24.75" hidden="false" customHeight="true" outlineLevel="0" collapsed="false">
      <c r="A378" s="29"/>
      <c r="B378" s="30"/>
      <c r="C378" s="30"/>
      <c r="D378" s="31"/>
      <c r="E378" s="31"/>
      <c r="F378" s="32"/>
      <c r="G378" s="32"/>
      <c r="H378" s="32" t="str">
        <f aca="false">IF(COUNT(D378:G378)&gt;3,SUM(D378:G378),"")</f>
        <v/>
      </c>
      <c r="I378" s="33"/>
      <c r="J378" s="26"/>
      <c r="K378" s="54"/>
      <c r="L378" s="32"/>
      <c r="M378" s="32"/>
      <c r="N378" s="32"/>
      <c r="O378" s="32"/>
      <c r="P378" s="32" t="str">
        <f aca="false">IF(COUNT(L378:O378)&gt;3,SUM(L378:O378),"")</f>
        <v/>
      </c>
      <c r="Q378" s="24" t="str">
        <f aca="false">IF(COUNT(P378,H410)&gt;=2,ROUND((P378+H410)/2,0),"")</f>
        <v/>
      </c>
      <c r="R378" s="32"/>
      <c r="S378" s="32"/>
      <c r="T378" s="32"/>
      <c r="U378" s="27"/>
    </row>
    <row r="379" s="28" customFormat="true" ht="24.75" hidden="false" customHeight="true" outlineLevel="0" collapsed="false">
      <c r="A379" s="21"/>
      <c r="B379" s="30"/>
      <c r="C379" s="30"/>
      <c r="D379" s="31"/>
      <c r="E379" s="31"/>
      <c r="F379" s="32"/>
      <c r="G379" s="32"/>
      <c r="H379" s="32" t="str">
        <f aca="false">IF(COUNT(D379:G379)&gt;3,SUM(D379:G379),"")</f>
        <v/>
      </c>
      <c r="I379" s="33"/>
      <c r="J379" s="26"/>
      <c r="K379" s="54"/>
      <c r="L379" s="32"/>
      <c r="M379" s="32"/>
      <c r="N379" s="32"/>
      <c r="O379" s="32"/>
      <c r="P379" s="32" t="str">
        <f aca="false">IF(COUNT(L379:O379)&gt;3,SUM(L379:O379),"")</f>
        <v/>
      </c>
      <c r="Q379" s="24" t="str">
        <f aca="false">IF(COUNT(P379,H411)&gt;=2,ROUND((P379+H411)/2,0),"")</f>
        <v/>
      </c>
      <c r="R379" s="32"/>
      <c r="S379" s="32"/>
      <c r="T379" s="32"/>
      <c r="U379" s="27"/>
    </row>
    <row r="380" s="28" customFormat="true" ht="24.75" hidden="false" customHeight="true" outlineLevel="0" collapsed="false">
      <c r="A380" s="29"/>
      <c r="B380" s="30"/>
      <c r="C380" s="30"/>
      <c r="D380" s="31"/>
      <c r="E380" s="31"/>
      <c r="F380" s="32"/>
      <c r="G380" s="32"/>
      <c r="H380" s="32" t="str">
        <f aca="false">IF(COUNT(D380:G380)&gt;3,SUM(D380:G380),"")</f>
        <v/>
      </c>
      <c r="I380" s="33"/>
      <c r="J380" s="26"/>
      <c r="K380" s="54"/>
      <c r="L380" s="32"/>
      <c r="M380" s="32"/>
      <c r="N380" s="32"/>
      <c r="O380" s="32"/>
      <c r="P380" s="32" t="str">
        <f aca="false">IF(COUNT(L380:O380)&gt;3,SUM(L380:O380),"")</f>
        <v/>
      </c>
      <c r="Q380" s="24" t="str">
        <f aca="false">IF(COUNT(P380,H412)&gt;=2,ROUND((P380+H412)/2,0),"")</f>
        <v/>
      </c>
      <c r="R380" s="32"/>
      <c r="S380" s="32"/>
      <c r="T380" s="32"/>
      <c r="U380" s="27"/>
    </row>
    <row r="381" s="28" customFormat="true" ht="24.75" hidden="false" customHeight="true" outlineLevel="0" collapsed="false">
      <c r="A381" s="21"/>
      <c r="B381" s="30"/>
      <c r="C381" s="30"/>
      <c r="D381" s="31"/>
      <c r="E381" s="31"/>
      <c r="F381" s="32"/>
      <c r="G381" s="32"/>
      <c r="H381" s="32" t="str">
        <f aca="false">IF(COUNT(D381:G381)&gt;3,SUM(D381:G381),"")</f>
        <v/>
      </c>
      <c r="I381" s="33"/>
      <c r="J381" s="26"/>
      <c r="K381" s="54"/>
      <c r="L381" s="32"/>
      <c r="M381" s="32"/>
      <c r="N381" s="32"/>
      <c r="O381" s="32"/>
      <c r="P381" s="32" t="str">
        <f aca="false">IF(COUNT(L381:O381)&gt;3,SUM(L381:O381),"")</f>
        <v/>
      </c>
      <c r="Q381" s="24" t="str">
        <f aca="false">IF(COUNT(P381,H413)&gt;=2,ROUND((P381+H413)/2,0),"")</f>
        <v/>
      </c>
      <c r="R381" s="32"/>
      <c r="S381" s="32"/>
      <c r="T381" s="32"/>
      <c r="U381" s="27"/>
    </row>
    <row r="382" s="28" customFormat="true" ht="24.75" hidden="false" customHeight="true" outlineLevel="0" collapsed="false">
      <c r="A382" s="29"/>
      <c r="B382" s="30"/>
      <c r="C382" s="30"/>
      <c r="D382" s="31"/>
      <c r="E382" s="31"/>
      <c r="F382" s="32"/>
      <c r="G382" s="32"/>
      <c r="H382" s="32" t="str">
        <f aca="false">IF(COUNT(D382:G382)&gt;3,SUM(D382:G382),"")</f>
        <v/>
      </c>
      <c r="I382" s="33"/>
      <c r="J382" s="26"/>
      <c r="K382" s="54"/>
      <c r="L382" s="32"/>
      <c r="M382" s="32"/>
      <c r="N382" s="32"/>
      <c r="O382" s="32"/>
      <c r="P382" s="32" t="str">
        <f aca="false">IF(COUNT(L382:O382)&gt;3,SUM(L382:O382),"")</f>
        <v/>
      </c>
      <c r="Q382" s="24" t="str">
        <f aca="false">IF(COUNT(P382,H414)&gt;=2,ROUND((P382+H414)/2,0),"")</f>
        <v/>
      </c>
      <c r="R382" s="32"/>
      <c r="S382" s="32"/>
      <c r="T382" s="32"/>
      <c r="U382" s="27"/>
    </row>
    <row r="383" s="28" customFormat="true" ht="24.75" hidden="false" customHeight="true" outlineLevel="0" collapsed="false">
      <c r="A383" s="34"/>
      <c r="B383" s="35"/>
      <c r="C383" s="35"/>
      <c r="D383" s="36"/>
      <c r="E383" s="36"/>
      <c r="F383" s="37"/>
      <c r="G383" s="37"/>
      <c r="H383" s="37" t="str">
        <f aca="false">IF(COUNT(D383:G383)&gt;3,SUM(D383:G383),"")</f>
        <v/>
      </c>
      <c r="I383" s="37"/>
      <c r="J383" s="26"/>
      <c r="K383" s="54"/>
      <c r="L383" s="37"/>
      <c r="M383" s="37"/>
      <c r="N383" s="37"/>
      <c r="O383" s="37"/>
      <c r="P383" s="37" t="str">
        <f aca="false">IF(COUNT(L383:O383)&gt;3,SUM(L383:O383),"")</f>
        <v/>
      </c>
      <c r="Q383" s="37" t="str">
        <f aca="false">IF(COUNT(P383,H415)&gt;=2,ROUND((P383+H415)/2,0),"")</f>
        <v/>
      </c>
      <c r="R383" s="37"/>
      <c r="S383" s="37"/>
      <c r="T383" s="37"/>
      <c r="U383" s="27"/>
    </row>
    <row r="384" s="28" customFormat="true" ht="24.75" hidden="false" customHeight="true" outlineLevel="0" collapsed="false">
      <c r="A384" s="7"/>
      <c r="B384" s="56"/>
      <c r="C384" s="56"/>
      <c r="D384" s="57"/>
      <c r="E384" s="57"/>
      <c r="F384" s="20"/>
      <c r="G384" s="20"/>
      <c r="H384" s="20"/>
      <c r="I384" s="58"/>
      <c r="J384" s="58"/>
      <c r="K384" s="58"/>
      <c r="L384" s="20"/>
      <c r="M384" s="20"/>
      <c r="N384" s="20"/>
      <c r="O384" s="20"/>
      <c r="P384" s="20"/>
      <c r="Q384" s="20"/>
      <c r="R384" s="20"/>
      <c r="S384" s="20"/>
      <c r="T384" s="20"/>
      <c r="U384" s="27"/>
    </row>
    <row r="385" s="28" customFormat="true" ht="24.75" hidden="false" customHeight="true" outlineLevel="0" collapsed="false">
      <c r="A385" s="59" t="s">
        <v>46</v>
      </c>
      <c r="B385" s="59"/>
      <c r="C385" s="59"/>
      <c r="D385" s="59"/>
      <c r="E385" s="59"/>
      <c r="F385" s="59"/>
      <c r="G385" s="59"/>
      <c r="H385" s="59"/>
      <c r="I385" s="59"/>
      <c r="J385" s="58"/>
      <c r="K385" s="58"/>
      <c r="L385" s="60" t="s">
        <v>47</v>
      </c>
      <c r="M385" s="60"/>
      <c r="N385" s="60"/>
      <c r="O385" s="60"/>
      <c r="P385" s="60"/>
      <c r="Q385" s="60"/>
      <c r="R385" s="60"/>
      <c r="S385" s="60"/>
      <c r="T385" s="60"/>
      <c r="U385" s="27"/>
    </row>
    <row r="386" s="8" customFormat="true" ht="29.25" hidden="false" customHeight="true" outlineLevel="0" collapsed="false">
      <c r="A386" s="3"/>
      <c r="B386" s="3"/>
      <c r="C386" s="3"/>
      <c r="D386" s="5" t="s">
        <v>0</v>
      </c>
      <c r="E386" s="5"/>
      <c r="F386" s="5"/>
      <c r="G386" s="5"/>
      <c r="H386" s="5"/>
      <c r="I386" s="4" t="s">
        <v>1</v>
      </c>
      <c r="J386" s="27"/>
      <c r="K386" s="3"/>
      <c r="L386" s="44" t="s">
        <v>17</v>
      </c>
      <c r="M386" s="44"/>
      <c r="N386" s="44"/>
      <c r="O386" s="45"/>
      <c r="P386" s="45"/>
      <c r="Q386" s="45"/>
      <c r="R386" s="45"/>
      <c r="S386" s="45"/>
      <c r="T386" s="46"/>
      <c r="U386" s="7"/>
    </row>
    <row r="387" customFormat="false" ht="1.5" hidden="true" customHeight="true" outlineLevel="0" collapsed="false">
      <c r="A387" s="9"/>
      <c r="B387" s="9"/>
      <c r="C387" s="9"/>
      <c r="D387" s="10"/>
      <c r="E387" s="10"/>
      <c r="F387" s="10"/>
      <c r="G387" s="10"/>
      <c r="H387" s="10"/>
      <c r="I387" s="9"/>
      <c r="J387" s="9"/>
      <c r="K387" s="9"/>
      <c r="L387" s="47"/>
      <c r="M387" s="47"/>
      <c r="N387" s="47"/>
      <c r="O387" s="47"/>
      <c r="P387" s="47"/>
      <c r="Q387" s="47"/>
      <c r="R387" s="48"/>
      <c r="S387" s="9"/>
      <c r="T387" s="9"/>
      <c r="U387" s="10"/>
    </row>
    <row r="388" customFormat="false" ht="34.5" hidden="false" customHeight="true" outlineLevel="0" collapsed="false">
      <c r="A388" s="11" t="s">
        <v>2</v>
      </c>
      <c r="B388" s="12" t="s">
        <v>3</v>
      </c>
      <c r="C388" s="12"/>
      <c r="D388" s="13" t="s">
        <v>4</v>
      </c>
      <c r="E388" s="13" t="s">
        <v>5</v>
      </c>
      <c r="F388" s="13" t="s">
        <v>6</v>
      </c>
      <c r="G388" s="13" t="s">
        <v>7</v>
      </c>
      <c r="H388" s="13" t="s">
        <v>8</v>
      </c>
      <c r="I388" s="12" t="s">
        <v>9</v>
      </c>
      <c r="J388" s="14"/>
      <c r="K388" s="49"/>
      <c r="L388" s="13" t="s">
        <v>18</v>
      </c>
      <c r="M388" s="13" t="s">
        <v>19</v>
      </c>
      <c r="N388" s="13" t="s">
        <v>20</v>
      </c>
      <c r="O388" s="13" t="s">
        <v>21</v>
      </c>
      <c r="P388" s="13" t="s">
        <v>22</v>
      </c>
      <c r="Q388" s="50" t="s">
        <v>23</v>
      </c>
      <c r="R388" s="13"/>
      <c r="S388" s="13" t="s">
        <v>24</v>
      </c>
      <c r="T388" s="13"/>
      <c r="U388" s="10"/>
    </row>
    <row r="389" customFormat="false" ht="122.25" hidden="false" customHeight="true" outlineLevel="0" collapsed="false">
      <c r="A389" s="11"/>
      <c r="B389" s="12"/>
      <c r="C389" s="15"/>
      <c r="D389" s="16" t="s">
        <v>10</v>
      </c>
      <c r="E389" s="16" t="s">
        <v>11</v>
      </c>
      <c r="F389" s="16" t="s">
        <v>12</v>
      </c>
      <c r="G389" s="16" t="s">
        <v>13</v>
      </c>
      <c r="H389" s="16" t="s">
        <v>14</v>
      </c>
      <c r="I389" s="12"/>
      <c r="J389" s="14"/>
      <c r="K389" s="49"/>
      <c r="L389" s="16" t="s">
        <v>10</v>
      </c>
      <c r="M389" s="16" t="s">
        <v>11</v>
      </c>
      <c r="N389" s="16" t="s">
        <v>12</v>
      </c>
      <c r="O389" s="16" t="s">
        <v>13</v>
      </c>
      <c r="P389" s="16" t="s">
        <v>14</v>
      </c>
      <c r="Q389" s="16"/>
      <c r="R389" s="16" t="s">
        <v>25</v>
      </c>
      <c r="S389" s="13"/>
      <c r="T389" s="13"/>
      <c r="U389" s="10"/>
    </row>
    <row r="390" s="8" customFormat="true" ht="24.75" hidden="false" customHeight="true" outlineLevel="0" collapsed="false">
      <c r="A390" s="17"/>
      <c r="B390" s="17"/>
      <c r="C390" s="17"/>
      <c r="D390" s="51" t="n">
        <v>0.2</v>
      </c>
      <c r="E390" s="51" t="n">
        <v>0.2</v>
      </c>
      <c r="F390" s="51" t="n">
        <v>0.2</v>
      </c>
      <c r="G390" s="51" t="n">
        <v>0.4</v>
      </c>
      <c r="H390" s="51" t="n">
        <v>1</v>
      </c>
      <c r="I390" s="17"/>
      <c r="J390" s="19"/>
      <c r="K390" s="52"/>
      <c r="L390" s="53" t="n">
        <f aca="false">D390</f>
        <v>0.2</v>
      </c>
      <c r="M390" s="53" t="n">
        <f aca="false">E390</f>
        <v>0.2</v>
      </c>
      <c r="N390" s="53" t="n">
        <f aca="false">F390</f>
        <v>0.2</v>
      </c>
      <c r="O390" s="53" t="n">
        <f aca="false">G390</f>
        <v>0.4</v>
      </c>
      <c r="P390" s="51" t="n">
        <v>1</v>
      </c>
      <c r="Q390" s="51" t="n">
        <v>1</v>
      </c>
      <c r="R390" s="18"/>
      <c r="S390" s="18"/>
      <c r="T390" s="18"/>
      <c r="U390" s="20"/>
    </row>
    <row r="391" s="28" customFormat="true" ht="24.75" hidden="false" customHeight="true" outlineLevel="0" collapsed="false">
      <c r="A391" s="21"/>
      <c r="B391" s="22"/>
      <c r="C391" s="22"/>
      <c r="D391" s="23"/>
      <c r="E391" s="23"/>
      <c r="F391" s="24"/>
      <c r="G391" s="24"/>
      <c r="H391" s="32" t="str">
        <f aca="false">IF(COUNT(D391:G391)&gt;3,SUM(D391:G391),"")</f>
        <v/>
      </c>
      <c r="I391" s="25"/>
      <c r="J391" s="26"/>
      <c r="K391" s="54"/>
      <c r="L391" s="55"/>
      <c r="M391" s="55"/>
      <c r="N391" s="55"/>
      <c r="O391" s="55"/>
      <c r="P391" s="32" t="str">
        <f aca="false">IF(COUNT(L391:O391)&gt;3,SUM(L391:O391),"")</f>
        <v/>
      </c>
      <c r="Q391" s="24" t="str">
        <f aca="false">IF(COUNT(P391,H359)&gt;=2,ROUND((P391+H359)/2,0),"")</f>
        <v/>
      </c>
      <c r="R391" s="55"/>
      <c r="S391" s="55"/>
      <c r="T391" s="55"/>
      <c r="U391" s="27"/>
    </row>
    <row r="392" s="28" customFormat="true" ht="24.75" hidden="false" customHeight="true" outlineLevel="0" collapsed="false">
      <c r="A392" s="29"/>
      <c r="B392" s="30"/>
      <c r="C392" s="30"/>
      <c r="D392" s="31"/>
      <c r="E392" s="31"/>
      <c r="F392" s="32"/>
      <c r="G392" s="32"/>
      <c r="H392" s="32" t="str">
        <f aca="false">IF(COUNT(D392:G392)&gt;3,SUM(D392:G392),"")</f>
        <v/>
      </c>
      <c r="I392" s="33"/>
      <c r="J392" s="26"/>
      <c r="K392" s="54"/>
      <c r="L392" s="32"/>
      <c r="M392" s="32"/>
      <c r="N392" s="32"/>
      <c r="O392" s="32"/>
      <c r="P392" s="32" t="str">
        <f aca="false">IF(COUNT(L392:O392)&gt;3,SUM(L392:O392),"")</f>
        <v/>
      </c>
      <c r="Q392" s="24" t="str">
        <f aca="false">IF(COUNT(P392,H360)&gt;=2,ROUND((P392+H360)/2,0),"")</f>
        <v/>
      </c>
      <c r="R392" s="32"/>
      <c r="S392" s="32"/>
      <c r="T392" s="32"/>
      <c r="U392" s="27"/>
    </row>
    <row r="393" s="28" customFormat="true" ht="24.75" hidden="false" customHeight="true" outlineLevel="0" collapsed="false">
      <c r="A393" s="21"/>
      <c r="B393" s="30"/>
      <c r="C393" s="30"/>
      <c r="D393" s="31"/>
      <c r="E393" s="31"/>
      <c r="F393" s="32"/>
      <c r="G393" s="32"/>
      <c r="H393" s="32" t="str">
        <f aca="false">IF(COUNT(D393:G393)&gt;3,SUM(D393:G393),"")</f>
        <v/>
      </c>
      <c r="I393" s="33"/>
      <c r="J393" s="26"/>
      <c r="K393" s="54"/>
      <c r="L393" s="32"/>
      <c r="M393" s="32"/>
      <c r="N393" s="32"/>
      <c r="O393" s="32"/>
      <c r="P393" s="32" t="str">
        <f aca="false">IF(COUNT(L393:O393)&gt;3,SUM(L393:O393),"")</f>
        <v/>
      </c>
      <c r="Q393" s="24" t="str">
        <f aca="false">IF(COUNT(P393,H361)&gt;=2,ROUND((P393+H361)/2,0),"")</f>
        <v/>
      </c>
      <c r="R393" s="32"/>
      <c r="S393" s="32"/>
      <c r="T393" s="32"/>
      <c r="U393" s="27"/>
    </row>
    <row r="394" s="28" customFormat="true" ht="24.75" hidden="false" customHeight="true" outlineLevel="0" collapsed="false">
      <c r="A394" s="29"/>
      <c r="B394" s="30"/>
      <c r="C394" s="30"/>
      <c r="D394" s="31"/>
      <c r="E394" s="31"/>
      <c r="F394" s="32"/>
      <c r="G394" s="32"/>
      <c r="H394" s="32" t="str">
        <f aca="false">IF(COUNT(D394:G394)&gt;3,SUM(D394:G394),"")</f>
        <v/>
      </c>
      <c r="I394" s="33"/>
      <c r="J394" s="26"/>
      <c r="K394" s="54"/>
      <c r="L394" s="32"/>
      <c r="M394" s="32"/>
      <c r="N394" s="32"/>
      <c r="O394" s="32"/>
      <c r="P394" s="32" t="str">
        <f aca="false">IF(COUNT(L394:O394)&gt;3,SUM(L394:O394),"")</f>
        <v/>
      </c>
      <c r="Q394" s="24" t="str">
        <f aca="false">IF(COUNT(P394,H362)&gt;=2,ROUND((P394+H362)/2,0),"")</f>
        <v/>
      </c>
      <c r="R394" s="32"/>
      <c r="S394" s="32"/>
      <c r="T394" s="32"/>
      <c r="U394" s="27"/>
    </row>
    <row r="395" s="28" customFormat="true" ht="24.75" hidden="false" customHeight="true" outlineLevel="0" collapsed="false">
      <c r="A395" s="21"/>
      <c r="B395" s="30"/>
      <c r="C395" s="30"/>
      <c r="D395" s="31"/>
      <c r="E395" s="31"/>
      <c r="F395" s="32"/>
      <c r="G395" s="32"/>
      <c r="H395" s="32" t="str">
        <f aca="false">IF(COUNT(D395:G395)&gt;3,SUM(D395:G395),"")</f>
        <v/>
      </c>
      <c r="I395" s="33"/>
      <c r="J395" s="26"/>
      <c r="K395" s="54"/>
      <c r="L395" s="32"/>
      <c r="M395" s="32"/>
      <c r="N395" s="32"/>
      <c r="O395" s="32"/>
      <c r="P395" s="32" t="str">
        <f aca="false">IF(COUNT(L395:O395)&gt;3,SUM(L395:O395),"")</f>
        <v/>
      </c>
      <c r="Q395" s="24" t="str">
        <f aca="false">IF(COUNT(P395,H363)&gt;=2,ROUND((P395+H363)/2,0),"")</f>
        <v/>
      </c>
      <c r="R395" s="32"/>
      <c r="S395" s="32"/>
      <c r="T395" s="32"/>
      <c r="U395" s="27"/>
    </row>
    <row r="396" s="28" customFormat="true" ht="24.75" hidden="false" customHeight="true" outlineLevel="0" collapsed="false">
      <c r="A396" s="29"/>
      <c r="B396" s="30"/>
      <c r="C396" s="30"/>
      <c r="D396" s="31"/>
      <c r="E396" s="31"/>
      <c r="F396" s="32"/>
      <c r="G396" s="32"/>
      <c r="H396" s="32" t="str">
        <f aca="false">IF(COUNT(D396:G396)&gt;3,SUM(D396:G396),"")</f>
        <v/>
      </c>
      <c r="I396" s="33"/>
      <c r="J396" s="26"/>
      <c r="K396" s="54"/>
      <c r="L396" s="32"/>
      <c r="M396" s="32"/>
      <c r="N396" s="32"/>
      <c r="O396" s="32"/>
      <c r="P396" s="32" t="str">
        <f aca="false">IF(COUNT(L396:O396)&gt;3,SUM(L396:O396),"")</f>
        <v/>
      </c>
      <c r="Q396" s="24" t="str">
        <f aca="false">IF(COUNT(P396,H364)&gt;=2,ROUND((P396+H364)/2,0),"")</f>
        <v/>
      </c>
      <c r="R396" s="32"/>
      <c r="S396" s="32"/>
      <c r="T396" s="32"/>
      <c r="U396" s="27"/>
    </row>
    <row r="397" s="28" customFormat="true" ht="24.75" hidden="false" customHeight="true" outlineLevel="0" collapsed="false">
      <c r="A397" s="21"/>
      <c r="B397" s="30"/>
      <c r="C397" s="30"/>
      <c r="D397" s="31"/>
      <c r="E397" s="31"/>
      <c r="F397" s="32"/>
      <c r="G397" s="32"/>
      <c r="H397" s="32" t="str">
        <f aca="false">IF(COUNT(D397:G397)&gt;3,SUM(D397:G397),"")</f>
        <v/>
      </c>
      <c r="I397" s="33"/>
      <c r="J397" s="26"/>
      <c r="K397" s="54"/>
      <c r="L397" s="32"/>
      <c r="M397" s="32"/>
      <c r="N397" s="32"/>
      <c r="O397" s="32"/>
      <c r="P397" s="32" t="str">
        <f aca="false">IF(COUNT(L397:O397)&gt;3,SUM(L397:O397),"")</f>
        <v/>
      </c>
      <c r="Q397" s="24" t="str">
        <f aca="false">IF(COUNT(P397,H365)&gt;=2,ROUND((P397+H365)/2,0),"")</f>
        <v/>
      </c>
      <c r="R397" s="32"/>
      <c r="S397" s="32"/>
      <c r="T397" s="32"/>
      <c r="U397" s="27"/>
    </row>
    <row r="398" s="28" customFormat="true" ht="24.75" hidden="false" customHeight="true" outlineLevel="0" collapsed="false">
      <c r="A398" s="29"/>
      <c r="B398" s="30"/>
      <c r="C398" s="30"/>
      <c r="D398" s="31"/>
      <c r="E398" s="31"/>
      <c r="F398" s="32"/>
      <c r="G398" s="32"/>
      <c r="H398" s="32" t="str">
        <f aca="false">IF(COUNT(D398:G398)&gt;3,SUM(D398:G398),"")</f>
        <v/>
      </c>
      <c r="I398" s="33"/>
      <c r="J398" s="26"/>
      <c r="K398" s="54"/>
      <c r="L398" s="32"/>
      <c r="M398" s="32"/>
      <c r="N398" s="32"/>
      <c r="O398" s="32"/>
      <c r="P398" s="32" t="str">
        <f aca="false">IF(COUNT(L398:O398)&gt;3,SUM(L398:O398),"")</f>
        <v/>
      </c>
      <c r="Q398" s="24" t="str">
        <f aca="false">IF(COUNT(P398,H366)&gt;=2,ROUND((P398+H366)/2,0),"")</f>
        <v/>
      </c>
      <c r="R398" s="32"/>
      <c r="S398" s="32"/>
      <c r="T398" s="32"/>
      <c r="U398" s="27"/>
    </row>
    <row r="399" s="28" customFormat="true" ht="24.75" hidden="false" customHeight="true" outlineLevel="0" collapsed="false">
      <c r="A399" s="21"/>
      <c r="B399" s="30"/>
      <c r="C399" s="30"/>
      <c r="D399" s="31"/>
      <c r="E399" s="31"/>
      <c r="F399" s="32"/>
      <c r="G399" s="32"/>
      <c r="H399" s="32" t="str">
        <f aca="false">IF(COUNT(D399:G399)&gt;3,SUM(D399:G399),"")</f>
        <v/>
      </c>
      <c r="I399" s="33"/>
      <c r="J399" s="26"/>
      <c r="K399" s="54"/>
      <c r="L399" s="32"/>
      <c r="M399" s="32"/>
      <c r="N399" s="32"/>
      <c r="O399" s="32"/>
      <c r="P399" s="32" t="str">
        <f aca="false">IF(COUNT(L399:O399)&gt;3,SUM(L399:O399),"")</f>
        <v/>
      </c>
      <c r="Q399" s="24" t="str">
        <f aca="false">IF(COUNT(P399,H367)&gt;=2,ROUND((P399+H367)/2,0),"")</f>
        <v/>
      </c>
      <c r="R399" s="32"/>
      <c r="S399" s="32"/>
      <c r="T399" s="32"/>
      <c r="U399" s="27"/>
    </row>
    <row r="400" s="28" customFormat="true" ht="24.75" hidden="false" customHeight="true" outlineLevel="0" collapsed="false">
      <c r="A400" s="29"/>
      <c r="B400" s="30"/>
      <c r="C400" s="30"/>
      <c r="D400" s="31"/>
      <c r="E400" s="31"/>
      <c r="F400" s="32"/>
      <c r="G400" s="32"/>
      <c r="H400" s="32" t="str">
        <f aca="false">IF(COUNT(D400:G400)&gt;3,SUM(D400:G400),"")</f>
        <v/>
      </c>
      <c r="I400" s="33"/>
      <c r="J400" s="26"/>
      <c r="K400" s="54"/>
      <c r="L400" s="32"/>
      <c r="M400" s="32"/>
      <c r="N400" s="32"/>
      <c r="O400" s="32"/>
      <c r="P400" s="32" t="str">
        <f aca="false">IF(COUNT(L400:O400)&gt;3,SUM(L400:O400),"")</f>
        <v/>
      </c>
      <c r="Q400" s="24" t="str">
        <f aca="false">IF(COUNT(P400,H368)&gt;=2,ROUND((P400+H368)/2,0),"")</f>
        <v/>
      </c>
      <c r="R400" s="32"/>
      <c r="S400" s="32"/>
      <c r="T400" s="32"/>
      <c r="U400" s="27"/>
    </row>
    <row r="401" s="28" customFormat="true" ht="24.75" hidden="false" customHeight="true" outlineLevel="0" collapsed="false">
      <c r="A401" s="21"/>
      <c r="B401" s="30"/>
      <c r="C401" s="30"/>
      <c r="D401" s="31"/>
      <c r="E401" s="31"/>
      <c r="F401" s="32"/>
      <c r="G401" s="32"/>
      <c r="H401" s="32" t="str">
        <f aca="false">IF(COUNT(D401:G401)&gt;3,SUM(D401:G401),"")</f>
        <v/>
      </c>
      <c r="I401" s="33"/>
      <c r="J401" s="26"/>
      <c r="K401" s="54"/>
      <c r="L401" s="32"/>
      <c r="M401" s="32"/>
      <c r="N401" s="32"/>
      <c r="O401" s="32"/>
      <c r="P401" s="32" t="str">
        <f aca="false">IF(COUNT(L401:O401)&gt;3,SUM(L401:O401),"")</f>
        <v/>
      </c>
      <c r="Q401" s="24" t="str">
        <f aca="false">IF(COUNT(P401,H369)&gt;=2,ROUND((P401+H369)/2,0),"")</f>
        <v/>
      </c>
      <c r="R401" s="32"/>
      <c r="S401" s="32"/>
      <c r="T401" s="32"/>
      <c r="U401" s="27"/>
    </row>
    <row r="402" s="28" customFormat="true" ht="24.75" hidden="false" customHeight="true" outlineLevel="0" collapsed="false">
      <c r="A402" s="29"/>
      <c r="B402" s="30"/>
      <c r="C402" s="30"/>
      <c r="D402" s="31"/>
      <c r="E402" s="31"/>
      <c r="F402" s="32"/>
      <c r="G402" s="32"/>
      <c r="H402" s="32" t="str">
        <f aca="false">IF(COUNT(D402:G402)&gt;3,SUM(D402:G402),"")</f>
        <v/>
      </c>
      <c r="I402" s="33"/>
      <c r="J402" s="26"/>
      <c r="K402" s="54"/>
      <c r="L402" s="32"/>
      <c r="M402" s="32"/>
      <c r="N402" s="32"/>
      <c r="O402" s="32"/>
      <c r="P402" s="32" t="str">
        <f aca="false">IF(COUNT(L402:O402)&gt;3,SUM(L402:O402),"")</f>
        <v/>
      </c>
      <c r="Q402" s="24" t="str">
        <f aca="false">IF(COUNT(P402,H370)&gt;=2,ROUND((P402+H370)/2,0),"")</f>
        <v/>
      </c>
      <c r="R402" s="32"/>
      <c r="S402" s="32"/>
      <c r="T402" s="32"/>
      <c r="U402" s="27"/>
    </row>
    <row r="403" s="28" customFormat="true" ht="24.75" hidden="false" customHeight="true" outlineLevel="0" collapsed="false">
      <c r="A403" s="21"/>
      <c r="B403" s="30"/>
      <c r="C403" s="30"/>
      <c r="D403" s="31"/>
      <c r="E403" s="31"/>
      <c r="F403" s="32"/>
      <c r="G403" s="32"/>
      <c r="H403" s="32" t="str">
        <f aca="false">IF(COUNT(D403:G403)&gt;3,SUM(D403:G403),"")</f>
        <v/>
      </c>
      <c r="I403" s="33"/>
      <c r="J403" s="26"/>
      <c r="K403" s="54"/>
      <c r="L403" s="32"/>
      <c r="M403" s="32"/>
      <c r="N403" s="32"/>
      <c r="O403" s="32"/>
      <c r="P403" s="32" t="str">
        <f aca="false">IF(COUNT(L403:O403)&gt;3,SUM(L403:O403),"")</f>
        <v/>
      </c>
      <c r="Q403" s="24" t="str">
        <f aca="false">IF(COUNT(P403,H371)&gt;=2,ROUND((P403+H371)/2,0),"")</f>
        <v/>
      </c>
      <c r="R403" s="32"/>
      <c r="S403" s="32"/>
      <c r="T403" s="32"/>
      <c r="U403" s="27"/>
    </row>
    <row r="404" s="28" customFormat="true" ht="24.75" hidden="false" customHeight="true" outlineLevel="0" collapsed="false">
      <c r="A404" s="29"/>
      <c r="B404" s="30"/>
      <c r="C404" s="30"/>
      <c r="D404" s="31"/>
      <c r="E404" s="31"/>
      <c r="F404" s="32"/>
      <c r="G404" s="32"/>
      <c r="H404" s="32" t="str">
        <f aca="false">IF(COUNT(D404:G404)&gt;3,SUM(D404:G404),"")</f>
        <v/>
      </c>
      <c r="I404" s="33"/>
      <c r="J404" s="26"/>
      <c r="K404" s="54"/>
      <c r="L404" s="32"/>
      <c r="M404" s="32"/>
      <c r="N404" s="32"/>
      <c r="O404" s="32"/>
      <c r="P404" s="32" t="str">
        <f aca="false">IF(COUNT(L404:O404)&gt;3,SUM(L404:O404),"")</f>
        <v/>
      </c>
      <c r="Q404" s="24" t="str">
        <f aca="false">IF(COUNT(P404,H372)&gt;=2,ROUND((P404+H372)/2,0),"")</f>
        <v/>
      </c>
      <c r="R404" s="32"/>
      <c r="S404" s="32"/>
      <c r="T404" s="32"/>
      <c r="U404" s="27"/>
    </row>
    <row r="405" s="28" customFormat="true" ht="24.75" hidden="false" customHeight="true" outlineLevel="0" collapsed="false">
      <c r="A405" s="21"/>
      <c r="B405" s="30"/>
      <c r="C405" s="30"/>
      <c r="D405" s="31"/>
      <c r="E405" s="31"/>
      <c r="F405" s="32"/>
      <c r="G405" s="32"/>
      <c r="H405" s="32" t="str">
        <f aca="false">IF(COUNT(D405:G405)&gt;3,SUM(D405:G405),"")</f>
        <v/>
      </c>
      <c r="I405" s="33"/>
      <c r="J405" s="26"/>
      <c r="K405" s="54"/>
      <c r="L405" s="32"/>
      <c r="M405" s="32"/>
      <c r="N405" s="32"/>
      <c r="O405" s="32"/>
      <c r="P405" s="32" t="str">
        <f aca="false">IF(COUNT(L405:O405)&gt;3,SUM(L405:O405),"")</f>
        <v/>
      </c>
      <c r="Q405" s="24" t="str">
        <f aca="false">IF(COUNT(P405,H373)&gt;=2,ROUND((P405+H373)/2,0),"")</f>
        <v/>
      </c>
      <c r="R405" s="32"/>
      <c r="S405" s="32"/>
      <c r="T405" s="32"/>
      <c r="U405" s="27"/>
    </row>
    <row r="406" s="28" customFormat="true" ht="24.75" hidden="false" customHeight="true" outlineLevel="0" collapsed="false">
      <c r="A406" s="29"/>
      <c r="B406" s="30"/>
      <c r="C406" s="30"/>
      <c r="D406" s="31"/>
      <c r="E406" s="31"/>
      <c r="F406" s="32"/>
      <c r="G406" s="32"/>
      <c r="H406" s="32" t="str">
        <f aca="false">IF(COUNT(D406:G406)&gt;3,SUM(D406:G406),"")</f>
        <v/>
      </c>
      <c r="I406" s="33"/>
      <c r="J406" s="26"/>
      <c r="K406" s="54"/>
      <c r="L406" s="32"/>
      <c r="M406" s="32"/>
      <c r="N406" s="32"/>
      <c r="O406" s="32"/>
      <c r="P406" s="32" t="str">
        <f aca="false">IF(COUNT(L406:O406)&gt;3,SUM(L406:O406),"")</f>
        <v/>
      </c>
      <c r="Q406" s="24" t="str">
        <f aca="false">IF(COUNT(P406,H374)&gt;=2,ROUND((P406+H374)/2,0),"")</f>
        <v/>
      </c>
      <c r="R406" s="32"/>
      <c r="S406" s="32"/>
      <c r="T406" s="32"/>
      <c r="U406" s="27"/>
    </row>
    <row r="407" s="28" customFormat="true" ht="24.75" hidden="false" customHeight="true" outlineLevel="0" collapsed="false">
      <c r="A407" s="21"/>
      <c r="B407" s="30"/>
      <c r="C407" s="30"/>
      <c r="D407" s="31"/>
      <c r="E407" s="31"/>
      <c r="F407" s="32"/>
      <c r="G407" s="32"/>
      <c r="H407" s="32" t="str">
        <f aca="false">IF(COUNT(D407:G407)&gt;3,SUM(D407:G407),"")</f>
        <v/>
      </c>
      <c r="I407" s="33"/>
      <c r="J407" s="26"/>
      <c r="K407" s="54"/>
      <c r="L407" s="32"/>
      <c r="M407" s="32"/>
      <c r="N407" s="32"/>
      <c r="O407" s="32"/>
      <c r="P407" s="32" t="str">
        <f aca="false">IF(COUNT(L407:O407)&gt;3,SUM(L407:O407),"")</f>
        <v/>
      </c>
      <c r="Q407" s="24" t="str">
        <f aca="false">IF(COUNT(P407,H375)&gt;=2,ROUND((P407+H375)/2,0),"")</f>
        <v/>
      </c>
      <c r="R407" s="32"/>
      <c r="S407" s="32"/>
      <c r="T407" s="32"/>
      <c r="U407" s="27"/>
    </row>
    <row r="408" s="28" customFormat="true" ht="24.75" hidden="false" customHeight="true" outlineLevel="0" collapsed="false">
      <c r="A408" s="29"/>
      <c r="B408" s="30"/>
      <c r="C408" s="30"/>
      <c r="D408" s="31"/>
      <c r="E408" s="31"/>
      <c r="F408" s="32"/>
      <c r="G408" s="32"/>
      <c r="H408" s="32" t="str">
        <f aca="false">IF(COUNT(D408:G408)&gt;3,SUM(D408:G408),"")</f>
        <v/>
      </c>
      <c r="I408" s="33"/>
      <c r="J408" s="26"/>
      <c r="K408" s="54"/>
      <c r="L408" s="32"/>
      <c r="M408" s="32"/>
      <c r="N408" s="32"/>
      <c r="O408" s="32"/>
      <c r="P408" s="32" t="str">
        <f aca="false">IF(COUNT(L408:O408)&gt;3,SUM(L408:O408),"")</f>
        <v/>
      </c>
      <c r="Q408" s="24" t="str">
        <f aca="false">IF(COUNT(P408,H376)&gt;=2,ROUND((P408+H376)/2,0),"")</f>
        <v/>
      </c>
      <c r="R408" s="32"/>
      <c r="S408" s="32"/>
      <c r="T408" s="32"/>
      <c r="U408" s="27"/>
    </row>
    <row r="409" s="28" customFormat="true" ht="24.75" hidden="false" customHeight="true" outlineLevel="0" collapsed="false">
      <c r="A409" s="21"/>
      <c r="B409" s="30"/>
      <c r="C409" s="30"/>
      <c r="D409" s="31"/>
      <c r="E409" s="31"/>
      <c r="F409" s="32"/>
      <c r="G409" s="32"/>
      <c r="H409" s="32" t="str">
        <f aca="false">IF(COUNT(D409:G409)&gt;3,SUM(D409:G409),"")</f>
        <v/>
      </c>
      <c r="I409" s="33"/>
      <c r="J409" s="26"/>
      <c r="K409" s="54"/>
      <c r="L409" s="32"/>
      <c r="M409" s="32"/>
      <c r="N409" s="32"/>
      <c r="O409" s="32"/>
      <c r="P409" s="32" t="str">
        <f aca="false">IF(COUNT(L409:O409)&gt;3,SUM(L409:O409),"")</f>
        <v/>
      </c>
      <c r="Q409" s="24" t="str">
        <f aca="false">IF(COUNT(P409,H377)&gt;=2,ROUND((P409+H377)/2,0),"")</f>
        <v/>
      </c>
      <c r="R409" s="32"/>
      <c r="S409" s="32"/>
      <c r="T409" s="32"/>
      <c r="U409" s="27"/>
    </row>
    <row r="410" s="28" customFormat="true" ht="24.75" hidden="false" customHeight="true" outlineLevel="0" collapsed="false">
      <c r="A410" s="29"/>
      <c r="B410" s="30"/>
      <c r="C410" s="30"/>
      <c r="D410" s="31"/>
      <c r="E410" s="31"/>
      <c r="F410" s="32"/>
      <c r="G410" s="32"/>
      <c r="H410" s="32" t="str">
        <f aca="false">IF(COUNT(D410:G410)&gt;3,SUM(D410:G410),"")</f>
        <v/>
      </c>
      <c r="I410" s="33"/>
      <c r="J410" s="26"/>
      <c r="K410" s="54"/>
      <c r="L410" s="32"/>
      <c r="M410" s="32"/>
      <c r="N410" s="32"/>
      <c r="O410" s="32"/>
      <c r="P410" s="32" t="str">
        <f aca="false">IF(COUNT(L410:O410)&gt;3,SUM(L410:O410),"")</f>
        <v/>
      </c>
      <c r="Q410" s="24" t="str">
        <f aca="false">IF(COUNT(P410,H378)&gt;=2,ROUND((P410+H378)/2,0),"")</f>
        <v/>
      </c>
      <c r="R410" s="32"/>
      <c r="S410" s="32"/>
      <c r="T410" s="32"/>
      <c r="U410" s="27"/>
    </row>
    <row r="411" s="28" customFormat="true" ht="24.75" hidden="false" customHeight="true" outlineLevel="0" collapsed="false">
      <c r="A411" s="21"/>
      <c r="B411" s="30"/>
      <c r="C411" s="30"/>
      <c r="D411" s="31"/>
      <c r="E411" s="31"/>
      <c r="F411" s="32"/>
      <c r="G411" s="32"/>
      <c r="H411" s="32" t="str">
        <f aca="false">IF(COUNT(D411:G411)&gt;3,SUM(D411:G411),"")</f>
        <v/>
      </c>
      <c r="I411" s="33"/>
      <c r="J411" s="26"/>
      <c r="K411" s="54"/>
      <c r="L411" s="32"/>
      <c r="M411" s="32"/>
      <c r="N411" s="32"/>
      <c r="O411" s="32"/>
      <c r="P411" s="32" t="str">
        <f aca="false">IF(COUNT(L411:O411)&gt;3,SUM(L411:O411),"")</f>
        <v/>
      </c>
      <c r="Q411" s="24" t="str">
        <f aca="false">IF(COUNT(P411,H379)&gt;=2,ROUND((P411+H379)/2,0),"")</f>
        <v/>
      </c>
      <c r="R411" s="32"/>
      <c r="S411" s="32"/>
      <c r="T411" s="32"/>
      <c r="U411" s="27"/>
    </row>
    <row r="412" s="28" customFormat="true" ht="24.75" hidden="false" customHeight="true" outlineLevel="0" collapsed="false">
      <c r="A412" s="29"/>
      <c r="B412" s="30"/>
      <c r="C412" s="30"/>
      <c r="D412" s="31"/>
      <c r="E412" s="31"/>
      <c r="F412" s="32"/>
      <c r="G412" s="32"/>
      <c r="H412" s="32" t="str">
        <f aca="false">IF(COUNT(D412:G412)&gt;3,SUM(D412:G412),"")</f>
        <v/>
      </c>
      <c r="I412" s="33"/>
      <c r="J412" s="26"/>
      <c r="K412" s="54"/>
      <c r="L412" s="32"/>
      <c r="M412" s="32"/>
      <c r="N412" s="32"/>
      <c r="O412" s="32"/>
      <c r="P412" s="32" t="str">
        <f aca="false">IF(COUNT(L412:O412)&gt;3,SUM(L412:O412),"")</f>
        <v/>
      </c>
      <c r="Q412" s="24" t="str">
        <f aca="false">IF(COUNT(P412,H380)&gt;=2,ROUND((P412+H380)/2,0),"")</f>
        <v/>
      </c>
      <c r="R412" s="32"/>
      <c r="S412" s="32"/>
      <c r="T412" s="32"/>
      <c r="U412" s="27"/>
    </row>
    <row r="413" s="28" customFormat="true" ht="24.75" hidden="false" customHeight="true" outlineLevel="0" collapsed="false">
      <c r="A413" s="21"/>
      <c r="B413" s="30"/>
      <c r="C413" s="30"/>
      <c r="D413" s="31"/>
      <c r="E413" s="31"/>
      <c r="F413" s="32"/>
      <c r="G413" s="32"/>
      <c r="H413" s="32" t="str">
        <f aca="false">IF(COUNT(D413:G413)&gt;3,SUM(D413:G413),"")</f>
        <v/>
      </c>
      <c r="I413" s="33"/>
      <c r="J413" s="26"/>
      <c r="K413" s="54"/>
      <c r="L413" s="32"/>
      <c r="M413" s="32"/>
      <c r="N413" s="32"/>
      <c r="O413" s="32"/>
      <c r="P413" s="32" t="str">
        <f aca="false">IF(COUNT(L413:O413)&gt;3,SUM(L413:O413),"")</f>
        <v/>
      </c>
      <c r="Q413" s="24" t="str">
        <f aca="false">IF(COUNT(P413,H381)&gt;=2,ROUND((P413+H381)/2,0),"")</f>
        <v/>
      </c>
      <c r="R413" s="32"/>
      <c r="S413" s="32"/>
      <c r="T413" s="32"/>
      <c r="U413" s="27"/>
    </row>
    <row r="414" s="28" customFormat="true" ht="24.75" hidden="false" customHeight="true" outlineLevel="0" collapsed="false">
      <c r="A414" s="29"/>
      <c r="B414" s="30"/>
      <c r="C414" s="30"/>
      <c r="D414" s="31"/>
      <c r="E414" s="31"/>
      <c r="F414" s="32"/>
      <c r="G414" s="32"/>
      <c r="H414" s="32" t="str">
        <f aca="false">IF(COUNT(D414:G414)&gt;3,SUM(D414:G414),"")</f>
        <v/>
      </c>
      <c r="I414" s="33"/>
      <c r="J414" s="26"/>
      <c r="K414" s="54"/>
      <c r="L414" s="32"/>
      <c r="M414" s="32"/>
      <c r="N414" s="32"/>
      <c r="O414" s="32"/>
      <c r="P414" s="32" t="str">
        <f aca="false">IF(COUNT(L414:O414)&gt;3,SUM(L414:O414),"")</f>
        <v/>
      </c>
      <c r="Q414" s="24" t="str">
        <f aca="false">IF(COUNT(P414,H382)&gt;=2,ROUND((P414+H382)/2,0),"")</f>
        <v/>
      </c>
      <c r="R414" s="32"/>
      <c r="S414" s="32"/>
      <c r="T414" s="32"/>
      <c r="U414" s="27"/>
    </row>
    <row r="415" s="28" customFormat="true" ht="24.75" hidden="false" customHeight="true" outlineLevel="0" collapsed="false">
      <c r="A415" s="34"/>
      <c r="B415" s="35"/>
      <c r="C415" s="35"/>
      <c r="D415" s="36"/>
      <c r="E415" s="36"/>
      <c r="F415" s="37"/>
      <c r="G415" s="37"/>
      <c r="H415" s="37" t="str">
        <f aca="false">IF(COUNT(D415:G415)&gt;3,SUM(D415:G415),"")</f>
        <v/>
      </c>
      <c r="I415" s="37"/>
      <c r="J415" s="26"/>
      <c r="K415" s="54"/>
      <c r="L415" s="37"/>
      <c r="M415" s="37"/>
      <c r="N415" s="37"/>
      <c r="O415" s="37"/>
      <c r="P415" s="37" t="str">
        <f aca="false">IF(COUNT(L415:O415)&gt;3,SUM(L415:O415),"")</f>
        <v/>
      </c>
      <c r="Q415" s="37" t="str">
        <f aca="false">IF(COUNT(P415,H383)&gt;=2,ROUND((P415+H383)/2,0),"")</f>
        <v/>
      </c>
      <c r="R415" s="37"/>
      <c r="S415" s="37"/>
      <c r="T415" s="37"/>
      <c r="U415" s="27"/>
    </row>
    <row r="416" s="28" customFormat="true" ht="24.75" hidden="false" customHeight="true" outlineLevel="0" collapsed="false">
      <c r="A416" s="7"/>
      <c r="B416" s="56"/>
      <c r="C416" s="56"/>
      <c r="D416" s="57"/>
      <c r="E416" s="57"/>
      <c r="F416" s="20"/>
      <c r="G416" s="20"/>
      <c r="H416" s="20"/>
      <c r="I416" s="58"/>
      <c r="J416" s="58"/>
      <c r="K416" s="58"/>
      <c r="L416" s="20"/>
      <c r="M416" s="20"/>
      <c r="N416" s="20"/>
      <c r="O416" s="20"/>
      <c r="P416" s="20"/>
      <c r="Q416" s="20"/>
      <c r="R416" s="20"/>
      <c r="S416" s="20"/>
      <c r="T416" s="20"/>
      <c r="U416" s="27"/>
    </row>
    <row r="417" s="28" customFormat="true" ht="24.75" hidden="false" customHeight="true" outlineLevel="0" collapsed="false">
      <c r="A417" s="59" t="s">
        <v>48</v>
      </c>
      <c r="B417" s="59"/>
      <c r="C417" s="59"/>
      <c r="D417" s="59"/>
      <c r="E417" s="59"/>
      <c r="F417" s="59"/>
      <c r="G417" s="59"/>
      <c r="H417" s="59"/>
      <c r="I417" s="59"/>
      <c r="J417" s="58"/>
      <c r="K417" s="58"/>
      <c r="L417" s="60" t="s">
        <v>49</v>
      </c>
      <c r="M417" s="60"/>
      <c r="N417" s="60"/>
      <c r="O417" s="60"/>
      <c r="P417" s="60"/>
      <c r="Q417" s="60"/>
      <c r="R417" s="60"/>
      <c r="S417" s="60"/>
      <c r="T417" s="60"/>
      <c r="U417" s="27"/>
    </row>
    <row r="418" s="8" customFormat="true" ht="29.25" hidden="false" customHeight="true" outlineLevel="0" collapsed="false">
      <c r="A418" s="3"/>
      <c r="B418" s="3"/>
      <c r="C418" s="3"/>
      <c r="D418" s="5" t="s">
        <v>0</v>
      </c>
      <c r="E418" s="5"/>
      <c r="F418" s="5"/>
      <c r="G418" s="5"/>
      <c r="H418" s="5"/>
      <c r="I418" s="4" t="s">
        <v>1</v>
      </c>
      <c r="J418" s="27"/>
      <c r="K418" s="3"/>
      <c r="L418" s="44" t="s">
        <v>17</v>
      </c>
      <c r="M418" s="44"/>
      <c r="N418" s="44"/>
      <c r="O418" s="45"/>
      <c r="P418" s="45"/>
      <c r="Q418" s="45"/>
      <c r="R418" s="45"/>
      <c r="S418" s="45"/>
      <c r="T418" s="46"/>
      <c r="U418" s="7"/>
    </row>
    <row r="419" customFormat="false" ht="1.5" hidden="true" customHeight="true" outlineLevel="0" collapsed="false">
      <c r="A419" s="9"/>
      <c r="B419" s="9"/>
      <c r="C419" s="9"/>
      <c r="D419" s="10"/>
      <c r="E419" s="10"/>
      <c r="F419" s="10"/>
      <c r="G419" s="10"/>
      <c r="H419" s="10"/>
      <c r="I419" s="9"/>
      <c r="J419" s="9"/>
      <c r="K419" s="9"/>
      <c r="L419" s="47"/>
      <c r="M419" s="47"/>
      <c r="N419" s="47"/>
      <c r="O419" s="47"/>
      <c r="P419" s="47"/>
      <c r="Q419" s="47"/>
      <c r="R419" s="48"/>
      <c r="S419" s="9"/>
      <c r="T419" s="9"/>
      <c r="U419" s="10"/>
    </row>
    <row r="420" customFormat="false" ht="34.5" hidden="false" customHeight="true" outlineLevel="0" collapsed="false">
      <c r="A420" s="11" t="s">
        <v>2</v>
      </c>
      <c r="B420" s="12" t="s">
        <v>3</v>
      </c>
      <c r="C420" s="12"/>
      <c r="D420" s="13" t="s">
        <v>4</v>
      </c>
      <c r="E420" s="13" t="s">
        <v>5</v>
      </c>
      <c r="F420" s="13" t="s">
        <v>6</v>
      </c>
      <c r="G420" s="13" t="s">
        <v>7</v>
      </c>
      <c r="H420" s="13" t="s">
        <v>8</v>
      </c>
      <c r="I420" s="12" t="s">
        <v>9</v>
      </c>
      <c r="J420" s="14"/>
      <c r="K420" s="49"/>
      <c r="L420" s="13" t="s">
        <v>18</v>
      </c>
      <c r="M420" s="13" t="s">
        <v>19</v>
      </c>
      <c r="N420" s="13" t="s">
        <v>20</v>
      </c>
      <c r="O420" s="13" t="s">
        <v>21</v>
      </c>
      <c r="P420" s="13" t="s">
        <v>22</v>
      </c>
      <c r="Q420" s="50" t="s">
        <v>23</v>
      </c>
      <c r="R420" s="13"/>
      <c r="S420" s="13" t="s">
        <v>24</v>
      </c>
      <c r="T420" s="13"/>
      <c r="U420" s="10"/>
    </row>
    <row r="421" customFormat="false" ht="122.25" hidden="false" customHeight="true" outlineLevel="0" collapsed="false">
      <c r="A421" s="11"/>
      <c r="B421" s="12"/>
      <c r="C421" s="15"/>
      <c r="D421" s="16" t="s">
        <v>10</v>
      </c>
      <c r="E421" s="16" t="s">
        <v>11</v>
      </c>
      <c r="F421" s="16" t="s">
        <v>12</v>
      </c>
      <c r="G421" s="16" t="s">
        <v>13</v>
      </c>
      <c r="H421" s="16" t="s">
        <v>14</v>
      </c>
      <c r="I421" s="12"/>
      <c r="J421" s="14"/>
      <c r="K421" s="49"/>
      <c r="L421" s="16" t="s">
        <v>10</v>
      </c>
      <c r="M421" s="16" t="s">
        <v>11</v>
      </c>
      <c r="N421" s="16" t="s">
        <v>12</v>
      </c>
      <c r="O421" s="16" t="s">
        <v>13</v>
      </c>
      <c r="P421" s="16" t="s">
        <v>14</v>
      </c>
      <c r="Q421" s="16"/>
      <c r="R421" s="16" t="s">
        <v>25</v>
      </c>
      <c r="S421" s="13"/>
      <c r="T421" s="13"/>
      <c r="U421" s="10"/>
    </row>
    <row r="422" s="8" customFormat="true" ht="24.75" hidden="false" customHeight="true" outlineLevel="0" collapsed="false">
      <c r="A422" s="17"/>
      <c r="B422" s="17"/>
      <c r="C422" s="17"/>
      <c r="D422" s="51" t="n">
        <v>0.2</v>
      </c>
      <c r="E422" s="51" t="n">
        <v>0.2</v>
      </c>
      <c r="F422" s="51" t="n">
        <v>0.2</v>
      </c>
      <c r="G422" s="51" t="n">
        <v>0.4</v>
      </c>
      <c r="H422" s="51" t="n">
        <v>1</v>
      </c>
      <c r="I422" s="17"/>
      <c r="J422" s="19"/>
      <c r="K422" s="52"/>
      <c r="L422" s="53" t="n">
        <f aca="false">D422</f>
        <v>0.2</v>
      </c>
      <c r="M422" s="53" t="n">
        <f aca="false">E422</f>
        <v>0.2</v>
      </c>
      <c r="N422" s="53" t="n">
        <f aca="false">F422</f>
        <v>0.2</v>
      </c>
      <c r="O422" s="53" t="n">
        <f aca="false">G422</f>
        <v>0.4</v>
      </c>
      <c r="P422" s="51" t="n">
        <v>1</v>
      </c>
      <c r="Q422" s="51" t="n">
        <v>1</v>
      </c>
      <c r="R422" s="18"/>
      <c r="S422" s="18"/>
      <c r="T422" s="18"/>
      <c r="U422" s="20"/>
    </row>
    <row r="423" s="28" customFormat="true" ht="24.75" hidden="false" customHeight="true" outlineLevel="0" collapsed="false">
      <c r="A423" s="21"/>
      <c r="B423" s="22"/>
      <c r="C423" s="22"/>
      <c r="D423" s="23"/>
      <c r="E423" s="23"/>
      <c r="F423" s="24"/>
      <c r="G423" s="24"/>
      <c r="H423" s="32" t="str">
        <f aca="false">IF(COUNT(D423:G423)&gt;3,SUM(D423:G423),"")</f>
        <v/>
      </c>
      <c r="I423" s="25"/>
      <c r="J423" s="26"/>
      <c r="K423" s="54"/>
      <c r="L423" s="55"/>
      <c r="M423" s="55"/>
      <c r="N423" s="55"/>
      <c r="O423" s="55"/>
      <c r="P423" s="32" t="str">
        <f aca="false">IF(COUNT(L423:O423)&gt;3,SUM(L423:O423),"")</f>
        <v/>
      </c>
      <c r="Q423" s="24" t="str">
        <f aca="false">IF(COUNT(P423,H455)&gt;=2,ROUND((P423+H455)/2,0),"")</f>
        <v/>
      </c>
      <c r="R423" s="55"/>
      <c r="S423" s="55"/>
      <c r="T423" s="55"/>
      <c r="U423" s="27"/>
    </row>
    <row r="424" s="28" customFormat="true" ht="24.75" hidden="false" customHeight="true" outlineLevel="0" collapsed="false">
      <c r="A424" s="29"/>
      <c r="B424" s="30"/>
      <c r="C424" s="30"/>
      <c r="D424" s="31"/>
      <c r="E424" s="31"/>
      <c r="F424" s="32"/>
      <c r="G424" s="32"/>
      <c r="H424" s="32" t="str">
        <f aca="false">IF(COUNT(D424:G424)&gt;3,SUM(D424:G424),"")</f>
        <v/>
      </c>
      <c r="I424" s="33"/>
      <c r="J424" s="26"/>
      <c r="K424" s="54"/>
      <c r="L424" s="32"/>
      <c r="M424" s="32"/>
      <c r="N424" s="32"/>
      <c r="O424" s="32"/>
      <c r="P424" s="32" t="str">
        <f aca="false">IF(COUNT(L424:O424)&gt;3,SUM(L424:O424),"")</f>
        <v/>
      </c>
      <c r="Q424" s="24" t="str">
        <f aca="false">IF(COUNT(P424,H456)&gt;=2,ROUND((P424+H456)/2,0),"")</f>
        <v/>
      </c>
      <c r="R424" s="32"/>
      <c r="S424" s="32"/>
      <c r="T424" s="32"/>
      <c r="U424" s="27"/>
    </row>
    <row r="425" s="28" customFormat="true" ht="24.75" hidden="false" customHeight="true" outlineLevel="0" collapsed="false">
      <c r="A425" s="21"/>
      <c r="B425" s="30"/>
      <c r="C425" s="30"/>
      <c r="D425" s="31"/>
      <c r="E425" s="31"/>
      <c r="F425" s="32"/>
      <c r="G425" s="32"/>
      <c r="H425" s="32" t="str">
        <f aca="false">IF(COUNT(D425:G425)&gt;3,SUM(D425:G425),"")</f>
        <v/>
      </c>
      <c r="I425" s="33"/>
      <c r="J425" s="26"/>
      <c r="K425" s="54"/>
      <c r="L425" s="32"/>
      <c r="M425" s="32"/>
      <c r="N425" s="32"/>
      <c r="O425" s="32"/>
      <c r="P425" s="32" t="str">
        <f aca="false">IF(COUNT(L425:O425)&gt;3,SUM(L425:O425),"")</f>
        <v/>
      </c>
      <c r="Q425" s="24" t="str">
        <f aca="false">IF(COUNT(P425,H457)&gt;=2,ROUND((P425+H457)/2,0),"")</f>
        <v/>
      </c>
      <c r="R425" s="32"/>
      <c r="S425" s="32"/>
      <c r="T425" s="32"/>
      <c r="U425" s="27"/>
    </row>
    <row r="426" s="28" customFormat="true" ht="24.75" hidden="false" customHeight="true" outlineLevel="0" collapsed="false">
      <c r="A426" s="29"/>
      <c r="B426" s="30"/>
      <c r="C426" s="30"/>
      <c r="D426" s="31"/>
      <c r="E426" s="31"/>
      <c r="F426" s="32"/>
      <c r="G426" s="32"/>
      <c r="H426" s="32" t="str">
        <f aca="false">IF(COUNT(D426:G426)&gt;3,SUM(D426:G426),"")</f>
        <v/>
      </c>
      <c r="I426" s="33"/>
      <c r="J426" s="26"/>
      <c r="K426" s="54"/>
      <c r="L426" s="32"/>
      <c r="M426" s="32"/>
      <c r="N426" s="32"/>
      <c r="O426" s="32"/>
      <c r="P426" s="32" t="str">
        <f aca="false">IF(COUNT(L426:O426)&gt;3,SUM(L426:O426),"")</f>
        <v/>
      </c>
      <c r="Q426" s="24" t="str">
        <f aca="false">IF(COUNT(P426,H458)&gt;=2,ROUND((P426+H458)/2,0),"")</f>
        <v/>
      </c>
      <c r="R426" s="32"/>
      <c r="S426" s="32"/>
      <c r="T426" s="32"/>
      <c r="U426" s="27"/>
    </row>
    <row r="427" s="28" customFormat="true" ht="24.75" hidden="false" customHeight="true" outlineLevel="0" collapsed="false">
      <c r="A427" s="21"/>
      <c r="B427" s="30"/>
      <c r="C427" s="30"/>
      <c r="D427" s="31"/>
      <c r="E427" s="31"/>
      <c r="F427" s="32"/>
      <c r="G427" s="32"/>
      <c r="H427" s="32" t="str">
        <f aca="false">IF(COUNT(D427:G427)&gt;3,SUM(D427:G427),"")</f>
        <v/>
      </c>
      <c r="I427" s="33"/>
      <c r="J427" s="26"/>
      <c r="K427" s="54"/>
      <c r="L427" s="32"/>
      <c r="M427" s="32"/>
      <c r="N427" s="32"/>
      <c r="O427" s="32"/>
      <c r="P427" s="32" t="str">
        <f aca="false">IF(COUNT(L427:O427)&gt;3,SUM(L427:O427),"")</f>
        <v/>
      </c>
      <c r="Q427" s="24" t="str">
        <f aca="false">IF(COUNT(P427,H459)&gt;=2,ROUND((P427+H459)/2,0),"")</f>
        <v/>
      </c>
      <c r="R427" s="32"/>
      <c r="S427" s="32"/>
      <c r="T427" s="32"/>
      <c r="U427" s="27"/>
    </row>
    <row r="428" s="28" customFormat="true" ht="24.75" hidden="false" customHeight="true" outlineLevel="0" collapsed="false">
      <c r="A428" s="29"/>
      <c r="B428" s="30"/>
      <c r="C428" s="30"/>
      <c r="D428" s="31"/>
      <c r="E428" s="31"/>
      <c r="F428" s="32"/>
      <c r="G428" s="32"/>
      <c r="H428" s="32" t="str">
        <f aca="false">IF(COUNT(D428:G428)&gt;3,SUM(D428:G428),"")</f>
        <v/>
      </c>
      <c r="I428" s="33"/>
      <c r="J428" s="26"/>
      <c r="K428" s="54"/>
      <c r="L428" s="32"/>
      <c r="M428" s="32"/>
      <c r="N428" s="32"/>
      <c r="O428" s="32"/>
      <c r="P428" s="32" t="str">
        <f aca="false">IF(COUNT(L428:O428)&gt;3,SUM(L428:O428),"")</f>
        <v/>
      </c>
      <c r="Q428" s="24" t="str">
        <f aca="false">IF(COUNT(P428,H460)&gt;=2,ROUND((P428+H460)/2,0),"")</f>
        <v/>
      </c>
      <c r="R428" s="32"/>
      <c r="S428" s="32"/>
      <c r="T428" s="32"/>
      <c r="U428" s="27"/>
    </row>
    <row r="429" s="28" customFormat="true" ht="24.75" hidden="false" customHeight="true" outlineLevel="0" collapsed="false">
      <c r="A429" s="21"/>
      <c r="B429" s="30"/>
      <c r="C429" s="30"/>
      <c r="D429" s="31"/>
      <c r="E429" s="31"/>
      <c r="F429" s="32"/>
      <c r="G429" s="32"/>
      <c r="H429" s="32" t="str">
        <f aca="false">IF(COUNT(D429:G429)&gt;3,SUM(D429:G429),"")</f>
        <v/>
      </c>
      <c r="I429" s="33"/>
      <c r="J429" s="26"/>
      <c r="K429" s="54"/>
      <c r="L429" s="32"/>
      <c r="M429" s="32"/>
      <c r="N429" s="32"/>
      <c r="O429" s="32"/>
      <c r="P429" s="32" t="str">
        <f aca="false">IF(COUNT(L429:O429)&gt;3,SUM(L429:O429),"")</f>
        <v/>
      </c>
      <c r="Q429" s="24" t="str">
        <f aca="false">IF(COUNT(P429,H461)&gt;=2,ROUND((P429+H461)/2,0),"")</f>
        <v/>
      </c>
      <c r="R429" s="32"/>
      <c r="S429" s="32"/>
      <c r="T429" s="32"/>
      <c r="U429" s="27"/>
    </row>
    <row r="430" s="28" customFormat="true" ht="24.75" hidden="false" customHeight="true" outlineLevel="0" collapsed="false">
      <c r="A430" s="29"/>
      <c r="B430" s="30"/>
      <c r="C430" s="30"/>
      <c r="D430" s="31"/>
      <c r="E430" s="31"/>
      <c r="F430" s="32"/>
      <c r="G430" s="32"/>
      <c r="H430" s="32" t="str">
        <f aca="false">IF(COUNT(D430:G430)&gt;3,SUM(D430:G430),"")</f>
        <v/>
      </c>
      <c r="I430" s="33"/>
      <c r="J430" s="26"/>
      <c r="K430" s="54"/>
      <c r="L430" s="32"/>
      <c r="M430" s="32"/>
      <c r="N430" s="32"/>
      <c r="O430" s="32"/>
      <c r="P430" s="32" t="str">
        <f aca="false">IF(COUNT(L430:O430)&gt;3,SUM(L430:O430),"")</f>
        <v/>
      </c>
      <c r="Q430" s="24" t="str">
        <f aca="false">IF(COUNT(P430,H462)&gt;=2,ROUND((P430+H462)/2,0),"")</f>
        <v/>
      </c>
      <c r="R430" s="32"/>
      <c r="S430" s="32"/>
      <c r="T430" s="32"/>
      <c r="U430" s="27"/>
    </row>
    <row r="431" s="28" customFormat="true" ht="24.75" hidden="false" customHeight="true" outlineLevel="0" collapsed="false">
      <c r="A431" s="21"/>
      <c r="B431" s="30"/>
      <c r="C431" s="30"/>
      <c r="D431" s="31"/>
      <c r="E431" s="31"/>
      <c r="F431" s="32"/>
      <c r="G431" s="32"/>
      <c r="H431" s="32" t="str">
        <f aca="false">IF(COUNT(D431:G431)&gt;3,SUM(D431:G431),"")</f>
        <v/>
      </c>
      <c r="I431" s="33"/>
      <c r="J431" s="26"/>
      <c r="K431" s="54"/>
      <c r="L431" s="32"/>
      <c r="M431" s="32"/>
      <c r="N431" s="32"/>
      <c r="O431" s="32"/>
      <c r="P431" s="32" t="str">
        <f aca="false">IF(COUNT(L431:O431)&gt;3,SUM(L431:O431),"")</f>
        <v/>
      </c>
      <c r="Q431" s="24" t="str">
        <f aca="false">IF(COUNT(P431,H463)&gt;=2,ROUND((P431+H463)/2,0),"")</f>
        <v/>
      </c>
      <c r="R431" s="32"/>
      <c r="S431" s="32"/>
      <c r="T431" s="32"/>
      <c r="U431" s="27"/>
    </row>
    <row r="432" s="28" customFormat="true" ht="24.75" hidden="false" customHeight="true" outlineLevel="0" collapsed="false">
      <c r="A432" s="29"/>
      <c r="B432" s="30"/>
      <c r="C432" s="30"/>
      <c r="D432" s="31"/>
      <c r="E432" s="31"/>
      <c r="F432" s="32"/>
      <c r="G432" s="32"/>
      <c r="H432" s="32" t="str">
        <f aca="false">IF(COUNT(D432:G432)&gt;3,SUM(D432:G432),"")</f>
        <v/>
      </c>
      <c r="I432" s="33"/>
      <c r="J432" s="26"/>
      <c r="K432" s="54"/>
      <c r="L432" s="32"/>
      <c r="M432" s="32"/>
      <c r="N432" s="32"/>
      <c r="O432" s="32"/>
      <c r="P432" s="32" t="str">
        <f aca="false">IF(COUNT(L432:O432)&gt;3,SUM(L432:O432),"")</f>
        <v/>
      </c>
      <c r="Q432" s="24" t="str">
        <f aca="false">IF(COUNT(P432,H464)&gt;=2,ROUND((P432+H464)/2,0),"")</f>
        <v/>
      </c>
      <c r="R432" s="32"/>
      <c r="S432" s="32"/>
      <c r="T432" s="32"/>
      <c r="U432" s="27"/>
    </row>
    <row r="433" s="28" customFormat="true" ht="24.75" hidden="false" customHeight="true" outlineLevel="0" collapsed="false">
      <c r="A433" s="21"/>
      <c r="B433" s="30"/>
      <c r="C433" s="30"/>
      <c r="D433" s="31"/>
      <c r="E433" s="31"/>
      <c r="F433" s="32"/>
      <c r="G433" s="32"/>
      <c r="H433" s="32" t="str">
        <f aca="false">IF(COUNT(D433:G433)&gt;3,SUM(D433:G433),"")</f>
        <v/>
      </c>
      <c r="I433" s="33"/>
      <c r="J433" s="26"/>
      <c r="K433" s="54"/>
      <c r="L433" s="32"/>
      <c r="M433" s="32"/>
      <c r="N433" s="32"/>
      <c r="O433" s="32"/>
      <c r="P433" s="32" t="str">
        <f aca="false">IF(COUNT(L433:O433)&gt;3,SUM(L433:O433),"")</f>
        <v/>
      </c>
      <c r="Q433" s="24" t="str">
        <f aca="false">IF(COUNT(P433,H465)&gt;=2,ROUND((P433+H465)/2,0),"")</f>
        <v/>
      </c>
      <c r="R433" s="32"/>
      <c r="S433" s="32"/>
      <c r="T433" s="32"/>
      <c r="U433" s="27"/>
    </row>
    <row r="434" s="28" customFormat="true" ht="24.75" hidden="false" customHeight="true" outlineLevel="0" collapsed="false">
      <c r="A434" s="29"/>
      <c r="B434" s="30"/>
      <c r="C434" s="30"/>
      <c r="D434" s="31"/>
      <c r="E434" s="31"/>
      <c r="F434" s="32"/>
      <c r="G434" s="32"/>
      <c r="H434" s="32" t="str">
        <f aca="false">IF(COUNT(D434:G434)&gt;3,SUM(D434:G434),"")</f>
        <v/>
      </c>
      <c r="I434" s="33"/>
      <c r="J434" s="26"/>
      <c r="K434" s="54"/>
      <c r="L434" s="32"/>
      <c r="M434" s="32"/>
      <c r="N434" s="32"/>
      <c r="O434" s="32"/>
      <c r="P434" s="32" t="str">
        <f aca="false">IF(COUNT(L434:O434)&gt;3,SUM(L434:O434),"")</f>
        <v/>
      </c>
      <c r="Q434" s="24" t="str">
        <f aca="false">IF(COUNT(P434,H466)&gt;=2,ROUND((P434+H466)/2,0),"")</f>
        <v/>
      </c>
      <c r="R434" s="32"/>
      <c r="S434" s="32"/>
      <c r="T434" s="32"/>
      <c r="U434" s="27"/>
    </row>
    <row r="435" s="28" customFormat="true" ht="24.75" hidden="false" customHeight="true" outlineLevel="0" collapsed="false">
      <c r="A435" s="21"/>
      <c r="B435" s="30"/>
      <c r="C435" s="30"/>
      <c r="D435" s="31"/>
      <c r="E435" s="31"/>
      <c r="F435" s="32"/>
      <c r="G435" s="32"/>
      <c r="H435" s="32" t="str">
        <f aca="false">IF(COUNT(D435:G435)&gt;3,SUM(D435:G435),"")</f>
        <v/>
      </c>
      <c r="I435" s="33"/>
      <c r="J435" s="26"/>
      <c r="K435" s="54"/>
      <c r="L435" s="32"/>
      <c r="M435" s="32"/>
      <c r="N435" s="32"/>
      <c r="O435" s="32"/>
      <c r="P435" s="32" t="str">
        <f aca="false">IF(COUNT(L435:O435)&gt;3,SUM(L435:O435),"")</f>
        <v/>
      </c>
      <c r="Q435" s="24" t="str">
        <f aca="false">IF(COUNT(P435,H467)&gt;=2,ROUND((P435+H467)/2,0),"")</f>
        <v/>
      </c>
      <c r="R435" s="32"/>
      <c r="S435" s="32"/>
      <c r="T435" s="32"/>
      <c r="U435" s="27"/>
    </row>
    <row r="436" s="28" customFormat="true" ht="24.75" hidden="false" customHeight="true" outlineLevel="0" collapsed="false">
      <c r="A436" s="29"/>
      <c r="B436" s="30"/>
      <c r="C436" s="30"/>
      <c r="D436" s="31"/>
      <c r="E436" s="31"/>
      <c r="F436" s="32"/>
      <c r="G436" s="32"/>
      <c r="H436" s="32" t="str">
        <f aca="false">IF(COUNT(D436:G436)&gt;3,SUM(D436:G436),"")</f>
        <v/>
      </c>
      <c r="I436" s="33"/>
      <c r="J436" s="26"/>
      <c r="K436" s="54"/>
      <c r="L436" s="32"/>
      <c r="M436" s="32"/>
      <c r="N436" s="32"/>
      <c r="O436" s="32"/>
      <c r="P436" s="32" t="str">
        <f aca="false">IF(COUNT(L436:O436)&gt;3,SUM(L436:O436),"")</f>
        <v/>
      </c>
      <c r="Q436" s="24" t="str">
        <f aca="false">IF(COUNT(P436,H468)&gt;=2,ROUND((P436+H468)/2,0),"")</f>
        <v/>
      </c>
      <c r="R436" s="32"/>
      <c r="S436" s="32"/>
      <c r="T436" s="32"/>
      <c r="U436" s="27"/>
    </row>
    <row r="437" s="28" customFormat="true" ht="24.75" hidden="false" customHeight="true" outlineLevel="0" collapsed="false">
      <c r="A437" s="21"/>
      <c r="B437" s="30"/>
      <c r="C437" s="30"/>
      <c r="D437" s="31"/>
      <c r="E437" s="31"/>
      <c r="F437" s="32"/>
      <c r="G437" s="32"/>
      <c r="H437" s="32" t="str">
        <f aca="false">IF(COUNT(D437:G437)&gt;3,SUM(D437:G437),"")</f>
        <v/>
      </c>
      <c r="I437" s="33"/>
      <c r="J437" s="26"/>
      <c r="K437" s="54"/>
      <c r="L437" s="32"/>
      <c r="M437" s="32"/>
      <c r="N437" s="32"/>
      <c r="O437" s="32"/>
      <c r="P437" s="32" t="str">
        <f aca="false">IF(COUNT(L437:O437)&gt;3,SUM(L437:O437),"")</f>
        <v/>
      </c>
      <c r="Q437" s="24" t="str">
        <f aca="false">IF(COUNT(P437,H469)&gt;=2,ROUND((P437+H469)/2,0),"")</f>
        <v/>
      </c>
      <c r="R437" s="32"/>
      <c r="S437" s="32"/>
      <c r="T437" s="32"/>
      <c r="U437" s="27"/>
    </row>
    <row r="438" s="28" customFormat="true" ht="24.75" hidden="false" customHeight="true" outlineLevel="0" collapsed="false">
      <c r="A438" s="29"/>
      <c r="B438" s="30"/>
      <c r="C438" s="30"/>
      <c r="D438" s="31"/>
      <c r="E438" s="31"/>
      <c r="F438" s="32"/>
      <c r="G438" s="32"/>
      <c r="H438" s="32" t="str">
        <f aca="false">IF(COUNT(D438:G438)&gt;3,SUM(D438:G438),"")</f>
        <v/>
      </c>
      <c r="I438" s="33"/>
      <c r="J438" s="26"/>
      <c r="K438" s="54"/>
      <c r="L438" s="32"/>
      <c r="M438" s="32"/>
      <c r="N438" s="32"/>
      <c r="O438" s="32"/>
      <c r="P438" s="32" t="str">
        <f aca="false">IF(COUNT(L438:O438)&gt;3,SUM(L438:O438),"")</f>
        <v/>
      </c>
      <c r="Q438" s="24" t="str">
        <f aca="false">IF(COUNT(P438,H470)&gt;=2,ROUND((P438+H470)/2,0),"")</f>
        <v/>
      </c>
      <c r="R438" s="32"/>
      <c r="S438" s="32"/>
      <c r="T438" s="32"/>
      <c r="U438" s="27"/>
    </row>
    <row r="439" s="28" customFormat="true" ht="24.75" hidden="false" customHeight="true" outlineLevel="0" collapsed="false">
      <c r="A439" s="21"/>
      <c r="B439" s="30"/>
      <c r="C439" s="30"/>
      <c r="D439" s="31"/>
      <c r="E439" s="31"/>
      <c r="F439" s="32"/>
      <c r="G439" s="32"/>
      <c r="H439" s="32" t="str">
        <f aca="false">IF(COUNT(D439:G439)&gt;3,SUM(D439:G439),"")</f>
        <v/>
      </c>
      <c r="I439" s="33"/>
      <c r="J439" s="26"/>
      <c r="K439" s="54"/>
      <c r="L439" s="32"/>
      <c r="M439" s="32"/>
      <c r="N439" s="32"/>
      <c r="O439" s="32"/>
      <c r="P439" s="32" t="str">
        <f aca="false">IF(COUNT(L439:O439)&gt;3,SUM(L439:O439),"")</f>
        <v/>
      </c>
      <c r="Q439" s="24" t="str">
        <f aca="false">IF(COUNT(P439,H471)&gt;=2,ROUND((P439+H471)/2,0),"")</f>
        <v/>
      </c>
      <c r="R439" s="32"/>
      <c r="S439" s="32"/>
      <c r="T439" s="32"/>
      <c r="U439" s="27"/>
    </row>
    <row r="440" s="28" customFormat="true" ht="24.75" hidden="false" customHeight="true" outlineLevel="0" collapsed="false">
      <c r="A440" s="29"/>
      <c r="B440" s="30"/>
      <c r="C440" s="30"/>
      <c r="D440" s="31"/>
      <c r="E440" s="31"/>
      <c r="F440" s="32"/>
      <c r="G440" s="32"/>
      <c r="H440" s="32" t="str">
        <f aca="false">IF(COUNT(D440:G440)&gt;3,SUM(D440:G440),"")</f>
        <v/>
      </c>
      <c r="I440" s="33"/>
      <c r="J440" s="26"/>
      <c r="K440" s="54"/>
      <c r="L440" s="32"/>
      <c r="M440" s="32"/>
      <c r="N440" s="32"/>
      <c r="O440" s="32"/>
      <c r="P440" s="32" t="str">
        <f aca="false">IF(COUNT(L440:O440)&gt;3,SUM(L440:O440),"")</f>
        <v/>
      </c>
      <c r="Q440" s="24" t="str">
        <f aca="false">IF(COUNT(P440,H472)&gt;=2,ROUND((P440+H472)/2,0),"")</f>
        <v/>
      </c>
      <c r="R440" s="32"/>
      <c r="S440" s="32"/>
      <c r="T440" s="32"/>
      <c r="U440" s="27"/>
    </row>
    <row r="441" s="28" customFormat="true" ht="24.75" hidden="false" customHeight="true" outlineLevel="0" collapsed="false">
      <c r="A441" s="21"/>
      <c r="B441" s="30"/>
      <c r="C441" s="30"/>
      <c r="D441" s="31"/>
      <c r="E441" s="31"/>
      <c r="F441" s="32"/>
      <c r="G441" s="32"/>
      <c r="H441" s="32" t="str">
        <f aca="false">IF(COUNT(D441:G441)&gt;3,SUM(D441:G441),"")</f>
        <v/>
      </c>
      <c r="I441" s="33"/>
      <c r="J441" s="26"/>
      <c r="K441" s="54"/>
      <c r="L441" s="32"/>
      <c r="M441" s="32"/>
      <c r="N441" s="32"/>
      <c r="O441" s="32"/>
      <c r="P441" s="32" t="str">
        <f aca="false">IF(COUNT(L441:O441)&gt;3,SUM(L441:O441),"")</f>
        <v/>
      </c>
      <c r="Q441" s="24" t="str">
        <f aca="false">IF(COUNT(P441,H473)&gt;=2,ROUND((P441+H473)/2,0),"")</f>
        <v/>
      </c>
      <c r="R441" s="32"/>
      <c r="S441" s="32"/>
      <c r="T441" s="32"/>
      <c r="U441" s="27"/>
    </row>
    <row r="442" s="28" customFormat="true" ht="24.75" hidden="false" customHeight="true" outlineLevel="0" collapsed="false">
      <c r="A442" s="29"/>
      <c r="B442" s="30"/>
      <c r="C442" s="30"/>
      <c r="D442" s="31"/>
      <c r="E442" s="31"/>
      <c r="F442" s="32"/>
      <c r="G442" s="32"/>
      <c r="H442" s="32" t="str">
        <f aca="false">IF(COUNT(D442:G442)&gt;3,SUM(D442:G442),"")</f>
        <v/>
      </c>
      <c r="I442" s="33"/>
      <c r="J442" s="26"/>
      <c r="K442" s="54"/>
      <c r="L442" s="32"/>
      <c r="M442" s="32"/>
      <c r="N442" s="32"/>
      <c r="O442" s="32"/>
      <c r="P442" s="32" t="str">
        <f aca="false">IF(COUNT(L442:O442)&gt;3,SUM(L442:O442),"")</f>
        <v/>
      </c>
      <c r="Q442" s="24" t="str">
        <f aca="false">IF(COUNT(P442,H474)&gt;=2,ROUND((P442+H474)/2,0),"")</f>
        <v/>
      </c>
      <c r="R442" s="32"/>
      <c r="S442" s="32"/>
      <c r="T442" s="32"/>
      <c r="U442" s="27"/>
    </row>
    <row r="443" s="28" customFormat="true" ht="24.75" hidden="false" customHeight="true" outlineLevel="0" collapsed="false">
      <c r="A443" s="21"/>
      <c r="B443" s="30"/>
      <c r="C443" s="30"/>
      <c r="D443" s="31"/>
      <c r="E443" s="31"/>
      <c r="F443" s="32"/>
      <c r="G443" s="32"/>
      <c r="H443" s="32" t="str">
        <f aca="false">IF(COUNT(D443:G443)&gt;3,SUM(D443:G443),"")</f>
        <v/>
      </c>
      <c r="I443" s="33"/>
      <c r="J443" s="26"/>
      <c r="K443" s="54"/>
      <c r="L443" s="32"/>
      <c r="M443" s="32"/>
      <c r="N443" s="32"/>
      <c r="O443" s="32"/>
      <c r="P443" s="32" t="str">
        <f aca="false">IF(COUNT(L443:O443)&gt;3,SUM(L443:O443),"")</f>
        <v/>
      </c>
      <c r="Q443" s="24" t="str">
        <f aca="false">IF(COUNT(P443,H475)&gt;=2,ROUND((P443+H475)/2,0),"")</f>
        <v/>
      </c>
      <c r="R443" s="32"/>
      <c r="S443" s="32"/>
      <c r="T443" s="32"/>
      <c r="U443" s="27"/>
    </row>
    <row r="444" s="28" customFormat="true" ht="24.75" hidden="false" customHeight="true" outlineLevel="0" collapsed="false">
      <c r="A444" s="29"/>
      <c r="B444" s="30"/>
      <c r="C444" s="30"/>
      <c r="D444" s="31"/>
      <c r="E444" s="31"/>
      <c r="F444" s="32"/>
      <c r="G444" s="32"/>
      <c r="H444" s="32" t="str">
        <f aca="false">IF(COUNT(D444:G444)&gt;3,SUM(D444:G444),"")</f>
        <v/>
      </c>
      <c r="I444" s="33"/>
      <c r="J444" s="26"/>
      <c r="K444" s="54"/>
      <c r="L444" s="32"/>
      <c r="M444" s="32"/>
      <c r="N444" s="32"/>
      <c r="O444" s="32"/>
      <c r="P444" s="32" t="str">
        <f aca="false">IF(COUNT(L444:O444)&gt;3,SUM(L444:O444),"")</f>
        <v/>
      </c>
      <c r="Q444" s="24" t="str">
        <f aca="false">IF(COUNT(P444,H476)&gt;=2,ROUND((P444+H476)/2,0),"")</f>
        <v/>
      </c>
      <c r="R444" s="32"/>
      <c r="S444" s="32"/>
      <c r="T444" s="32"/>
      <c r="U444" s="27"/>
    </row>
    <row r="445" s="28" customFormat="true" ht="24.75" hidden="false" customHeight="true" outlineLevel="0" collapsed="false">
      <c r="A445" s="21"/>
      <c r="B445" s="30"/>
      <c r="C445" s="30"/>
      <c r="D445" s="31"/>
      <c r="E445" s="31"/>
      <c r="F445" s="32"/>
      <c r="G445" s="32"/>
      <c r="H445" s="32" t="str">
        <f aca="false">IF(COUNT(D445:G445)&gt;3,SUM(D445:G445),"")</f>
        <v/>
      </c>
      <c r="I445" s="33"/>
      <c r="J445" s="26"/>
      <c r="K445" s="54"/>
      <c r="L445" s="32"/>
      <c r="M445" s="32"/>
      <c r="N445" s="32"/>
      <c r="O445" s="32"/>
      <c r="P445" s="32" t="str">
        <f aca="false">IF(COUNT(L445:O445)&gt;3,SUM(L445:O445),"")</f>
        <v/>
      </c>
      <c r="Q445" s="24" t="str">
        <f aca="false">IF(COUNT(P445,H477)&gt;=2,ROUND((P445+H477)/2,0),"")</f>
        <v/>
      </c>
      <c r="R445" s="32"/>
      <c r="S445" s="32"/>
      <c r="T445" s="32"/>
      <c r="U445" s="27"/>
    </row>
    <row r="446" s="28" customFormat="true" ht="24.75" hidden="false" customHeight="true" outlineLevel="0" collapsed="false">
      <c r="A446" s="29"/>
      <c r="B446" s="30"/>
      <c r="C446" s="30"/>
      <c r="D446" s="31"/>
      <c r="E446" s="31"/>
      <c r="F446" s="32"/>
      <c r="G446" s="32"/>
      <c r="H446" s="32" t="str">
        <f aca="false">IF(COUNT(D446:G446)&gt;3,SUM(D446:G446),"")</f>
        <v/>
      </c>
      <c r="I446" s="33"/>
      <c r="J446" s="26"/>
      <c r="K446" s="54"/>
      <c r="L446" s="32"/>
      <c r="M446" s="32"/>
      <c r="N446" s="32"/>
      <c r="O446" s="32"/>
      <c r="P446" s="32" t="str">
        <f aca="false">IF(COUNT(L446:O446)&gt;3,SUM(L446:O446),"")</f>
        <v/>
      </c>
      <c r="Q446" s="24" t="str">
        <f aca="false">IF(COUNT(P446,H478)&gt;=2,ROUND((P446+H478)/2,0),"")</f>
        <v/>
      </c>
      <c r="R446" s="32"/>
      <c r="S446" s="32"/>
      <c r="T446" s="32"/>
      <c r="U446" s="27"/>
    </row>
    <row r="447" s="28" customFormat="true" ht="24.75" hidden="false" customHeight="true" outlineLevel="0" collapsed="false">
      <c r="A447" s="34"/>
      <c r="B447" s="35"/>
      <c r="C447" s="35"/>
      <c r="D447" s="36"/>
      <c r="E447" s="36"/>
      <c r="F447" s="37"/>
      <c r="G447" s="37"/>
      <c r="H447" s="37" t="str">
        <f aca="false">IF(COUNT(D447:G447)&gt;3,SUM(D447:G447),"")</f>
        <v/>
      </c>
      <c r="I447" s="37"/>
      <c r="J447" s="26"/>
      <c r="K447" s="54"/>
      <c r="L447" s="37"/>
      <c r="M447" s="37"/>
      <c r="N447" s="37"/>
      <c r="O447" s="37"/>
      <c r="P447" s="37" t="str">
        <f aca="false">IF(COUNT(L447:O447)&gt;3,SUM(L447:O447),"")</f>
        <v/>
      </c>
      <c r="Q447" s="37" t="str">
        <f aca="false">IF(COUNT(P447,H479)&gt;=2,ROUND((P447+H479)/2,0),"")</f>
        <v/>
      </c>
      <c r="R447" s="37"/>
      <c r="S447" s="37"/>
      <c r="T447" s="37"/>
      <c r="U447" s="27"/>
    </row>
    <row r="448" s="28" customFormat="true" ht="24.75" hidden="false" customHeight="true" outlineLevel="0" collapsed="false">
      <c r="A448" s="7"/>
      <c r="B448" s="56"/>
      <c r="C448" s="56"/>
      <c r="D448" s="57"/>
      <c r="E448" s="57"/>
      <c r="F448" s="20"/>
      <c r="G448" s="20"/>
      <c r="H448" s="20"/>
      <c r="I448" s="58"/>
      <c r="J448" s="58"/>
      <c r="K448" s="58"/>
      <c r="L448" s="20"/>
      <c r="M448" s="20"/>
      <c r="N448" s="20"/>
      <c r="O448" s="20"/>
      <c r="P448" s="20"/>
      <c r="Q448" s="20"/>
      <c r="R448" s="20"/>
      <c r="S448" s="20"/>
      <c r="T448" s="20"/>
      <c r="U448" s="27"/>
    </row>
    <row r="449" s="28" customFormat="true" ht="24.75" hidden="false" customHeight="true" outlineLevel="0" collapsed="false">
      <c r="A449" s="59" t="s">
        <v>50</v>
      </c>
      <c r="B449" s="59"/>
      <c r="C449" s="59"/>
      <c r="D449" s="59"/>
      <c r="E449" s="59"/>
      <c r="F449" s="59"/>
      <c r="G449" s="59"/>
      <c r="H449" s="59"/>
      <c r="I449" s="59"/>
      <c r="J449" s="58"/>
      <c r="K449" s="58"/>
      <c r="L449" s="60" t="s">
        <v>51</v>
      </c>
      <c r="M449" s="60"/>
      <c r="N449" s="60"/>
      <c r="O449" s="60"/>
      <c r="P449" s="60"/>
      <c r="Q449" s="60"/>
      <c r="R449" s="60"/>
      <c r="S449" s="60"/>
      <c r="T449" s="60"/>
      <c r="U449" s="27"/>
    </row>
    <row r="450" s="8" customFormat="true" ht="29.25" hidden="false" customHeight="true" outlineLevel="0" collapsed="false">
      <c r="A450" s="3"/>
      <c r="B450" s="3"/>
      <c r="C450" s="3"/>
      <c r="D450" s="5" t="s">
        <v>0</v>
      </c>
      <c r="E450" s="5"/>
      <c r="F450" s="5"/>
      <c r="G450" s="5"/>
      <c r="H450" s="5"/>
      <c r="I450" s="4" t="s">
        <v>1</v>
      </c>
      <c r="J450" s="27"/>
      <c r="K450" s="3"/>
      <c r="L450" s="44" t="s">
        <v>17</v>
      </c>
      <c r="M450" s="44"/>
      <c r="N450" s="44"/>
      <c r="O450" s="45"/>
      <c r="P450" s="45"/>
      <c r="Q450" s="45"/>
      <c r="R450" s="45"/>
      <c r="S450" s="45"/>
      <c r="T450" s="46"/>
      <c r="U450" s="7"/>
    </row>
    <row r="451" customFormat="false" ht="1.5" hidden="true" customHeight="true" outlineLevel="0" collapsed="false">
      <c r="A451" s="9"/>
      <c r="B451" s="9"/>
      <c r="C451" s="9"/>
      <c r="D451" s="10"/>
      <c r="E451" s="10"/>
      <c r="F451" s="10"/>
      <c r="G451" s="10"/>
      <c r="H451" s="10"/>
      <c r="I451" s="9"/>
      <c r="J451" s="9"/>
      <c r="K451" s="9"/>
      <c r="L451" s="47"/>
      <c r="M451" s="47"/>
      <c r="N451" s="47"/>
      <c r="O451" s="47"/>
      <c r="P451" s="47"/>
      <c r="Q451" s="47"/>
      <c r="R451" s="48"/>
      <c r="S451" s="9"/>
      <c r="T451" s="9"/>
      <c r="U451" s="10"/>
    </row>
    <row r="452" customFormat="false" ht="34.5" hidden="false" customHeight="true" outlineLevel="0" collapsed="false">
      <c r="A452" s="11" t="s">
        <v>2</v>
      </c>
      <c r="B452" s="12" t="s">
        <v>3</v>
      </c>
      <c r="C452" s="12"/>
      <c r="D452" s="13" t="s">
        <v>4</v>
      </c>
      <c r="E452" s="13" t="s">
        <v>5</v>
      </c>
      <c r="F452" s="13" t="s">
        <v>6</v>
      </c>
      <c r="G452" s="13" t="s">
        <v>7</v>
      </c>
      <c r="H452" s="13" t="s">
        <v>8</v>
      </c>
      <c r="I452" s="12" t="s">
        <v>9</v>
      </c>
      <c r="J452" s="14"/>
      <c r="K452" s="49"/>
      <c r="L452" s="13" t="s">
        <v>18</v>
      </c>
      <c r="M452" s="13" t="s">
        <v>19</v>
      </c>
      <c r="N452" s="13" t="s">
        <v>20</v>
      </c>
      <c r="O452" s="13" t="s">
        <v>21</v>
      </c>
      <c r="P452" s="13" t="s">
        <v>22</v>
      </c>
      <c r="Q452" s="50" t="s">
        <v>23</v>
      </c>
      <c r="R452" s="13"/>
      <c r="S452" s="13" t="s">
        <v>24</v>
      </c>
      <c r="T452" s="13"/>
      <c r="U452" s="10"/>
    </row>
    <row r="453" customFormat="false" ht="122.25" hidden="false" customHeight="true" outlineLevel="0" collapsed="false">
      <c r="A453" s="11"/>
      <c r="B453" s="12"/>
      <c r="C453" s="15"/>
      <c r="D453" s="16" t="s">
        <v>10</v>
      </c>
      <c r="E453" s="16" t="s">
        <v>11</v>
      </c>
      <c r="F453" s="16" t="s">
        <v>12</v>
      </c>
      <c r="G453" s="16" t="s">
        <v>13</v>
      </c>
      <c r="H453" s="16" t="s">
        <v>14</v>
      </c>
      <c r="I453" s="12"/>
      <c r="J453" s="14"/>
      <c r="K453" s="49"/>
      <c r="L453" s="16" t="s">
        <v>10</v>
      </c>
      <c r="M453" s="16" t="s">
        <v>11</v>
      </c>
      <c r="N453" s="16" t="s">
        <v>12</v>
      </c>
      <c r="O453" s="16" t="s">
        <v>13</v>
      </c>
      <c r="P453" s="16" t="s">
        <v>14</v>
      </c>
      <c r="Q453" s="16"/>
      <c r="R453" s="16" t="s">
        <v>25</v>
      </c>
      <c r="S453" s="13"/>
      <c r="T453" s="13"/>
      <c r="U453" s="10"/>
    </row>
    <row r="454" s="8" customFormat="true" ht="24.75" hidden="false" customHeight="true" outlineLevel="0" collapsed="false">
      <c r="A454" s="17"/>
      <c r="B454" s="17"/>
      <c r="C454" s="17"/>
      <c r="D454" s="51" t="n">
        <v>0.2</v>
      </c>
      <c r="E454" s="51" t="n">
        <v>0.2</v>
      </c>
      <c r="F454" s="51" t="n">
        <v>0.2</v>
      </c>
      <c r="G454" s="51" t="n">
        <v>0.4</v>
      </c>
      <c r="H454" s="51" t="n">
        <v>1</v>
      </c>
      <c r="I454" s="17"/>
      <c r="J454" s="19"/>
      <c r="K454" s="52"/>
      <c r="L454" s="53" t="n">
        <f aca="false">D454</f>
        <v>0.2</v>
      </c>
      <c r="M454" s="53" t="n">
        <f aca="false">E454</f>
        <v>0.2</v>
      </c>
      <c r="N454" s="53" t="n">
        <f aca="false">F454</f>
        <v>0.2</v>
      </c>
      <c r="O454" s="53" t="n">
        <f aca="false">G454</f>
        <v>0.4</v>
      </c>
      <c r="P454" s="51" t="n">
        <v>1</v>
      </c>
      <c r="Q454" s="51" t="n">
        <v>1</v>
      </c>
      <c r="R454" s="18"/>
      <c r="S454" s="18"/>
      <c r="T454" s="18"/>
      <c r="U454" s="20"/>
    </row>
    <row r="455" s="28" customFormat="true" ht="24.75" hidden="false" customHeight="true" outlineLevel="0" collapsed="false">
      <c r="A455" s="21"/>
      <c r="B455" s="22"/>
      <c r="C455" s="22"/>
      <c r="D455" s="23"/>
      <c r="E455" s="23"/>
      <c r="F455" s="24"/>
      <c r="G455" s="24"/>
      <c r="H455" s="32" t="str">
        <f aca="false">IF(COUNT(D455:G455)&gt;3,SUM(D455:G455),"")</f>
        <v/>
      </c>
      <c r="I455" s="25"/>
      <c r="J455" s="26"/>
      <c r="K455" s="54"/>
      <c r="L455" s="55"/>
      <c r="M455" s="55"/>
      <c r="N455" s="55"/>
      <c r="O455" s="55"/>
      <c r="P455" s="32" t="str">
        <f aca="false">IF(COUNT(L455:O455)&gt;3,SUM(L455:O455),"")</f>
        <v/>
      </c>
      <c r="Q455" s="24" t="str">
        <f aca="false">IF(COUNT(P455,H423)&gt;=2,ROUND((P455+H423)/2,0),"")</f>
        <v/>
      </c>
      <c r="R455" s="55"/>
      <c r="S455" s="55"/>
      <c r="T455" s="55"/>
      <c r="U455" s="27"/>
    </row>
    <row r="456" s="28" customFormat="true" ht="24.75" hidden="false" customHeight="true" outlineLevel="0" collapsed="false">
      <c r="A456" s="29"/>
      <c r="B456" s="30"/>
      <c r="C456" s="30"/>
      <c r="D456" s="31"/>
      <c r="E456" s="31"/>
      <c r="F456" s="32"/>
      <c r="G456" s="32"/>
      <c r="H456" s="32" t="str">
        <f aca="false">IF(COUNT(D456:G456)&gt;3,SUM(D456:G456),"")</f>
        <v/>
      </c>
      <c r="I456" s="33"/>
      <c r="J456" s="26"/>
      <c r="K456" s="54"/>
      <c r="L456" s="32"/>
      <c r="M456" s="32"/>
      <c r="N456" s="32"/>
      <c r="O456" s="32"/>
      <c r="P456" s="32" t="str">
        <f aca="false">IF(COUNT(L456:O456)&gt;3,SUM(L456:O456),"")</f>
        <v/>
      </c>
      <c r="Q456" s="24" t="str">
        <f aca="false">IF(COUNT(P456,H424)&gt;=2,ROUND((P456+H424)/2,0),"")</f>
        <v/>
      </c>
      <c r="R456" s="32"/>
      <c r="S456" s="32"/>
      <c r="T456" s="32"/>
      <c r="U456" s="27"/>
    </row>
    <row r="457" s="28" customFormat="true" ht="24.75" hidden="false" customHeight="true" outlineLevel="0" collapsed="false">
      <c r="A457" s="21"/>
      <c r="B457" s="30"/>
      <c r="C457" s="30"/>
      <c r="D457" s="31"/>
      <c r="E457" s="31"/>
      <c r="F457" s="32"/>
      <c r="G457" s="32"/>
      <c r="H457" s="32" t="str">
        <f aca="false">IF(COUNT(D457:G457)&gt;3,SUM(D457:G457),"")</f>
        <v/>
      </c>
      <c r="I457" s="33"/>
      <c r="J457" s="26"/>
      <c r="K457" s="54"/>
      <c r="L457" s="32"/>
      <c r="M457" s="32"/>
      <c r="N457" s="32"/>
      <c r="O457" s="32"/>
      <c r="P457" s="32" t="str">
        <f aca="false">IF(COUNT(L457:O457)&gt;3,SUM(L457:O457),"")</f>
        <v/>
      </c>
      <c r="Q457" s="24" t="str">
        <f aca="false">IF(COUNT(P457,H425)&gt;=2,ROUND((P457+H425)/2,0),"")</f>
        <v/>
      </c>
      <c r="R457" s="32"/>
      <c r="S457" s="32"/>
      <c r="T457" s="32"/>
      <c r="U457" s="27"/>
    </row>
    <row r="458" s="28" customFormat="true" ht="24.75" hidden="false" customHeight="true" outlineLevel="0" collapsed="false">
      <c r="A458" s="29"/>
      <c r="B458" s="30"/>
      <c r="C458" s="30"/>
      <c r="D458" s="31"/>
      <c r="E458" s="31"/>
      <c r="F458" s="32"/>
      <c r="G458" s="32"/>
      <c r="H458" s="32" t="str">
        <f aca="false">IF(COUNT(D458:G458)&gt;3,SUM(D458:G458),"")</f>
        <v/>
      </c>
      <c r="I458" s="33"/>
      <c r="J458" s="26"/>
      <c r="K458" s="54"/>
      <c r="L458" s="32"/>
      <c r="M458" s="32"/>
      <c r="N458" s="32"/>
      <c r="O458" s="32"/>
      <c r="P458" s="32" t="str">
        <f aca="false">IF(COUNT(L458:O458)&gt;3,SUM(L458:O458),"")</f>
        <v/>
      </c>
      <c r="Q458" s="24" t="str">
        <f aca="false">IF(COUNT(P458,H426)&gt;=2,ROUND((P458+H426)/2,0),"")</f>
        <v/>
      </c>
      <c r="R458" s="32"/>
      <c r="S458" s="32"/>
      <c r="T458" s="32"/>
      <c r="U458" s="27"/>
    </row>
    <row r="459" s="28" customFormat="true" ht="24.75" hidden="false" customHeight="true" outlineLevel="0" collapsed="false">
      <c r="A459" s="21"/>
      <c r="B459" s="30"/>
      <c r="C459" s="30"/>
      <c r="D459" s="31"/>
      <c r="E459" s="31"/>
      <c r="F459" s="32"/>
      <c r="G459" s="32"/>
      <c r="H459" s="32" t="str">
        <f aca="false">IF(COUNT(D459:G459)&gt;3,SUM(D459:G459),"")</f>
        <v/>
      </c>
      <c r="I459" s="33"/>
      <c r="J459" s="26"/>
      <c r="K459" s="54"/>
      <c r="L459" s="32"/>
      <c r="M459" s="32"/>
      <c r="N459" s="32"/>
      <c r="O459" s="32"/>
      <c r="P459" s="32" t="str">
        <f aca="false">IF(COUNT(L459:O459)&gt;3,SUM(L459:O459),"")</f>
        <v/>
      </c>
      <c r="Q459" s="24" t="str">
        <f aca="false">IF(COUNT(P459,H427)&gt;=2,ROUND((P459+H427)/2,0),"")</f>
        <v/>
      </c>
      <c r="R459" s="32"/>
      <c r="S459" s="32"/>
      <c r="T459" s="32"/>
      <c r="U459" s="27"/>
    </row>
    <row r="460" s="28" customFormat="true" ht="24.75" hidden="false" customHeight="true" outlineLevel="0" collapsed="false">
      <c r="A460" s="29"/>
      <c r="B460" s="30"/>
      <c r="C460" s="30"/>
      <c r="D460" s="31"/>
      <c r="E460" s="31"/>
      <c r="F460" s="32"/>
      <c r="G460" s="32"/>
      <c r="H460" s="32" t="str">
        <f aca="false">IF(COUNT(D460:G460)&gt;3,SUM(D460:G460),"")</f>
        <v/>
      </c>
      <c r="I460" s="33"/>
      <c r="J460" s="26"/>
      <c r="K460" s="54"/>
      <c r="L460" s="32"/>
      <c r="M460" s="32"/>
      <c r="N460" s="32"/>
      <c r="O460" s="32"/>
      <c r="P460" s="32" t="str">
        <f aca="false">IF(COUNT(L460:O460)&gt;3,SUM(L460:O460),"")</f>
        <v/>
      </c>
      <c r="Q460" s="24" t="str">
        <f aca="false">IF(COUNT(P460,H428)&gt;=2,ROUND((P460+H428)/2,0),"")</f>
        <v/>
      </c>
      <c r="R460" s="32"/>
      <c r="S460" s="32"/>
      <c r="T460" s="32"/>
      <c r="U460" s="27"/>
    </row>
    <row r="461" s="28" customFormat="true" ht="24.75" hidden="false" customHeight="true" outlineLevel="0" collapsed="false">
      <c r="A461" s="21"/>
      <c r="B461" s="30"/>
      <c r="C461" s="30"/>
      <c r="D461" s="31"/>
      <c r="E461" s="31"/>
      <c r="F461" s="32"/>
      <c r="G461" s="32"/>
      <c r="H461" s="32" t="str">
        <f aca="false">IF(COUNT(D461:G461)&gt;3,SUM(D461:G461),"")</f>
        <v/>
      </c>
      <c r="I461" s="33"/>
      <c r="J461" s="26"/>
      <c r="K461" s="54"/>
      <c r="L461" s="32"/>
      <c r="M461" s="32"/>
      <c r="N461" s="32"/>
      <c r="O461" s="32"/>
      <c r="P461" s="32" t="str">
        <f aca="false">IF(COUNT(L461:O461)&gt;3,SUM(L461:O461),"")</f>
        <v/>
      </c>
      <c r="Q461" s="24" t="str">
        <f aca="false">IF(COUNT(P461,H429)&gt;=2,ROUND((P461+H429)/2,0),"")</f>
        <v/>
      </c>
      <c r="R461" s="32"/>
      <c r="S461" s="32"/>
      <c r="T461" s="32"/>
      <c r="U461" s="27"/>
    </row>
    <row r="462" s="28" customFormat="true" ht="24.75" hidden="false" customHeight="true" outlineLevel="0" collapsed="false">
      <c r="A462" s="29"/>
      <c r="B462" s="30"/>
      <c r="C462" s="30"/>
      <c r="D462" s="31"/>
      <c r="E462" s="31"/>
      <c r="F462" s="32"/>
      <c r="G462" s="32"/>
      <c r="H462" s="32" t="str">
        <f aca="false">IF(COUNT(D462:G462)&gt;3,SUM(D462:G462),"")</f>
        <v/>
      </c>
      <c r="I462" s="33"/>
      <c r="J462" s="26"/>
      <c r="K462" s="54"/>
      <c r="L462" s="32"/>
      <c r="M462" s="32"/>
      <c r="N462" s="32"/>
      <c r="O462" s="32"/>
      <c r="P462" s="32" t="str">
        <f aca="false">IF(COUNT(L462:O462)&gt;3,SUM(L462:O462),"")</f>
        <v/>
      </c>
      <c r="Q462" s="24" t="str">
        <f aca="false">IF(COUNT(P462,H430)&gt;=2,ROUND((P462+H430)/2,0),"")</f>
        <v/>
      </c>
      <c r="R462" s="32"/>
      <c r="S462" s="32"/>
      <c r="T462" s="32"/>
      <c r="U462" s="27"/>
    </row>
    <row r="463" s="28" customFormat="true" ht="24.75" hidden="false" customHeight="true" outlineLevel="0" collapsed="false">
      <c r="A463" s="21"/>
      <c r="B463" s="30"/>
      <c r="C463" s="30"/>
      <c r="D463" s="31"/>
      <c r="E463" s="31"/>
      <c r="F463" s="32"/>
      <c r="G463" s="32"/>
      <c r="H463" s="32" t="str">
        <f aca="false">IF(COUNT(D463:G463)&gt;3,SUM(D463:G463),"")</f>
        <v/>
      </c>
      <c r="I463" s="33"/>
      <c r="J463" s="26"/>
      <c r="K463" s="54"/>
      <c r="L463" s="32"/>
      <c r="M463" s="32"/>
      <c r="N463" s="32"/>
      <c r="O463" s="32"/>
      <c r="P463" s="32" t="str">
        <f aca="false">IF(COUNT(L463:O463)&gt;3,SUM(L463:O463),"")</f>
        <v/>
      </c>
      <c r="Q463" s="24" t="str">
        <f aca="false">IF(COUNT(P463,H431)&gt;=2,ROUND((P463+H431)/2,0),"")</f>
        <v/>
      </c>
      <c r="R463" s="32"/>
      <c r="S463" s="32"/>
      <c r="T463" s="32"/>
      <c r="U463" s="27"/>
    </row>
    <row r="464" s="28" customFormat="true" ht="24.75" hidden="false" customHeight="true" outlineLevel="0" collapsed="false">
      <c r="A464" s="29"/>
      <c r="B464" s="30"/>
      <c r="C464" s="30"/>
      <c r="D464" s="31"/>
      <c r="E464" s="31"/>
      <c r="F464" s="32"/>
      <c r="G464" s="32"/>
      <c r="H464" s="32" t="str">
        <f aca="false">IF(COUNT(D464:G464)&gt;3,SUM(D464:G464),"")</f>
        <v/>
      </c>
      <c r="I464" s="33"/>
      <c r="J464" s="26"/>
      <c r="K464" s="54"/>
      <c r="L464" s="32"/>
      <c r="M464" s="32"/>
      <c r="N464" s="32"/>
      <c r="O464" s="32"/>
      <c r="P464" s="32" t="str">
        <f aca="false">IF(COUNT(L464:O464)&gt;3,SUM(L464:O464),"")</f>
        <v/>
      </c>
      <c r="Q464" s="24" t="str">
        <f aca="false">IF(COUNT(P464,H432)&gt;=2,ROUND((P464+H432)/2,0),"")</f>
        <v/>
      </c>
      <c r="R464" s="32"/>
      <c r="S464" s="32"/>
      <c r="T464" s="32"/>
      <c r="U464" s="27"/>
    </row>
    <row r="465" s="28" customFormat="true" ht="24.75" hidden="false" customHeight="true" outlineLevel="0" collapsed="false">
      <c r="A465" s="21"/>
      <c r="B465" s="30"/>
      <c r="C465" s="30"/>
      <c r="D465" s="31"/>
      <c r="E465" s="31"/>
      <c r="F465" s="32"/>
      <c r="G465" s="32"/>
      <c r="H465" s="32" t="str">
        <f aca="false">IF(COUNT(D465:G465)&gt;3,SUM(D465:G465),"")</f>
        <v/>
      </c>
      <c r="I465" s="33"/>
      <c r="J465" s="26"/>
      <c r="K465" s="54"/>
      <c r="L465" s="32"/>
      <c r="M465" s="32"/>
      <c r="N465" s="32"/>
      <c r="O465" s="32"/>
      <c r="P465" s="32" t="str">
        <f aca="false">IF(COUNT(L465:O465)&gt;3,SUM(L465:O465),"")</f>
        <v/>
      </c>
      <c r="Q465" s="24" t="str">
        <f aca="false">IF(COUNT(P465,H433)&gt;=2,ROUND((P465+H433)/2,0),"")</f>
        <v/>
      </c>
      <c r="R465" s="32"/>
      <c r="S465" s="32"/>
      <c r="T465" s="32"/>
      <c r="U465" s="27"/>
    </row>
    <row r="466" s="28" customFormat="true" ht="24.75" hidden="false" customHeight="true" outlineLevel="0" collapsed="false">
      <c r="A466" s="29"/>
      <c r="B466" s="30"/>
      <c r="C466" s="30"/>
      <c r="D466" s="31"/>
      <c r="E466" s="31"/>
      <c r="F466" s="32"/>
      <c r="G466" s="32"/>
      <c r="H466" s="32" t="str">
        <f aca="false">IF(COUNT(D466:G466)&gt;3,SUM(D466:G466),"")</f>
        <v/>
      </c>
      <c r="I466" s="33"/>
      <c r="J466" s="26"/>
      <c r="K466" s="54"/>
      <c r="L466" s="32"/>
      <c r="M466" s="32"/>
      <c r="N466" s="32"/>
      <c r="O466" s="32"/>
      <c r="P466" s="32" t="str">
        <f aca="false">IF(COUNT(L466:O466)&gt;3,SUM(L466:O466),"")</f>
        <v/>
      </c>
      <c r="Q466" s="24" t="str">
        <f aca="false">IF(COUNT(P466,H434)&gt;=2,ROUND((P466+H434)/2,0),"")</f>
        <v/>
      </c>
      <c r="R466" s="32"/>
      <c r="S466" s="32"/>
      <c r="T466" s="32"/>
      <c r="U466" s="27"/>
    </row>
    <row r="467" s="28" customFormat="true" ht="24.75" hidden="false" customHeight="true" outlineLevel="0" collapsed="false">
      <c r="A467" s="21"/>
      <c r="B467" s="30"/>
      <c r="C467" s="30"/>
      <c r="D467" s="31"/>
      <c r="E467" s="31"/>
      <c r="F467" s="32"/>
      <c r="G467" s="32"/>
      <c r="H467" s="32" t="str">
        <f aca="false">IF(COUNT(D467:G467)&gt;3,SUM(D467:G467),"")</f>
        <v/>
      </c>
      <c r="I467" s="33"/>
      <c r="J467" s="26"/>
      <c r="K467" s="54"/>
      <c r="L467" s="32"/>
      <c r="M467" s="32"/>
      <c r="N467" s="32"/>
      <c r="O467" s="32"/>
      <c r="P467" s="32" t="str">
        <f aca="false">IF(COUNT(L467:O467)&gt;3,SUM(L467:O467),"")</f>
        <v/>
      </c>
      <c r="Q467" s="24" t="str">
        <f aca="false">IF(COUNT(P467,H435)&gt;=2,ROUND((P467+H435)/2,0),"")</f>
        <v/>
      </c>
      <c r="R467" s="32"/>
      <c r="S467" s="32"/>
      <c r="T467" s="32"/>
      <c r="U467" s="27"/>
    </row>
    <row r="468" s="28" customFormat="true" ht="24.75" hidden="false" customHeight="true" outlineLevel="0" collapsed="false">
      <c r="A468" s="29"/>
      <c r="B468" s="30"/>
      <c r="C468" s="30"/>
      <c r="D468" s="31"/>
      <c r="E468" s="31"/>
      <c r="F468" s="32"/>
      <c r="G468" s="32"/>
      <c r="H468" s="32" t="str">
        <f aca="false">IF(COUNT(D468:G468)&gt;3,SUM(D468:G468),"")</f>
        <v/>
      </c>
      <c r="I468" s="33"/>
      <c r="J468" s="26"/>
      <c r="K468" s="54"/>
      <c r="L468" s="32"/>
      <c r="M468" s="32"/>
      <c r="N468" s="32"/>
      <c r="O468" s="32"/>
      <c r="P468" s="32" t="str">
        <f aca="false">IF(COUNT(L468:O468)&gt;3,SUM(L468:O468),"")</f>
        <v/>
      </c>
      <c r="Q468" s="24" t="str">
        <f aca="false">IF(COUNT(P468,H436)&gt;=2,ROUND((P468+H436)/2,0),"")</f>
        <v/>
      </c>
      <c r="R468" s="32"/>
      <c r="S468" s="32"/>
      <c r="T468" s="32"/>
      <c r="U468" s="27"/>
    </row>
    <row r="469" s="28" customFormat="true" ht="24.75" hidden="false" customHeight="true" outlineLevel="0" collapsed="false">
      <c r="A469" s="21"/>
      <c r="B469" s="30"/>
      <c r="C469" s="30"/>
      <c r="D469" s="31"/>
      <c r="E469" s="31"/>
      <c r="F469" s="32"/>
      <c r="G469" s="32"/>
      <c r="H469" s="32" t="str">
        <f aca="false">IF(COUNT(D469:G469)&gt;3,SUM(D469:G469),"")</f>
        <v/>
      </c>
      <c r="I469" s="33"/>
      <c r="J469" s="26"/>
      <c r="K469" s="54"/>
      <c r="L469" s="32"/>
      <c r="M469" s="32"/>
      <c r="N469" s="32"/>
      <c r="O469" s="32"/>
      <c r="P469" s="32" t="str">
        <f aca="false">IF(COUNT(L469:O469)&gt;3,SUM(L469:O469),"")</f>
        <v/>
      </c>
      <c r="Q469" s="24" t="str">
        <f aca="false">IF(COUNT(P469,H437)&gt;=2,ROUND((P469+H437)/2,0),"")</f>
        <v/>
      </c>
      <c r="R469" s="32"/>
      <c r="S469" s="32"/>
      <c r="T469" s="32"/>
      <c r="U469" s="27"/>
    </row>
    <row r="470" s="28" customFormat="true" ht="24.75" hidden="false" customHeight="true" outlineLevel="0" collapsed="false">
      <c r="A470" s="29"/>
      <c r="B470" s="30"/>
      <c r="C470" s="30"/>
      <c r="D470" s="31"/>
      <c r="E470" s="31"/>
      <c r="F470" s="32"/>
      <c r="G470" s="32"/>
      <c r="H470" s="32" t="str">
        <f aca="false">IF(COUNT(D470:G470)&gt;3,SUM(D470:G470),"")</f>
        <v/>
      </c>
      <c r="I470" s="33"/>
      <c r="J470" s="26"/>
      <c r="K470" s="54"/>
      <c r="L470" s="32"/>
      <c r="M470" s="32"/>
      <c r="N470" s="32"/>
      <c r="O470" s="32"/>
      <c r="P470" s="32" t="str">
        <f aca="false">IF(COUNT(L470:O470)&gt;3,SUM(L470:O470),"")</f>
        <v/>
      </c>
      <c r="Q470" s="24" t="str">
        <f aca="false">IF(COUNT(P470,H438)&gt;=2,ROUND((P470+H438)/2,0),"")</f>
        <v/>
      </c>
      <c r="R470" s="32"/>
      <c r="S470" s="32"/>
      <c r="T470" s="32"/>
      <c r="U470" s="27"/>
    </row>
    <row r="471" s="28" customFormat="true" ht="24.75" hidden="false" customHeight="true" outlineLevel="0" collapsed="false">
      <c r="A471" s="21"/>
      <c r="B471" s="30"/>
      <c r="C471" s="30"/>
      <c r="D471" s="31"/>
      <c r="E471" s="31"/>
      <c r="F471" s="32"/>
      <c r="G471" s="32"/>
      <c r="H471" s="32" t="str">
        <f aca="false">IF(COUNT(D471:G471)&gt;3,SUM(D471:G471),"")</f>
        <v/>
      </c>
      <c r="I471" s="33"/>
      <c r="J471" s="26"/>
      <c r="K471" s="54"/>
      <c r="L471" s="32"/>
      <c r="M471" s="32"/>
      <c r="N471" s="32"/>
      <c r="O471" s="32"/>
      <c r="P471" s="32" t="str">
        <f aca="false">IF(COUNT(L471:O471)&gt;3,SUM(L471:O471),"")</f>
        <v/>
      </c>
      <c r="Q471" s="24" t="str">
        <f aca="false">IF(COUNT(P471,H439)&gt;=2,ROUND((P471+H439)/2,0),"")</f>
        <v/>
      </c>
      <c r="R471" s="32"/>
      <c r="S471" s="32"/>
      <c r="T471" s="32"/>
      <c r="U471" s="27"/>
    </row>
    <row r="472" s="28" customFormat="true" ht="24.75" hidden="false" customHeight="true" outlineLevel="0" collapsed="false">
      <c r="A472" s="29"/>
      <c r="B472" s="30"/>
      <c r="C472" s="30"/>
      <c r="D472" s="31"/>
      <c r="E472" s="31"/>
      <c r="F472" s="32"/>
      <c r="G472" s="32"/>
      <c r="H472" s="32" t="str">
        <f aca="false">IF(COUNT(D472:G472)&gt;3,SUM(D472:G472),"")</f>
        <v/>
      </c>
      <c r="I472" s="33"/>
      <c r="J472" s="26"/>
      <c r="K472" s="54"/>
      <c r="L472" s="32"/>
      <c r="M472" s="32"/>
      <c r="N472" s="32"/>
      <c r="O472" s="32"/>
      <c r="P472" s="32" t="str">
        <f aca="false">IF(COUNT(L472:O472)&gt;3,SUM(L472:O472),"")</f>
        <v/>
      </c>
      <c r="Q472" s="24" t="str">
        <f aca="false">IF(COUNT(P472,H440)&gt;=2,ROUND((P472+H440)/2,0),"")</f>
        <v/>
      </c>
      <c r="R472" s="32"/>
      <c r="S472" s="32"/>
      <c r="T472" s="32"/>
      <c r="U472" s="27"/>
    </row>
    <row r="473" s="28" customFormat="true" ht="24.75" hidden="false" customHeight="true" outlineLevel="0" collapsed="false">
      <c r="A473" s="21"/>
      <c r="B473" s="30"/>
      <c r="C473" s="30"/>
      <c r="D473" s="31"/>
      <c r="E473" s="31"/>
      <c r="F473" s="32"/>
      <c r="G473" s="32"/>
      <c r="H473" s="32" t="str">
        <f aca="false">IF(COUNT(D473:G473)&gt;3,SUM(D473:G473),"")</f>
        <v/>
      </c>
      <c r="I473" s="33"/>
      <c r="J473" s="26"/>
      <c r="K473" s="54"/>
      <c r="L473" s="32"/>
      <c r="M473" s="32"/>
      <c r="N473" s="32"/>
      <c r="O473" s="32"/>
      <c r="P473" s="32" t="str">
        <f aca="false">IF(COUNT(L473:O473)&gt;3,SUM(L473:O473),"")</f>
        <v/>
      </c>
      <c r="Q473" s="24" t="str">
        <f aca="false">IF(COUNT(P473,H441)&gt;=2,ROUND((P473+H441)/2,0),"")</f>
        <v/>
      </c>
      <c r="R473" s="32"/>
      <c r="S473" s="32"/>
      <c r="T473" s="32"/>
      <c r="U473" s="27"/>
    </row>
    <row r="474" s="28" customFormat="true" ht="24.75" hidden="false" customHeight="true" outlineLevel="0" collapsed="false">
      <c r="A474" s="29"/>
      <c r="B474" s="30"/>
      <c r="C474" s="30"/>
      <c r="D474" s="31"/>
      <c r="E474" s="31"/>
      <c r="F474" s="32"/>
      <c r="G474" s="32"/>
      <c r="H474" s="32" t="str">
        <f aca="false">IF(COUNT(D474:G474)&gt;3,SUM(D474:G474),"")</f>
        <v/>
      </c>
      <c r="I474" s="33"/>
      <c r="J474" s="26"/>
      <c r="K474" s="54"/>
      <c r="L474" s="32"/>
      <c r="M474" s="32"/>
      <c r="N474" s="32"/>
      <c r="O474" s="32"/>
      <c r="P474" s="32" t="str">
        <f aca="false">IF(COUNT(L474:O474)&gt;3,SUM(L474:O474),"")</f>
        <v/>
      </c>
      <c r="Q474" s="24" t="str">
        <f aca="false">IF(COUNT(P474,H442)&gt;=2,ROUND((P474+H442)/2,0),"")</f>
        <v/>
      </c>
      <c r="R474" s="32"/>
      <c r="S474" s="32"/>
      <c r="T474" s="32"/>
      <c r="U474" s="27"/>
    </row>
    <row r="475" s="28" customFormat="true" ht="24.75" hidden="false" customHeight="true" outlineLevel="0" collapsed="false">
      <c r="A475" s="21"/>
      <c r="B475" s="30"/>
      <c r="C475" s="30"/>
      <c r="D475" s="31"/>
      <c r="E475" s="31"/>
      <c r="F475" s="32"/>
      <c r="G475" s="32"/>
      <c r="H475" s="32" t="str">
        <f aca="false">IF(COUNT(D475:G475)&gt;3,SUM(D475:G475),"")</f>
        <v/>
      </c>
      <c r="I475" s="33"/>
      <c r="J475" s="26"/>
      <c r="K475" s="54"/>
      <c r="L475" s="32"/>
      <c r="M475" s="32"/>
      <c r="N475" s="32"/>
      <c r="O475" s="32"/>
      <c r="P475" s="32" t="str">
        <f aca="false">IF(COUNT(L475:O475)&gt;3,SUM(L475:O475),"")</f>
        <v/>
      </c>
      <c r="Q475" s="24" t="str">
        <f aca="false">IF(COUNT(P475,H443)&gt;=2,ROUND((P475+H443)/2,0),"")</f>
        <v/>
      </c>
      <c r="R475" s="32"/>
      <c r="S475" s="32"/>
      <c r="T475" s="32"/>
      <c r="U475" s="27"/>
    </row>
    <row r="476" s="28" customFormat="true" ht="24.75" hidden="false" customHeight="true" outlineLevel="0" collapsed="false">
      <c r="A476" s="29"/>
      <c r="B476" s="30"/>
      <c r="C476" s="30"/>
      <c r="D476" s="31"/>
      <c r="E476" s="31"/>
      <c r="F476" s="32"/>
      <c r="G476" s="32"/>
      <c r="H476" s="32" t="str">
        <f aca="false">IF(COUNT(D476:G476)&gt;3,SUM(D476:G476),"")</f>
        <v/>
      </c>
      <c r="I476" s="33"/>
      <c r="J476" s="26"/>
      <c r="K476" s="54"/>
      <c r="L476" s="32"/>
      <c r="M476" s="32"/>
      <c r="N476" s="32"/>
      <c r="O476" s="32"/>
      <c r="P476" s="32" t="str">
        <f aca="false">IF(COUNT(L476:O476)&gt;3,SUM(L476:O476),"")</f>
        <v/>
      </c>
      <c r="Q476" s="24" t="str">
        <f aca="false">IF(COUNT(P476,H444)&gt;=2,ROUND((P476+H444)/2,0),"")</f>
        <v/>
      </c>
      <c r="R476" s="32"/>
      <c r="S476" s="32"/>
      <c r="T476" s="32"/>
      <c r="U476" s="27"/>
    </row>
    <row r="477" s="28" customFormat="true" ht="24.75" hidden="false" customHeight="true" outlineLevel="0" collapsed="false">
      <c r="A477" s="21"/>
      <c r="B477" s="30"/>
      <c r="C477" s="30"/>
      <c r="D477" s="31"/>
      <c r="E477" s="31"/>
      <c r="F477" s="32"/>
      <c r="G477" s="32"/>
      <c r="H477" s="32" t="str">
        <f aca="false">IF(COUNT(D477:G477)&gt;3,SUM(D477:G477),"")</f>
        <v/>
      </c>
      <c r="I477" s="33"/>
      <c r="J477" s="26"/>
      <c r="K477" s="54"/>
      <c r="L477" s="32"/>
      <c r="M477" s="32"/>
      <c r="N477" s="32"/>
      <c r="O477" s="32"/>
      <c r="P477" s="32" t="str">
        <f aca="false">IF(COUNT(L477:O477)&gt;3,SUM(L477:O477),"")</f>
        <v/>
      </c>
      <c r="Q477" s="24" t="str">
        <f aca="false">IF(COUNT(P477,H445)&gt;=2,ROUND((P477+H445)/2,0),"")</f>
        <v/>
      </c>
      <c r="R477" s="32"/>
      <c r="S477" s="32"/>
      <c r="T477" s="32"/>
      <c r="U477" s="27"/>
    </row>
    <row r="478" s="28" customFormat="true" ht="24.75" hidden="false" customHeight="true" outlineLevel="0" collapsed="false">
      <c r="A478" s="29"/>
      <c r="B478" s="30"/>
      <c r="C478" s="30"/>
      <c r="D478" s="31"/>
      <c r="E478" s="31"/>
      <c r="F478" s="32"/>
      <c r="G478" s="32"/>
      <c r="H478" s="32" t="str">
        <f aca="false">IF(COUNT(D478:G478)&gt;3,SUM(D478:G478),"")</f>
        <v/>
      </c>
      <c r="I478" s="33"/>
      <c r="J478" s="26"/>
      <c r="K478" s="54"/>
      <c r="L478" s="32"/>
      <c r="M478" s="32"/>
      <c r="N478" s="32"/>
      <c r="O478" s="32"/>
      <c r="P478" s="32" t="str">
        <f aca="false">IF(COUNT(L478:O478)&gt;3,SUM(L478:O478),"")</f>
        <v/>
      </c>
      <c r="Q478" s="24" t="str">
        <f aca="false">IF(COUNT(P478,H446)&gt;=2,ROUND((P478+H446)/2,0),"")</f>
        <v/>
      </c>
      <c r="R478" s="32"/>
      <c r="S478" s="32"/>
      <c r="T478" s="32"/>
      <c r="U478" s="27"/>
    </row>
    <row r="479" s="28" customFormat="true" ht="24.75" hidden="false" customHeight="true" outlineLevel="0" collapsed="false">
      <c r="A479" s="34"/>
      <c r="B479" s="35"/>
      <c r="C479" s="35"/>
      <c r="D479" s="36"/>
      <c r="E479" s="36"/>
      <c r="F479" s="37"/>
      <c r="G479" s="37"/>
      <c r="H479" s="37" t="str">
        <f aca="false">IF(COUNT(D479:G479)&gt;3,SUM(D479:G479),"")</f>
        <v/>
      </c>
      <c r="I479" s="37"/>
      <c r="J479" s="26"/>
      <c r="K479" s="54"/>
      <c r="L479" s="37"/>
      <c r="M479" s="37"/>
      <c r="N479" s="37"/>
      <c r="O479" s="37"/>
      <c r="P479" s="37" t="str">
        <f aca="false">IF(COUNT(L479:O479)&gt;3,SUM(L479:O479),"")</f>
        <v/>
      </c>
      <c r="Q479" s="37" t="str">
        <f aca="false">IF(COUNT(P479,H447)&gt;=2,ROUND((P479+H447)/2,0),"")</f>
        <v/>
      </c>
      <c r="R479" s="37"/>
      <c r="S479" s="37"/>
      <c r="T479" s="37"/>
      <c r="U479" s="27"/>
    </row>
    <row r="480" s="28" customFormat="true" ht="24.75" hidden="false" customHeight="true" outlineLevel="0" collapsed="false">
      <c r="A480" s="7"/>
      <c r="B480" s="56"/>
      <c r="C480" s="56"/>
      <c r="D480" s="57"/>
      <c r="E480" s="57"/>
      <c r="F480" s="20"/>
      <c r="G480" s="20"/>
      <c r="H480" s="20"/>
      <c r="I480" s="58"/>
      <c r="J480" s="58"/>
      <c r="K480" s="58"/>
      <c r="L480" s="20"/>
      <c r="M480" s="20"/>
      <c r="N480" s="20"/>
      <c r="O480" s="20"/>
      <c r="P480" s="20"/>
      <c r="Q480" s="20"/>
      <c r="R480" s="20"/>
      <c r="S480" s="20"/>
      <c r="T480" s="20"/>
      <c r="U480" s="27"/>
    </row>
    <row r="481" s="28" customFormat="true" ht="24.75" hidden="false" customHeight="true" outlineLevel="0" collapsed="false">
      <c r="A481" s="59" t="s">
        <v>52</v>
      </c>
      <c r="B481" s="59"/>
      <c r="C481" s="59"/>
      <c r="D481" s="59"/>
      <c r="E481" s="59"/>
      <c r="F481" s="59"/>
      <c r="G481" s="59"/>
      <c r="H481" s="59"/>
      <c r="I481" s="59"/>
      <c r="J481" s="58"/>
      <c r="K481" s="58"/>
      <c r="L481" s="60" t="s">
        <v>53</v>
      </c>
      <c r="M481" s="60"/>
      <c r="N481" s="60"/>
      <c r="O481" s="60"/>
      <c r="P481" s="60"/>
      <c r="Q481" s="60"/>
      <c r="R481" s="60"/>
      <c r="S481" s="60"/>
      <c r="T481" s="60"/>
      <c r="U481" s="27"/>
    </row>
    <row r="482" s="8" customFormat="true" ht="29.25" hidden="false" customHeight="true" outlineLevel="0" collapsed="false">
      <c r="A482" s="3"/>
      <c r="B482" s="3"/>
      <c r="C482" s="3"/>
      <c r="D482" s="5" t="s">
        <v>0</v>
      </c>
      <c r="E482" s="5"/>
      <c r="F482" s="5"/>
      <c r="G482" s="5"/>
      <c r="H482" s="5"/>
      <c r="I482" s="4" t="s">
        <v>1</v>
      </c>
      <c r="J482" s="27"/>
      <c r="K482" s="3"/>
      <c r="L482" s="44" t="s">
        <v>17</v>
      </c>
      <c r="M482" s="44"/>
      <c r="N482" s="44"/>
      <c r="O482" s="45"/>
      <c r="P482" s="45"/>
      <c r="Q482" s="45"/>
      <c r="R482" s="45"/>
      <c r="S482" s="45"/>
      <c r="T482" s="46"/>
      <c r="U482" s="7"/>
    </row>
    <row r="483" customFormat="false" ht="1.5" hidden="true" customHeight="true" outlineLevel="0" collapsed="false">
      <c r="A483" s="9"/>
      <c r="B483" s="9"/>
      <c r="C483" s="9"/>
      <c r="D483" s="10"/>
      <c r="E483" s="10"/>
      <c r="F483" s="10"/>
      <c r="G483" s="10"/>
      <c r="H483" s="10"/>
      <c r="I483" s="9"/>
      <c r="J483" s="9"/>
      <c r="K483" s="9"/>
      <c r="L483" s="47"/>
      <c r="M483" s="47"/>
      <c r="N483" s="47"/>
      <c r="O483" s="47"/>
      <c r="P483" s="47"/>
      <c r="Q483" s="47"/>
      <c r="R483" s="48"/>
      <c r="S483" s="9"/>
      <c r="T483" s="9"/>
      <c r="U483" s="10"/>
    </row>
    <row r="484" customFormat="false" ht="34.5" hidden="false" customHeight="true" outlineLevel="0" collapsed="false">
      <c r="A484" s="11" t="s">
        <v>2</v>
      </c>
      <c r="B484" s="12" t="s">
        <v>3</v>
      </c>
      <c r="C484" s="12"/>
      <c r="D484" s="13" t="s">
        <v>4</v>
      </c>
      <c r="E484" s="13" t="s">
        <v>5</v>
      </c>
      <c r="F484" s="13" t="s">
        <v>6</v>
      </c>
      <c r="G484" s="13" t="s">
        <v>7</v>
      </c>
      <c r="H484" s="13" t="s">
        <v>8</v>
      </c>
      <c r="I484" s="12" t="s">
        <v>9</v>
      </c>
      <c r="J484" s="14"/>
      <c r="K484" s="49"/>
      <c r="L484" s="13" t="s">
        <v>18</v>
      </c>
      <c r="M484" s="13" t="s">
        <v>19</v>
      </c>
      <c r="N484" s="13" t="s">
        <v>20</v>
      </c>
      <c r="O484" s="13" t="s">
        <v>21</v>
      </c>
      <c r="P484" s="13" t="s">
        <v>22</v>
      </c>
      <c r="Q484" s="50" t="s">
        <v>23</v>
      </c>
      <c r="R484" s="13"/>
      <c r="S484" s="13" t="s">
        <v>24</v>
      </c>
      <c r="T484" s="13"/>
      <c r="U484" s="10"/>
    </row>
    <row r="485" customFormat="false" ht="122.25" hidden="false" customHeight="true" outlineLevel="0" collapsed="false">
      <c r="A485" s="11"/>
      <c r="B485" s="12"/>
      <c r="C485" s="15"/>
      <c r="D485" s="16" t="s">
        <v>10</v>
      </c>
      <c r="E485" s="16" t="s">
        <v>11</v>
      </c>
      <c r="F485" s="16" t="s">
        <v>12</v>
      </c>
      <c r="G485" s="16" t="s">
        <v>13</v>
      </c>
      <c r="H485" s="16" t="s">
        <v>14</v>
      </c>
      <c r="I485" s="12"/>
      <c r="J485" s="14"/>
      <c r="K485" s="49"/>
      <c r="L485" s="16" t="s">
        <v>10</v>
      </c>
      <c r="M485" s="16" t="s">
        <v>11</v>
      </c>
      <c r="N485" s="16" t="s">
        <v>12</v>
      </c>
      <c r="O485" s="16" t="s">
        <v>13</v>
      </c>
      <c r="P485" s="16" t="s">
        <v>14</v>
      </c>
      <c r="Q485" s="16"/>
      <c r="R485" s="16" t="s">
        <v>25</v>
      </c>
      <c r="S485" s="13"/>
      <c r="T485" s="13"/>
      <c r="U485" s="10"/>
    </row>
    <row r="486" s="8" customFormat="true" ht="24.75" hidden="false" customHeight="true" outlineLevel="0" collapsed="false">
      <c r="A486" s="17"/>
      <c r="B486" s="17"/>
      <c r="C486" s="17"/>
      <c r="D486" s="51" t="n">
        <v>0.2</v>
      </c>
      <c r="E486" s="51" t="n">
        <v>0.2</v>
      </c>
      <c r="F486" s="51" t="n">
        <v>0.2</v>
      </c>
      <c r="G486" s="51" t="n">
        <v>0.4</v>
      </c>
      <c r="H486" s="51" t="n">
        <v>1</v>
      </c>
      <c r="I486" s="17"/>
      <c r="J486" s="19"/>
      <c r="K486" s="52"/>
      <c r="L486" s="53" t="n">
        <f aca="false">D486</f>
        <v>0.2</v>
      </c>
      <c r="M486" s="53" t="n">
        <f aca="false">E486</f>
        <v>0.2</v>
      </c>
      <c r="N486" s="53" t="n">
        <f aca="false">F486</f>
        <v>0.2</v>
      </c>
      <c r="O486" s="53" t="n">
        <f aca="false">G486</f>
        <v>0.4</v>
      </c>
      <c r="P486" s="51" t="n">
        <v>1</v>
      </c>
      <c r="Q486" s="51" t="n">
        <v>1</v>
      </c>
      <c r="R486" s="18"/>
      <c r="S486" s="18"/>
      <c r="T486" s="18"/>
      <c r="U486" s="20"/>
    </row>
    <row r="487" s="28" customFormat="true" ht="24.75" hidden="false" customHeight="true" outlineLevel="0" collapsed="false">
      <c r="A487" s="21"/>
      <c r="B487" s="22"/>
      <c r="C487" s="22"/>
      <c r="D487" s="23"/>
      <c r="E487" s="23"/>
      <c r="F487" s="24"/>
      <c r="G487" s="24"/>
      <c r="H487" s="32" t="str">
        <f aca="false">IF(COUNT(D487:G487)&gt;3,SUM(D487:G487),"")</f>
        <v/>
      </c>
      <c r="I487" s="25"/>
      <c r="J487" s="26"/>
      <c r="K487" s="54"/>
      <c r="L487" s="55"/>
      <c r="M487" s="55"/>
      <c r="N487" s="55"/>
      <c r="O487" s="55"/>
      <c r="P487" s="32" t="str">
        <f aca="false">IF(COUNT(L487:O487)&gt;3,SUM(L487:O487),"")</f>
        <v/>
      </c>
      <c r="Q487" s="24" t="str">
        <f aca="false">IF(COUNT(P487,H519)&gt;=2,ROUND((P487+H519)/2,0),"")</f>
        <v/>
      </c>
      <c r="R487" s="55"/>
      <c r="S487" s="55"/>
      <c r="T487" s="55"/>
      <c r="U487" s="27"/>
    </row>
    <row r="488" s="28" customFormat="true" ht="24.75" hidden="false" customHeight="true" outlineLevel="0" collapsed="false">
      <c r="A488" s="29"/>
      <c r="B488" s="30"/>
      <c r="C488" s="30"/>
      <c r="D488" s="31"/>
      <c r="E488" s="31"/>
      <c r="F488" s="32"/>
      <c r="G488" s="32"/>
      <c r="H488" s="32" t="str">
        <f aca="false">IF(COUNT(D488:G488)&gt;3,SUM(D488:G488),"")</f>
        <v/>
      </c>
      <c r="I488" s="33"/>
      <c r="J488" s="26"/>
      <c r="K488" s="54"/>
      <c r="L488" s="32"/>
      <c r="M488" s="32"/>
      <c r="N488" s="32"/>
      <c r="O488" s="32"/>
      <c r="P488" s="32" t="str">
        <f aca="false">IF(COUNT(L488:O488)&gt;3,SUM(L488:O488),"")</f>
        <v/>
      </c>
      <c r="Q488" s="24" t="str">
        <f aca="false">IF(COUNT(P488,H520)&gt;=2,ROUND((P488+H520)/2,0),"")</f>
        <v/>
      </c>
      <c r="R488" s="32"/>
      <c r="S488" s="32"/>
      <c r="T488" s="32"/>
      <c r="U488" s="27"/>
    </row>
    <row r="489" s="28" customFormat="true" ht="24.75" hidden="false" customHeight="true" outlineLevel="0" collapsed="false">
      <c r="A489" s="21"/>
      <c r="B489" s="30"/>
      <c r="C489" s="30"/>
      <c r="D489" s="31"/>
      <c r="E489" s="31"/>
      <c r="F489" s="32"/>
      <c r="G489" s="32"/>
      <c r="H489" s="32" t="str">
        <f aca="false">IF(COUNT(D489:G489)&gt;3,SUM(D489:G489),"")</f>
        <v/>
      </c>
      <c r="I489" s="33"/>
      <c r="J489" s="26"/>
      <c r="K489" s="54"/>
      <c r="L489" s="32"/>
      <c r="M489" s="32"/>
      <c r="N489" s="32"/>
      <c r="O489" s="32"/>
      <c r="P489" s="32" t="str">
        <f aca="false">IF(COUNT(L489:O489)&gt;3,SUM(L489:O489),"")</f>
        <v/>
      </c>
      <c r="Q489" s="24" t="str">
        <f aca="false">IF(COUNT(P489,H521)&gt;=2,ROUND((P489+H521)/2,0),"")</f>
        <v/>
      </c>
      <c r="R489" s="32"/>
      <c r="S489" s="32"/>
      <c r="T489" s="32"/>
      <c r="U489" s="27"/>
    </row>
    <row r="490" s="28" customFormat="true" ht="24.75" hidden="false" customHeight="true" outlineLevel="0" collapsed="false">
      <c r="A490" s="29"/>
      <c r="B490" s="30"/>
      <c r="C490" s="30"/>
      <c r="D490" s="31"/>
      <c r="E490" s="31"/>
      <c r="F490" s="32"/>
      <c r="G490" s="32"/>
      <c r="H490" s="32" t="str">
        <f aca="false">IF(COUNT(D490:G490)&gt;3,SUM(D490:G490),"")</f>
        <v/>
      </c>
      <c r="I490" s="33"/>
      <c r="J490" s="26"/>
      <c r="K490" s="54"/>
      <c r="L490" s="32"/>
      <c r="M490" s="32"/>
      <c r="N490" s="32"/>
      <c r="O490" s="32"/>
      <c r="P490" s="32" t="str">
        <f aca="false">IF(COUNT(L490:O490)&gt;3,SUM(L490:O490),"")</f>
        <v/>
      </c>
      <c r="Q490" s="24" t="str">
        <f aca="false">IF(COUNT(P490,H522)&gt;=2,ROUND((P490+H522)/2,0),"")</f>
        <v/>
      </c>
      <c r="R490" s="32"/>
      <c r="S490" s="32"/>
      <c r="T490" s="32"/>
      <c r="U490" s="27"/>
    </row>
    <row r="491" s="28" customFormat="true" ht="24.75" hidden="false" customHeight="true" outlineLevel="0" collapsed="false">
      <c r="A491" s="21"/>
      <c r="B491" s="30"/>
      <c r="C491" s="30"/>
      <c r="D491" s="31"/>
      <c r="E491" s="31"/>
      <c r="F491" s="32"/>
      <c r="G491" s="32"/>
      <c r="H491" s="32" t="str">
        <f aca="false">IF(COUNT(D491:G491)&gt;3,SUM(D491:G491),"")</f>
        <v/>
      </c>
      <c r="I491" s="33"/>
      <c r="J491" s="26"/>
      <c r="K491" s="54"/>
      <c r="L491" s="32"/>
      <c r="M491" s="32"/>
      <c r="N491" s="32"/>
      <c r="O491" s="32"/>
      <c r="P491" s="32" t="str">
        <f aca="false">IF(COUNT(L491:O491)&gt;3,SUM(L491:O491),"")</f>
        <v/>
      </c>
      <c r="Q491" s="24" t="str">
        <f aca="false">IF(COUNT(P491,H523)&gt;=2,ROUND((P491+H523)/2,0),"")</f>
        <v/>
      </c>
      <c r="R491" s="32"/>
      <c r="S491" s="32"/>
      <c r="T491" s="32"/>
      <c r="U491" s="27"/>
    </row>
    <row r="492" s="28" customFormat="true" ht="24.75" hidden="false" customHeight="true" outlineLevel="0" collapsed="false">
      <c r="A492" s="29"/>
      <c r="B492" s="30"/>
      <c r="C492" s="30"/>
      <c r="D492" s="31"/>
      <c r="E492" s="31"/>
      <c r="F492" s="32"/>
      <c r="G492" s="32"/>
      <c r="H492" s="32" t="str">
        <f aca="false">IF(COUNT(D492:G492)&gt;3,SUM(D492:G492),"")</f>
        <v/>
      </c>
      <c r="I492" s="33"/>
      <c r="J492" s="26"/>
      <c r="K492" s="54"/>
      <c r="L492" s="32"/>
      <c r="M492" s="32"/>
      <c r="N492" s="32"/>
      <c r="O492" s="32"/>
      <c r="P492" s="32" t="str">
        <f aca="false">IF(COUNT(L492:O492)&gt;3,SUM(L492:O492),"")</f>
        <v/>
      </c>
      <c r="Q492" s="24" t="str">
        <f aca="false">IF(COUNT(P492,H524)&gt;=2,ROUND((P492+H524)/2,0),"")</f>
        <v/>
      </c>
      <c r="R492" s="32"/>
      <c r="S492" s="32"/>
      <c r="T492" s="32"/>
      <c r="U492" s="27"/>
    </row>
    <row r="493" s="28" customFormat="true" ht="24.75" hidden="false" customHeight="true" outlineLevel="0" collapsed="false">
      <c r="A493" s="21"/>
      <c r="B493" s="30"/>
      <c r="C493" s="30"/>
      <c r="D493" s="31"/>
      <c r="E493" s="31"/>
      <c r="F493" s="32"/>
      <c r="G493" s="32"/>
      <c r="H493" s="32" t="str">
        <f aca="false">IF(COUNT(D493:G493)&gt;3,SUM(D493:G493),"")</f>
        <v/>
      </c>
      <c r="I493" s="33"/>
      <c r="J493" s="26"/>
      <c r="K493" s="54"/>
      <c r="L493" s="32"/>
      <c r="M493" s="32"/>
      <c r="N493" s="32"/>
      <c r="O493" s="32"/>
      <c r="P493" s="32" t="str">
        <f aca="false">IF(COUNT(L493:O493)&gt;3,SUM(L493:O493),"")</f>
        <v/>
      </c>
      <c r="Q493" s="24" t="str">
        <f aca="false">IF(COUNT(P493,H525)&gt;=2,ROUND((P493+H525)/2,0),"")</f>
        <v/>
      </c>
      <c r="R493" s="32"/>
      <c r="S493" s="32"/>
      <c r="T493" s="32"/>
      <c r="U493" s="27"/>
    </row>
    <row r="494" s="28" customFormat="true" ht="24.75" hidden="false" customHeight="true" outlineLevel="0" collapsed="false">
      <c r="A494" s="29"/>
      <c r="B494" s="30"/>
      <c r="C494" s="30"/>
      <c r="D494" s="31"/>
      <c r="E494" s="31"/>
      <c r="F494" s="32"/>
      <c r="G494" s="32"/>
      <c r="H494" s="32" t="str">
        <f aca="false">IF(COUNT(D494:G494)&gt;3,SUM(D494:G494),"")</f>
        <v/>
      </c>
      <c r="I494" s="33"/>
      <c r="J494" s="26"/>
      <c r="K494" s="54"/>
      <c r="L494" s="32"/>
      <c r="M494" s="32"/>
      <c r="N494" s="32"/>
      <c r="O494" s="32"/>
      <c r="P494" s="32" t="str">
        <f aca="false">IF(COUNT(L494:O494)&gt;3,SUM(L494:O494),"")</f>
        <v/>
      </c>
      <c r="Q494" s="24" t="str">
        <f aca="false">IF(COUNT(P494,H526)&gt;=2,ROUND((P494+H526)/2,0),"")</f>
        <v/>
      </c>
      <c r="R494" s="32"/>
      <c r="S494" s="32"/>
      <c r="T494" s="32"/>
      <c r="U494" s="27"/>
    </row>
    <row r="495" s="28" customFormat="true" ht="24.75" hidden="false" customHeight="true" outlineLevel="0" collapsed="false">
      <c r="A495" s="21"/>
      <c r="B495" s="30"/>
      <c r="C495" s="30"/>
      <c r="D495" s="31"/>
      <c r="E495" s="31"/>
      <c r="F495" s="32"/>
      <c r="G495" s="32"/>
      <c r="H495" s="32" t="str">
        <f aca="false">IF(COUNT(D495:G495)&gt;3,SUM(D495:G495),"")</f>
        <v/>
      </c>
      <c r="I495" s="33"/>
      <c r="J495" s="26"/>
      <c r="K495" s="54"/>
      <c r="L495" s="32"/>
      <c r="M495" s="32"/>
      <c r="N495" s="32"/>
      <c r="O495" s="32"/>
      <c r="P495" s="32" t="str">
        <f aca="false">IF(COUNT(L495:O495)&gt;3,SUM(L495:O495),"")</f>
        <v/>
      </c>
      <c r="Q495" s="24" t="str">
        <f aca="false">IF(COUNT(P495,H527)&gt;=2,ROUND((P495+H527)/2,0),"")</f>
        <v/>
      </c>
      <c r="R495" s="32"/>
      <c r="S495" s="32"/>
      <c r="T495" s="32"/>
      <c r="U495" s="27"/>
    </row>
    <row r="496" s="28" customFormat="true" ht="24.75" hidden="false" customHeight="true" outlineLevel="0" collapsed="false">
      <c r="A496" s="29"/>
      <c r="B496" s="30"/>
      <c r="C496" s="30"/>
      <c r="D496" s="31"/>
      <c r="E496" s="31"/>
      <c r="F496" s="32"/>
      <c r="G496" s="32"/>
      <c r="H496" s="32" t="str">
        <f aca="false">IF(COUNT(D496:G496)&gt;3,SUM(D496:G496),"")</f>
        <v/>
      </c>
      <c r="I496" s="33"/>
      <c r="J496" s="26"/>
      <c r="K496" s="54"/>
      <c r="L496" s="32"/>
      <c r="M496" s="32"/>
      <c r="N496" s="32"/>
      <c r="O496" s="32"/>
      <c r="P496" s="32" t="str">
        <f aca="false">IF(COUNT(L496:O496)&gt;3,SUM(L496:O496),"")</f>
        <v/>
      </c>
      <c r="Q496" s="24" t="str">
        <f aca="false">IF(COUNT(P496,H528)&gt;=2,ROUND((P496+H528)/2,0),"")</f>
        <v/>
      </c>
      <c r="R496" s="32"/>
      <c r="S496" s="32"/>
      <c r="T496" s="32"/>
      <c r="U496" s="27"/>
    </row>
    <row r="497" s="28" customFormat="true" ht="24.75" hidden="false" customHeight="true" outlineLevel="0" collapsed="false">
      <c r="A497" s="21"/>
      <c r="B497" s="30"/>
      <c r="C497" s="30"/>
      <c r="D497" s="31"/>
      <c r="E497" s="31"/>
      <c r="F497" s="32"/>
      <c r="G497" s="32"/>
      <c r="H497" s="32" t="str">
        <f aca="false">IF(COUNT(D497:G497)&gt;3,SUM(D497:G497),"")</f>
        <v/>
      </c>
      <c r="I497" s="33"/>
      <c r="J497" s="26"/>
      <c r="K497" s="54"/>
      <c r="L497" s="32"/>
      <c r="M497" s="32"/>
      <c r="N497" s="32"/>
      <c r="O497" s="32"/>
      <c r="P497" s="32" t="str">
        <f aca="false">IF(COUNT(L497:O497)&gt;3,SUM(L497:O497),"")</f>
        <v/>
      </c>
      <c r="Q497" s="24" t="str">
        <f aca="false">IF(COUNT(P497,H529)&gt;=2,ROUND((P497+H529)/2,0),"")</f>
        <v/>
      </c>
      <c r="R497" s="32"/>
      <c r="S497" s="32"/>
      <c r="T497" s="32"/>
      <c r="U497" s="27"/>
    </row>
    <row r="498" s="28" customFormat="true" ht="24.75" hidden="false" customHeight="true" outlineLevel="0" collapsed="false">
      <c r="A498" s="29"/>
      <c r="B498" s="30"/>
      <c r="C498" s="30"/>
      <c r="D498" s="31"/>
      <c r="E498" s="31"/>
      <c r="F498" s="32"/>
      <c r="G498" s="32"/>
      <c r="H498" s="32" t="str">
        <f aca="false">IF(COUNT(D498:G498)&gt;3,SUM(D498:G498),"")</f>
        <v/>
      </c>
      <c r="I498" s="33"/>
      <c r="J498" s="26"/>
      <c r="K498" s="54"/>
      <c r="L498" s="32"/>
      <c r="M498" s="32"/>
      <c r="N498" s="32"/>
      <c r="O498" s="32"/>
      <c r="P498" s="32" t="str">
        <f aca="false">IF(COUNT(L498:O498)&gt;3,SUM(L498:O498),"")</f>
        <v/>
      </c>
      <c r="Q498" s="24" t="str">
        <f aca="false">IF(COUNT(P498,H530)&gt;=2,ROUND((P498+H530)/2,0),"")</f>
        <v/>
      </c>
      <c r="R498" s="32"/>
      <c r="S498" s="32"/>
      <c r="T498" s="32"/>
      <c r="U498" s="27"/>
    </row>
    <row r="499" s="28" customFormat="true" ht="24.75" hidden="false" customHeight="true" outlineLevel="0" collapsed="false">
      <c r="A499" s="21"/>
      <c r="B499" s="30"/>
      <c r="C499" s="30"/>
      <c r="D499" s="31"/>
      <c r="E499" s="31"/>
      <c r="F499" s="32"/>
      <c r="G499" s="32"/>
      <c r="H499" s="32" t="str">
        <f aca="false">IF(COUNT(D499:G499)&gt;3,SUM(D499:G499),"")</f>
        <v/>
      </c>
      <c r="I499" s="33"/>
      <c r="J499" s="26"/>
      <c r="K499" s="54"/>
      <c r="L499" s="32"/>
      <c r="M499" s="32"/>
      <c r="N499" s="32"/>
      <c r="O499" s="32"/>
      <c r="P499" s="32" t="str">
        <f aca="false">IF(COUNT(L499:O499)&gt;3,SUM(L499:O499),"")</f>
        <v/>
      </c>
      <c r="Q499" s="24" t="str">
        <f aca="false">IF(COUNT(P499,H531)&gt;=2,ROUND((P499+H531)/2,0),"")</f>
        <v/>
      </c>
      <c r="R499" s="32"/>
      <c r="S499" s="32"/>
      <c r="T499" s="32"/>
      <c r="U499" s="27"/>
    </row>
    <row r="500" s="28" customFormat="true" ht="24.75" hidden="false" customHeight="true" outlineLevel="0" collapsed="false">
      <c r="A500" s="29"/>
      <c r="B500" s="30"/>
      <c r="C500" s="30"/>
      <c r="D500" s="31"/>
      <c r="E500" s="31"/>
      <c r="F500" s="32"/>
      <c r="G500" s="32"/>
      <c r="H500" s="32" t="str">
        <f aca="false">IF(COUNT(D500:G500)&gt;3,SUM(D500:G500),"")</f>
        <v/>
      </c>
      <c r="I500" s="33"/>
      <c r="J500" s="26"/>
      <c r="K500" s="54"/>
      <c r="L500" s="32"/>
      <c r="M500" s="32"/>
      <c r="N500" s="32"/>
      <c r="O500" s="32"/>
      <c r="P500" s="32" t="str">
        <f aca="false">IF(COUNT(L500:O500)&gt;3,SUM(L500:O500),"")</f>
        <v/>
      </c>
      <c r="Q500" s="24" t="str">
        <f aca="false">IF(COUNT(P500,H532)&gt;=2,ROUND((P500+H532)/2,0),"")</f>
        <v/>
      </c>
      <c r="R500" s="32"/>
      <c r="S500" s="32"/>
      <c r="T500" s="32"/>
      <c r="U500" s="27"/>
    </row>
    <row r="501" s="28" customFormat="true" ht="24.75" hidden="false" customHeight="true" outlineLevel="0" collapsed="false">
      <c r="A501" s="21"/>
      <c r="B501" s="30"/>
      <c r="C501" s="30"/>
      <c r="D501" s="31"/>
      <c r="E501" s="31"/>
      <c r="F501" s="32"/>
      <c r="G501" s="32"/>
      <c r="H501" s="32" t="str">
        <f aca="false">IF(COUNT(D501:G501)&gt;3,SUM(D501:G501),"")</f>
        <v/>
      </c>
      <c r="I501" s="33"/>
      <c r="J501" s="26"/>
      <c r="K501" s="54"/>
      <c r="L501" s="32"/>
      <c r="M501" s="32"/>
      <c r="N501" s="32"/>
      <c r="O501" s="32"/>
      <c r="P501" s="32" t="str">
        <f aca="false">IF(COUNT(L501:O501)&gt;3,SUM(L501:O501),"")</f>
        <v/>
      </c>
      <c r="Q501" s="24" t="str">
        <f aca="false">IF(COUNT(P501,H533)&gt;=2,ROUND((P501+H533)/2,0),"")</f>
        <v/>
      </c>
      <c r="R501" s="32"/>
      <c r="S501" s="32"/>
      <c r="T501" s="32"/>
      <c r="U501" s="27"/>
    </row>
    <row r="502" s="28" customFormat="true" ht="24.75" hidden="false" customHeight="true" outlineLevel="0" collapsed="false">
      <c r="A502" s="29"/>
      <c r="B502" s="30"/>
      <c r="C502" s="30"/>
      <c r="D502" s="31"/>
      <c r="E502" s="31"/>
      <c r="F502" s="32"/>
      <c r="G502" s="32"/>
      <c r="H502" s="32" t="str">
        <f aca="false">IF(COUNT(D502:G502)&gt;3,SUM(D502:G502),"")</f>
        <v/>
      </c>
      <c r="I502" s="33"/>
      <c r="J502" s="26"/>
      <c r="K502" s="54"/>
      <c r="L502" s="32"/>
      <c r="M502" s="32"/>
      <c r="N502" s="32"/>
      <c r="O502" s="32"/>
      <c r="P502" s="32" t="str">
        <f aca="false">IF(COUNT(L502:O502)&gt;3,SUM(L502:O502),"")</f>
        <v/>
      </c>
      <c r="Q502" s="24" t="str">
        <f aca="false">IF(COUNT(P502,H534)&gt;=2,ROUND((P502+H534)/2,0),"")</f>
        <v/>
      </c>
      <c r="R502" s="32"/>
      <c r="S502" s="32"/>
      <c r="T502" s="32"/>
      <c r="U502" s="27"/>
    </row>
    <row r="503" s="28" customFormat="true" ht="24.75" hidden="false" customHeight="true" outlineLevel="0" collapsed="false">
      <c r="A503" s="21"/>
      <c r="B503" s="30"/>
      <c r="C503" s="30"/>
      <c r="D503" s="31"/>
      <c r="E503" s="31"/>
      <c r="F503" s="32"/>
      <c r="G503" s="32"/>
      <c r="H503" s="32" t="str">
        <f aca="false">IF(COUNT(D503:G503)&gt;3,SUM(D503:G503),"")</f>
        <v/>
      </c>
      <c r="I503" s="33"/>
      <c r="J503" s="26"/>
      <c r="K503" s="54"/>
      <c r="L503" s="32"/>
      <c r="M503" s="32"/>
      <c r="N503" s="32"/>
      <c r="O503" s="32"/>
      <c r="P503" s="32" t="str">
        <f aca="false">IF(COUNT(L503:O503)&gt;3,SUM(L503:O503),"")</f>
        <v/>
      </c>
      <c r="Q503" s="24" t="str">
        <f aca="false">IF(COUNT(P503,H535)&gt;=2,ROUND((P503+H535)/2,0),"")</f>
        <v/>
      </c>
      <c r="R503" s="32"/>
      <c r="S503" s="32"/>
      <c r="T503" s="32"/>
      <c r="U503" s="27"/>
    </row>
    <row r="504" s="28" customFormat="true" ht="24.75" hidden="false" customHeight="true" outlineLevel="0" collapsed="false">
      <c r="A504" s="29"/>
      <c r="B504" s="30"/>
      <c r="C504" s="30"/>
      <c r="D504" s="31"/>
      <c r="E504" s="31"/>
      <c r="F504" s="32"/>
      <c r="G504" s="32"/>
      <c r="H504" s="32" t="str">
        <f aca="false">IF(COUNT(D504:G504)&gt;3,SUM(D504:G504),"")</f>
        <v/>
      </c>
      <c r="I504" s="33"/>
      <c r="J504" s="26"/>
      <c r="K504" s="54"/>
      <c r="L504" s="32"/>
      <c r="M504" s="32"/>
      <c r="N504" s="32"/>
      <c r="O504" s="32"/>
      <c r="P504" s="32" t="str">
        <f aca="false">IF(COUNT(L504:O504)&gt;3,SUM(L504:O504),"")</f>
        <v/>
      </c>
      <c r="Q504" s="24" t="str">
        <f aca="false">IF(COUNT(P504,H536)&gt;=2,ROUND((P504+H536)/2,0),"")</f>
        <v/>
      </c>
      <c r="R504" s="32"/>
      <c r="S504" s="32"/>
      <c r="T504" s="32"/>
      <c r="U504" s="27"/>
    </row>
    <row r="505" s="28" customFormat="true" ht="24.75" hidden="false" customHeight="true" outlineLevel="0" collapsed="false">
      <c r="A505" s="21"/>
      <c r="B505" s="30"/>
      <c r="C505" s="30"/>
      <c r="D505" s="31"/>
      <c r="E505" s="31"/>
      <c r="F505" s="32"/>
      <c r="G505" s="32"/>
      <c r="H505" s="32" t="str">
        <f aca="false">IF(COUNT(D505:G505)&gt;3,SUM(D505:G505),"")</f>
        <v/>
      </c>
      <c r="I505" s="33"/>
      <c r="J505" s="26"/>
      <c r="K505" s="54"/>
      <c r="L505" s="32"/>
      <c r="M505" s="32"/>
      <c r="N505" s="32"/>
      <c r="O505" s="32"/>
      <c r="P505" s="32" t="str">
        <f aca="false">IF(COUNT(L505:O505)&gt;3,SUM(L505:O505),"")</f>
        <v/>
      </c>
      <c r="Q505" s="24" t="str">
        <f aca="false">IF(COUNT(P505,H537)&gt;=2,ROUND((P505+H537)/2,0),"")</f>
        <v/>
      </c>
      <c r="R505" s="32"/>
      <c r="S505" s="32"/>
      <c r="T505" s="32"/>
      <c r="U505" s="27"/>
    </row>
    <row r="506" s="28" customFormat="true" ht="24.75" hidden="false" customHeight="true" outlineLevel="0" collapsed="false">
      <c r="A506" s="29"/>
      <c r="B506" s="30"/>
      <c r="C506" s="30"/>
      <c r="D506" s="31"/>
      <c r="E506" s="31"/>
      <c r="F506" s="32"/>
      <c r="G506" s="32"/>
      <c r="H506" s="32" t="str">
        <f aca="false">IF(COUNT(D506:G506)&gt;3,SUM(D506:G506),"")</f>
        <v/>
      </c>
      <c r="I506" s="33"/>
      <c r="J506" s="26"/>
      <c r="K506" s="54"/>
      <c r="L506" s="32"/>
      <c r="M506" s="32"/>
      <c r="N506" s="32"/>
      <c r="O506" s="32"/>
      <c r="P506" s="32" t="str">
        <f aca="false">IF(COUNT(L506:O506)&gt;3,SUM(L506:O506),"")</f>
        <v/>
      </c>
      <c r="Q506" s="24" t="str">
        <f aca="false">IF(COUNT(P506,H538)&gt;=2,ROUND((P506+H538)/2,0),"")</f>
        <v/>
      </c>
      <c r="R506" s="32"/>
      <c r="S506" s="32"/>
      <c r="T506" s="32"/>
      <c r="U506" s="27"/>
    </row>
    <row r="507" s="28" customFormat="true" ht="24.75" hidden="false" customHeight="true" outlineLevel="0" collapsed="false">
      <c r="A507" s="21"/>
      <c r="B507" s="30"/>
      <c r="C507" s="30"/>
      <c r="D507" s="31"/>
      <c r="E507" s="31"/>
      <c r="F507" s="32"/>
      <c r="G507" s="32"/>
      <c r="H507" s="32" t="str">
        <f aca="false">IF(COUNT(D507:G507)&gt;3,SUM(D507:G507),"")</f>
        <v/>
      </c>
      <c r="I507" s="33"/>
      <c r="J507" s="26"/>
      <c r="K507" s="54"/>
      <c r="L507" s="32"/>
      <c r="M507" s="32"/>
      <c r="N507" s="32"/>
      <c r="O507" s="32"/>
      <c r="P507" s="32" t="str">
        <f aca="false">IF(COUNT(L507:O507)&gt;3,SUM(L507:O507),"")</f>
        <v/>
      </c>
      <c r="Q507" s="24" t="str">
        <f aca="false">IF(COUNT(P507,H539)&gt;=2,ROUND((P507+H539)/2,0),"")</f>
        <v/>
      </c>
      <c r="R507" s="32"/>
      <c r="S507" s="32"/>
      <c r="T507" s="32"/>
      <c r="U507" s="27"/>
    </row>
    <row r="508" s="28" customFormat="true" ht="24.75" hidden="false" customHeight="true" outlineLevel="0" collapsed="false">
      <c r="A508" s="29"/>
      <c r="B508" s="30"/>
      <c r="C508" s="30"/>
      <c r="D508" s="31"/>
      <c r="E508" s="31"/>
      <c r="F508" s="32"/>
      <c r="G508" s="32"/>
      <c r="H508" s="32" t="str">
        <f aca="false">IF(COUNT(D508:G508)&gt;3,SUM(D508:G508),"")</f>
        <v/>
      </c>
      <c r="I508" s="33"/>
      <c r="J508" s="26"/>
      <c r="K508" s="54"/>
      <c r="L508" s="32"/>
      <c r="M508" s="32"/>
      <c r="N508" s="32"/>
      <c r="O508" s="32"/>
      <c r="P508" s="32" t="str">
        <f aca="false">IF(COUNT(L508:O508)&gt;3,SUM(L508:O508),"")</f>
        <v/>
      </c>
      <c r="Q508" s="24" t="str">
        <f aca="false">IF(COUNT(P508,H540)&gt;=2,ROUND((P508+H540)/2,0),"")</f>
        <v/>
      </c>
      <c r="R508" s="32"/>
      <c r="S508" s="32"/>
      <c r="T508" s="32"/>
      <c r="U508" s="27"/>
    </row>
    <row r="509" s="28" customFormat="true" ht="24.75" hidden="false" customHeight="true" outlineLevel="0" collapsed="false">
      <c r="A509" s="21"/>
      <c r="B509" s="30"/>
      <c r="C509" s="30"/>
      <c r="D509" s="31"/>
      <c r="E509" s="31"/>
      <c r="F509" s="32"/>
      <c r="G509" s="32"/>
      <c r="H509" s="32" t="str">
        <f aca="false">IF(COUNT(D509:G509)&gt;3,SUM(D509:G509),"")</f>
        <v/>
      </c>
      <c r="I509" s="33"/>
      <c r="J509" s="26"/>
      <c r="K509" s="54"/>
      <c r="L509" s="32"/>
      <c r="M509" s="32"/>
      <c r="N509" s="32"/>
      <c r="O509" s="32"/>
      <c r="P509" s="32" t="str">
        <f aca="false">IF(COUNT(L509:O509)&gt;3,SUM(L509:O509),"")</f>
        <v/>
      </c>
      <c r="Q509" s="24" t="str">
        <f aca="false">IF(COUNT(P509,H541)&gt;=2,ROUND((P509+H541)/2,0),"")</f>
        <v/>
      </c>
      <c r="R509" s="32"/>
      <c r="S509" s="32"/>
      <c r="T509" s="32"/>
      <c r="U509" s="27"/>
    </row>
    <row r="510" s="28" customFormat="true" ht="24.75" hidden="false" customHeight="true" outlineLevel="0" collapsed="false">
      <c r="A510" s="29"/>
      <c r="B510" s="30"/>
      <c r="C510" s="30"/>
      <c r="D510" s="31"/>
      <c r="E510" s="31"/>
      <c r="F510" s="32"/>
      <c r="G510" s="32"/>
      <c r="H510" s="32" t="str">
        <f aca="false">IF(COUNT(D510:G510)&gt;3,SUM(D510:G510),"")</f>
        <v/>
      </c>
      <c r="I510" s="33"/>
      <c r="J510" s="26"/>
      <c r="K510" s="54"/>
      <c r="L510" s="32"/>
      <c r="M510" s="32"/>
      <c r="N510" s="32"/>
      <c r="O510" s="32"/>
      <c r="P510" s="32" t="str">
        <f aca="false">IF(COUNT(L510:O510)&gt;3,SUM(L510:O510),"")</f>
        <v/>
      </c>
      <c r="Q510" s="24" t="str">
        <f aca="false">IF(COUNT(P510,H542)&gt;=2,ROUND((P510+H542)/2,0),"")</f>
        <v/>
      </c>
      <c r="R510" s="32"/>
      <c r="S510" s="32"/>
      <c r="T510" s="32"/>
      <c r="U510" s="27"/>
    </row>
    <row r="511" s="28" customFormat="true" ht="24.75" hidden="false" customHeight="true" outlineLevel="0" collapsed="false">
      <c r="A511" s="34"/>
      <c r="B511" s="35"/>
      <c r="C511" s="35"/>
      <c r="D511" s="36"/>
      <c r="E511" s="36"/>
      <c r="F511" s="37"/>
      <c r="G511" s="37"/>
      <c r="H511" s="37" t="str">
        <f aca="false">IF(COUNT(D511:G511)&gt;3,SUM(D511:G511),"")</f>
        <v/>
      </c>
      <c r="I511" s="37"/>
      <c r="J511" s="26"/>
      <c r="K511" s="54"/>
      <c r="L511" s="37"/>
      <c r="M511" s="37"/>
      <c r="N511" s="37"/>
      <c r="O511" s="37"/>
      <c r="P511" s="37" t="str">
        <f aca="false">IF(COUNT(L511:O511)&gt;3,SUM(L511:O511),"")</f>
        <v/>
      </c>
      <c r="Q511" s="37" t="str">
        <f aca="false">IF(COUNT(P511,H543)&gt;=2,ROUND((P511+H543)/2,0),"")</f>
        <v/>
      </c>
      <c r="R511" s="37"/>
      <c r="S511" s="37"/>
      <c r="T511" s="37"/>
      <c r="U511" s="27"/>
    </row>
    <row r="512" s="28" customFormat="true" ht="24.75" hidden="false" customHeight="true" outlineLevel="0" collapsed="false">
      <c r="A512" s="7"/>
      <c r="B512" s="56"/>
      <c r="C512" s="56"/>
      <c r="D512" s="57"/>
      <c r="E512" s="57"/>
      <c r="F512" s="20"/>
      <c r="G512" s="20"/>
      <c r="H512" s="20"/>
      <c r="I512" s="58"/>
      <c r="J512" s="58"/>
      <c r="K512" s="58"/>
      <c r="L512" s="20"/>
      <c r="M512" s="20"/>
      <c r="N512" s="20"/>
      <c r="O512" s="20"/>
      <c r="P512" s="20"/>
      <c r="Q512" s="20"/>
      <c r="R512" s="20"/>
      <c r="S512" s="20"/>
      <c r="T512" s="20"/>
      <c r="U512" s="27"/>
    </row>
    <row r="513" s="28" customFormat="true" ht="24.75" hidden="false" customHeight="true" outlineLevel="0" collapsed="false">
      <c r="A513" s="59" t="s">
        <v>54</v>
      </c>
      <c r="B513" s="59"/>
      <c r="C513" s="59"/>
      <c r="D513" s="59"/>
      <c r="E513" s="59"/>
      <c r="F513" s="59"/>
      <c r="G513" s="59"/>
      <c r="H513" s="59"/>
      <c r="I513" s="59"/>
      <c r="J513" s="58"/>
      <c r="K513" s="58"/>
      <c r="L513" s="60" t="s">
        <v>55</v>
      </c>
      <c r="M513" s="60"/>
      <c r="N513" s="60"/>
      <c r="O513" s="60"/>
      <c r="P513" s="60"/>
      <c r="Q513" s="60"/>
      <c r="R513" s="60"/>
      <c r="S513" s="60"/>
      <c r="T513" s="60"/>
      <c r="U513" s="27"/>
    </row>
    <row r="514" s="8" customFormat="true" ht="29.25" hidden="false" customHeight="true" outlineLevel="0" collapsed="false">
      <c r="A514" s="3"/>
      <c r="B514" s="3"/>
      <c r="C514" s="3"/>
      <c r="D514" s="5" t="s">
        <v>0</v>
      </c>
      <c r="E514" s="5"/>
      <c r="F514" s="5"/>
      <c r="G514" s="5"/>
      <c r="H514" s="5"/>
      <c r="I514" s="4" t="s">
        <v>1</v>
      </c>
      <c r="J514" s="27"/>
      <c r="K514" s="3"/>
      <c r="L514" s="44" t="s">
        <v>17</v>
      </c>
      <c r="M514" s="44"/>
      <c r="N514" s="44"/>
      <c r="O514" s="45"/>
      <c r="P514" s="45"/>
      <c r="Q514" s="45"/>
      <c r="R514" s="45"/>
      <c r="S514" s="45"/>
      <c r="T514" s="46"/>
      <c r="U514" s="7"/>
    </row>
    <row r="515" customFormat="false" ht="1.5" hidden="true" customHeight="true" outlineLevel="0" collapsed="false">
      <c r="A515" s="9"/>
      <c r="B515" s="9"/>
      <c r="C515" s="9"/>
      <c r="D515" s="10"/>
      <c r="E515" s="10"/>
      <c r="F515" s="10"/>
      <c r="G515" s="10"/>
      <c r="H515" s="10"/>
      <c r="I515" s="9"/>
      <c r="J515" s="9"/>
      <c r="K515" s="9"/>
      <c r="L515" s="47"/>
      <c r="M515" s="47"/>
      <c r="N515" s="47"/>
      <c r="O515" s="47"/>
      <c r="P515" s="47"/>
      <c r="Q515" s="47"/>
      <c r="R515" s="48"/>
      <c r="S515" s="9"/>
      <c r="T515" s="9"/>
      <c r="U515" s="10"/>
    </row>
    <row r="516" customFormat="false" ht="34.5" hidden="false" customHeight="true" outlineLevel="0" collapsed="false">
      <c r="A516" s="11" t="s">
        <v>2</v>
      </c>
      <c r="B516" s="12" t="s">
        <v>3</v>
      </c>
      <c r="C516" s="12"/>
      <c r="D516" s="13" t="s">
        <v>4</v>
      </c>
      <c r="E516" s="13" t="s">
        <v>5</v>
      </c>
      <c r="F516" s="13" t="s">
        <v>6</v>
      </c>
      <c r="G516" s="13" t="s">
        <v>7</v>
      </c>
      <c r="H516" s="13" t="s">
        <v>8</v>
      </c>
      <c r="I516" s="12" t="s">
        <v>9</v>
      </c>
      <c r="J516" s="14"/>
      <c r="K516" s="49"/>
      <c r="L516" s="13" t="s">
        <v>18</v>
      </c>
      <c r="M516" s="13" t="s">
        <v>19</v>
      </c>
      <c r="N516" s="13" t="s">
        <v>20</v>
      </c>
      <c r="O516" s="13" t="s">
        <v>21</v>
      </c>
      <c r="P516" s="13" t="s">
        <v>22</v>
      </c>
      <c r="Q516" s="50" t="s">
        <v>23</v>
      </c>
      <c r="R516" s="13"/>
      <c r="S516" s="13" t="s">
        <v>24</v>
      </c>
      <c r="T516" s="13"/>
      <c r="U516" s="10"/>
    </row>
    <row r="517" customFormat="false" ht="122.25" hidden="false" customHeight="true" outlineLevel="0" collapsed="false">
      <c r="A517" s="11"/>
      <c r="B517" s="12"/>
      <c r="C517" s="15"/>
      <c r="D517" s="16" t="s">
        <v>10</v>
      </c>
      <c r="E517" s="16" t="s">
        <v>11</v>
      </c>
      <c r="F517" s="16" t="s">
        <v>12</v>
      </c>
      <c r="G517" s="16" t="s">
        <v>13</v>
      </c>
      <c r="H517" s="16" t="s">
        <v>14</v>
      </c>
      <c r="I517" s="12"/>
      <c r="J517" s="14"/>
      <c r="K517" s="49"/>
      <c r="L517" s="16" t="s">
        <v>10</v>
      </c>
      <c r="M517" s="16" t="s">
        <v>11</v>
      </c>
      <c r="N517" s="16" t="s">
        <v>12</v>
      </c>
      <c r="O517" s="16" t="s">
        <v>13</v>
      </c>
      <c r="P517" s="16" t="s">
        <v>14</v>
      </c>
      <c r="Q517" s="16"/>
      <c r="R517" s="16" t="s">
        <v>25</v>
      </c>
      <c r="S517" s="13"/>
      <c r="T517" s="13"/>
      <c r="U517" s="10"/>
    </row>
    <row r="518" s="8" customFormat="true" ht="24.75" hidden="false" customHeight="true" outlineLevel="0" collapsed="false">
      <c r="A518" s="17"/>
      <c r="B518" s="17"/>
      <c r="C518" s="17"/>
      <c r="D518" s="51" t="n">
        <v>0.2</v>
      </c>
      <c r="E518" s="51" t="n">
        <v>0.2</v>
      </c>
      <c r="F518" s="51" t="n">
        <v>0.2</v>
      </c>
      <c r="G518" s="51" t="n">
        <v>0.4</v>
      </c>
      <c r="H518" s="51" t="n">
        <v>1</v>
      </c>
      <c r="I518" s="17"/>
      <c r="J518" s="19"/>
      <c r="K518" s="52"/>
      <c r="L518" s="53" t="n">
        <f aca="false">D518</f>
        <v>0.2</v>
      </c>
      <c r="M518" s="53" t="n">
        <f aca="false">E518</f>
        <v>0.2</v>
      </c>
      <c r="N518" s="53" t="n">
        <f aca="false">F518</f>
        <v>0.2</v>
      </c>
      <c r="O518" s="53" t="n">
        <f aca="false">G518</f>
        <v>0.4</v>
      </c>
      <c r="P518" s="51" t="n">
        <v>1</v>
      </c>
      <c r="Q518" s="51" t="n">
        <v>1</v>
      </c>
      <c r="R518" s="18"/>
      <c r="S518" s="18"/>
      <c r="T518" s="18"/>
      <c r="U518" s="20"/>
    </row>
    <row r="519" s="28" customFormat="true" ht="24.75" hidden="false" customHeight="true" outlineLevel="0" collapsed="false">
      <c r="A519" s="21"/>
      <c r="B519" s="22"/>
      <c r="C519" s="22"/>
      <c r="D519" s="23"/>
      <c r="E519" s="23"/>
      <c r="F519" s="24"/>
      <c r="G519" s="24"/>
      <c r="H519" s="32" t="str">
        <f aca="false">IF(COUNT(D519:G519)&gt;3,SUM(D519:G519),"")</f>
        <v/>
      </c>
      <c r="I519" s="25"/>
      <c r="J519" s="26"/>
      <c r="K519" s="54"/>
      <c r="L519" s="55"/>
      <c r="M519" s="55"/>
      <c r="N519" s="55"/>
      <c r="O519" s="55"/>
      <c r="P519" s="32" t="str">
        <f aca="false">IF(COUNT(L519:O519)&gt;3,SUM(L519:O519),"")</f>
        <v/>
      </c>
      <c r="Q519" s="24" t="str">
        <f aca="false">IF(COUNT(P519,H487)&gt;=2,ROUND((P519+H487)/2,0),"")</f>
        <v/>
      </c>
      <c r="R519" s="55"/>
      <c r="S519" s="55"/>
      <c r="T519" s="55"/>
      <c r="U519" s="27"/>
    </row>
    <row r="520" s="28" customFormat="true" ht="24.75" hidden="false" customHeight="true" outlineLevel="0" collapsed="false">
      <c r="A520" s="29"/>
      <c r="B520" s="30"/>
      <c r="C520" s="30"/>
      <c r="D520" s="31"/>
      <c r="E520" s="31"/>
      <c r="F520" s="32"/>
      <c r="G520" s="32"/>
      <c r="H520" s="32" t="str">
        <f aca="false">IF(COUNT(D520:G520)&gt;3,SUM(D520:G520),"")</f>
        <v/>
      </c>
      <c r="I520" s="33"/>
      <c r="J520" s="26"/>
      <c r="K520" s="54"/>
      <c r="L520" s="32"/>
      <c r="M520" s="32"/>
      <c r="N520" s="32"/>
      <c r="O520" s="32"/>
      <c r="P520" s="32" t="str">
        <f aca="false">IF(COUNT(L520:O520)&gt;3,SUM(L520:O520),"")</f>
        <v/>
      </c>
      <c r="Q520" s="24" t="str">
        <f aca="false">IF(COUNT(P520,H488)&gt;=2,ROUND((P520+H488)/2,0),"")</f>
        <v/>
      </c>
      <c r="R520" s="32"/>
      <c r="S520" s="32"/>
      <c r="T520" s="32"/>
      <c r="U520" s="27"/>
    </row>
    <row r="521" s="28" customFormat="true" ht="24.75" hidden="false" customHeight="true" outlineLevel="0" collapsed="false">
      <c r="A521" s="21"/>
      <c r="B521" s="30"/>
      <c r="C521" s="30"/>
      <c r="D521" s="31"/>
      <c r="E521" s="31"/>
      <c r="F521" s="32"/>
      <c r="G521" s="32"/>
      <c r="H521" s="32" t="str">
        <f aca="false">IF(COUNT(D521:G521)&gt;3,SUM(D521:G521),"")</f>
        <v/>
      </c>
      <c r="I521" s="33"/>
      <c r="J521" s="26"/>
      <c r="K521" s="54"/>
      <c r="L521" s="32"/>
      <c r="M521" s="32"/>
      <c r="N521" s="32"/>
      <c r="O521" s="32"/>
      <c r="P521" s="32" t="str">
        <f aca="false">IF(COUNT(L521:O521)&gt;3,SUM(L521:O521),"")</f>
        <v/>
      </c>
      <c r="Q521" s="24" t="str">
        <f aca="false">IF(COUNT(P521,H489)&gt;=2,ROUND((P521+H489)/2,0),"")</f>
        <v/>
      </c>
      <c r="R521" s="32"/>
      <c r="S521" s="32"/>
      <c r="T521" s="32"/>
      <c r="U521" s="27"/>
    </row>
    <row r="522" s="28" customFormat="true" ht="24.75" hidden="false" customHeight="true" outlineLevel="0" collapsed="false">
      <c r="A522" s="29"/>
      <c r="B522" s="30"/>
      <c r="C522" s="30"/>
      <c r="D522" s="31"/>
      <c r="E522" s="31"/>
      <c r="F522" s="32"/>
      <c r="G522" s="32"/>
      <c r="H522" s="32" t="str">
        <f aca="false">IF(COUNT(D522:G522)&gt;3,SUM(D522:G522),"")</f>
        <v/>
      </c>
      <c r="I522" s="33"/>
      <c r="J522" s="26"/>
      <c r="K522" s="54"/>
      <c r="L522" s="32"/>
      <c r="M522" s="32"/>
      <c r="N522" s="32"/>
      <c r="O522" s="32"/>
      <c r="P522" s="32" t="str">
        <f aca="false">IF(COUNT(L522:O522)&gt;3,SUM(L522:O522),"")</f>
        <v/>
      </c>
      <c r="Q522" s="24" t="str">
        <f aca="false">IF(COUNT(P522,H490)&gt;=2,ROUND((P522+H490)/2,0),"")</f>
        <v/>
      </c>
      <c r="R522" s="32"/>
      <c r="S522" s="32"/>
      <c r="T522" s="32"/>
      <c r="U522" s="27"/>
    </row>
    <row r="523" s="28" customFormat="true" ht="24.75" hidden="false" customHeight="true" outlineLevel="0" collapsed="false">
      <c r="A523" s="21"/>
      <c r="B523" s="30"/>
      <c r="C523" s="30"/>
      <c r="D523" s="31"/>
      <c r="E523" s="31"/>
      <c r="F523" s="32"/>
      <c r="G523" s="32"/>
      <c r="H523" s="32" t="str">
        <f aca="false">IF(COUNT(D523:G523)&gt;3,SUM(D523:G523),"")</f>
        <v/>
      </c>
      <c r="I523" s="33"/>
      <c r="J523" s="26"/>
      <c r="K523" s="54"/>
      <c r="L523" s="32"/>
      <c r="M523" s="32"/>
      <c r="N523" s="32"/>
      <c r="O523" s="32"/>
      <c r="P523" s="32" t="str">
        <f aca="false">IF(COUNT(L523:O523)&gt;3,SUM(L523:O523),"")</f>
        <v/>
      </c>
      <c r="Q523" s="24" t="str">
        <f aca="false">IF(COUNT(P523,H491)&gt;=2,ROUND((P523+H491)/2,0),"")</f>
        <v/>
      </c>
      <c r="R523" s="32"/>
      <c r="S523" s="32"/>
      <c r="T523" s="32"/>
      <c r="U523" s="27"/>
    </row>
    <row r="524" s="28" customFormat="true" ht="24.75" hidden="false" customHeight="true" outlineLevel="0" collapsed="false">
      <c r="A524" s="29"/>
      <c r="B524" s="30"/>
      <c r="C524" s="30"/>
      <c r="D524" s="31"/>
      <c r="E524" s="31"/>
      <c r="F524" s="32"/>
      <c r="G524" s="32"/>
      <c r="H524" s="32" t="str">
        <f aca="false">IF(COUNT(D524:G524)&gt;3,SUM(D524:G524),"")</f>
        <v/>
      </c>
      <c r="I524" s="33"/>
      <c r="J524" s="26"/>
      <c r="K524" s="54"/>
      <c r="L524" s="32"/>
      <c r="M524" s="32"/>
      <c r="N524" s="32"/>
      <c r="O524" s="32"/>
      <c r="P524" s="32" t="str">
        <f aca="false">IF(COUNT(L524:O524)&gt;3,SUM(L524:O524),"")</f>
        <v/>
      </c>
      <c r="Q524" s="24" t="str">
        <f aca="false">IF(COUNT(P524,H492)&gt;=2,ROUND((P524+H492)/2,0),"")</f>
        <v/>
      </c>
      <c r="R524" s="32"/>
      <c r="S524" s="32"/>
      <c r="T524" s="32"/>
      <c r="U524" s="27"/>
    </row>
    <row r="525" s="28" customFormat="true" ht="24.75" hidden="false" customHeight="true" outlineLevel="0" collapsed="false">
      <c r="A525" s="21"/>
      <c r="B525" s="30"/>
      <c r="C525" s="30"/>
      <c r="D525" s="31"/>
      <c r="E525" s="31"/>
      <c r="F525" s="32"/>
      <c r="G525" s="32"/>
      <c r="H525" s="32" t="str">
        <f aca="false">IF(COUNT(D525:G525)&gt;3,SUM(D525:G525),"")</f>
        <v/>
      </c>
      <c r="I525" s="33"/>
      <c r="J525" s="26"/>
      <c r="K525" s="54"/>
      <c r="L525" s="32"/>
      <c r="M525" s="32"/>
      <c r="N525" s="32"/>
      <c r="O525" s="32"/>
      <c r="P525" s="32" t="str">
        <f aca="false">IF(COUNT(L525:O525)&gt;3,SUM(L525:O525),"")</f>
        <v/>
      </c>
      <c r="Q525" s="24" t="str">
        <f aca="false">IF(COUNT(P525,H493)&gt;=2,ROUND((P525+H493)/2,0),"")</f>
        <v/>
      </c>
      <c r="R525" s="32"/>
      <c r="S525" s="32"/>
      <c r="T525" s="32"/>
      <c r="U525" s="27"/>
    </row>
    <row r="526" s="28" customFormat="true" ht="24.75" hidden="false" customHeight="true" outlineLevel="0" collapsed="false">
      <c r="A526" s="29"/>
      <c r="B526" s="30"/>
      <c r="C526" s="30"/>
      <c r="D526" s="31"/>
      <c r="E526" s="31"/>
      <c r="F526" s="32"/>
      <c r="G526" s="32"/>
      <c r="H526" s="32" t="str">
        <f aca="false">IF(COUNT(D526:G526)&gt;3,SUM(D526:G526),"")</f>
        <v/>
      </c>
      <c r="I526" s="33"/>
      <c r="J526" s="26"/>
      <c r="K526" s="54"/>
      <c r="L526" s="32"/>
      <c r="M526" s="32"/>
      <c r="N526" s="32"/>
      <c r="O526" s="32"/>
      <c r="P526" s="32" t="str">
        <f aca="false">IF(COUNT(L526:O526)&gt;3,SUM(L526:O526),"")</f>
        <v/>
      </c>
      <c r="Q526" s="24" t="str">
        <f aca="false">IF(COUNT(P526,H494)&gt;=2,ROUND((P526+H494)/2,0),"")</f>
        <v/>
      </c>
      <c r="R526" s="32"/>
      <c r="S526" s="32"/>
      <c r="T526" s="32"/>
      <c r="U526" s="27"/>
    </row>
    <row r="527" s="28" customFormat="true" ht="24.75" hidden="false" customHeight="true" outlineLevel="0" collapsed="false">
      <c r="A527" s="21"/>
      <c r="B527" s="30"/>
      <c r="C527" s="30"/>
      <c r="D527" s="31"/>
      <c r="E527" s="31"/>
      <c r="F527" s="32"/>
      <c r="G527" s="32"/>
      <c r="H527" s="32" t="str">
        <f aca="false">IF(COUNT(D527:G527)&gt;3,SUM(D527:G527),"")</f>
        <v/>
      </c>
      <c r="I527" s="33"/>
      <c r="J527" s="26"/>
      <c r="K527" s="54"/>
      <c r="L527" s="32"/>
      <c r="M527" s="32"/>
      <c r="N527" s="32"/>
      <c r="O527" s="32"/>
      <c r="P527" s="32" t="str">
        <f aca="false">IF(COUNT(L527:O527)&gt;3,SUM(L527:O527),"")</f>
        <v/>
      </c>
      <c r="Q527" s="24" t="str">
        <f aca="false">IF(COUNT(P527,H495)&gt;=2,ROUND((P527+H495)/2,0),"")</f>
        <v/>
      </c>
      <c r="R527" s="32"/>
      <c r="S527" s="32"/>
      <c r="T527" s="32"/>
      <c r="U527" s="27"/>
    </row>
    <row r="528" s="28" customFormat="true" ht="24.75" hidden="false" customHeight="true" outlineLevel="0" collapsed="false">
      <c r="A528" s="29"/>
      <c r="B528" s="30"/>
      <c r="C528" s="30"/>
      <c r="D528" s="31"/>
      <c r="E528" s="31"/>
      <c r="F528" s="32"/>
      <c r="G528" s="32"/>
      <c r="H528" s="32" t="str">
        <f aca="false">IF(COUNT(D528:G528)&gt;3,SUM(D528:G528),"")</f>
        <v/>
      </c>
      <c r="I528" s="33"/>
      <c r="J528" s="26"/>
      <c r="K528" s="54"/>
      <c r="L528" s="32"/>
      <c r="M528" s="32"/>
      <c r="N528" s="32"/>
      <c r="O528" s="32"/>
      <c r="P528" s="32" t="str">
        <f aca="false">IF(COUNT(L528:O528)&gt;3,SUM(L528:O528),"")</f>
        <v/>
      </c>
      <c r="Q528" s="24" t="str">
        <f aca="false">IF(COUNT(P528,H496)&gt;=2,ROUND((P528+H496)/2,0),"")</f>
        <v/>
      </c>
      <c r="R528" s="32"/>
      <c r="S528" s="32"/>
      <c r="T528" s="32"/>
      <c r="U528" s="27"/>
    </row>
    <row r="529" s="28" customFormat="true" ht="24.75" hidden="false" customHeight="true" outlineLevel="0" collapsed="false">
      <c r="A529" s="21"/>
      <c r="B529" s="30"/>
      <c r="C529" s="30"/>
      <c r="D529" s="31"/>
      <c r="E529" s="31"/>
      <c r="F529" s="32"/>
      <c r="G529" s="32"/>
      <c r="H529" s="32" t="str">
        <f aca="false">IF(COUNT(D529:G529)&gt;3,SUM(D529:G529),"")</f>
        <v/>
      </c>
      <c r="I529" s="33"/>
      <c r="J529" s="26"/>
      <c r="K529" s="54"/>
      <c r="L529" s="32"/>
      <c r="M529" s="32"/>
      <c r="N529" s="32"/>
      <c r="O529" s="32"/>
      <c r="P529" s="32" t="str">
        <f aca="false">IF(COUNT(L529:O529)&gt;3,SUM(L529:O529),"")</f>
        <v/>
      </c>
      <c r="Q529" s="24" t="str">
        <f aca="false">IF(COUNT(P529,H497)&gt;=2,ROUND((P529+H497)/2,0),"")</f>
        <v/>
      </c>
      <c r="R529" s="32"/>
      <c r="S529" s="32"/>
      <c r="T529" s="32"/>
      <c r="U529" s="27"/>
    </row>
    <row r="530" s="28" customFormat="true" ht="24.75" hidden="false" customHeight="true" outlineLevel="0" collapsed="false">
      <c r="A530" s="29"/>
      <c r="B530" s="30"/>
      <c r="C530" s="30"/>
      <c r="D530" s="31"/>
      <c r="E530" s="31"/>
      <c r="F530" s="32"/>
      <c r="G530" s="32"/>
      <c r="H530" s="32" t="str">
        <f aca="false">IF(COUNT(D530:G530)&gt;3,SUM(D530:G530),"")</f>
        <v/>
      </c>
      <c r="I530" s="33"/>
      <c r="J530" s="26"/>
      <c r="K530" s="54"/>
      <c r="L530" s="32"/>
      <c r="M530" s="32"/>
      <c r="N530" s="32"/>
      <c r="O530" s="32"/>
      <c r="P530" s="32" t="str">
        <f aca="false">IF(COUNT(L530:O530)&gt;3,SUM(L530:O530),"")</f>
        <v/>
      </c>
      <c r="Q530" s="24" t="str">
        <f aca="false">IF(COUNT(P530,H498)&gt;=2,ROUND((P530+H498)/2,0),"")</f>
        <v/>
      </c>
      <c r="R530" s="32"/>
      <c r="S530" s="32"/>
      <c r="T530" s="32"/>
      <c r="U530" s="27"/>
    </row>
    <row r="531" s="28" customFormat="true" ht="24.75" hidden="false" customHeight="true" outlineLevel="0" collapsed="false">
      <c r="A531" s="21"/>
      <c r="B531" s="30"/>
      <c r="C531" s="30"/>
      <c r="D531" s="31"/>
      <c r="E531" s="31"/>
      <c r="F531" s="32"/>
      <c r="G531" s="32"/>
      <c r="H531" s="32" t="str">
        <f aca="false">IF(COUNT(D531:G531)&gt;3,SUM(D531:G531),"")</f>
        <v/>
      </c>
      <c r="I531" s="33"/>
      <c r="J531" s="26"/>
      <c r="K531" s="54"/>
      <c r="L531" s="32"/>
      <c r="M531" s="32"/>
      <c r="N531" s="32"/>
      <c r="O531" s="32"/>
      <c r="P531" s="32" t="str">
        <f aca="false">IF(COUNT(L531:O531)&gt;3,SUM(L531:O531),"")</f>
        <v/>
      </c>
      <c r="Q531" s="24" t="str">
        <f aca="false">IF(COUNT(P531,H499)&gt;=2,ROUND((P531+H499)/2,0),"")</f>
        <v/>
      </c>
      <c r="R531" s="32"/>
      <c r="S531" s="32"/>
      <c r="T531" s="32"/>
      <c r="U531" s="27"/>
    </row>
    <row r="532" s="28" customFormat="true" ht="24.75" hidden="false" customHeight="true" outlineLevel="0" collapsed="false">
      <c r="A532" s="29"/>
      <c r="B532" s="30"/>
      <c r="C532" s="30"/>
      <c r="D532" s="31"/>
      <c r="E532" s="31"/>
      <c r="F532" s="32"/>
      <c r="G532" s="32"/>
      <c r="H532" s="32" t="str">
        <f aca="false">IF(COUNT(D532:G532)&gt;3,SUM(D532:G532),"")</f>
        <v/>
      </c>
      <c r="I532" s="33"/>
      <c r="J532" s="26"/>
      <c r="K532" s="54"/>
      <c r="L532" s="32"/>
      <c r="M532" s="32"/>
      <c r="N532" s="32"/>
      <c r="O532" s="32"/>
      <c r="P532" s="32" t="str">
        <f aca="false">IF(COUNT(L532:O532)&gt;3,SUM(L532:O532),"")</f>
        <v/>
      </c>
      <c r="Q532" s="24" t="str">
        <f aca="false">IF(COUNT(P532,H500)&gt;=2,ROUND((P532+H500)/2,0),"")</f>
        <v/>
      </c>
      <c r="R532" s="32"/>
      <c r="S532" s="32"/>
      <c r="T532" s="32"/>
      <c r="U532" s="27"/>
    </row>
    <row r="533" s="28" customFormat="true" ht="24.75" hidden="false" customHeight="true" outlineLevel="0" collapsed="false">
      <c r="A533" s="21"/>
      <c r="B533" s="30"/>
      <c r="C533" s="30"/>
      <c r="D533" s="31"/>
      <c r="E533" s="31"/>
      <c r="F533" s="32"/>
      <c r="G533" s="32"/>
      <c r="H533" s="32" t="str">
        <f aca="false">IF(COUNT(D533:G533)&gt;3,SUM(D533:G533),"")</f>
        <v/>
      </c>
      <c r="I533" s="33"/>
      <c r="J533" s="26"/>
      <c r="K533" s="54"/>
      <c r="L533" s="32"/>
      <c r="M533" s="32"/>
      <c r="N533" s="32"/>
      <c r="O533" s="32"/>
      <c r="P533" s="32" t="str">
        <f aca="false">IF(COUNT(L533:O533)&gt;3,SUM(L533:O533),"")</f>
        <v/>
      </c>
      <c r="Q533" s="24" t="str">
        <f aca="false">IF(COUNT(P533,H501)&gt;=2,ROUND((P533+H501)/2,0),"")</f>
        <v/>
      </c>
      <c r="R533" s="32"/>
      <c r="S533" s="32"/>
      <c r="T533" s="32"/>
      <c r="U533" s="27"/>
    </row>
    <row r="534" s="28" customFormat="true" ht="24.75" hidden="false" customHeight="true" outlineLevel="0" collapsed="false">
      <c r="A534" s="29"/>
      <c r="B534" s="30"/>
      <c r="C534" s="30"/>
      <c r="D534" s="31"/>
      <c r="E534" s="31"/>
      <c r="F534" s="32"/>
      <c r="G534" s="32"/>
      <c r="H534" s="32" t="str">
        <f aca="false">IF(COUNT(D534:G534)&gt;3,SUM(D534:G534),"")</f>
        <v/>
      </c>
      <c r="I534" s="33"/>
      <c r="J534" s="26"/>
      <c r="K534" s="54"/>
      <c r="L534" s="32"/>
      <c r="M534" s="32"/>
      <c r="N534" s="32"/>
      <c r="O534" s="32"/>
      <c r="P534" s="32" t="str">
        <f aca="false">IF(COUNT(L534:O534)&gt;3,SUM(L534:O534),"")</f>
        <v/>
      </c>
      <c r="Q534" s="24" t="str">
        <f aca="false">IF(COUNT(P534,H502)&gt;=2,ROUND((P534+H502)/2,0),"")</f>
        <v/>
      </c>
      <c r="R534" s="32"/>
      <c r="S534" s="32"/>
      <c r="T534" s="32"/>
      <c r="U534" s="27"/>
    </row>
    <row r="535" s="28" customFormat="true" ht="24.75" hidden="false" customHeight="true" outlineLevel="0" collapsed="false">
      <c r="A535" s="21"/>
      <c r="B535" s="30"/>
      <c r="C535" s="30"/>
      <c r="D535" s="31"/>
      <c r="E535" s="31"/>
      <c r="F535" s="32"/>
      <c r="G535" s="32"/>
      <c r="H535" s="32" t="str">
        <f aca="false">IF(COUNT(D535:G535)&gt;3,SUM(D535:G535),"")</f>
        <v/>
      </c>
      <c r="I535" s="33"/>
      <c r="J535" s="26"/>
      <c r="K535" s="54"/>
      <c r="L535" s="32"/>
      <c r="M535" s="32"/>
      <c r="N535" s="32"/>
      <c r="O535" s="32"/>
      <c r="P535" s="32" t="str">
        <f aca="false">IF(COUNT(L535:O535)&gt;3,SUM(L535:O535),"")</f>
        <v/>
      </c>
      <c r="Q535" s="24" t="str">
        <f aca="false">IF(COUNT(P535,H503)&gt;=2,ROUND((P535+H503)/2,0),"")</f>
        <v/>
      </c>
      <c r="R535" s="32"/>
      <c r="S535" s="32"/>
      <c r="T535" s="32"/>
      <c r="U535" s="27"/>
    </row>
    <row r="536" s="28" customFormat="true" ht="24.75" hidden="false" customHeight="true" outlineLevel="0" collapsed="false">
      <c r="A536" s="29"/>
      <c r="B536" s="30"/>
      <c r="C536" s="30"/>
      <c r="D536" s="31"/>
      <c r="E536" s="31"/>
      <c r="F536" s="32"/>
      <c r="G536" s="32"/>
      <c r="H536" s="32" t="str">
        <f aca="false">IF(COUNT(D536:G536)&gt;3,SUM(D536:G536),"")</f>
        <v/>
      </c>
      <c r="I536" s="33"/>
      <c r="J536" s="26"/>
      <c r="K536" s="54"/>
      <c r="L536" s="32"/>
      <c r="M536" s="32"/>
      <c r="N536" s="32"/>
      <c r="O536" s="32"/>
      <c r="P536" s="32" t="str">
        <f aca="false">IF(COUNT(L536:O536)&gt;3,SUM(L536:O536),"")</f>
        <v/>
      </c>
      <c r="Q536" s="24" t="str">
        <f aca="false">IF(COUNT(P536,H504)&gt;=2,ROUND((P536+H504)/2,0),"")</f>
        <v/>
      </c>
      <c r="R536" s="32"/>
      <c r="S536" s="32"/>
      <c r="T536" s="32"/>
      <c r="U536" s="27"/>
    </row>
    <row r="537" s="28" customFormat="true" ht="24.75" hidden="false" customHeight="true" outlineLevel="0" collapsed="false">
      <c r="A537" s="21"/>
      <c r="B537" s="30"/>
      <c r="C537" s="30"/>
      <c r="D537" s="31"/>
      <c r="E537" s="31"/>
      <c r="F537" s="32"/>
      <c r="G537" s="32"/>
      <c r="H537" s="32" t="str">
        <f aca="false">IF(COUNT(D537:G537)&gt;3,SUM(D537:G537),"")</f>
        <v/>
      </c>
      <c r="I537" s="33"/>
      <c r="J537" s="26"/>
      <c r="K537" s="54"/>
      <c r="L537" s="32"/>
      <c r="M537" s="32"/>
      <c r="N537" s="32"/>
      <c r="O537" s="32"/>
      <c r="P537" s="32" t="str">
        <f aca="false">IF(COUNT(L537:O537)&gt;3,SUM(L537:O537),"")</f>
        <v/>
      </c>
      <c r="Q537" s="24" t="str">
        <f aca="false">IF(COUNT(P537,H505)&gt;=2,ROUND((P537+H505)/2,0),"")</f>
        <v/>
      </c>
      <c r="R537" s="32"/>
      <c r="S537" s="32"/>
      <c r="T537" s="32"/>
      <c r="U537" s="27"/>
    </row>
    <row r="538" s="28" customFormat="true" ht="24.75" hidden="false" customHeight="true" outlineLevel="0" collapsed="false">
      <c r="A538" s="29"/>
      <c r="B538" s="30"/>
      <c r="C538" s="30"/>
      <c r="D538" s="31"/>
      <c r="E538" s="31"/>
      <c r="F538" s="32"/>
      <c r="G538" s="32"/>
      <c r="H538" s="32" t="str">
        <f aca="false">IF(COUNT(D538:G538)&gt;3,SUM(D538:G538),"")</f>
        <v/>
      </c>
      <c r="I538" s="33"/>
      <c r="J538" s="26"/>
      <c r="K538" s="54"/>
      <c r="L538" s="32"/>
      <c r="M538" s="32"/>
      <c r="N538" s="32"/>
      <c r="O538" s="32"/>
      <c r="P538" s="32" t="str">
        <f aca="false">IF(COUNT(L538:O538)&gt;3,SUM(L538:O538),"")</f>
        <v/>
      </c>
      <c r="Q538" s="24" t="str">
        <f aca="false">IF(COUNT(P538,H506)&gt;=2,ROUND((P538+H506)/2,0),"")</f>
        <v/>
      </c>
      <c r="R538" s="32"/>
      <c r="S538" s="32"/>
      <c r="T538" s="32"/>
      <c r="U538" s="27"/>
    </row>
    <row r="539" s="28" customFormat="true" ht="24.75" hidden="false" customHeight="true" outlineLevel="0" collapsed="false">
      <c r="A539" s="21"/>
      <c r="B539" s="30"/>
      <c r="C539" s="30"/>
      <c r="D539" s="31"/>
      <c r="E539" s="31"/>
      <c r="F539" s="32"/>
      <c r="G539" s="32"/>
      <c r="H539" s="32" t="str">
        <f aca="false">IF(COUNT(D539:G539)&gt;3,SUM(D539:G539),"")</f>
        <v/>
      </c>
      <c r="I539" s="33"/>
      <c r="J539" s="26"/>
      <c r="K539" s="54"/>
      <c r="L539" s="32"/>
      <c r="M539" s="32"/>
      <c r="N539" s="32"/>
      <c r="O539" s="32"/>
      <c r="P539" s="32" t="str">
        <f aca="false">IF(COUNT(L539:O539)&gt;3,SUM(L539:O539),"")</f>
        <v/>
      </c>
      <c r="Q539" s="24" t="str">
        <f aca="false">IF(COUNT(P539,H507)&gt;=2,ROUND((P539+H507)/2,0),"")</f>
        <v/>
      </c>
      <c r="R539" s="32"/>
      <c r="S539" s="32"/>
      <c r="T539" s="32"/>
      <c r="U539" s="27"/>
    </row>
    <row r="540" s="28" customFormat="true" ht="24.75" hidden="false" customHeight="true" outlineLevel="0" collapsed="false">
      <c r="A540" s="29"/>
      <c r="B540" s="30"/>
      <c r="C540" s="30"/>
      <c r="D540" s="31"/>
      <c r="E540" s="31"/>
      <c r="F540" s="32"/>
      <c r="G540" s="32"/>
      <c r="H540" s="32" t="str">
        <f aca="false">IF(COUNT(D540:G540)&gt;3,SUM(D540:G540),"")</f>
        <v/>
      </c>
      <c r="I540" s="33"/>
      <c r="J540" s="26"/>
      <c r="K540" s="54"/>
      <c r="L540" s="32"/>
      <c r="M540" s="32"/>
      <c r="N540" s="32"/>
      <c r="O540" s="32"/>
      <c r="P540" s="32" t="str">
        <f aca="false">IF(COUNT(L540:O540)&gt;3,SUM(L540:O540),"")</f>
        <v/>
      </c>
      <c r="Q540" s="24" t="str">
        <f aca="false">IF(COUNT(P540,H508)&gt;=2,ROUND((P540+H508)/2,0),"")</f>
        <v/>
      </c>
      <c r="R540" s="32"/>
      <c r="S540" s="32"/>
      <c r="T540" s="32"/>
      <c r="U540" s="27"/>
    </row>
    <row r="541" s="28" customFormat="true" ht="24.75" hidden="false" customHeight="true" outlineLevel="0" collapsed="false">
      <c r="A541" s="21"/>
      <c r="B541" s="30"/>
      <c r="C541" s="30"/>
      <c r="D541" s="31"/>
      <c r="E541" s="31"/>
      <c r="F541" s="32"/>
      <c r="G541" s="32"/>
      <c r="H541" s="32" t="str">
        <f aca="false">IF(COUNT(D541:G541)&gt;3,SUM(D541:G541),"")</f>
        <v/>
      </c>
      <c r="I541" s="33"/>
      <c r="J541" s="26"/>
      <c r="K541" s="54"/>
      <c r="L541" s="32"/>
      <c r="M541" s="32"/>
      <c r="N541" s="32"/>
      <c r="O541" s="32"/>
      <c r="P541" s="32" t="str">
        <f aca="false">IF(COUNT(L541:O541)&gt;3,SUM(L541:O541),"")</f>
        <v/>
      </c>
      <c r="Q541" s="24" t="str">
        <f aca="false">IF(COUNT(P541,H509)&gt;=2,ROUND((P541+H509)/2,0),"")</f>
        <v/>
      </c>
      <c r="R541" s="32"/>
      <c r="S541" s="32"/>
      <c r="T541" s="32"/>
      <c r="U541" s="27"/>
    </row>
    <row r="542" s="28" customFormat="true" ht="24.75" hidden="false" customHeight="true" outlineLevel="0" collapsed="false">
      <c r="A542" s="29"/>
      <c r="B542" s="30"/>
      <c r="C542" s="30"/>
      <c r="D542" s="31"/>
      <c r="E542" s="31"/>
      <c r="F542" s="32"/>
      <c r="G542" s="32"/>
      <c r="H542" s="32" t="str">
        <f aca="false">IF(COUNT(D542:G542)&gt;3,SUM(D542:G542),"")</f>
        <v/>
      </c>
      <c r="I542" s="33"/>
      <c r="J542" s="26"/>
      <c r="K542" s="54"/>
      <c r="L542" s="32"/>
      <c r="M542" s="32"/>
      <c r="N542" s="32"/>
      <c r="O542" s="32"/>
      <c r="P542" s="32" t="str">
        <f aca="false">IF(COUNT(L542:O542)&gt;3,SUM(L542:O542),"")</f>
        <v/>
      </c>
      <c r="Q542" s="24" t="str">
        <f aca="false">IF(COUNT(P542,H510)&gt;=2,ROUND((P542+H510)/2,0),"")</f>
        <v/>
      </c>
      <c r="R542" s="32"/>
      <c r="S542" s="32"/>
      <c r="T542" s="32"/>
      <c r="U542" s="27"/>
    </row>
    <row r="543" s="28" customFormat="true" ht="24.75" hidden="false" customHeight="true" outlineLevel="0" collapsed="false">
      <c r="A543" s="34"/>
      <c r="B543" s="35"/>
      <c r="C543" s="35"/>
      <c r="D543" s="36"/>
      <c r="E543" s="36"/>
      <c r="F543" s="37"/>
      <c r="G543" s="37"/>
      <c r="H543" s="37" t="str">
        <f aca="false">IF(COUNT(D543:G543)&gt;3,SUM(D543:G543),"")</f>
        <v/>
      </c>
      <c r="I543" s="37"/>
      <c r="J543" s="26"/>
      <c r="K543" s="54"/>
      <c r="L543" s="37"/>
      <c r="M543" s="37"/>
      <c r="N543" s="37"/>
      <c r="O543" s="37"/>
      <c r="P543" s="37" t="str">
        <f aca="false">IF(COUNT(L543:O543)&gt;3,SUM(L543:O543),"")</f>
        <v/>
      </c>
      <c r="Q543" s="37" t="str">
        <f aca="false">IF(COUNT(P543,H511)&gt;=2,ROUND((P543+H511)/2,0),"")</f>
        <v/>
      </c>
      <c r="R543" s="37"/>
      <c r="S543" s="37"/>
      <c r="T543" s="37"/>
      <c r="U543" s="27"/>
    </row>
    <row r="544" s="28" customFormat="true" ht="24.75" hidden="false" customHeight="true" outlineLevel="0" collapsed="false">
      <c r="A544" s="7"/>
      <c r="B544" s="56"/>
      <c r="C544" s="56"/>
      <c r="D544" s="57"/>
      <c r="E544" s="57"/>
      <c r="F544" s="20"/>
      <c r="G544" s="20"/>
      <c r="H544" s="20"/>
      <c r="I544" s="58"/>
      <c r="J544" s="58"/>
      <c r="K544" s="58"/>
      <c r="L544" s="20"/>
      <c r="M544" s="20"/>
      <c r="N544" s="20"/>
      <c r="O544" s="20"/>
      <c r="P544" s="20"/>
      <c r="Q544" s="20"/>
      <c r="R544" s="20"/>
      <c r="S544" s="20"/>
      <c r="T544" s="20"/>
      <c r="U544" s="27"/>
    </row>
    <row r="545" s="28" customFormat="true" ht="24.75" hidden="false" customHeight="true" outlineLevel="0" collapsed="false">
      <c r="A545" s="59" t="s">
        <v>56</v>
      </c>
      <c r="B545" s="59"/>
      <c r="C545" s="59"/>
      <c r="D545" s="59"/>
      <c r="E545" s="59"/>
      <c r="F545" s="59"/>
      <c r="G545" s="59"/>
      <c r="H545" s="59"/>
      <c r="I545" s="59"/>
      <c r="J545" s="58"/>
      <c r="K545" s="58"/>
      <c r="L545" s="60" t="s">
        <v>57</v>
      </c>
      <c r="M545" s="60"/>
      <c r="N545" s="60"/>
      <c r="O545" s="60"/>
      <c r="P545" s="60"/>
      <c r="Q545" s="60"/>
      <c r="R545" s="60"/>
      <c r="S545" s="60"/>
      <c r="T545" s="60"/>
      <c r="U545" s="27"/>
    </row>
    <row r="546" s="8" customFormat="true" ht="29.25" hidden="false" customHeight="true" outlineLevel="0" collapsed="false">
      <c r="A546" s="3"/>
      <c r="B546" s="3"/>
      <c r="C546" s="3"/>
      <c r="D546" s="5" t="s">
        <v>0</v>
      </c>
      <c r="E546" s="5"/>
      <c r="F546" s="5"/>
      <c r="G546" s="5"/>
      <c r="H546" s="5"/>
      <c r="I546" s="4" t="s">
        <v>1</v>
      </c>
      <c r="J546" s="27"/>
      <c r="K546" s="3"/>
      <c r="L546" s="44" t="s">
        <v>17</v>
      </c>
      <c r="M546" s="44"/>
      <c r="N546" s="44"/>
      <c r="O546" s="45"/>
      <c r="P546" s="45"/>
      <c r="Q546" s="45"/>
      <c r="R546" s="45"/>
      <c r="S546" s="45"/>
      <c r="T546" s="46"/>
      <c r="U546" s="7"/>
    </row>
    <row r="547" customFormat="false" ht="1.5" hidden="true" customHeight="true" outlineLevel="0" collapsed="false">
      <c r="A547" s="9"/>
      <c r="B547" s="9"/>
      <c r="C547" s="9"/>
      <c r="D547" s="10"/>
      <c r="E547" s="10"/>
      <c r="F547" s="10"/>
      <c r="G547" s="10"/>
      <c r="H547" s="10"/>
      <c r="I547" s="9"/>
      <c r="J547" s="9"/>
      <c r="K547" s="9"/>
      <c r="L547" s="47"/>
      <c r="M547" s="47"/>
      <c r="N547" s="47"/>
      <c r="O547" s="47"/>
      <c r="P547" s="47"/>
      <c r="Q547" s="47"/>
      <c r="R547" s="48"/>
      <c r="S547" s="9"/>
      <c r="T547" s="9"/>
      <c r="U547" s="10"/>
    </row>
    <row r="548" customFormat="false" ht="34.5" hidden="false" customHeight="true" outlineLevel="0" collapsed="false">
      <c r="A548" s="11" t="s">
        <v>2</v>
      </c>
      <c r="B548" s="12" t="s">
        <v>3</v>
      </c>
      <c r="C548" s="12"/>
      <c r="D548" s="13" t="s">
        <v>4</v>
      </c>
      <c r="E548" s="13" t="s">
        <v>5</v>
      </c>
      <c r="F548" s="13" t="s">
        <v>6</v>
      </c>
      <c r="G548" s="13" t="s">
        <v>7</v>
      </c>
      <c r="H548" s="13" t="s">
        <v>8</v>
      </c>
      <c r="I548" s="12" t="s">
        <v>9</v>
      </c>
      <c r="J548" s="14"/>
      <c r="K548" s="49"/>
      <c r="L548" s="13" t="s">
        <v>18</v>
      </c>
      <c r="M548" s="13" t="s">
        <v>19</v>
      </c>
      <c r="N548" s="13" t="s">
        <v>20</v>
      </c>
      <c r="O548" s="13" t="s">
        <v>21</v>
      </c>
      <c r="P548" s="13" t="s">
        <v>22</v>
      </c>
      <c r="Q548" s="50" t="s">
        <v>23</v>
      </c>
      <c r="R548" s="13"/>
      <c r="S548" s="13" t="s">
        <v>24</v>
      </c>
      <c r="T548" s="13"/>
      <c r="U548" s="10"/>
    </row>
    <row r="549" customFormat="false" ht="122.25" hidden="false" customHeight="true" outlineLevel="0" collapsed="false">
      <c r="A549" s="11"/>
      <c r="B549" s="12"/>
      <c r="C549" s="15"/>
      <c r="D549" s="16" t="s">
        <v>10</v>
      </c>
      <c r="E549" s="16" t="s">
        <v>11</v>
      </c>
      <c r="F549" s="16" t="s">
        <v>12</v>
      </c>
      <c r="G549" s="16" t="s">
        <v>13</v>
      </c>
      <c r="H549" s="16" t="s">
        <v>14</v>
      </c>
      <c r="I549" s="12"/>
      <c r="J549" s="14"/>
      <c r="K549" s="49"/>
      <c r="L549" s="16" t="s">
        <v>10</v>
      </c>
      <c r="M549" s="16" t="s">
        <v>11</v>
      </c>
      <c r="N549" s="16" t="s">
        <v>12</v>
      </c>
      <c r="O549" s="16" t="s">
        <v>13</v>
      </c>
      <c r="P549" s="16" t="s">
        <v>14</v>
      </c>
      <c r="Q549" s="16"/>
      <c r="R549" s="16" t="s">
        <v>25</v>
      </c>
      <c r="S549" s="13"/>
      <c r="T549" s="13"/>
      <c r="U549" s="10"/>
    </row>
    <row r="550" s="8" customFormat="true" ht="24.75" hidden="false" customHeight="true" outlineLevel="0" collapsed="false">
      <c r="A550" s="17"/>
      <c r="B550" s="17"/>
      <c r="C550" s="17"/>
      <c r="D550" s="51" t="n">
        <v>0.2</v>
      </c>
      <c r="E550" s="51" t="n">
        <v>0.2</v>
      </c>
      <c r="F550" s="51" t="n">
        <v>0.2</v>
      </c>
      <c r="G550" s="51" t="n">
        <v>0.4</v>
      </c>
      <c r="H550" s="51" t="n">
        <v>1</v>
      </c>
      <c r="I550" s="17"/>
      <c r="J550" s="19"/>
      <c r="K550" s="52"/>
      <c r="L550" s="53" t="n">
        <f aca="false">D550</f>
        <v>0.2</v>
      </c>
      <c r="M550" s="53" t="n">
        <f aca="false">E550</f>
        <v>0.2</v>
      </c>
      <c r="N550" s="53" t="n">
        <f aca="false">F550</f>
        <v>0.2</v>
      </c>
      <c r="O550" s="53" t="n">
        <f aca="false">G550</f>
        <v>0.4</v>
      </c>
      <c r="P550" s="51" t="n">
        <v>1</v>
      </c>
      <c r="Q550" s="51" t="n">
        <v>1</v>
      </c>
      <c r="R550" s="18"/>
      <c r="S550" s="18"/>
      <c r="T550" s="18"/>
      <c r="U550" s="20"/>
    </row>
    <row r="551" s="28" customFormat="true" ht="24.75" hidden="false" customHeight="true" outlineLevel="0" collapsed="false">
      <c r="A551" s="21"/>
      <c r="B551" s="22"/>
      <c r="C551" s="22"/>
      <c r="D551" s="23"/>
      <c r="E551" s="23"/>
      <c r="F551" s="24"/>
      <c r="G551" s="24"/>
      <c r="H551" s="32" t="str">
        <f aca="false">IF(COUNT(D551:G551)&gt;3,SUM(D551:G551),"")</f>
        <v/>
      </c>
      <c r="I551" s="25"/>
      <c r="J551" s="26"/>
      <c r="K551" s="54"/>
      <c r="L551" s="55"/>
      <c r="M551" s="55"/>
      <c r="N551" s="55"/>
      <c r="O551" s="55"/>
      <c r="P551" s="32" t="str">
        <f aca="false">IF(COUNT(L551:O551)&gt;3,SUM(L551:O551),"")</f>
        <v/>
      </c>
      <c r="Q551" s="24" t="str">
        <f aca="false">IF(COUNT(P551,H583)&gt;=2,ROUND((P551+H583)/2,0),"")</f>
        <v/>
      </c>
      <c r="R551" s="55"/>
      <c r="S551" s="55"/>
      <c r="T551" s="55"/>
      <c r="U551" s="27"/>
    </row>
    <row r="552" s="28" customFormat="true" ht="24.75" hidden="false" customHeight="true" outlineLevel="0" collapsed="false">
      <c r="A552" s="29"/>
      <c r="B552" s="30"/>
      <c r="C552" s="30"/>
      <c r="D552" s="31"/>
      <c r="E552" s="31"/>
      <c r="F552" s="32"/>
      <c r="G552" s="32"/>
      <c r="H552" s="32" t="str">
        <f aca="false">IF(COUNT(D552:G552)&gt;3,SUM(D552:G552),"")</f>
        <v/>
      </c>
      <c r="I552" s="33"/>
      <c r="J552" s="26"/>
      <c r="K552" s="54"/>
      <c r="L552" s="32"/>
      <c r="M552" s="32"/>
      <c r="N552" s="32"/>
      <c r="O552" s="32"/>
      <c r="P552" s="32" t="str">
        <f aca="false">IF(COUNT(L552:O552)&gt;3,SUM(L552:O552),"")</f>
        <v/>
      </c>
      <c r="Q552" s="24" t="str">
        <f aca="false">IF(COUNT(P552,H584)&gt;=2,ROUND((P552+H584)/2,0),"")</f>
        <v/>
      </c>
      <c r="R552" s="32"/>
      <c r="S552" s="32"/>
      <c r="T552" s="32"/>
      <c r="U552" s="27"/>
    </row>
    <row r="553" s="28" customFormat="true" ht="24.75" hidden="false" customHeight="true" outlineLevel="0" collapsed="false">
      <c r="A553" s="21"/>
      <c r="B553" s="30"/>
      <c r="C553" s="30"/>
      <c r="D553" s="31"/>
      <c r="E553" s="31"/>
      <c r="F553" s="32"/>
      <c r="G553" s="32"/>
      <c r="H553" s="32" t="str">
        <f aca="false">IF(COUNT(D553:G553)&gt;3,SUM(D553:G553),"")</f>
        <v/>
      </c>
      <c r="I553" s="33"/>
      <c r="J553" s="26"/>
      <c r="K553" s="54"/>
      <c r="L553" s="32"/>
      <c r="M553" s="32"/>
      <c r="N553" s="32"/>
      <c r="O553" s="32"/>
      <c r="P553" s="32" t="str">
        <f aca="false">IF(COUNT(L553:O553)&gt;3,SUM(L553:O553),"")</f>
        <v/>
      </c>
      <c r="Q553" s="24" t="str">
        <f aca="false">IF(COUNT(P553,H585)&gt;=2,ROUND((P553+H585)/2,0),"")</f>
        <v/>
      </c>
      <c r="R553" s="32"/>
      <c r="S553" s="32"/>
      <c r="T553" s="32"/>
      <c r="U553" s="27"/>
    </row>
    <row r="554" s="28" customFormat="true" ht="24.75" hidden="false" customHeight="true" outlineLevel="0" collapsed="false">
      <c r="A554" s="29"/>
      <c r="B554" s="30"/>
      <c r="C554" s="30"/>
      <c r="D554" s="31"/>
      <c r="E554" s="31"/>
      <c r="F554" s="32"/>
      <c r="G554" s="32"/>
      <c r="H554" s="32" t="str">
        <f aca="false">IF(COUNT(D554:G554)&gt;3,SUM(D554:G554),"")</f>
        <v/>
      </c>
      <c r="I554" s="33"/>
      <c r="J554" s="26"/>
      <c r="K554" s="54"/>
      <c r="L554" s="32"/>
      <c r="M554" s="32"/>
      <c r="N554" s="32"/>
      <c r="O554" s="32"/>
      <c r="P554" s="32" t="str">
        <f aca="false">IF(COUNT(L554:O554)&gt;3,SUM(L554:O554),"")</f>
        <v/>
      </c>
      <c r="Q554" s="24" t="str">
        <f aca="false">IF(COUNT(P554,H586)&gt;=2,ROUND((P554+H586)/2,0),"")</f>
        <v/>
      </c>
      <c r="R554" s="32"/>
      <c r="S554" s="32"/>
      <c r="T554" s="32"/>
      <c r="U554" s="27"/>
    </row>
    <row r="555" s="28" customFormat="true" ht="24.75" hidden="false" customHeight="true" outlineLevel="0" collapsed="false">
      <c r="A555" s="21"/>
      <c r="B555" s="30"/>
      <c r="C555" s="30"/>
      <c r="D555" s="31"/>
      <c r="E555" s="31"/>
      <c r="F555" s="32"/>
      <c r="G555" s="32"/>
      <c r="H555" s="32" t="str">
        <f aca="false">IF(COUNT(D555:G555)&gt;3,SUM(D555:G555),"")</f>
        <v/>
      </c>
      <c r="I555" s="33"/>
      <c r="J555" s="26"/>
      <c r="K555" s="54"/>
      <c r="L555" s="32"/>
      <c r="M555" s="32"/>
      <c r="N555" s="32"/>
      <c r="O555" s="32"/>
      <c r="P555" s="32" t="str">
        <f aca="false">IF(COUNT(L555:O555)&gt;3,SUM(L555:O555),"")</f>
        <v/>
      </c>
      <c r="Q555" s="24" t="str">
        <f aca="false">IF(COUNT(P555,H587)&gt;=2,ROUND((P555+H587)/2,0),"")</f>
        <v/>
      </c>
      <c r="R555" s="32"/>
      <c r="S555" s="32"/>
      <c r="T555" s="32"/>
      <c r="U555" s="27"/>
    </row>
    <row r="556" s="28" customFormat="true" ht="24.75" hidden="false" customHeight="true" outlineLevel="0" collapsed="false">
      <c r="A556" s="29"/>
      <c r="B556" s="30"/>
      <c r="C556" s="30"/>
      <c r="D556" s="31"/>
      <c r="E556" s="31"/>
      <c r="F556" s="32"/>
      <c r="G556" s="32"/>
      <c r="H556" s="32" t="str">
        <f aca="false">IF(COUNT(D556:G556)&gt;3,SUM(D556:G556),"")</f>
        <v/>
      </c>
      <c r="I556" s="33"/>
      <c r="J556" s="26"/>
      <c r="K556" s="54"/>
      <c r="L556" s="32"/>
      <c r="M556" s="32"/>
      <c r="N556" s="32"/>
      <c r="O556" s="32"/>
      <c r="P556" s="32" t="str">
        <f aca="false">IF(COUNT(L556:O556)&gt;3,SUM(L556:O556),"")</f>
        <v/>
      </c>
      <c r="Q556" s="24" t="str">
        <f aca="false">IF(COUNT(P556,H588)&gt;=2,ROUND((P556+H588)/2,0),"")</f>
        <v/>
      </c>
      <c r="R556" s="32"/>
      <c r="S556" s="32"/>
      <c r="T556" s="32"/>
      <c r="U556" s="27"/>
    </row>
    <row r="557" s="28" customFormat="true" ht="24.75" hidden="false" customHeight="true" outlineLevel="0" collapsed="false">
      <c r="A557" s="21"/>
      <c r="B557" s="30"/>
      <c r="C557" s="30"/>
      <c r="D557" s="31"/>
      <c r="E557" s="31"/>
      <c r="F557" s="32"/>
      <c r="G557" s="32"/>
      <c r="H557" s="32" t="str">
        <f aca="false">IF(COUNT(D557:G557)&gt;3,SUM(D557:G557),"")</f>
        <v/>
      </c>
      <c r="I557" s="33"/>
      <c r="J557" s="26"/>
      <c r="K557" s="54"/>
      <c r="L557" s="32"/>
      <c r="M557" s="32"/>
      <c r="N557" s="32"/>
      <c r="O557" s="32"/>
      <c r="P557" s="32" t="str">
        <f aca="false">IF(COUNT(L557:O557)&gt;3,SUM(L557:O557),"")</f>
        <v/>
      </c>
      <c r="Q557" s="24" t="str">
        <f aca="false">IF(COUNT(P557,H589)&gt;=2,ROUND((P557+H589)/2,0),"")</f>
        <v/>
      </c>
      <c r="R557" s="32"/>
      <c r="S557" s="32"/>
      <c r="T557" s="32"/>
      <c r="U557" s="27"/>
    </row>
    <row r="558" s="28" customFormat="true" ht="24.75" hidden="false" customHeight="true" outlineLevel="0" collapsed="false">
      <c r="A558" s="29"/>
      <c r="B558" s="30"/>
      <c r="C558" s="30"/>
      <c r="D558" s="31"/>
      <c r="E558" s="31"/>
      <c r="F558" s="32"/>
      <c r="G558" s="32"/>
      <c r="H558" s="32" t="str">
        <f aca="false">IF(COUNT(D558:G558)&gt;3,SUM(D558:G558),"")</f>
        <v/>
      </c>
      <c r="I558" s="33"/>
      <c r="J558" s="26"/>
      <c r="K558" s="54"/>
      <c r="L558" s="32"/>
      <c r="M558" s="32"/>
      <c r="N558" s="32"/>
      <c r="O558" s="32"/>
      <c r="P558" s="32" t="str">
        <f aca="false">IF(COUNT(L558:O558)&gt;3,SUM(L558:O558),"")</f>
        <v/>
      </c>
      <c r="Q558" s="24" t="str">
        <f aca="false">IF(COUNT(P558,H590)&gt;=2,ROUND((P558+H590)/2,0),"")</f>
        <v/>
      </c>
      <c r="R558" s="32"/>
      <c r="S558" s="32"/>
      <c r="T558" s="32"/>
      <c r="U558" s="27"/>
    </row>
    <row r="559" s="28" customFormat="true" ht="24.75" hidden="false" customHeight="true" outlineLevel="0" collapsed="false">
      <c r="A559" s="21"/>
      <c r="B559" s="30"/>
      <c r="C559" s="30"/>
      <c r="D559" s="31"/>
      <c r="E559" s="31"/>
      <c r="F559" s="32"/>
      <c r="G559" s="32"/>
      <c r="H559" s="32" t="str">
        <f aca="false">IF(COUNT(D559:G559)&gt;3,SUM(D559:G559),"")</f>
        <v/>
      </c>
      <c r="I559" s="33"/>
      <c r="J559" s="26"/>
      <c r="K559" s="54"/>
      <c r="L559" s="32"/>
      <c r="M559" s="32"/>
      <c r="N559" s="32"/>
      <c r="O559" s="32"/>
      <c r="P559" s="32" t="str">
        <f aca="false">IF(COUNT(L559:O559)&gt;3,SUM(L559:O559),"")</f>
        <v/>
      </c>
      <c r="Q559" s="24" t="str">
        <f aca="false">IF(COUNT(P559,H591)&gt;=2,ROUND((P559+H591)/2,0),"")</f>
        <v/>
      </c>
      <c r="R559" s="32"/>
      <c r="S559" s="32"/>
      <c r="T559" s="32"/>
      <c r="U559" s="27"/>
    </row>
    <row r="560" s="28" customFormat="true" ht="24.75" hidden="false" customHeight="true" outlineLevel="0" collapsed="false">
      <c r="A560" s="29"/>
      <c r="B560" s="30"/>
      <c r="C560" s="30"/>
      <c r="D560" s="31"/>
      <c r="E560" s="31"/>
      <c r="F560" s="32"/>
      <c r="G560" s="32"/>
      <c r="H560" s="32" t="str">
        <f aca="false">IF(COUNT(D560:G560)&gt;3,SUM(D560:G560),"")</f>
        <v/>
      </c>
      <c r="I560" s="33"/>
      <c r="J560" s="26"/>
      <c r="K560" s="54"/>
      <c r="L560" s="32"/>
      <c r="M560" s="32"/>
      <c r="N560" s="32"/>
      <c r="O560" s="32"/>
      <c r="P560" s="32" t="str">
        <f aca="false">IF(COUNT(L560:O560)&gt;3,SUM(L560:O560),"")</f>
        <v/>
      </c>
      <c r="Q560" s="24" t="str">
        <f aca="false">IF(COUNT(P560,H592)&gt;=2,ROUND((P560+H592)/2,0),"")</f>
        <v/>
      </c>
      <c r="R560" s="32"/>
      <c r="S560" s="32"/>
      <c r="T560" s="32"/>
      <c r="U560" s="27"/>
    </row>
    <row r="561" s="28" customFormat="true" ht="24.75" hidden="false" customHeight="true" outlineLevel="0" collapsed="false">
      <c r="A561" s="21"/>
      <c r="B561" s="30"/>
      <c r="C561" s="30"/>
      <c r="D561" s="31"/>
      <c r="E561" s="31"/>
      <c r="F561" s="32"/>
      <c r="G561" s="32"/>
      <c r="H561" s="32" t="str">
        <f aca="false">IF(COUNT(D561:G561)&gt;3,SUM(D561:G561),"")</f>
        <v/>
      </c>
      <c r="I561" s="33"/>
      <c r="J561" s="26"/>
      <c r="K561" s="54"/>
      <c r="L561" s="32"/>
      <c r="M561" s="32"/>
      <c r="N561" s="32"/>
      <c r="O561" s="32"/>
      <c r="P561" s="32" t="str">
        <f aca="false">IF(COUNT(L561:O561)&gt;3,SUM(L561:O561),"")</f>
        <v/>
      </c>
      <c r="Q561" s="24" t="str">
        <f aca="false">IF(COUNT(P561,H593)&gt;=2,ROUND((P561+H593)/2,0),"")</f>
        <v/>
      </c>
      <c r="R561" s="32"/>
      <c r="S561" s="32"/>
      <c r="T561" s="32"/>
      <c r="U561" s="27"/>
    </row>
    <row r="562" s="28" customFormat="true" ht="24.75" hidden="false" customHeight="true" outlineLevel="0" collapsed="false">
      <c r="A562" s="29"/>
      <c r="B562" s="30"/>
      <c r="C562" s="30"/>
      <c r="D562" s="31"/>
      <c r="E562" s="31"/>
      <c r="F562" s="32"/>
      <c r="G562" s="32"/>
      <c r="H562" s="32" t="str">
        <f aca="false">IF(COUNT(D562:G562)&gt;3,SUM(D562:G562),"")</f>
        <v/>
      </c>
      <c r="I562" s="33"/>
      <c r="J562" s="26"/>
      <c r="K562" s="54"/>
      <c r="L562" s="32"/>
      <c r="M562" s="32"/>
      <c r="N562" s="32"/>
      <c r="O562" s="32"/>
      <c r="P562" s="32" t="str">
        <f aca="false">IF(COUNT(L562:O562)&gt;3,SUM(L562:O562),"")</f>
        <v/>
      </c>
      <c r="Q562" s="24" t="str">
        <f aca="false">IF(COUNT(P562,H594)&gt;=2,ROUND((P562+H594)/2,0),"")</f>
        <v/>
      </c>
      <c r="R562" s="32"/>
      <c r="S562" s="32"/>
      <c r="T562" s="32"/>
      <c r="U562" s="27"/>
    </row>
    <row r="563" s="28" customFormat="true" ht="24.75" hidden="false" customHeight="true" outlineLevel="0" collapsed="false">
      <c r="A563" s="21"/>
      <c r="B563" s="30"/>
      <c r="C563" s="30"/>
      <c r="D563" s="31"/>
      <c r="E563" s="31"/>
      <c r="F563" s="32"/>
      <c r="G563" s="32"/>
      <c r="H563" s="32" t="str">
        <f aca="false">IF(COUNT(D563:G563)&gt;3,SUM(D563:G563),"")</f>
        <v/>
      </c>
      <c r="I563" s="33"/>
      <c r="J563" s="26"/>
      <c r="K563" s="54"/>
      <c r="L563" s="32"/>
      <c r="M563" s="32"/>
      <c r="N563" s="32"/>
      <c r="O563" s="32"/>
      <c r="P563" s="32" t="str">
        <f aca="false">IF(COUNT(L563:O563)&gt;3,SUM(L563:O563),"")</f>
        <v/>
      </c>
      <c r="Q563" s="24" t="str">
        <f aca="false">IF(COUNT(P563,H595)&gt;=2,ROUND((P563+H595)/2,0),"")</f>
        <v/>
      </c>
      <c r="R563" s="32"/>
      <c r="S563" s="32"/>
      <c r="T563" s="32"/>
      <c r="U563" s="27"/>
    </row>
    <row r="564" s="28" customFormat="true" ht="24.75" hidden="false" customHeight="true" outlineLevel="0" collapsed="false">
      <c r="A564" s="29"/>
      <c r="B564" s="30"/>
      <c r="C564" s="30"/>
      <c r="D564" s="31"/>
      <c r="E564" s="31"/>
      <c r="F564" s="32"/>
      <c r="G564" s="32"/>
      <c r="H564" s="32" t="str">
        <f aca="false">IF(COUNT(D564:G564)&gt;3,SUM(D564:G564),"")</f>
        <v/>
      </c>
      <c r="I564" s="33"/>
      <c r="J564" s="26"/>
      <c r="K564" s="54"/>
      <c r="L564" s="32"/>
      <c r="M564" s="32"/>
      <c r="N564" s="32"/>
      <c r="O564" s="32"/>
      <c r="P564" s="32" t="str">
        <f aca="false">IF(COUNT(L564:O564)&gt;3,SUM(L564:O564),"")</f>
        <v/>
      </c>
      <c r="Q564" s="24" t="str">
        <f aca="false">IF(COUNT(P564,H596)&gt;=2,ROUND((P564+H596)/2,0),"")</f>
        <v/>
      </c>
      <c r="R564" s="32"/>
      <c r="S564" s="32"/>
      <c r="T564" s="32"/>
      <c r="U564" s="27"/>
    </row>
    <row r="565" s="28" customFormat="true" ht="24.75" hidden="false" customHeight="true" outlineLevel="0" collapsed="false">
      <c r="A565" s="21"/>
      <c r="B565" s="30"/>
      <c r="C565" s="30"/>
      <c r="D565" s="31"/>
      <c r="E565" s="31"/>
      <c r="F565" s="32"/>
      <c r="G565" s="32"/>
      <c r="H565" s="32" t="str">
        <f aca="false">IF(COUNT(D565:G565)&gt;3,SUM(D565:G565),"")</f>
        <v/>
      </c>
      <c r="I565" s="33"/>
      <c r="J565" s="26"/>
      <c r="K565" s="54"/>
      <c r="L565" s="32"/>
      <c r="M565" s="32"/>
      <c r="N565" s="32"/>
      <c r="O565" s="32"/>
      <c r="P565" s="32" t="str">
        <f aca="false">IF(COUNT(L565:O565)&gt;3,SUM(L565:O565),"")</f>
        <v/>
      </c>
      <c r="Q565" s="24" t="str">
        <f aca="false">IF(COUNT(P565,H597)&gt;=2,ROUND((P565+H597)/2,0),"")</f>
        <v/>
      </c>
      <c r="R565" s="32"/>
      <c r="S565" s="32"/>
      <c r="T565" s="32"/>
      <c r="U565" s="27"/>
    </row>
    <row r="566" s="28" customFormat="true" ht="24.75" hidden="false" customHeight="true" outlineLevel="0" collapsed="false">
      <c r="A566" s="29"/>
      <c r="B566" s="30"/>
      <c r="C566" s="30"/>
      <c r="D566" s="31"/>
      <c r="E566" s="31"/>
      <c r="F566" s="32"/>
      <c r="G566" s="32"/>
      <c r="H566" s="32" t="str">
        <f aca="false">IF(COUNT(D566:G566)&gt;3,SUM(D566:G566),"")</f>
        <v/>
      </c>
      <c r="I566" s="33"/>
      <c r="J566" s="26"/>
      <c r="K566" s="54"/>
      <c r="L566" s="32"/>
      <c r="M566" s="32"/>
      <c r="N566" s="32"/>
      <c r="O566" s="32"/>
      <c r="P566" s="32" t="str">
        <f aca="false">IF(COUNT(L566:O566)&gt;3,SUM(L566:O566),"")</f>
        <v/>
      </c>
      <c r="Q566" s="24" t="str">
        <f aca="false">IF(COUNT(P566,H598)&gt;=2,ROUND((P566+H598)/2,0),"")</f>
        <v/>
      </c>
      <c r="R566" s="32"/>
      <c r="S566" s="32"/>
      <c r="T566" s="32"/>
      <c r="U566" s="27"/>
    </row>
    <row r="567" s="28" customFormat="true" ht="24.75" hidden="false" customHeight="true" outlineLevel="0" collapsed="false">
      <c r="A567" s="21"/>
      <c r="B567" s="30"/>
      <c r="C567" s="30"/>
      <c r="D567" s="31"/>
      <c r="E567" s="31"/>
      <c r="F567" s="32"/>
      <c r="G567" s="32"/>
      <c r="H567" s="32" t="str">
        <f aca="false">IF(COUNT(D567:G567)&gt;3,SUM(D567:G567),"")</f>
        <v/>
      </c>
      <c r="I567" s="33"/>
      <c r="J567" s="26"/>
      <c r="K567" s="54"/>
      <c r="L567" s="32"/>
      <c r="M567" s="32"/>
      <c r="N567" s="32"/>
      <c r="O567" s="32"/>
      <c r="P567" s="32" t="str">
        <f aca="false">IF(COUNT(L567:O567)&gt;3,SUM(L567:O567),"")</f>
        <v/>
      </c>
      <c r="Q567" s="24" t="str">
        <f aca="false">IF(COUNT(P567,H599)&gt;=2,ROUND((P567+H599)/2,0),"")</f>
        <v/>
      </c>
      <c r="R567" s="32"/>
      <c r="S567" s="32"/>
      <c r="T567" s="32"/>
      <c r="U567" s="27"/>
    </row>
    <row r="568" s="28" customFormat="true" ht="24.75" hidden="false" customHeight="true" outlineLevel="0" collapsed="false">
      <c r="A568" s="29"/>
      <c r="B568" s="30"/>
      <c r="C568" s="30"/>
      <c r="D568" s="31"/>
      <c r="E568" s="31"/>
      <c r="F568" s="32"/>
      <c r="G568" s="32"/>
      <c r="H568" s="32" t="str">
        <f aca="false">IF(COUNT(D568:G568)&gt;3,SUM(D568:G568),"")</f>
        <v/>
      </c>
      <c r="I568" s="33"/>
      <c r="J568" s="26"/>
      <c r="K568" s="54"/>
      <c r="L568" s="32"/>
      <c r="M568" s="32"/>
      <c r="N568" s="32"/>
      <c r="O568" s="32"/>
      <c r="P568" s="32" t="str">
        <f aca="false">IF(COUNT(L568:O568)&gt;3,SUM(L568:O568),"")</f>
        <v/>
      </c>
      <c r="Q568" s="24" t="str">
        <f aca="false">IF(COUNT(P568,H600)&gt;=2,ROUND((P568+H600)/2,0),"")</f>
        <v/>
      </c>
      <c r="R568" s="32"/>
      <c r="S568" s="32"/>
      <c r="T568" s="32"/>
      <c r="U568" s="27"/>
    </row>
    <row r="569" s="28" customFormat="true" ht="24.75" hidden="false" customHeight="true" outlineLevel="0" collapsed="false">
      <c r="A569" s="21"/>
      <c r="B569" s="30"/>
      <c r="C569" s="30"/>
      <c r="D569" s="31"/>
      <c r="E569" s="31"/>
      <c r="F569" s="32"/>
      <c r="G569" s="32"/>
      <c r="H569" s="32" t="str">
        <f aca="false">IF(COUNT(D569:G569)&gt;3,SUM(D569:G569),"")</f>
        <v/>
      </c>
      <c r="I569" s="33"/>
      <c r="J569" s="26"/>
      <c r="K569" s="54"/>
      <c r="L569" s="32"/>
      <c r="M569" s="32"/>
      <c r="N569" s="32"/>
      <c r="O569" s="32"/>
      <c r="P569" s="32" t="str">
        <f aca="false">IF(COUNT(L569:O569)&gt;3,SUM(L569:O569),"")</f>
        <v/>
      </c>
      <c r="Q569" s="24" t="str">
        <f aca="false">IF(COUNT(P569,H601)&gt;=2,ROUND((P569+H601)/2,0),"")</f>
        <v/>
      </c>
      <c r="R569" s="32"/>
      <c r="S569" s="32"/>
      <c r="T569" s="32"/>
      <c r="U569" s="27"/>
    </row>
    <row r="570" s="28" customFormat="true" ht="24.75" hidden="false" customHeight="true" outlineLevel="0" collapsed="false">
      <c r="A570" s="29"/>
      <c r="B570" s="30"/>
      <c r="C570" s="30"/>
      <c r="D570" s="31"/>
      <c r="E570" s="31"/>
      <c r="F570" s="32"/>
      <c r="G570" s="32"/>
      <c r="H570" s="32" t="str">
        <f aca="false">IF(COUNT(D570:G570)&gt;3,SUM(D570:G570),"")</f>
        <v/>
      </c>
      <c r="I570" s="33"/>
      <c r="J570" s="26"/>
      <c r="K570" s="54"/>
      <c r="L570" s="32"/>
      <c r="M570" s="32"/>
      <c r="N570" s="32"/>
      <c r="O570" s="32"/>
      <c r="P570" s="32" t="str">
        <f aca="false">IF(COUNT(L570:O570)&gt;3,SUM(L570:O570),"")</f>
        <v/>
      </c>
      <c r="Q570" s="24" t="str">
        <f aca="false">IF(COUNT(P570,H602)&gt;=2,ROUND((P570+H602)/2,0),"")</f>
        <v/>
      </c>
      <c r="R570" s="32"/>
      <c r="S570" s="32"/>
      <c r="T570" s="32"/>
      <c r="U570" s="27"/>
    </row>
    <row r="571" s="28" customFormat="true" ht="24.75" hidden="false" customHeight="true" outlineLevel="0" collapsed="false">
      <c r="A571" s="21"/>
      <c r="B571" s="30"/>
      <c r="C571" s="30"/>
      <c r="D571" s="31"/>
      <c r="E571" s="31"/>
      <c r="F571" s="32"/>
      <c r="G571" s="32"/>
      <c r="H571" s="32" t="str">
        <f aca="false">IF(COUNT(D571:G571)&gt;3,SUM(D571:G571),"")</f>
        <v/>
      </c>
      <c r="I571" s="33"/>
      <c r="J571" s="26"/>
      <c r="K571" s="54"/>
      <c r="L571" s="32"/>
      <c r="M571" s="32"/>
      <c r="N571" s="32"/>
      <c r="O571" s="32"/>
      <c r="P571" s="32" t="str">
        <f aca="false">IF(COUNT(L571:O571)&gt;3,SUM(L571:O571),"")</f>
        <v/>
      </c>
      <c r="Q571" s="24" t="str">
        <f aca="false">IF(COUNT(P571,H603)&gt;=2,ROUND((P571+H603)/2,0),"")</f>
        <v/>
      </c>
      <c r="R571" s="32"/>
      <c r="S571" s="32"/>
      <c r="T571" s="32"/>
      <c r="U571" s="27"/>
    </row>
    <row r="572" s="28" customFormat="true" ht="24.75" hidden="false" customHeight="true" outlineLevel="0" collapsed="false">
      <c r="A572" s="29"/>
      <c r="B572" s="30"/>
      <c r="C572" s="30"/>
      <c r="D572" s="31"/>
      <c r="E572" s="31"/>
      <c r="F572" s="32"/>
      <c r="G572" s="32"/>
      <c r="H572" s="32" t="str">
        <f aca="false">IF(COUNT(D572:G572)&gt;3,SUM(D572:G572),"")</f>
        <v/>
      </c>
      <c r="I572" s="33"/>
      <c r="J572" s="26"/>
      <c r="K572" s="54"/>
      <c r="L572" s="32"/>
      <c r="M572" s="32"/>
      <c r="N572" s="32"/>
      <c r="O572" s="32"/>
      <c r="P572" s="32" t="str">
        <f aca="false">IF(COUNT(L572:O572)&gt;3,SUM(L572:O572),"")</f>
        <v/>
      </c>
      <c r="Q572" s="24" t="str">
        <f aca="false">IF(COUNT(P572,H604)&gt;=2,ROUND((P572+H604)/2,0),"")</f>
        <v/>
      </c>
      <c r="R572" s="32"/>
      <c r="S572" s="32"/>
      <c r="T572" s="32"/>
      <c r="U572" s="27"/>
    </row>
    <row r="573" s="28" customFormat="true" ht="24.75" hidden="false" customHeight="true" outlineLevel="0" collapsed="false">
      <c r="A573" s="21"/>
      <c r="B573" s="30"/>
      <c r="C573" s="30"/>
      <c r="D573" s="31"/>
      <c r="E573" s="31"/>
      <c r="F573" s="32"/>
      <c r="G573" s="32"/>
      <c r="H573" s="32" t="str">
        <f aca="false">IF(COUNT(D573:G573)&gt;3,SUM(D573:G573),"")</f>
        <v/>
      </c>
      <c r="I573" s="33"/>
      <c r="J573" s="26"/>
      <c r="K573" s="54"/>
      <c r="L573" s="32"/>
      <c r="M573" s="32"/>
      <c r="N573" s="32"/>
      <c r="O573" s="32"/>
      <c r="P573" s="32" t="str">
        <f aca="false">IF(COUNT(L573:O573)&gt;3,SUM(L573:O573),"")</f>
        <v/>
      </c>
      <c r="Q573" s="24" t="str">
        <f aca="false">IF(COUNT(P573,H605)&gt;=2,ROUND((P573+H605)/2,0),"")</f>
        <v/>
      </c>
      <c r="R573" s="32"/>
      <c r="S573" s="32"/>
      <c r="T573" s="32"/>
      <c r="U573" s="27"/>
    </row>
    <row r="574" s="28" customFormat="true" ht="24.75" hidden="false" customHeight="true" outlineLevel="0" collapsed="false">
      <c r="A574" s="29"/>
      <c r="B574" s="30"/>
      <c r="C574" s="30"/>
      <c r="D574" s="31"/>
      <c r="E574" s="31"/>
      <c r="F574" s="32"/>
      <c r="G574" s="32"/>
      <c r="H574" s="32" t="str">
        <f aca="false">IF(COUNT(D574:G574)&gt;3,SUM(D574:G574),"")</f>
        <v/>
      </c>
      <c r="I574" s="33"/>
      <c r="J574" s="26"/>
      <c r="K574" s="54"/>
      <c r="L574" s="32"/>
      <c r="M574" s="32"/>
      <c r="N574" s="32"/>
      <c r="O574" s="32"/>
      <c r="P574" s="32" t="str">
        <f aca="false">IF(COUNT(L574:O574)&gt;3,SUM(L574:O574),"")</f>
        <v/>
      </c>
      <c r="Q574" s="24" t="str">
        <f aca="false">IF(COUNT(P574,H606)&gt;=2,ROUND((P574+H606)/2,0),"")</f>
        <v/>
      </c>
      <c r="R574" s="32"/>
      <c r="S574" s="32"/>
      <c r="T574" s="32"/>
      <c r="U574" s="27"/>
    </row>
    <row r="575" s="28" customFormat="true" ht="24.75" hidden="false" customHeight="true" outlineLevel="0" collapsed="false">
      <c r="A575" s="34"/>
      <c r="B575" s="35"/>
      <c r="C575" s="35"/>
      <c r="D575" s="36"/>
      <c r="E575" s="36"/>
      <c r="F575" s="37"/>
      <c r="G575" s="37"/>
      <c r="H575" s="37" t="str">
        <f aca="false">IF(COUNT(D575:G575)&gt;3,SUM(D575:G575),"")</f>
        <v/>
      </c>
      <c r="I575" s="37"/>
      <c r="J575" s="26"/>
      <c r="K575" s="54"/>
      <c r="L575" s="37"/>
      <c r="M575" s="37"/>
      <c r="N575" s="37"/>
      <c r="O575" s="37"/>
      <c r="P575" s="37" t="str">
        <f aca="false">IF(COUNT(L575:O575)&gt;3,SUM(L575:O575),"")</f>
        <v/>
      </c>
      <c r="Q575" s="37" t="str">
        <f aca="false">IF(COUNT(P575,H607)&gt;=2,ROUND((P575+H607)/2,0),"")</f>
        <v/>
      </c>
      <c r="R575" s="37"/>
      <c r="S575" s="37"/>
      <c r="T575" s="37"/>
      <c r="U575" s="27"/>
    </row>
    <row r="576" s="28" customFormat="true" ht="24.75" hidden="false" customHeight="true" outlineLevel="0" collapsed="false">
      <c r="A576" s="7"/>
      <c r="B576" s="56"/>
      <c r="C576" s="56"/>
      <c r="D576" s="57"/>
      <c r="E576" s="57"/>
      <c r="F576" s="20"/>
      <c r="G576" s="20"/>
      <c r="H576" s="20"/>
      <c r="I576" s="58"/>
      <c r="J576" s="58"/>
      <c r="K576" s="58"/>
      <c r="L576" s="20"/>
      <c r="M576" s="20"/>
      <c r="N576" s="20"/>
      <c r="O576" s="20"/>
      <c r="P576" s="20"/>
      <c r="Q576" s="20"/>
      <c r="R576" s="20"/>
      <c r="S576" s="20"/>
      <c r="T576" s="20"/>
      <c r="U576" s="27"/>
    </row>
    <row r="577" s="28" customFormat="true" ht="24.75" hidden="false" customHeight="true" outlineLevel="0" collapsed="false">
      <c r="A577" s="59" t="s">
        <v>58</v>
      </c>
      <c r="B577" s="59"/>
      <c r="C577" s="59"/>
      <c r="D577" s="59"/>
      <c r="E577" s="59"/>
      <c r="F577" s="59"/>
      <c r="G577" s="59"/>
      <c r="H577" s="59"/>
      <c r="I577" s="59"/>
      <c r="J577" s="58"/>
      <c r="K577" s="58"/>
      <c r="L577" s="60" t="s">
        <v>59</v>
      </c>
      <c r="M577" s="60"/>
      <c r="N577" s="60"/>
      <c r="O577" s="60"/>
      <c r="P577" s="60"/>
      <c r="Q577" s="60"/>
      <c r="R577" s="60"/>
      <c r="S577" s="60"/>
      <c r="T577" s="60"/>
      <c r="U577" s="27"/>
    </row>
    <row r="578" s="8" customFormat="true" ht="29.25" hidden="false" customHeight="true" outlineLevel="0" collapsed="false">
      <c r="A578" s="3"/>
      <c r="B578" s="3"/>
      <c r="C578" s="3"/>
      <c r="D578" s="5" t="s">
        <v>0</v>
      </c>
      <c r="E578" s="5"/>
      <c r="F578" s="5"/>
      <c r="G578" s="5"/>
      <c r="H578" s="5"/>
      <c r="I578" s="4" t="s">
        <v>1</v>
      </c>
      <c r="J578" s="27"/>
      <c r="K578" s="3"/>
      <c r="L578" s="44" t="s">
        <v>17</v>
      </c>
      <c r="M578" s="44"/>
      <c r="N578" s="44"/>
      <c r="O578" s="45"/>
      <c r="P578" s="45"/>
      <c r="Q578" s="45"/>
      <c r="R578" s="45"/>
      <c r="S578" s="45"/>
      <c r="T578" s="46"/>
      <c r="U578" s="7"/>
    </row>
    <row r="579" customFormat="false" ht="1.5" hidden="true" customHeight="true" outlineLevel="0" collapsed="false">
      <c r="A579" s="9"/>
      <c r="B579" s="9"/>
      <c r="C579" s="9"/>
      <c r="D579" s="10"/>
      <c r="E579" s="10"/>
      <c r="F579" s="10"/>
      <c r="G579" s="10"/>
      <c r="H579" s="10"/>
      <c r="I579" s="9"/>
      <c r="J579" s="9"/>
      <c r="K579" s="9"/>
      <c r="L579" s="47"/>
      <c r="M579" s="47"/>
      <c r="N579" s="47"/>
      <c r="O579" s="47"/>
      <c r="P579" s="47"/>
      <c r="Q579" s="47"/>
      <c r="R579" s="48"/>
      <c r="S579" s="9"/>
      <c r="T579" s="9"/>
      <c r="U579" s="10"/>
    </row>
    <row r="580" customFormat="false" ht="34.5" hidden="false" customHeight="true" outlineLevel="0" collapsed="false">
      <c r="A580" s="11" t="s">
        <v>2</v>
      </c>
      <c r="B580" s="12" t="s">
        <v>3</v>
      </c>
      <c r="C580" s="12"/>
      <c r="D580" s="13" t="s">
        <v>4</v>
      </c>
      <c r="E580" s="13" t="s">
        <v>5</v>
      </c>
      <c r="F580" s="13" t="s">
        <v>6</v>
      </c>
      <c r="G580" s="13" t="s">
        <v>7</v>
      </c>
      <c r="H580" s="13" t="s">
        <v>8</v>
      </c>
      <c r="I580" s="12" t="s">
        <v>9</v>
      </c>
      <c r="J580" s="14"/>
      <c r="K580" s="49"/>
      <c r="L580" s="13" t="s">
        <v>18</v>
      </c>
      <c r="M580" s="13" t="s">
        <v>19</v>
      </c>
      <c r="N580" s="13" t="s">
        <v>20</v>
      </c>
      <c r="O580" s="13" t="s">
        <v>21</v>
      </c>
      <c r="P580" s="13" t="s">
        <v>22</v>
      </c>
      <c r="Q580" s="50" t="s">
        <v>23</v>
      </c>
      <c r="R580" s="13"/>
      <c r="S580" s="13" t="s">
        <v>24</v>
      </c>
      <c r="T580" s="13"/>
      <c r="U580" s="10"/>
    </row>
    <row r="581" customFormat="false" ht="122.25" hidden="false" customHeight="true" outlineLevel="0" collapsed="false">
      <c r="A581" s="11"/>
      <c r="B581" s="12"/>
      <c r="C581" s="15"/>
      <c r="D581" s="16" t="s">
        <v>10</v>
      </c>
      <c r="E581" s="16" t="s">
        <v>11</v>
      </c>
      <c r="F581" s="16" t="s">
        <v>12</v>
      </c>
      <c r="G581" s="16" t="s">
        <v>13</v>
      </c>
      <c r="H581" s="16" t="s">
        <v>14</v>
      </c>
      <c r="I581" s="12"/>
      <c r="J581" s="14"/>
      <c r="K581" s="49"/>
      <c r="L581" s="16" t="s">
        <v>10</v>
      </c>
      <c r="M581" s="16" t="s">
        <v>11</v>
      </c>
      <c r="N581" s="16" t="s">
        <v>12</v>
      </c>
      <c r="O581" s="16" t="s">
        <v>13</v>
      </c>
      <c r="P581" s="16" t="s">
        <v>14</v>
      </c>
      <c r="Q581" s="16"/>
      <c r="R581" s="16" t="s">
        <v>25</v>
      </c>
      <c r="S581" s="13"/>
      <c r="T581" s="13"/>
      <c r="U581" s="10"/>
    </row>
    <row r="582" s="8" customFormat="true" ht="24.75" hidden="false" customHeight="true" outlineLevel="0" collapsed="false">
      <c r="A582" s="17"/>
      <c r="B582" s="17"/>
      <c r="C582" s="17"/>
      <c r="D582" s="51" t="n">
        <v>0.2</v>
      </c>
      <c r="E582" s="51" t="n">
        <v>0.2</v>
      </c>
      <c r="F582" s="51" t="n">
        <v>0.2</v>
      </c>
      <c r="G582" s="51" t="n">
        <v>0.4</v>
      </c>
      <c r="H582" s="51" t="n">
        <v>1</v>
      </c>
      <c r="I582" s="17"/>
      <c r="J582" s="19"/>
      <c r="K582" s="52"/>
      <c r="L582" s="53" t="n">
        <f aca="false">D582</f>
        <v>0.2</v>
      </c>
      <c r="M582" s="53" t="n">
        <f aca="false">E582</f>
        <v>0.2</v>
      </c>
      <c r="N582" s="53" t="n">
        <f aca="false">F582</f>
        <v>0.2</v>
      </c>
      <c r="O582" s="53" t="n">
        <f aca="false">G582</f>
        <v>0.4</v>
      </c>
      <c r="P582" s="51" t="n">
        <v>1</v>
      </c>
      <c r="Q582" s="51" t="n">
        <v>1</v>
      </c>
      <c r="R582" s="18"/>
      <c r="S582" s="18"/>
      <c r="T582" s="18"/>
      <c r="U582" s="20"/>
    </row>
    <row r="583" s="28" customFormat="true" ht="24.75" hidden="false" customHeight="true" outlineLevel="0" collapsed="false">
      <c r="A583" s="21"/>
      <c r="B583" s="22"/>
      <c r="C583" s="22"/>
      <c r="D583" s="23"/>
      <c r="E583" s="23"/>
      <c r="F583" s="24"/>
      <c r="G583" s="24"/>
      <c r="H583" s="32" t="str">
        <f aca="false">IF(COUNT(D583:G583)&gt;3,SUM(D583:G583),"")</f>
        <v/>
      </c>
      <c r="I583" s="25"/>
      <c r="J583" s="26"/>
      <c r="K583" s="54"/>
      <c r="L583" s="55"/>
      <c r="M583" s="55"/>
      <c r="N583" s="55"/>
      <c r="O583" s="55"/>
      <c r="P583" s="32" t="str">
        <f aca="false">IF(COUNT(L583:O583)&gt;3,SUM(L583:O583),"")</f>
        <v/>
      </c>
      <c r="Q583" s="24" t="str">
        <f aca="false">IF(COUNT(P583,H551)&gt;=2,ROUND((P583+H551)/2,0),"")</f>
        <v/>
      </c>
      <c r="R583" s="55"/>
      <c r="S583" s="55"/>
      <c r="T583" s="55"/>
      <c r="U583" s="27"/>
    </row>
    <row r="584" s="28" customFormat="true" ht="24.75" hidden="false" customHeight="true" outlineLevel="0" collapsed="false">
      <c r="A584" s="29"/>
      <c r="B584" s="30"/>
      <c r="C584" s="30"/>
      <c r="D584" s="31"/>
      <c r="E584" s="31"/>
      <c r="F584" s="32"/>
      <c r="G584" s="32"/>
      <c r="H584" s="32" t="str">
        <f aca="false">IF(COUNT(D584:G584)&gt;3,SUM(D584:G584),"")</f>
        <v/>
      </c>
      <c r="I584" s="33"/>
      <c r="J584" s="26"/>
      <c r="K584" s="54"/>
      <c r="L584" s="32"/>
      <c r="M584" s="32"/>
      <c r="N584" s="32"/>
      <c r="O584" s="32"/>
      <c r="P584" s="32" t="str">
        <f aca="false">IF(COUNT(L584:O584)&gt;3,SUM(L584:O584),"")</f>
        <v/>
      </c>
      <c r="Q584" s="24" t="str">
        <f aca="false">IF(COUNT(P584,H552)&gt;=2,ROUND((P584+H552)/2,0),"")</f>
        <v/>
      </c>
      <c r="R584" s="32"/>
      <c r="S584" s="32"/>
      <c r="T584" s="32"/>
      <c r="U584" s="27"/>
    </row>
    <row r="585" s="28" customFormat="true" ht="24.75" hidden="false" customHeight="true" outlineLevel="0" collapsed="false">
      <c r="A585" s="21"/>
      <c r="B585" s="30"/>
      <c r="C585" s="30"/>
      <c r="D585" s="31"/>
      <c r="E585" s="31"/>
      <c r="F585" s="32"/>
      <c r="G585" s="32"/>
      <c r="H585" s="32" t="str">
        <f aca="false">IF(COUNT(D585:G585)&gt;3,SUM(D585:G585),"")</f>
        <v/>
      </c>
      <c r="I585" s="33"/>
      <c r="J585" s="26"/>
      <c r="K585" s="54"/>
      <c r="L585" s="32"/>
      <c r="M585" s="32"/>
      <c r="N585" s="32"/>
      <c r="O585" s="32"/>
      <c r="P585" s="32" t="str">
        <f aca="false">IF(COUNT(L585:O585)&gt;3,SUM(L585:O585),"")</f>
        <v/>
      </c>
      <c r="Q585" s="24" t="str">
        <f aca="false">IF(COUNT(P585,H553)&gt;=2,ROUND((P585+H553)/2,0),"")</f>
        <v/>
      </c>
      <c r="R585" s="32"/>
      <c r="S585" s="32"/>
      <c r="T585" s="32"/>
      <c r="U585" s="27"/>
    </row>
    <row r="586" s="28" customFormat="true" ht="24.75" hidden="false" customHeight="true" outlineLevel="0" collapsed="false">
      <c r="A586" s="29"/>
      <c r="B586" s="30"/>
      <c r="C586" s="30"/>
      <c r="D586" s="31"/>
      <c r="E586" s="31"/>
      <c r="F586" s="32"/>
      <c r="G586" s="32"/>
      <c r="H586" s="32" t="str">
        <f aca="false">IF(COUNT(D586:G586)&gt;3,SUM(D586:G586),"")</f>
        <v/>
      </c>
      <c r="I586" s="33"/>
      <c r="J586" s="26"/>
      <c r="K586" s="54"/>
      <c r="L586" s="32"/>
      <c r="M586" s="32"/>
      <c r="N586" s="32"/>
      <c r="O586" s="32"/>
      <c r="P586" s="32" t="str">
        <f aca="false">IF(COUNT(L586:O586)&gt;3,SUM(L586:O586),"")</f>
        <v/>
      </c>
      <c r="Q586" s="24" t="str">
        <f aca="false">IF(COUNT(P586,H554)&gt;=2,ROUND((P586+H554)/2,0),"")</f>
        <v/>
      </c>
      <c r="R586" s="32"/>
      <c r="S586" s="32"/>
      <c r="T586" s="32"/>
      <c r="U586" s="27"/>
    </row>
    <row r="587" s="28" customFormat="true" ht="24.75" hidden="false" customHeight="true" outlineLevel="0" collapsed="false">
      <c r="A587" s="21"/>
      <c r="B587" s="30"/>
      <c r="C587" s="30"/>
      <c r="D587" s="31"/>
      <c r="E587" s="31"/>
      <c r="F587" s="32"/>
      <c r="G587" s="32"/>
      <c r="H587" s="32" t="str">
        <f aca="false">IF(COUNT(D587:G587)&gt;3,SUM(D587:G587),"")</f>
        <v/>
      </c>
      <c r="I587" s="33"/>
      <c r="J587" s="26"/>
      <c r="K587" s="54"/>
      <c r="L587" s="32"/>
      <c r="M587" s="32"/>
      <c r="N587" s="32"/>
      <c r="O587" s="32"/>
      <c r="P587" s="32" t="str">
        <f aca="false">IF(COUNT(L587:O587)&gt;3,SUM(L587:O587),"")</f>
        <v/>
      </c>
      <c r="Q587" s="24" t="str">
        <f aca="false">IF(COUNT(P587,H555)&gt;=2,ROUND((P587+H555)/2,0),"")</f>
        <v/>
      </c>
      <c r="R587" s="32"/>
      <c r="S587" s="32"/>
      <c r="T587" s="32"/>
      <c r="U587" s="27"/>
    </row>
    <row r="588" s="28" customFormat="true" ht="24.75" hidden="false" customHeight="true" outlineLevel="0" collapsed="false">
      <c r="A588" s="29"/>
      <c r="B588" s="30"/>
      <c r="C588" s="30"/>
      <c r="D588" s="31"/>
      <c r="E588" s="31"/>
      <c r="F588" s="32"/>
      <c r="G588" s="32"/>
      <c r="H588" s="32" t="str">
        <f aca="false">IF(COUNT(D588:G588)&gt;3,SUM(D588:G588),"")</f>
        <v/>
      </c>
      <c r="I588" s="33"/>
      <c r="J588" s="26"/>
      <c r="K588" s="54"/>
      <c r="L588" s="32"/>
      <c r="M588" s="32"/>
      <c r="N588" s="32"/>
      <c r="O588" s="32"/>
      <c r="P588" s="32" t="str">
        <f aca="false">IF(COUNT(L588:O588)&gt;3,SUM(L588:O588),"")</f>
        <v/>
      </c>
      <c r="Q588" s="24" t="str">
        <f aca="false">IF(COUNT(P588,H556)&gt;=2,ROUND((P588+H556)/2,0),"")</f>
        <v/>
      </c>
      <c r="R588" s="32"/>
      <c r="S588" s="32"/>
      <c r="T588" s="32"/>
      <c r="U588" s="27"/>
    </row>
    <row r="589" s="28" customFormat="true" ht="24.75" hidden="false" customHeight="true" outlineLevel="0" collapsed="false">
      <c r="A589" s="21"/>
      <c r="B589" s="30"/>
      <c r="C589" s="30"/>
      <c r="D589" s="31"/>
      <c r="E589" s="31"/>
      <c r="F589" s="32"/>
      <c r="G589" s="32"/>
      <c r="H589" s="32" t="str">
        <f aca="false">IF(COUNT(D589:G589)&gt;3,SUM(D589:G589),"")</f>
        <v/>
      </c>
      <c r="I589" s="33"/>
      <c r="J589" s="26"/>
      <c r="K589" s="54"/>
      <c r="L589" s="32"/>
      <c r="M589" s="32"/>
      <c r="N589" s="32"/>
      <c r="O589" s="32"/>
      <c r="P589" s="32" t="str">
        <f aca="false">IF(COUNT(L589:O589)&gt;3,SUM(L589:O589),"")</f>
        <v/>
      </c>
      <c r="Q589" s="24" t="str">
        <f aca="false">IF(COUNT(P589,H557)&gt;=2,ROUND((P589+H557)/2,0),"")</f>
        <v/>
      </c>
      <c r="R589" s="32"/>
      <c r="S589" s="32"/>
      <c r="T589" s="32"/>
      <c r="U589" s="27"/>
    </row>
    <row r="590" s="28" customFormat="true" ht="24.75" hidden="false" customHeight="true" outlineLevel="0" collapsed="false">
      <c r="A590" s="29"/>
      <c r="B590" s="30"/>
      <c r="C590" s="30"/>
      <c r="D590" s="31"/>
      <c r="E590" s="31"/>
      <c r="F590" s="32"/>
      <c r="G590" s="32"/>
      <c r="H590" s="32" t="str">
        <f aca="false">IF(COUNT(D590:G590)&gt;3,SUM(D590:G590),"")</f>
        <v/>
      </c>
      <c r="I590" s="33"/>
      <c r="J590" s="26"/>
      <c r="K590" s="54"/>
      <c r="L590" s="32"/>
      <c r="M590" s="32"/>
      <c r="N590" s="32"/>
      <c r="O590" s="32"/>
      <c r="P590" s="32" t="str">
        <f aca="false">IF(COUNT(L590:O590)&gt;3,SUM(L590:O590),"")</f>
        <v/>
      </c>
      <c r="Q590" s="24" t="str">
        <f aca="false">IF(COUNT(P590,H558)&gt;=2,ROUND((P590+H558)/2,0),"")</f>
        <v/>
      </c>
      <c r="R590" s="32"/>
      <c r="S590" s="32"/>
      <c r="T590" s="32"/>
      <c r="U590" s="27"/>
    </row>
    <row r="591" s="28" customFormat="true" ht="24.75" hidden="false" customHeight="true" outlineLevel="0" collapsed="false">
      <c r="A591" s="21"/>
      <c r="B591" s="30"/>
      <c r="C591" s="30"/>
      <c r="D591" s="31"/>
      <c r="E591" s="31"/>
      <c r="F591" s="32"/>
      <c r="G591" s="32"/>
      <c r="H591" s="32" t="str">
        <f aca="false">IF(COUNT(D591:G591)&gt;3,SUM(D591:G591),"")</f>
        <v/>
      </c>
      <c r="I591" s="33"/>
      <c r="J591" s="26"/>
      <c r="K591" s="54"/>
      <c r="L591" s="32"/>
      <c r="M591" s="32"/>
      <c r="N591" s="32"/>
      <c r="O591" s="32"/>
      <c r="P591" s="32" t="str">
        <f aca="false">IF(COUNT(L591:O591)&gt;3,SUM(L591:O591),"")</f>
        <v/>
      </c>
      <c r="Q591" s="24" t="str">
        <f aca="false">IF(COUNT(P591,H559)&gt;=2,ROUND((P591+H559)/2,0),"")</f>
        <v/>
      </c>
      <c r="R591" s="32"/>
      <c r="S591" s="32"/>
      <c r="T591" s="32"/>
      <c r="U591" s="27"/>
    </row>
    <row r="592" s="28" customFormat="true" ht="24.75" hidden="false" customHeight="true" outlineLevel="0" collapsed="false">
      <c r="A592" s="29"/>
      <c r="B592" s="30"/>
      <c r="C592" s="30"/>
      <c r="D592" s="31"/>
      <c r="E592" s="31"/>
      <c r="F592" s="32"/>
      <c r="G592" s="32"/>
      <c r="H592" s="32" t="str">
        <f aca="false">IF(COUNT(D592:G592)&gt;3,SUM(D592:G592),"")</f>
        <v/>
      </c>
      <c r="I592" s="33"/>
      <c r="J592" s="26"/>
      <c r="K592" s="54"/>
      <c r="L592" s="32"/>
      <c r="M592" s="32"/>
      <c r="N592" s="32"/>
      <c r="O592" s="32"/>
      <c r="P592" s="32" t="str">
        <f aca="false">IF(COUNT(L592:O592)&gt;3,SUM(L592:O592),"")</f>
        <v/>
      </c>
      <c r="Q592" s="24" t="str">
        <f aca="false">IF(COUNT(P592,H560)&gt;=2,ROUND((P592+H560)/2,0),"")</f>
        <v/>
      </c>
      <c r="R592" s="32"/>
      <c r="S592" s="32"/>
      <c r="T592" s="32"/>
      <c r="U592" s="27"/>
    </row>
    <row r="593" s="28" customFormat="true" ht="24.75" hidden="false" customHeight="true" outlineLevel="0" collapsed="false">
      <c r="A593" s="21"/>
      <c r="B593" s="30"/>
      <c r="C593" s="30"/>
      <c r="D593" s="31"/>
      <c r="E593" s="31"/>
      <c r="F593" s="32"/>
      <c r="G593" s="32"/>
      <c r="H593" s="32" t="str">
        <f aca="false">IF(COUNT(D593:G593)&gt;3,SUM(D593:G593),"")</f>
        <v/>
      </c>
      <c r="I593" s="33"/>
      <c r="J593" s="26"/>
      <c r="K593" s="54"/>
      <c r="L593" s="32"/>
      <c r="M593" s="32"/>
      <c r="N593" s="32"/>
      <c r="O593" s="32"/>
      <c r="P593" s="32" t="str">
        <f aca="false">IF(COUNT(L593:O593)&gt;3,SUM(L593:O593),"")</f>
        <v/>
      </c>
      <c r="Q593" s="24" t="str">
        <f aca="false">IF(COUNT(P593,H561)&gt;=2,ROUND((P593+H561)/2,0),"")</f>
        <v/>
      </c>
      <c r="R593" s="32"/>
      <c r="S593" s="32"/>
      <c r="T593" s="32"/>
      <c r="U593" s="27"/>
    </row>
    <row r="594" s="28" customFormat="true" ht="24.75" hidden="false" customHeight="true" outlineLevel="0" collapsed="false">
      <c r="A594" s="29"/>
      <c r="B594" s="30"/>
      <c r="C594" s="30"/>
      <c r="D594" s="31"/>
      <c r="E594" s="31"/>
      <c r="F594" s="32"/>
      <c r="G594" s="32"/>
      <c r="H594" s="32" t="str">
        <f aca="false">IF(COUNT(D594:G594)&gt;3,SUM(D594:G594),"")</f>
        <v/>
      </c>
      <c r="I594" s="33"/>
      <c r="J594" s="26"/>
      <c r="K594" s="54"/>
      <c r="L594" s="32"/>
      <c r="M594" s="32"/>
      <c r="N594" s="32"/>
      <c r="O594" s="32"/>
      <c r="P594" s="32" t="str">
        <f aca="false">IF(COUNT(L594:O594)&gt;3,SUM(L594:O594),"")</f>
        <v/>
      </c>
      <c r="Q594" s="24" t="str">
        <f aca="false">IF(COUNT(P594,H562)&gt;=2,ROUND((P594+H562)/2,0),"")</f>
        <v/>
      </c>
      <c r="R594" s="32"/>
      <c r="S594" s="32"/>
      <c r="T594" s="32"/>
      <c r="U594" s="27"/>
    </row>
    <row r="595" s="28" customFormat="true" ht="24.75" hidden="false" customHeight="true" outlineLevel="0" collapsed="false">
      <c r="A595" s="21"/>
      <c r="B595" s="30"/>
      <c r="C595" s="30"/>
      <c r="D595" s="31"/>
      <c r="E595" s="31"/>
      <c r="F595" s="32"/>
      <c r="G595" s="32"/>
      <c r="H595" s="32" t="str">
        <f aca="false">IF(COUNT(D595:G595)&gt;3,SUM(D595:G595),"")</f>
        <v/>
      </c>
      <c r="I595" s="33"/>
      <c r="J595" s="26"/>
      <c r="K595" s="54"/>
      <c r="L595" s="32"/>
      <c r="M595" s="32"/>
      <c r="N595" s="32"/>
      <c r="O595" s="32"/>
      <c r="P595" s="32" t="str">
        <f aca="false">IF(COUNT(L595:O595)&gt;3,SUM(L595:O595),"")</f>
        <v/>
      </c>
      <c r="Q595" s="24" t="str">
        <f aca="false">IF(COUNT(P595,H563)&gt;=2,ROUND((P595+H563)/2,0),"")</f>
        <v/>
      </c>
      <c r="R595" s="32"/>
      <c r="S595" s="32"/>
      <c r="T595" s="32"/>
      <c r="U595" s="27"/>
    </row>
    <row r="596" s="28" customFormat="true" ht="24.75" hidden="false" customHeight="true" outlineLevel="0" collapsed="false">
      <c r="A596" s="29"/>
      <c r="B596" s="30"/>
      <c r="C596" s="30"/>
      <c r="D596" s="31"/>
      <c r="E596" s="31"/>
      <c r="F596" s="32"/>
      <c r="G596" s="32"/>
      <c r="H596" s="32" t="str">
        <f aca="false">IF(COUNT(D596:G596)&gt;3,SUM(D596:G596),"")</f>
        <v/>
      </c>
      <c r="I596" s="33"/>
      <c r="J596" s="26"/>
      <c r="K596" s="54"/>
      <c r="L596" s="32"/>
      <c r="M596" s="32"/>
      <c r="N596" s="32"/>
      <c r="O596" s="32"/>
      <c r="P596" s="32" t="str">
        <f aca="false">IF(COUNT(L596:O596)&gt;3,SUM(L596:O596),"")</f>
        <v/>
      </c>
      <c r="Q596" s="24" t="str">
        <f aca="false">IF(COUNT(P596,H564)&gt;=2,ROUND((P596+H564)/2,0),"")</f>
        <v/>
      </c>
      <c r="R596" s="32"/>
      <c r="S596" s="32"/>
      <c r="T596" s="32"/>
      <c r="U596" s="27"/>
    </row>
    <row r="597" s="28" customFormat="true" ht="24.75" hidden="false" customHeight="true" outlineLevel="0" collapsed="false">
      <c r="A597" s="21"/>
      <c r="B597" s="30"/>
      <c r="C597" s="30"/>
      <c r="D597" s="31"/>
      <c r="E597" s="31"/>
      <c r="F597" s="32"/>
      <c r="G597" s="32"/>
      <c r="H597" s="32" t="str">
        <f aca="false">IF(COUNT(D597:G597)&gt;3,SUM(D597:G597),"")</f>
        <v/>
      </c>
      <c r="I597" s="33"/>
      <c r="J597" s="26"/>
      <c r="K597" s="54"/>
      <c r="L597" s="32"/>
      <c r="M597" s="32"/>
      <c r="N597" s="32"/>
      <c r="O597" s="32"/>
      <c r="P597" s="32" t="str">
        <f aca="false">IF(COUNT(L597:O597)&gt;3,SUM(L597:O597),"")</f>
        <v/>
      </c>
      <c r="Q597" s="24" t="str">
        <f aca="false">IF(COUNT(P597,H565)&gt;=2,ROUND((P597+H565)/2,0),"")</f>
        <v/>
      </c>
      <c r="R597" s="32"/>
      <c r="S597" s="32"/>
      <c r="T597" s="32"/>
      <c r="U597" s="27"/>
    </row>
    <row r="598" s="28" customFormat="true" ht="24.75" hidden="false" customHeight="true" outlineLevel="0" collapsed="false">
      <c r="A598" s="29"/>
      <c r="B598" s="30"/>
      <c r="C598" s="30"/>
      <c r="D598" s="31"/>
      <c r="E598" s="31"/>
      <c r="F598" s="32"/>
      <c r="G598" s="32"/>
      <c r="H598" s="32" t="str">
        <f aca="false">IF(COUNT(D598:G598)&gt;3,SUM(D598:G598),"")</f>
        <v/>
      </c>
      <c r="I598" s="33"/>
      <c r="J598" s="26"/>
      <c r="K598" s="54"/>
      <c r="L598" s="32"/>
      <c r="M598" s="32"/>
      <c r="N598" s="32"/>
      <c r="O598" s="32"/>
      <c r="P598" s="32" t="str">
        <f aca="false">IF(COUNT(L598:O598)&gt;3,SUM(L598:O598),"")</f>
        <v/>
      </c>
      <c r="Q598" s="24" t="str">
        <f aca="false">IF(COUNT(P598,H566)&gt;=2,ROUND((P598+H566)/2,0),"")</f>
        <v/>
      </c>
      <c r="R598" s="32"/>
      <c r="S598" s="32"/>
      <c r="T598" s="32"/>
      <c r="U598" s="27"/>
    </row>
    <row r="599" s="28" customFormat="true" ht="24.75" hidden="false" customHeight="true" outlineLevel="0" collapsed="false">
      <c r="A599" s="21"/>
      <c r="B599" s="30"/>
      <c r="C599" s="30"/>
      <c r="D599" s="31"/>
      <c r="E599" s="31"/>
      <c r="F599" s="32"/>
      <c r="G599" s="32"/>
      <c r="H599" s="32" t="str">
        <f aca="false">IF(COUNT(D599:G599)&gt;3,SUM(D599:G599),"")</f>
        <v/>
      </c>
      <c r="I599" s="33"/>
      <c r="J599" s="26"/>
      <c r="K599" s="54"/>
      <c r="L599" s="32"/>
      <c r="M599" s="32"/>
      <c r="N599" s="32"/>
      <c r="O599" s="32"/>
      <c r="P599" s="32" t="str">
        <f aca="false">IF(COUNT(L599:O599)&gt;3,SUM(L599:O599),"")</f>
        <v/>
      </c>
      <c r="Q599" s="24" t="str">
        <f aca="false">IF(COUNT(P599,H567)&gt;=2,ROUND((P599+H567)/2,0),"")</f>
        <v/>
      </c>
      <c r="R599" s="32"/>
      <c r="S599" s="32"/>
      <c r="T599" s="32"/>
      <c r="U599" s="27"/>
    </row>
    <row r="600" s="28" customFormat="true" ht="24.75" hidden="false" customHeight="true" outlineLevel="0" collapsed="false">
      <c r="A600" s="29"/>
      <c r="B600" s="30"/>
      <c r="C600" s="30"/>
      <c r="D600" s="31"/>
      <c r="E600" s="31"/>
      <c r="F600" s="32"/>
      <c r="G600" s="32"/>
      <c r="H600" s="32" t="str">
        <f aca="false">IF(COUNT(D600:G600)&gt;3,SUM(D600:G600),"")</f>
        <v/>
      </c>
      <c r="I600" s="33"/>
      <c r="J600" s="26"/>
      <c r="K600" s="54"/>
      <c r="L600" s="32"/>
      <c r="M600" s="32"/>
      <c r="N600" s="32"/>
      <c r="O600" s="32"/>
      <c r="P600" s="32" t="str">
        <f aca="false">IF(COUNT(L600:O600)&gt;3,SUM(L600:O600),"")</f>
        <v/>
      </c>
      <c r="Q600" s="24" t="str">
        <f aca="false">IF(COUNT(P600,H568)&gt;=2,ROUND((P600+H568)/2,0),"")</f>
        <v/>
      </c>
      <c r="R600" s="32"/>
      <c r="S600" s="32"/>
      <c r="T600" s="32"/>
      <c r="U600" s="27"/>
    </row>
    <row r="601" s="28" customFormat="true" ht="24.75" hidden="false" customHeight="true" outlineLevel="0" collapsed="false">
      <c r="A601" s="21"/>
      <c r="B601" s="30"/>
      <c r="C601" s="30"/>
      <c r="D601" s="31"/>
      <c r="E601" s="31"/>
      <c r="F601" s="32"/>
      <c r="G601" s="32"/>
      <c r="H601" s="32" t="str">
        <f aca="false">IF(COUNT(D601:G601)&gt;3,SUM(D601:G601),"")</f>
        <v/>
      </c>
      <c r="I601" s="33"/>
      <c r="J601" s="26"/>
      <c r="K601" s="54"/>
      <c r="L601" s="32"/>
      <c r="M601" s="32"/>
      <c r="N601" s="32"/>
      <c r="O601" s="32"/>
      <c r="P601" s="32" t="str">
        <f aca="false">IF(COUNT(L601:O601)&gt;3,SUM(L601:O601),"")</f>
        <v/>
      </c>
      <c r="Q601" s="24" t="str">
        <f aca="false">IF(COUNT(P601,H569)&gt;=2,ROUND((P601+H569)/2,0),"")</f>
        <v/>
      </c>
      <c r="R601" s="32"/>
      <c r="S601" s="32"/>
      <c r="T601" s="32"/>
      <c r="U601" s="27"/>
    </row>
    <row r="602" s="28" customFormat="true" ht="24.75" hidden="false" customHeight="true" outlineLevel="0" collapsed="false">
      <c r="A602" s="29"/>
      <c r="B602" s="30"/>
      <c r="C602" s="30"/>
      <c r="D602" s="31"/>
      <c r="E602" s="31"/>
      <c r="F602" s="32"/>
      <c r="G602" s="32"/>
      <c r="H602" s="32" t="str">
        <f aca="false">IF(COUNT(D602:G602)&gt;3,SUM(D602:G602),"")</f>
        <v/>
      </c>
      <c r="I602" s="33"/>
      <c r="J602" s="26"/>
      <c r="K602" s="54"/>
      <c r="L602" s="32"/>
      <c r="M602" s="32"/>
      <c r="N602" s="32"/>
      <c r="O602" s="32"/>
      <c r="P602" s="32" t="str">
        <f aca="false">IF(COUNT(L602:O602)&gt;3,SUM(L602:O602),"")</f>
        <v/>
      </c>
      <c r="Q602" s="24" t="str">
        <f aca="false">IF(COUNT(P602,H570)&gt;=2,ROUND((P602+H570)/2,0),"")</f>
        <v/>
      </c>
      <c r="R602" s="32"/>
      <c r="S602" s="32"/>
      <c r="T602" s="32"/>
      <c r="U602" s="27"/>
    </row>
    <row r="603" s="28" customFormat="true" ht="24.75" hidden="false" customHeight="true" outlineLevel="0" collapsed="false">
      <c r="A603" s="21"/>
      <c r="B603" s="30"/>
      <c r="C603" s="30"/>
      <c r="D603" s="31"/>
      <c r="E603" s="31"/>
      <c r="F603" s="32"/>
      <c r="G603" s="32"/>
      <c r="H603" s="32" t="str">
        <f aca="false">IF(COUNT(D603:G603)&gt;3,SUM(D603:G603),"")</f>
        <v/>
      </c>
      <c r="I603" s="33"/>
      <c r="J603" s="26"/>
      <c r="K603" s="54"/>
      <c r="L603" s="32"/>
      <c r="M603" s="32"/>
      <c r="N603" s="32"/>
      <c r="O603" s="32"/>
      <c r="P603" s="32" t="str">
        <f aca="false">IF(COUNT(L603:O603)&gt;3,SUM(L603:O603),"")</f>
        <v/>
      </c>
      <c r="Q603" s="24" t="str">
        <f aca="false">IF(COUNT(P603,H571)&gt;=2,ROUND((P603+H571)/2,0),"")</f>
        <v/>
      </c>
      <c r="R603" s="32"/>
      <c r="S603" s="32"/>
      <c r="T603" s="32"/>
      <c r="U603" s="27"/>
    </row>
    <row r="604" s="28" customFormat="true" ht="24.75" hidden="false" customHeight="true" outlineLevel="0" collapsed="false">
      <c r="A604" s="29"/>
      <c r="B604" s="30"/>
      <c r="C604" s="30"/>
      <c r="D604" s="31"/>
      <c r="E604" s="31"/>
      <c r="F604" s="32"/>
      <c r="G604" s="32"/>
      <c r="H604" s="32" t="str">
        <f aca="false">IF(COUNT(D604:G604)&gt;3,SUM(D604:G604),"")</f>
        <v/>
      </c>
      <c r="I604" s="33"/>
      <c r="J604" s="26"/>
      <c r="K604" s="54"/>
      <c r="L604" s="32"/>
      <c r="M604" s="32"/>
      <c r="N604" s="32"/>
      <c r="O604" s="32"/>
      <c r="P604" s="32" t="str">
        <f aca="false">IF(COUNT(L604:O604)&gt;3,SUM(L604:O604),"")</f>
        <v/>
      </c>
      <c r="Q604" s="24" t="str">
        <f aca="false">IF(COUNT(P604,H572)&gt;=2,ROUND((P604+H572)/2,0),"")</f>
        <v/>
      </c>
      <c r="R604" s="32"/>
      <c r="S604" s="32"/>
      <c r="T604" s="32"/>
      <c r="U604" s="27"/>
    </row>
    <row r="605" s="28" customFormat="true" ht="24.75" hidden="false" customHeight="true" outlineLevel="0" collapsed="false">
      <c r="A605" s="21"/>
      <c r="B605" s="30"/>
      <c r="C605" s="30"/>
      <c r="D605" s="31"/>
      <c r="E605" s="31"/>
      <c r="F605" s="32"/>
      <c r="G605" s="32"/>
      <c r="H605" s="32" t="str">
        <f aca="false">IF(COUNT(D605:G605)&gt;3,SUM(D605:G605),"")</f>
        <v/>
      </c>
      <c r="I605" s="33"/>
      <c r="J605" s="26"/>
      <c r="K605" s="54"/>
      <c r="L605" s="32"/>
      <c r="M605" s="32"/>
      <c r="N605" s="32"/>
      <c r="O605" s="32"/>
      <c r="P605" s="32" t="str">
        <f aca="false">IF(COUNT(L605:O605)&gt;3,SUM(L605:O605),"")</f>
        <v/>
      </c>
      <c r="Q605" s="24" t="str">
        <f aca="false">IF(COUNT(P605,H573)&gt;=2,ROUND((P605+H573)/2,0),"")</f>
        <v/>
      </c>
      <c r="R605" s="32"/>
      <c r="S605" s="32"/>
      <c r="T605" s="32"/>
      <c r="U605" s="27"/>
    </row>
    <row r="606" s="28" customFormat="true" ht="24.75" hidden="false" customHeight="true" outlineLevel="0" collapsed="false">
      <c r="A606" s="29"/>
      <c r="B606" s="30"/>
      <c r="C606" s="30"/>
      <c r="D606" s="31"/>
      <c r="E606" s="31"/>
      <c r="F606" s="32"/>
      <c r="G606" s="32"/>
      <c r="H606" s="32" t="str">
        <f aca="false">IF(COUNT(D606:G606)&gt;3,SUM(D606:G606),"")</f>
        <v/>
      </c>
      <c r="I606" s="33"/>
      <c r="J606" s="26"/>
      <c r="K606" s="54"/>
      <c r="L606" s="32"/>
      <c r="M606" s="32"/>
      <c r="N606" s="32"/>
      <c r="O606" s="32"/>
      <c r="P606" s="32" t="str">
        <f aca="false">IF(COUNT(L606:O606)&gt;3,SUM(L606:O606),"")</f>
        <v/>
      </c>
      <c r="Q606" s="24" t="str">
        <f aca="false">IF(COUNT(P606,H574)&gt;=2,ROUND((P606+H574)/2,0),"")</f>
        <v/>
      </c>
      <c r="R606" s="32"/>
      <c r="S606" s="32"/>
      <c r="T606" s="32"/>
      <c r="U606" s="27"/>
    </row>
    <row r="607" s="28" customFormat="true" ht="24.75" hidden="false" customHeight="true" outlineLevel="0" collapsed="false">
      <c r="A607" s="34"/>
      <c r="B607" s="35"/>
      <c r="C607" s="35"/>
      <c r="D607" s="36"/>
      <c r="E607" s="36"/>
      <c r="F607" s="37"/>
      <c r="G607" s="37"/>
      <c r="H607" s="37" t="str">
        <f aca="false">IF(COUNT(D607:G607)&gt;3,SUM(D607:G607),"")</f>
        <v/>
      </c>
      <c r="I607" s="37"/>
      <c r="J607" s="26"/>
      <c r="K607" s="54"/>
      <c r="L607" s="37"/>
      <c r="M607" s="37"/>
      <c r="N607" s="37"/>
      <c r="O607" s="37"/>
      <c r="P607" s="37" t="str">
        <f aca="false">IF(COUNT(L607:O607)&gt;3,SUM(L607:O607),"")</f>
        <v/>
      </c>
      <c r="Q607" s="37" t="str">
        <f aca="false">IF(COUNT(P607,H575)&gt;=2,ROUND((P607+H575)/2,0),"")</f>
        <v/>
      </c>
      <c r="R607" s="37"/>
      <c r="S607" s="37"/>
      <c r="T607" s="37"/>
      <c r="U607" s="27"/>
    </row>
    <row r="608" s="28" customFormat="true" ht="24.75" hidden="false" customHeight="true" outlineLevel="0" collapsed="false">
      <c r="A608" s="7"/>
      <c r="B608" s="56"/>
      <c r="C608" s="56"/>
      <c r="D608" s="57"/>
      <c r="E608" s="57"/>
      <c r="F608" s="20"/>
      <c r="G608" s="20"/>
      <c r="H608" s="20"/>
      <c r="I608" s="58"/>
      <c r="J608" s="58"/>
      <c r="K608" s="58"/>
      <c r="L608" s="20"/>
      <c r="M608" s="20"/>
      <c r="N608" s="20"/>
      <c r="O608" s="20"/>
      <c r="P608" s="20"/>
      <c r="Q608" s="20"/>
      <c r="R608" s="20"/>
      <c r="S608" s="20"/>
      <c r="T608" s="20"/>
      <c r="U608" s="27"/>
    </row>
    <row r="609" s="28" customFormat="true" ht="24.75" hidden="false" customHeight="true" outlineLevel="0" collapsed="false">
      <c r="A609" s="59" t="s">
        <v>60</v>
      </c>
      <c r="B609" s="59"/>
      <c r="C609" s="59"/>
      <c r="D609" s="59"/>
      <c r="E609" s="59"/>
      <c r="F609" s="59"/>
      <c r="G609" s="59"/>
      <c r="H609" s="59"/>
      <c r="I609" s="59"/>
      <c r="J609" s="58"/>
      <c r="K609" s="58"/>
      <c r="L609" s="60" t="s">
        <v>61</v>
      </c>
      <c r="M609" s="60"/>
      <c r="N609" s="60"/>
      <c r="O609" s="60"/>
      <c r="P609" s="60"/>
      <c r="Q609" s="60"/>
      <c r="R609" s="60"/>
      <c r="S609" s="60"/>
      <c r="T609" s="60"/>
      <c r="U609" s="27"/>
    </row>
    <row r="610" s="8" customFormat="true" ht="29.25" hidden="false" customHeight="true" outlineLevel="0" collapsed="false">
      <c r="A610" s="3"/>
      <c r="B610" s="3"/>
      <c r="C610" s="3"/>
      <c r="D610" s="5" t="s">
        <v>0</v>
      </c>
      <c r="E610" s="5"/>
      <c r="F610" s="5"/>
      <c r="G610" s="5"/>
      <c r="H610" s="5"/>
      <c r="I610" s="4" t="s">
        <v>1</v>
      </c>
      <c r="J610" s="27"/>
      <c r="K610" s="3"/>
      <c r="L610" s="44" t="s">
        <v>17</v>
      </c>
      <c r="M610" s="44"/>
      <c r="N610" s="44"/>
      <c r="O610" s="45"/>
      <c r="P610" s="45"/>
      <c r="Q610" s="45"/>
      <c r="R610" s="45"/>
      <c r="S610" s="45"/>
      <c r="T610" s="46"/>
      <c r="U610" s="7"/>
    </row>
    <row r="611" customFormat="false" ht="1.5" hidden="true" customHeight="true" outlineLevel="0" collapsed="false">
      <c r="A611" s="9"/>
      <c r="B611" s="9"/>
      <c r="C611" s="9"/>
      <c r="D611" s="10"/>
      <c r="E611" s="10"/>
      <c r="F611" s="10"/>
      <c r="G611" s="10"/>
      <c r="H611" s="10"/>
      <c r="I611" s="9"/>
      <c r="J611" s="9"/>
      <c r="K611" s="9"/>
      <c r="L611" s="47"/>
      <c r="M611" s="47"/>
      <c r="N611" s="47"/>
      <c r="O611" s="47"/>
      <c r="P611" s="47"/>
      <c r="Q611" s="47"/>
      <c r="R611" s="48"/>
      <c r="S611" s="9"/>
      <c r="T611" s="9"/>
      <c r="U611" s="10"/>
    </row>
    <row r="612" customFormat="false" ht="34.5" hidden="false" customHeight="true" outlineLevel="0" collapsed="false">
      <c r="A612" s="11" t="s">
        <v>2</v>
      </c>
      <c r="B612" s="12" t="s">
        <v>3</v>
      </c>
      <c r="C612" s="12"/>
      <c r="D612" s="13" t="s">
        <v>4</v>
      </c>
      <c r="E612" s="13" t="s">
        <v>5</v>
      </c>
      <c r="F612" s="13" t="s">
        <v>6</v>
      </c>
      <c r="G612" s="13" t="s">
        <v>7</v>
      </c>
      <c r="H612" s="13" t="s">
        <v>8</v>
      </c>
      <c r="I612" s="12" t="s">
        <v>9</v>
      </c>
      <c r="J612" s="14"/>
      <c r="K612" s="49"/>
      <c r="L612" s="13" t="s">
        <v>18</v>
      </c>
      <c r="M612" s="13" t="s">
        <v>19</v>
      </c>
      <c r="N612" s="13" t="s">
        <v>20</v>
      </c>
      <c r="O612" s="13" t="s">
        <v>21</v>
      </c>
      <c r="P612" s="13" t="s">
        <v>22</v>
      </c>
      <c r="Q612" s="50" t="s">
        <v>23</v>
      </c>
      <c r="R612" s="13"/>
      <c r="S612" s="13" t="s">
        <v>24</v>
      </c>
      <c r="T612" s="13"/>
      <c r="U612" s="10"/>
    </row>
    <row r="613" customFormat="false" ht="122.25" hidden="false" customHeight="true" outlineLevel="0" collapsed="false">
      <c r="A613" s="11"/>
      <c r="B613" s="12"/>
      <c r="C613" s="15"/>
      <c r="D613" s="16" t="s">
        <v>10</v>
      </c>
      <c r="E613" s="16" t="s">
        <v>11</v>
      </c>
      <c r="F613" s="16" t="s">
        <v>12</v>
      </c>
      <c r="G613" s="16" t="s">
        <v>13</v>
      </c>
      <c r="H613" s="16" t="s">
        <v>14</v>
      </c>
      <c r="I613" s="12"/>
      <c r="J613" s="14"/>
      <c r="K613" s="49"/>
      <c r="L613" s="16" t="s">
        <v>10</v>
      </c>
      <c r="M613" s="16" t="s">
        <v>11</v>
      </c>
      <c r="N613" s="16" t="s">
        <v>12</v>
      </c>
      <c r="O613" s="16" t="s">
        <v>13</v>
      </c>
      <c r="P613" s="16" t="s">
        <v>14</v>
      </c>
      <c r="Q613" s="16"/>
      <c r="R613" s="16" t="s">
        <v>25</v>
      </c>
      <c r="S613" s="13"/>
      <c r="T613" s="13"/>
      <c r="U613" s="10"/>
    </row>
    <row r="614" s="8" customFormat="true" ht="24.75" hidden="false" customHeight="true" outlineLevel="0" collapsed="false">
      <c r="A614" s="17"/>
      <c r="B614" s="17"/>
      <c r="C614" s="17"/>
      <c r="D614" s="51" t="n">
        <v>0.2</v>
      </c>
      <c r="E614" s="51" t="n">
        <v>0.2</v>
      </c>
      <c r="F614" s="51" t="n">
        <v>0.2</v>
      </c>
      <c r="G614" s="51" t="n">
        <v>0.4</v>
      </c>
      <c r="H614" s="51" t="n">
        <v>1</v>
      </c>
      <c r="I614" s="17"/>
      <c r="J614" s="19"/>
      <c r="K614" s="52"/>
      <c r="L614" s="53" t="n">
        <f aca="false">D614</f>
        <v>0.2</v>
      </c>
      <c r="M614" s="53" t="n">
        <f aca="false">E614</f>
        <v>0.2</v>
      </c>
      <c r="N614" s="53" t="n">
        <f aca="false">F614</f>
        <v>0.2</v>
      </c>
      <c r="O614" s="53" t="n">
        <f aca="false">G614</f>
        <v>0.4</v>
      </c>
      <c r="P614" s="51" t="n">
        <v>1</v>
      </c>
      <c r="Q614" s="51" t="n">
        <v>1</v>
      </c>
      <c r="R614" s="18"/>
      <c r="S614" s="18"/>
      <c r="T614" s="18"/>
      <c r="U614" s="20"/>
    </row>
    <row r="615" s="28" customFormat="true" ht="24.75" hidden="false" customHeight="true" outlineLevel="0" collapsed="false">
      <c r="A615" s="21"/>
      <c r="B615" s="22"/>
      <c r="C615" s="22"/>
      <c r="D615" s="23"/>
      <c r="E615" s="23"/>
      <c r="F615" s="24"/>
      <c r="G615" s="24"/>
      <c r="H615" s="32" t="str">
        <f aca="false">IF(COUNT(D615:G615)&gt;3,SUM(D615:G615),"")</f>
        <v/>
      </c>
      <c r="I615" s="25"/>
      <c r="J615" s="26"/>
      <c r="K615" s="54"/>
      <c r="L615" s="55"/>
      <c r="M615" s="55"/>
      <c r="N615" s="55"/>
      <c r="O615" s="55"/>
      <c r="P615" s="32" t="str">
        <f aca="false">IF(COUNT(L615:O615)&gt;3,SUM(L615:O615),"")</f>
        <v/>
      </c>
      <c r="Q615" s="24" t="str">
        <f aca="false">IF(COUNT(P615,H647)&gt;=2,ROUND((P615+H647)/2,0),"")</f>
        <v/>
      </c>
      <c r="R615" s="55"/>
      <c r="S615" s="55"/>
      <c r="T615" s="55"/>
      <c r="U615" s="27"/>
    </row>
    <row r="616" s="28" customFormat="true" ht="24.75" hidden="false" customHeight="true" outlineLevel="0" collapsed="false">
      <c r="A616" s="29"/>
      <c r="B616" s="30"/>
      <c r="C616" s="30"/>
      <c r="D616" s="31"/>
      <c r="E616" s="31"/>
      <c r="F616" s="32"/>
      <c r="G616" s="32"/>
      <c r="H616" s="32" t="str">
        <f aca="false">IF(COUNT(D616:G616)&gt;3,SUM(D616:G616),"")</f>
        <v/>
      </c>
      <c r="I616" s="33"/>
      <c r="J616" s="26"/>
      <c r="K616" s="54"/>
      <c r="L616" s="32"/>
      <c r="M616" s="32"/>
      <c r="N616" s="32"/>
      <c r="O616" s="32"/>
      <c r="P616" s="32" t="str">
        <f aca="false">IF(COUNT(L616:O616)&gt;3,SUM(L616:O616),"")</f>
        <v/>
      </c>
      <c r="Q616" s="24" t="str">
        <f aca="false">IF(COUNT(P616,H648)&gt;=2,ROUND((P616+H648)/2,0),"")</f>
        <v/>
      </c>
      <c r="R616" s="32"/>
      <c r="S616" s="32"/>
      <c r="T616" s="32"/>
      <c r="U616" s="27"/>
    </row>
    <row r="617" s="28" customFormat="true" ht="24.75" hidden="false" customHeight="true" outlineLevel="0" collapsed="false">
      <c r="A617" s="21"/>
      <c r="B617" s="30"/>
      <c r="C617" s="30"/>
      <c r="D617" s="31"/>
      <c r="E617" s="31"/>
      <c r="F617" s="32"/>
      <c r="G617" s="32"/>
      <c r="H617" s="32" t="str">
        <f aca="false">IF(COUNT(D617:G617)&gt;3,SUM(D617:G617),"")</f>
        <v/>
      </c>
      <c r="I617" s="33"/>
      <c r="J617" s="26"/>
      <c r="K617" s="54"/>
      <c r="L617" s="32"/>
      <c r="M617" s="32"/>
      <c r="N617" s="32"/>
      <c r="O617" s="32"/>
      <c r="P617" s="32" t="str">
        <f aca="false">IF(COUNT(L617:O617)&gt;3,SUM(L617:O617),"")</f>
        <v/>
      </c>
      <c r="Q617" s="24" t="str">
        <f aca="false">IF(COUNT(P617,H649)&gt;=2,ROUND((P617+H649)/2,0),"")</f>
        <v/>
      </c>
      <c r="R617" s="32"/>
      <c r="S617" s="32"/>
      <c r="T617" s="32"/>
      <c r="U617" s="27"/>
    </row>
    <row r="618" s="28" customFormat="true" ht="24.75" hidden="false" customHeight="true" outlineLevel="0" collapsed="false">
      <c r="A618" s="29"/>
      <c r="B618" s="30"/>
      <c r="C618" s="30"/>
      <c r="D618" s="31"/>
      <c r="E618" s="31"/>
      <c r="F618" s="32"/>
      <c r="G618" s="32"/>
      <c r="H618" s="32" t="str">
        <f aca="false">IF(COUNT(D618:G618)&gt;3,SUM(D618:G618),"")</f>
        <v/>
      </c>
      <c r="I618" s="33"/>
      <c r="J618" s="26"/>
      <c r="K618" s="54"/>
      <c r="L618" s="32"/>
      <c r="M618" s="32"/>
      <c r="N618" s="32"/>
      <c r="O618" s="32"/>
      <c r="P618" s="32" t="str">
        <f aca="false">IF(COUNT(L618:O618)&gt;3,SUM(L618:O618),"")</f>
        <v/>
      </c>
      <c r="Q618" s="24" t="str">
        <f aca="false">IF(COUNT(P618,H650)&gt;=2,ROUND((P618+H650)/2,0),"")</f>
        <v/>
      </c>
      <c r="R618" s="32"/>
      <c r="S618" s="32"/>
      <c r="T618" s="32"/>
      <c r="U618" s="27"/>
    </row>
    <row r="619" s="28" customFormat="true" ht="24.75" hidden="false" customHeight="true" outlineLevel="0" collapsed="false">
      <c r="A619" s="21"/>
      <c r="B619" s="30"/>
      <c r="C619" s="30"/>
      <c r="D619" s="31"/>
      <c r="E619" s="31"/>
      <c r="F619" s="32"/>
      <c r="G619" s="32"/>
      <c r="H619" s="32" t="str">
        <f aca="false">IF(COUNT(D619:G619)&gt;3,SUM(D619:G619),"")</f>
        <v/>
      </c>
      <c r="I619" s="33"/>
      <c r="J619" s="26"/>
      <c r="K619" s="54"/>
      <c r="L619" s="32"/>
      <c r="M619" s="32"/>
      <c r="N619" s="32"/>
      <c r="O619" s="32"/>
      <c r="P619" s="32" t="str">
        <f aca="false">IF(COUNT(L619:O619)&gt;3,SUM(L619:O619),"")</f>
        <v/>
      </c>
      <c r="Q619" s="24" t="str">
        <f aca="false">IF(COUNT(P619,H651)&gt;=2,ROUND((P619+H651)/2,0),"")</f>
        <v/>
      </c>
      <c r="R619" s="32"/>
      <c r="S619" s="32"/>
      <c r="T619" s="32"/>
      <c r="U619" s="27"/>
    </row>
    <row r="620" s="28" customFormat="true" ht="24.75" hidden="false" customHeight="true" outlineLevel="0" collapsed="false">
      <c r="A620" s="29"/>
      <c r="B620" s="30"/>
      <c r="C620" s="30"/>
      <c r="D620" s="31"/>
      <c r="E620" s="31"/>
      <c r="F620" s="32"/>
      <c r="G620" s="32"/>
      <c r="H620" s="32" t="str">
        <f aca="false">IF(COUNT(D620:G620)&gt;3,SUM(D620:G620),"")</f>
        <v/>
      </c>
      <c r="I620" s="33"/>
      <c r="J620" s="26"/>
      <c r="K620" s="54"/>
      <c r="L620" s="32"/>
      <c r="M620" s="32"/>
      <c r="N620" s="32"/>
      <c r="O620" s="32"/>
      <c r="P620" s="32" t="str">
        <f aca="false">IF(COUNT(L620:O620)&gt;3,SUM(L620:O620),"")</f>
        <v/>
      </c>
      <c r="Q620" s="24" t="str">
        <f aca="false">IF(COUNT(P620,H652)&gt;=2,ROUND((P620+H652)/2,0),"")</f>
        <v/>
      </c>
      <c r="R620" s="32"/>
      <c r="S620" s="32"/>
      <c r="T620" s="32"/>
      <c r="U620" s="27"/>
    </row>
    <row r="621" s="28" customFormat="true" ht="24.75" hidden="false" customHeight="true" outlineLevel="0" collapsed="false">
      <c r="A621" s="21"/>
      <c r="B621" s="30"/>
      <c r="C621" s="30"/>
      <c r="D621" s="31"/>
      <c r="E621" s="31"/>
      <c r="F621" s="32"/>
      <c r="G621" s="32"/>
      <c r="H621" s="32" t="str">
        <f aca="false">IF(COUNT(D621:G621)&gt;3,SUM(D621:G621),"")</f>
        <v/>
      </c>
      <c r="I621" s="33"/>
      <c r="J621" s="26"/>
      <c r="K621" s="54"/>
      <c r="L621" s="32"/>
      <c r="M621" s="32"/>
      <c r="N621" s="32"/>
      <c r="O621" s="32"/>
      <c r="P621" s="32" t="str">
        <f aca="false">IF(COUNT(L621:O621)&gt;3,SUM(L621:O621),"")</f>
        <v/>
      </c>
      <c r="Q621" s="24" t="str">
        <f aca="false">IF(COUNT(P621,H653)&gt;=2,ROUND((P621+H653)/2,0),"")</f>
        <v/>
      </c>
      <c r="R621" s="32"/>
      <c r="S621" s="32"/>
      <c r="T621" s="32"/>
      <c r="U621" s="27"/>
    </row>
    <row r="622" s="28" customFormat="true" ht="24.75" hidden="false" customHeight="true" outlineLevel="0" collapsed="false">
      <c r="A622" s="29"/>
      <c r="B622" s="30"/>
      <c r="C622" s="30"/>
      <c r="D622" s="31"/>
      <c r="E622" s="31"/>
      <c r="F622" s="32"/>
      <c r="G622" s="32"/>
      <c r="H622" s="32" t="str">
        <f aca="false">IF(COUNT(D622:G622)&gt;3,SUM(D622:G622),"")</f>
        <v/>
      </c>
      <c r="I622" s="33"/>
      <c r="J622" s="26"/>
      <c r="K622" s="54"/>
      <c r="L622" s="32"/>
      <c r="M622" s="32"/>
      <c r="N622" s="32"/>
      <c r="O622" s="32"/>
      <c r="P622" s="32" t="str">
        <f aca="false">IF(COUNT(L622:O622)&gt;3,SUM(L622:O622),"")</f>
        <v/>
      </c>
      <c r="Q622" s="24" t="str">
        <f aca="false">IF(COUNT(P622,H654)&gt;=2,ROUND((P622+H654)/2,0),"")</f>
        <v/>
      </c>
      <c r="R622" s="32"/>
      <c r="S622" s="32"/>
      <c r="T622" s="32"/>
      <c r="U622" s="27"/>
    </row>
    <row r="623" s="28" customFormat="true" ht="24.75" hidden="false" customHeight="true" outlineLevel="0" collapsed="false">
      <c r="A623" s="21"/>
      <c r="B623" s="30"/>
      <c r="C623" s="30"/>
      <c r="D623" s="31"/>
      <c r="E623" s="31"/>
      <c r="F623" s="32"/>
      <c r="G623" s="32"/>
      <c r="H623" s="32" t="str">
        <f aca="false">IF(COUNT(D623:G623)&gt;3,SUM(D623:G623),"")</f>
        <v/>
      </c>
      <c r="I623" s="33"/>
      <c r="J623" s="26"/>
      <c r="K623" s="54"/>
      <c r="L623" s="32"/>
      <c r="M623" s="32"/>
      <c r="N623" s="32"/>
      <c r="O623" s="32"/>
      <c r="P623" s="32" t="str">
        <f aca="false">IF(COUNT(L623:O623)&gt;3,SUM(L623:O623),"")</f>
        <v/>
      </c>
      <c r="Q623" s="24" t="str">
        <f aca="false">IF(COUNT(P623,H655)&gt;=2,ROUND((P623+H655)/2,0),"")</f>
        <v/>
      </c>
      <c r="R623" s="32"/>
      <c r="S623" s="32"/>
      <c r="T623" s="32"/>
      <c r="U623" s="27"/>
    </row>
    <row r="624" s="28" customFormat="true" ht="24.75" hidden="false" customHeight="true" outlineLevel="0" collapsed="false">
      <c r="A624" s="29"/>
      <c r="B624" s="30"/>
      <c r="C624" s="30"/>
      <c r="D624" s="31"/>
      <c r="E624" s="31"/>
      <c r="F624" s="32"/>
      <c r="G624" s="32"/>
      <c r="H624" s="32" t="str">
        <f aca="false">IF(COUNT(D624:G624)&gt;3,SUM(D624:G624),"")</f>
        <v/>
      </c>
      <c r="I624" s="33"/>
      <c r="J624" s="26"/>
      <c r="K624" s="54"/>
      <c r="L624" s="32"/>
      <c r="M624" s="32"/>
      <c r="N624" s="32"/>
      <c r="O624" s="32"/>
      <c r="P624" s="32" t="str">
        <f aca="false">IF(COUNT(L624:O624)&gt;3,SUM(L624:O624),"")</f>
        <v/>
      </c>
      <c r="Q624" s="24" t="str">
        <f aca="false">IF(COUNT(P624,H656)&gt;=2,ROUND((P624+H656)/2,0),"")</f>
        <v/>
      </c>
      <c r="R624" s="32"/>
      <c r="S624" s="32"/>
      <c r="T624" s="32"/>
      <c r="U624" s="27"/>
    </row>
    <row r="625" s="28" customFormat="true" ht="24.75" hidden="false" customHeight="true" outlineLevel="0" collapsed="false">
      <c r="A625" s="21"/>
      <c r="B625" s="30"/>
      <c r="C625" s="30"/>
      <c r="D625" s="31"/>
      <c r="E625" s="31"/>
      <c r="F625" s="32"/>
      <c r="G625" s="32"/>
      <c r="H625" s="32" t="str">
        <f aca="false">IF(COUNT(D625:G625)&gt;3,SUM(D625:G625),"")</f>
        <v/>
      </c>
      <c r="I625" s="33"/>
      <c r="J625" s="26"/>
      <c r="K625" s="54"/>
      <c r="L625" s="32"/>
      <c r="M625" s="32"/>
      <c r="N625" s="32"/>
      <c r="O625" s="32"/>
      <c r="P625" s="32" t="str">
        <f aca="false">IF(COUNT(L625:O625)&gt;3,SUM(L625:O625),"")</f>
        <v/>
      </c>
      <c r="Q625" s="24" t="str">
        <f aca="false">IF(COUNT(P625,H657)&gt;=2,ROUND((P625+H657)/2,0),"")</f>
        <v/>
      </c>
      <c r="R625" s="32"/>
      <c r="S625" s="32"/>
      <c r="T625" s="32"/>
      <c r="U625" s="27"/>
    </row>
    <row r="626" s="28" customFormat="true" ht="24.75" hidden="false" customHeight="true" outlineLevel="0" collapsed="false">
      <c r="A626" s="29"/>
      <c r="B626" s="30"/>
      <c r="C626" s="30"/>
      <c r="D626" s="31"/>
      <c r="E626" s="31"/>
      <c r="F626" s="32"/>
      <c r="G626" s="32"/>
      <c r="H626" s="32" t="str">
        <f aca="false">IF(COUNT(D626:G626)&gt;3,SUM(D626:G626),"")</f>
        <v/>
      </c>
      <c r="I626" s="33"/>
      <c r="J626" s="26"/>
      <c r="K626" s="54"/>
      <c r="L626" s="32"/>
      <c r="M626" s="32"/>
      <c r="N626" s="32"/>
      <c r="O626" s="32"/>
      <c r="P626" s="32" t="str">
        <f aca="false">IF(COUNT(L626:O626)&gt;3,SUM(L626:O626),"")</f>
        <v/>
      </c>
      <c r="Q626" s="24" t="str">
        <f aca="false">IF(COUNT(P626,H658)&gt;=2,ROUND((P626+H658)/2,0),"")</f>
        <v/>
      </c>
      <c r="R626" s="32"/>
      <c r="S626" s="32"/>
      <c r="T626" s="32"/>
      <c r="U626" s="27"/>
    </row>
    <row r="627" s="28" customFormat="true" ht="24.75" hidden="false" customHeight="true" outlineLevel="0" collapsed="false">
      <c r="A627" s="21"/>
      <c r="B627" s="30"/>
      <c r="C627" s="30"/>
      <c r="D627" s="31"/>
      <c r="E627" s="31"/>
      <c r="F627" s="32"/>
      <c r="G627" s="32"/>
      <c r="H627" s="32" t="str">
        <f aca="false">IF(COUNT(D627:G627)&gt;3,SUM(D627:G627),"")</f>
        <v/>
      </c>
      <c r="I627" s="33"/>
      <c r="J627" s="26"/>
      <c r="K627" s="54"/>
      <c r="L627" s="32"/>
      <c r="M627" s="32"/>
      <c r="N627" s="32"/>
      <c r="O627" s="32"/>
      <c r="P627" s="32" t="str">
        <f aca="false">IF(COUNT(L627:O627)&gt;3,SUM(L627:O627),"")</f>
        <v/>
      </c>
      <c r="Q627" s="24" t="str">
        <f aca="false">IF(COUNT(P627,H659)&gt;=2,ROUND((P627+H659)/2,0),"")</f>
        <v/>
      </c>
      <c r="R627" s="32"/>
      <c r="S627" s="32"/>
      <c r="T627" s="32"/>
      <c r="U627" s="27"/>
    </row>
    <row r="628" s="28" customFormat="true" ht="24.75" hidden="false" customHeight="true" outlineLevel="0" collapsed="false">
      <c r="A628" s="29"/>
      <c r="B628" s="30"/>
      <c r="C628" s="30"/>
      <c r="D628" s="31"/>
      <c r="E628" s="31"/>
      <c r="F628" s="32"/>
      <c r="G628" s="32"/>
      <c r="H628" s="32" t="str">
        <f aca="false">IF(COUNT(D628:G628)&gt;3,SUM(D628:G628),"")</f>
        <v/>
      </c>
      <c r="I628" s="33"/>
      <c r="J628" s="26"/>
      <c r="K628" s="54"/>
      <c r="L628" s="32"/>
      <c r="M628" s="32"/>
      <c r="N628" s="32"/>
      <c r="O628" s="32"/>
      <c r="P628" s="32" t="str">
        <f aca="false">IF(COUNT(L628:O628)&gt;3,SUM(L628:O628),"")</f>
        <v/>
      </c>
      <c r="Q628" s="24" t="str">
        <f aca="false">IF(COUNT(P628,H660)&gt;=2,ROUND((P628+H660)/2,0),"")</f>
        <v/>
      </c>
      <c r="R628" s="32"/>
      <c r="S628" s="32"/>
      <c r="T628" s="32"/>
      <c r="U628" s="27"/>
    </row>
    <row r="629" s="28" customFormat="true" ht="24.75" hidden="false" customHeight="true" outlineLevel="0" collapsed="false">
      <c r="A629" s="21"/>
      <c r="B629" s="30"/>
      <c r="C629" s="30"/>
      <c r="D629" s="31"/>
      <c r="E629" s="31"/>
      <c r="F629" s="32"/>
      <c r="G629" s="32"/>
      <c r="H629" s="32" t="str">
        <f aca="false">IF(COUNT(D629:G629)&gt;3,SUM(D629:G629),"")</f>
        <v/>
      </c>
      <c r="I629" s="33"/>
      <c r="J629" s="26"/>
      <c r="K629" s="54"/>
      <c r="L629" s="32"/>
      <c r="M629" s="32"/>
      <c r="N629" s="32"/>
      <c r="O629" s="32"/>
      <c r="P629" s="32" t="str">
        <f aca="false">IF(COUNT(L629:O629)&gt;3,SUM(L629:O629),"")</f>
        <v/>
      </c>
      <c r="Q629" s="24" t="str">
        <f aca="false">IF(COUNT(P629,H661)&gt;=2,ROUND((P629+H661)/2,0),"")</f>
        <v/>
      </c>
      <c r="R629" s="32"/>
      <c r="S629" s="32"/>
      <c r="T629" s="32"/>
      <c r="U629" s="27"/>
    </row>
    <row r="630" s="28" customFormat="true" ht="24.75" hidden="false" customHeight="true" outlineLevel="0" collapsed="false">
      <c r="A630" s="29"/>
      <c r="B630" s="30"/>
      <c r="C630" s="30"/>
      <c r="D630" s="31"/>
      <c r="E630" s="31"/>
      <c r="F630" s="32"/>
      <c r="G630" s="32"/>
      <c r="H630" s="32" t="str">
        <f aca="false">IF(COUNT(D630:G630)&gt;3,SUM(D630:G630),"")</f>
        <v/>
      </c>
      <c r="I630" s="33"/>
      <c r="J630" s="26"/>
      <c r="K630" s="54"/>
      <c r="L630" s="32"/>
      <c r="M630" s="32"/>
      <c r="N630" s="32"/>
      <c r="O630" s="32"/>
      <c r="P630" s="32" t="str">
        <f aca="false">IF(COUNT(L630:O630)&gt;3,SUM(L630:O630),"")</f>
        <v/>
      </c>
      <c r="Q630" s="24" t="str">
        <f aca="false">IF(COUNT(P630,H662)&gt;=2,ROUND((P630+H662)/2,0),"")</f>
        <v/>
      </c>
      <c r="R630" s="32"/>
      <c r="S630" s="32"/>
      <c r="T630" s="32"/>
      <c r="U630" s="27"/>
    </row>
    <row r="631" s="28" customFormat="true" ht="24.75" hidden="false" customHeight="true" outlineLevel="0" collapsed="false">
      <c r="A631" s="21"/>
      <c r="B631" s="30"/>
      <c r="C631" s="30"/>
      <c r="D631" s="31"/>
      <c r="E631" s="31"/>
      <c r="F631" s="32"/>
      <c r="G631" s="32"/>
      <c r="H631" s="32" t="str">
        <f aca="false">IF(COUNT(D631:G631)&gt;3,SUM(D631:G631),"")</f>
        <v/>
      </c>
      <c r="I631" s="33"/>
      <c r="J631" s="26"/>
      <c r="K631" s="54"/>
      <c r="L631" s="32"/>
      <c r="M631" s="32"/>
      <c r="N631" s="32"/>
      <c r="O631" s="32"/>
      <c r="P631" s="32" t="str">
        <f aca="false">IF(COUNT(L631:O631)&gt;3,SUM(L631:O631),"")</f>
        <v/>
      </c>
      <c r="Q631" s="24" t="str">
        <f aca="false">IF(COUNT(P631,H663)&gt;=2,ROUND((P631+H663)/2,0),"")</f>
        <v/>
      </c>
      <c r="R631" s="32"/>
      <c r="S631" s="32"/>
      <c r="T631" s="32"/>
      <c r="U631" s="27"/>
    </row>
    <row r="632" s="28" customFormat="true" ht="24.75" hidden="false" customHeight="true" outlineLevel="0" collapsed="false">
      <c r="A632" s="29"/>
      <c r="B632" s="30"/>
      <c r="C632" s="30"/>
      <c r="D632" s="31"/>
      <c r="E632" s="31"/>
      <c r="F632" s="32"/>
      <c r="G632" s="32"/>
      <c r="H632" s="32" t="str">
        <f aca="false">IF(COUNT(D632:G632)&gt;3,SUM(D632:G632),"")</f>
        <v/>
      </c>
      <c r="I632" s="33"/>
      <c r="J632" s="26"/>
      <c r="K632" s="54"/>
      <c r="L632" s="32"/>
      <c r="M632" s="32"/>
      <c r="N632" s="32"/>
      <c r="O632" s="32"/>
      <c r="P632" s="32" t="str">
        <f aca="false">IF(COUNT(L632:O632)&gt;3,SUM(L632:O632),"")</f>
        <v/>
      </c>
      <c r="Q632" s="24" t="str">
        <f aca="false">IF(COUNT(P632,H664)&gt;=2,ROUND((P632+H664)/2,0),"")</f>
        <v/>
      </c>
      <c r="R632" s="32"/>
      <c r="S632" s="32"/>
      <c r="T632" s="32"/>
      <c r="U632" s="27"/>
    </row>
    <row r="633" s="28" customFormat="true" ht="24.75" hidden="false" customHeight="true" outlineLevel="0" collapsed="false">
      <c r="A633" s="21"/>
      <c r="B633" s="30"/>
      <c r="C633" s="30"/>
      <c r="D633" s="31"/>
      <c r="E633" s="31"/>
      <c r="F633" s="32"/>
      <c r="G633" s="32"/>
      <c r="H633" s="32" t="str">
        <f aca="false">IF(COUNT(D633:G633)&gt;3,SUM(D633:G633),"")</f>
        <v/>
      </c>
      <c r="I633" s="33"/>
      <c r="J633" s="26"/>
      <c r="K633" s="54"/>
      <c r="L633" s="32"/>
      <c r="M633" s="32"/>
      <c r="N633" s="32"/>
      <c r="O633" s="32"/>
      <c r="P633" s="32" t="str">
        <f aca="false">IF(COUNT(L633:O633)&gt;3,SUM(L633:O633),"")</f>
        <v/>
      </c>
      <c r="Q633" s="24" t="str">
        <f aca="false">IF(COUNT(P633,H665)&gt;=2,ROUND((P633+H665)/2,0),"")</f>
        <v/>
      </c>
      <c r="R633" s="32"/>
      <c r="S633" s="32"/>
      <c r="T633" s="32"/>
      <c r="U633" s="27"/>
    </row>
    <row r="634" s="28" customFormat="true" ht="24.75" hidden="false" customHeight="true" outlineLevel="0" collapsed="false">
      <c r="A634" s="29"/>
      <c r="B634" s="30"/>
      <c r="C634" s="30"/>
      <c r="D634" s="31"/>
      <c r="E634" s="31"/>
      <c r="F634" s="32"/>
      <c r="G634" s="32"/>
      <c r="H634" s="32" t="str">
        <f aca="false">IF(COUNT(D634:G634)&gt;3,SUM(D634:G634),"")</f>
        <v/>
      </c>
      <c r="I634" s="33"/>
      <c r="J634" s="26"/>
      <c r="K634" s="54"/>
      <c r="L634" s="32"/>
      <c r="M634" s="32"/>
      <c r="N634" s="32"/>
      <c r="O634" s="32"/>
      <c r="P634" s="32" t="str">
        <f aca="false">IF(COUNT(L634:O634)&gt;3,SUM(L634:O634),"")</f>
        <v/>
      </c>
      <c r="Q634" s="24" t="str">
        <f aca="false">IF(COUNT(P634,H666)&gt;=2,ROUND((P634+H666)/2,0),"")</f>
        <v/>
      </c>
      <c r="R634" s="32"/>
      <c r="S634" s="32"/>
      <c r="T634" s="32"/>
      <c r="U634" s="27"/>
    </row>
    <row r="635" s="28" customFormat="true" ht="24.75" hidden="false" customHeight="true" outlineLevel="0" collapsed="false">
      <c r="A635" s="21"/>
      <c r="B635" s="30"/>
      <c r="C635" s="30"/>
      <c r="D635" s="31"/>
      <c r="E635" s="31"/>
      <c r="F635" s="32"/>
      <c r="G635" s="32"/>
      <c r="H635" s="32" t="str">
        <f aca="false">IF(COUNT(D635:G635)&gt;3,SUM(D635:G635),"")</f>
        <v/>
      </c>
      <c r="I635" s="33"/>
      <c r="J635" s="26"/>
      <c r="K635" s="54"/>
      <c r="L635" s="32"/>
      <c r="M635" s="32"/>
      <c r="N635" s="32"/>
      <c r="O635" s="32"/>
      <c r="P635" s="32" t="str">
        <f aca="false">IF(COUNT(L635:O635)&gt;3,SUM(L635:O635),"")</f>
        <v/>
      </c>
      <c r="Q635" s="24" t="str">
        <f aca="false">IF(COUNT(P635,H667)&gt;=2,ROUND((P635+H667)/2,0),"")</f>
        <v/>
      </c>
      <c r="R635" s="32"/>
      <c r="S635" s="32"/>
      <c r="T635" s="32"/>
      <c r="U635" s="27"/>
    </row>
    <row r="636" s="28" customFormat="true" ht="24.75" hidden="false" customHeight="true" outlineLevel="0" collapsed="false">
      <c r="A636" s="29"/>
      <c r="B636" s="30"/>
      <c r="C636" s="30"/>
      <c r="D636" s="31"/>
      <c r="E636" s="31"/>
      <c r="F636" s="32"/>
      <c r="G636" s="32"/>
      <c r="H636" s="32" t="str">
        <f aca="false">IF(COUNT(D636:G636)&gt;3,SUM(D636:G636),"")</f>
        <v/>
      </c>
      <c r="I636" s="33"/>
      <c r="J636" s="26"/>
      <c r="K636" s="54"/>
      <c r="L636" s="32"/>
      <c r="M636" s="32"/>
      <c r="N636" s="32"/>
      <c r="O636" s="32"/>
      <c r="P636" s="32" t="str">
        <f aca="false">IF(COUNT(L636:O636)&gt;3,SUM(L636:O636),"")</f>
        <v/>
      </c>
      <c r="Q636" s="24" t="str">
        <f aca="false">IF(COUNT(P636,H668)&gt;=2,ROUND((P636+H668)/2,0),"")</f>
        <v/>
      </c>
      <c r="R636" s="32"/>
      <c r="S636" s="32"/>
      <c r="T636" s="32"/>
      <c r="U636" s="27"/>
    </row>
    <row r="637" s="28" customFormat="true" ht="24.75" hidden="false" customHeight="true" outlineLevel="0" collapsed="false">
      <c r="A637" s="21"/>
      <c r="B637" s="30"/>
      <c r="C637" s="30"/>
      <c r="D637" s="31"/>
      <c r="E637" s="31"/>
      <c r="F637" s="32"/>
      <c r="G637" s="32"/>
      <c r="H637" s="32" t="str">
        <f aca="false">IF(COUNT(D637:G637)&gt;3,SUM(D637:G637),"")</f>
        <v/>
      </c>
      <c r="I637" s="33"/>
      <c r="J637" s="26"/>
      <c r="K637" s="54"/>
      <c r="L637" s="32"/>
      <c r="M637" s="32"/>
      <c r="N637" s="32"/>
      <c r="O637" s="32"/>
      <c r="P637" s="32" t="str">
        <f aca="false">IF(COUNT(L637:O637)&gt;3,SUM(L637:O637),"")</f>
        <v/>
      </c>
      <c r="Q637" s="24" t="str">
        <f aca="false">IF(COUNT(P637,H669)&gt;=2,ROUND((P637+H669)/2,0),"")</f>
        <v/>
      </c>
      <c r="R637" s="32"/>
      <c r="S637" s="32"/>
      <c r="T637" s="32"/>
      <c r="U637" s="27"/>
    </row>
    <row r="638" s="28" customFormat="true" ht="24.75" hidden="false" customHeight="true" outlineLevel="0" collapsed="false">
      <c r="A638" s="29"/>
      <c r="B638" s="30"/>
      <c r="C638" s="30"/>
      <c r="D638" s="31"/>
      <c r="E638" s="31"/>
      <c r="F638" s="32"/>
      <c r="G638" s="32"/>
      <c r="H638" s="32" t="str">
        <f aca="false">IF(COUNT(D638:G638)&gt;3,SUM(D638:G638),"")</f>
        <v/>
      </c>
      <c r="I638" s="33"/>
      <c r="J638" s="26"/>
      <c r="K638" s="54"/>
      <c r="L638" s="32"/>
      <c r="M638" s="32"/>
      <c r="N638" s="32"/>
      <c r="O638" s="32"/>
      <c r="P638" s="32" t="str">
        <f aca="false">IF(COUNT(L638:O638)&gt;3,SUM(L638:O638),"")</f>
        <v/>
      </c>
      <c r="Q638" s="24" t="str">
        <f aca="false">IF(COUNT(P638,H670)&gt;=2,ROUND((P638+H670)/2,0),"")</f>
        <v/>
      </c>
      <c r="R638" s="32"/>
      <c r="S638" s="32"/>
      <c r="T638" s="32"/>
      <c r="U638" s="27"/>
    </row>
    <row r="639" s="28" customFormat="true" ht="24.75" hidden="false" customHeight="true" outlineLevel="0" collapsed="false">
      <c r="A639" s="34"/>
      <c r="B639" s="35"/>
      <c r="C639" s="35"/>
      <c r="D639" s="36"/>
      <c r="E639" s="36"/>
      <c r="F639" s="37"/>
      <c r="G639" s="37"/>
      <c r="H639" s="37" t="str">
        <f aca="false">IF(COUNT(D639:G639)&gt;3,SUM(D639:G639),"")</f>
        <v/>
      </c>
      <c r="I639" s="37"/>
      <c r="J639" s="26"/>
      <c r="K639" s="54"/>
      <c r="L639" s="37"/>
      <c r="M639" s="37"/>
      <c r="N639" s="37"/>
      <c r="O639" s="37"/>
      <c r="P639" s="37" t="str">
        <f aca="false">IF(COUNT(L639:O639)&gt;3,SUM(L639:O639),"")</f>
        <v/>
      </c>
      <c r="Q639" s="37" t="str">
        <f aca="false">IF(COUNT(P639,H671)&gt;=2,ROUND((P639+H671)/2,0),"")</f>
        <v/>
      </c>
      <c r="R639" s="37"/>
      <c r="S639" s="37"/>
      <c r="T639" s="37"/>
      <c r="U639" s="27"/>
    </row>
    <row r="640" s="28" customFormat="true" ht="24.75" hidden="false" customHeight="true" outlineLevel="0" collapsed="false">
      <c r="A640" s="7"/>
      <c r="B640" s="56"/>
      <c r="C640" s="56"/>
      <c r="D640" s="57"/>
      <c r="E640" s="57"/>
      <c r="F640" s="20"/>
      <c r="G640" s="20"/>
      <c r="H640" s="20"/>
      <c r="I640" s="58"/>
      <c r="J640" s="58"/>
      <c r="K640" s="58"/>
      <c r="L640" s="20"/>
      <c r="M640" s="20"/>
      <c r="N640" s="20"/>
      <c r="O640" s="20"/>
      <c r="P640" s="20"/>
      <c r="Q640" s="20"/>
      <c r="R640" s="20"/>
      <c r="S640" s="20"/>
      <c r="T640" s="20"/>
      <c r="U640" s="27"/>
    </row>
    <row r="641" s="28" customFormat="true" ht="24.75" hidden="false" customHeight="true" outlineLevel="0" collapsed="false">
      <c r="A641" s="59" t="s">
        <v>62</v>
      </c>
      <c r="B641" s="59"/>
      <c r="C641" s="59"/>
      <c r="D641" s="59"/>
      <c r="E641" s="59"/>
      <c r="F641" s="59"/>
      <c r="G641" s="59"/>
      <c r="H641" s="59"/>
      <c r="I641" s="59"/>
      <c r="J641" s="58"/>
      <c r="K641" s="58"/>
      <c r="L641" s="60" t="s">
        <v>63</v>
      </c>
      <c r="M641" s="60"/>
      <c r="N641" s="60"/>
      <c r="O641" s="60"/>
      <c r="P641" s="60"/>
      <c r="Q641" s="60"/>
      <c r="R641" s="60"/>
      <c r="S641" s="60"/>
      <c r="T641" s="60"/>
      <c r="U641" s="27"/>
    </row>
    <row r="642" s="8" customFormat="true" ht="29.25" hidden="false" customHeight="true" outlineLevel="0" collapsed="false">
      <c r="A642" s="3"/>
      <c r="B642" s="3"/>
      <c r="C642" s="3"/>
      <c r="D642" s="5" t="s">
        <v>0</v>
      </c>
      <c r="E642" s="5"/>
      <c r="F642" s="5"/>
      <c r="G642" s="5"/>
      <c r="H642" s="5"/>
      <c r="I642" s="4" t="s">
        <v>1</v>
      </c>
      <c r="J642" s="27"/>
      <c r="K642" s="3"/>
      <c r="L642" s="44" t="s">
        <v>17</v>
      </c>
      <c r="M642" s="44"/>
      <c r="N642" s="44"/>
      <c r="O642" s="45"/>
      <c r="P642" s="45"/>
      <c r="Q642" s="45"/>
      <c r="R642" s="45"/>
      <c r="S642" s="45"/>
      <c r="T642" s="46"/>
      <c r="U642" s="7"/>
    </row>
    <row r="643" customFormat="false" ht="1.5" hidden="true" customHeight="true" outlineLevel="0" collapsed="false">
      <c r="A643" s="9"/>
      <c r="B643" s="9"/>
      <c r="C643" s="9"/>
      <c r="D643" s="10"/>
      <c r="E643" s="10"/>
      <c r="F643" s="10"/>
      <c r="G643" s="10"/>
      <c r="H643" s="10"/>
      <c r="I643" s="9"/>
      <c r="J643" s="9"/>
      <c r="K643" s="9"/>
      <c r="L643" s="47"/>
      <c r="M643" s="47"/>
      <c r="N643" s="47"/>
      <c r="O643" s="47"/>
      <c r="P643" s="47"/>
      <c r="Q643" s="47"/>
      <c r="R643" s="48"/>
      <c r="S643" s="9"/>
      <c r="T643" s="9"/>
      <c r="U643" s="10"/>
    </row>
    <row r="644" customFormat="false" ht="34.5" hidden="false" customHeight="true" outlineLevel="0" collapsed="false">
      <c r="A644" s="11" t="s">
        <v>2</v>
      </c>
      <c r="B644" s="12" t="s">
        <v>3</v>
      </c>
      <c r="C644" s="12"/>
      <c r="D644" s="13" t="s">
        <v>4</v>
      </c>
      <c r="E644" s="13" t="s">
        <v>5</v>
      </c>
      <c r="F644" s="13" t="s">
        <v>6</v>
      </c>
      <c r="G644" s="13" t="s">
        <v>7</v>
      </c>
      <c r="H644" s="13" t="s">
        <v>8</v>
      </c>
      <c r="I644" s="12" t="s">
        <v>9</v>
      </c>
      <c r="J644" s="14"/>
      <c r="K644" s="49"/>
      <c r="L644" s="13" t="s">
        <v>18</v>
      </c>
      <c r="M644" s="13" t="s">
        <v>19</v>
      </c>
      <c r="N644" s="13" t="s">
        <v>20</v>
      </c>
      <c r="O644" s="13" t="s">
        <v>21</v>
      </c>
      <c r="P644" s="13" t="s">
        <v>22</v>
      </c>
      <c r="Q644" s="50" t="s">
        <v>23</v>
      </c>
      <c r="R644" s="13"/>
      <c r="S644" s="13" t="s">
        <v>24</v>
      </c>
      <c r="T644" s="13"/>
      <c r="U644" s="10"/>
    </row>
    <row r="645" customFormat="false" ht="122.25" hidden="false" customHeight="true" outlineLevel="0" collapsed="false">
      <c r="A645" s="11"/>
      <c r="B645" s="12"/>
      <c r="C645" s="15"/>
      <c r="D645" s="16" t="s">
        <v>10</v>
      </c>
      <c r="E645" s="16" t="s">
        <v>11</v>
      </c>
      <c r="F645" s="16" t="s">
        <v>12</v>
      </c>
      <c r="G645" s="16" t="s">
        <v>13</v>
      </c>
      <c r="H645" s="16" t="s">
        <v>14</v>
      </c>
      <c r="I645" s="12"/>
      <c r="J645" s="14"/>
      <c r="K645" s="49"/>
      <c r="L645" s="16" t="s">
        <v>10</v>
      </c>
      <c r="M645" s="16" t="s">
        <v>11</v>
      </c>
      <c r="N645" s="16" t="s">
        <v>12</v>
      </c>
      <c r="O645" s="16" t="s">
        <v>13</v>
      </c>
      <c r="P645" s="16" t="s">
        <v>14</v>
      </c>
      <c r="Q645" s="16"/>
      <c r="R645" s="16" t="s">
        <v>25</v>
      </c>
      <c r="S645" s="13"/>
      <c r="T645" s="13"/>
      <c r="U645" s="10"/>
    </row>
    <row r="646" s="8" customFormat="true" ht="24.75" hidden="false" customHeight="true" outlineLevel="0" collapsed="false">
      <c r="A646" s="17"/>
      <c r="B646" s="17"/>
      <c r="C646" s="17"/>
      <c r="D646" s="51" t="n">
        <v>0.2</v>
      </c>
      <c r="E646" s="51" t="n">
        <v>0.2</v>
      </c>
      <c r="F646" s="51" t="n">
        <v>0.2</v>
      </c>
      <c r="G646" s="51" t="n">
        <v>0.4</v>
      </c>
      <c r="H646" s="51" t="n">
        <v>1</v>
      </c>
      <c r="I646" s="17"/>
      <c r="J646" s="19"/>
      <c r="K646" s="52"/>
      <c r="L646" s="53" t="n">
        <f aca="false">D646</f>
        <v>0.2</v>
      </c>
      <c r="M646" s="53" t="n">
        <f aca="false">E646</f>
        <v>0.2</v>
      </c>
      <c r="N646" s="53" t="n">
        <f aca="false">F646</f>
        <v>0.2</v>
      </c>
      <c r="O646" s="53" t="n">
        <f aca="false">G646</f>
        <v>0.4</v>
      </c>
      <c r="P646" s="51" t="n">
        <v>1</v>
      </c>
      <c r="Q646" s="51" t="n">
        <v>1</v>
      </c>
      <c r="R646" s="18"/>
      <c r="S646" s="18"/>
      <c r="T646" s="18"/>
      <c r="U646" s="20"/>
    </row>
    <row r="647" s="28" customFormat="true" ht="24.75" hidden="false" customHeight="true" outlineLevel="0" collapsed="false">
      <c r="A647" s="21"/>
      <c r="B647" s="22"/>
      <c r="C647" s="22"/>
      <c r="D647" s="23"/>
      <c r="E647" s="23"/>
      <c r="F647" s="24"/>
      <c r="G647" s="24"/>
      <c r="H647" s="32" t="str">
        <f aca="false">IF(COUNT(D647:G647)&gt;3,SUM(D647:G647),"")</f>
        <v/>
      </c>
      <c r="I647" s="25"/>
      <c r="J647" s="26"/>
      <c r="K647" s="54"/>
      <c r="L647" s="55"/>
      <c r="M647" s="55"/>
      <c r="N647" s="55"/>
      <c r="O647" s="55"/>
      <c r="P647" s="32" t="str">
        <f aca="false">IF(COUNT(L647:O647)&gt;3,SUM(L647:O647),"")</f>
        <v/>
      </c>
      <c r="Q647" s="24" t="str">
        <f aca="false">IF(COUNT(P647,H615)&gt;=2,ROUND((P647+H615)/2,0),"")</f>
        <v/>
      </c>
      <c r="R647" s="55"/>
      <c r="S647" s="55"/>
      <c r="T647" s="55"/>
      <c r="U647" s="27"/>
    </row>
    <row r="648" s="28" customFormat="true" ht="24.75" hidden="false" customHeight="true" outlineLevel="0" collapsed="false">
      <c r="A648" s="29"/>
      <c r="B648" s="30"/>
      <c r="C648" s="30"/>
      <c r="D648" s="31"/>
      <c r="E648" s="31"/>
      <c r="F648" s="32"/>
      <c r="G648" s="32"/>
      <c r="H648" s="32" t="str">
        <f aca="false">IF(COUNT(D648:G648)&gt;3,SUM(D648:G648),"")</f>
        <v/>
      </c>
      <c r="I648" s="33"/>
      <c r="J648" s="26"/>
      <c r="K648" s="54"/>
      <c r="L648" s="32"/>
      <c r="M648" s="32"/>
      <c r="N648" s="32"/>
      <c r="O648" s="32"/>
      <c r="P648" s="32" t="str">
        <f aca="false">IF(COUNT(L648:O648)&gt;3,SUM(L648:O648),"")</f>
        <v/>
      </c>
      <c r="Q648" s="24" t="str">
        <f aca="false">IF(COUNT(P648,H616)&gt;=2,ROUND((P648+H616)/2,0),"")</f>
        <v/>
      </c>
      <c r="R648" s="32"/>
      <c r="S648" s="32"/>
      <c r="T648" s="32"/>
      <c r="U648" s="27"/>
    </row>
    <row r="649" s="28" customFormat="true" ht="24.75" hidden="false" customHeight="true" outlineLevel="0" collapsed="false">
      <c r="A649" s="21"/>
      <c r="B649" s="30"/>
      <c r="C649" s="30"/>
      <c r="D649" s="31"/>
      <c r="E649" s="31"/>
      <c r="F649" s="32"/>
      <c r="G649" s="32"/>
      <c r="H649" s="32" t="str">
        <f aca="false">IF(COUNT(D649:G649)&gt;3,SUM(D649:G649),"")</f>
        <v/>
      </c>
      <c r="I649" s="33"/>
      <c r="J649" s="26"/>
      <c r="K649" s="54"/>
      <c r="L649" s="32"/>
      <c r="M649" s="32"/>
      <c r="N649" s="32"/>
      <c r="O649" s="32"/>
      <c r="P649" s="32" t="str">
        <f aca="false">IF(COUNT(L649:O649)&gt;3,SUM(L649:O649),"")</f>
        <v/>
      </c>
      <c r="Q649" s="24" t="str">
        <f aca="false">IF(COUNT(P649,H617)&gt;=2,ROUND((P649+H617)/2,0),"")</f>
        <v/>
      </c>
      <c r="R649" s="32"/>
      <c r="S649" s="32"/>
      <c r="T649" s="32"/>
      <c r="U649" s="27"/>
    </row>
    <row r="650" s="28" customFormat="true" ht="24.75" hidden="false" customHeight="true" outlineLevel="0" collapsed="false">
      <c r="A650" s="29"/>
      <c r="B650" s="30"/>
      <c r="C650" s="30"/>
      <c r="D650" s="31"/>
      <c r="E650" s="31"/>
      <c r="F650" s="32"/>
      <c r="G650" s="32"/>
      <c r="H650" s="32" t="str">
        <f aca="false">IF(COUNT(D650:G650)&gt;3,SUM(D650:G650),"")</f>
        <v/>
      </c>
      <c r="I650" s="33"/>
      <c r="J650" s="26"/>
      <c r="K650" s="54"/>
      <c r="L650" s="32"/>
      <c r="M650" s="32"/>
      <c r="N650" s="32"/>
      <c r="O650" s="32"/>
      <c r="P650" s="32" t="str">
        <f aca="false">IF(COUNT(L650:O650)&gt;3,SUM(L650:O650),"")</f>
        <v/>
      </c>
      <c r="Q650" s="24" t="str">
        <f aca="false">IF(COUNT(P650,H618)&gt;=2,ROUND((P650+H618)/2,0),"")</f>
        <v/>
      </c>
      <c r="R650" s="32"/>
      <c r="S650" s="32"/>
      <c r="T650" s="32"/>
      <c r="U650" s="27"/>
    </row>
    <row r="651" s="28" customFormat="true" ht="24.75" hidden="false" customHeight="true" outlineLevel="0" collapsed="false">
      <c r="A651" s="21"/>
      <c r="B651" s="30"/>
      <c r="C651" s="30"/>
      <c r="D651" s="31"/>
      <c r="E651" s="31"/>
      <c r="F651" s="32"/>
      <c r="G651" s="32"/>
      <c r="H651" s="32" t="str">
        <f aca="false">IF(COUNT(D651:G651)&gt;3,SUM(D651:G651),"")</f>
        <v/>
      </c>
      <c r="I651" s="33"/>
      <c r="J651" s="26"/>
      <c r="K651" s="54"/>
      <c r="L651" s="32"/>
      <c r="M651" s="32"/>
      <c r="N651" s="32"/>
      <c r="O651" s="32"/>
      <c r="P651" s="32" t="str">
        <f aca="false">IF(COUNT(L651:O651)&gt;3,SUM(L651:O651),"")</f>
        <v/>
      </c>
      <c r="Q651" s="24" t="str">
        <f aca="false">IF(COUNT(P651,H619)&gt;=2,ROUND((P651+H619)/2,0),"")</f>
        <v/>
      </c>
      <c r="R651" s="32"/>
      <c r="S651" s="32"/>
      <c r="T651" s="32"/>
      <c r="U651" s="27"/>
    </row>
    <row r="652" s="28" customFormat="true" ht="24.75" hidden="false" customHeight="true" outlineLevel="0" collapsed="false">
      <c r="A652" s="29"/>
      <c r="B652" s="30"/>
      <c r="C652" s="30"/>
      <c r="D652" s="31"/>
      <c r="E652" s="31"/>
      <c r="F652" s="32"/>
      <c r="G652" s="32"/>
      <c r="H652" s="32" t="str">
        <f aca="false">IF(COUNT(D652:G652)&gt;3,SUM(D652:G652),"")</f>
        <v/>
      </c>
      <c r="I652" s="33"/>
      <c r="J652" s="26"/>
      <c r="K652" s="54"/>
      <c r="L652" s="32"/>
      <c r="M652" s="32"/>
      <c r="N652" s="32"/>
      <c r="O652" s="32"/>
      <c r="P652" s="32" t="str">
        <f aca="false">IF(COUNT(L652:O652)&gt;3,SUM(L652:O652),"")</f>
        <v/>
      </c>
      <c r="Q652" s="24" t="str">
        <f aca="false">IF(COUNT(P652,H620)&gt;=2,ROUND((P652+H620)/2,0),"")</f>
        <v/>
      </c>
      <c r="R652" s="32"/>
      <c r="S652" s="32"/>
      <c r="T652" s="32"/>
      <c r="U652" s="27"/>
    </row>
    <row r="653" s="28" customFormat="true" ht="24.75" hidden="false" customHeight="true" outlineLevel="0" collapsed="false">
      <c r="A653" s="21"/>
      <c r="B653" s="30"/>
      <c r="C653" s="30"/>
      <c r="D653" s="31"/>
      <c r="E653" s="31"/>
      <c r="F653" s="32"/>
      <c r="G653" s="32"/>
      <c r="H653" s="32" t="str">
        <f aca="false">IF(COUNT(D653:G653)&gt;3,SUM(D653:G653),"")</f>
        <v/>
      </c>
      <c r="I653" s="33"/>
      <c r="J653" s="26"/>
      <c r="K653" s="54"/>
      <c r="L653" s="32"/>
      <c r="M653" s="32"/>
      <c r="N653" s="32"/>
      <c r="O653" s="32"/>
      <c r="P653" s="32" t="str">
        <f aca="false">IF(COUNT(L653:O653)&gt;3,SUM(L653:O653),"")</f>
        <v/>
      </c>
      <c r="Q653" s="24" t="str">
        <f aca="false">IF(COUNT(P653,H621)&gt;=2,ROUND((P653+H621)/2,0),"")</f>
        <v/>
      </c>
      <c r="R653" s="32"/>
      <c r="S653" s="32"/>
      <c r="T653" s="32"/>
      <c r="U653" s="27"/>
    </row>
    <row r="654" s="28" customFormat="true" ht="24.75" hidden="false" customHeight="true" outlineLevel="0" collapsed="false">
      <c r="A654" s="29"/>
      <c r="B654" s="30"/>
      <c r="C654" s="30"/>
      <c r="D654" s="31"/>
      <c r="E654" s="31"/>
      <c r="F654" s="32"/>
      <c r="G654" s="32"/>
      <c r="H654" s="32" t="str">
        <f aca="false">IF(COUNT(D654:G654)&gt;3,SUM(D654:G654),"")</f>
        <v/>
      </c>
      <c r="I654" s="33"/>
      <c r="J654" s="26"/>
      <c r="K654" s="54"/>
      <c r="L654" s="32"/>
      <c r="M654" s="32"/>
      <c r="N654" s="32"/>
      <c r="O654" s="32"/>
      <c r="P654" s="32" t="str">
        <f aca="false">IF(COUNT(L654:O654)&gt;3,SUM(L654:O654),"")</f>
        <v/>
      </c>
      <c r="Q654" s="24" t="str">
        <f aca="false">IF(COUNT(P654,H622)&gt;=2,ROUND((P654+H622)/2,0),"")</f>
        <v/>
      </c>
      <c r="R654" s="32"/>
      <c r="S654" s="32"/>
      <c r="T654" s="32"/>
      <c r="U654" s="27"/>
    </row>
    <row r="655" s="28" customFormat="true" ht="24.75" hidden="false" customHeight="true" outlineLevel="0" collapsed="false">
      <c r="A655" s="21"/>
      <c r="B655" s="30"/>
      <c r="C655" s="30"/>
      <c r="D655" s="31"/>
      <c r="E655" s="31"/>
      <c r="F655" s="32"/>
      <c r="G655" s="32"/>
      <c r="H655" s="32" t="str">
        <f aca="false">IF(COUNT(D655:G655)&gt;3,SUM(D655:G655),"")</f>
        <v/>
      </c>
      <c r="I655" s="33"/>
      <c r="J655" s="26"/>
      <c r="K655" s="54"/>
      <c r="L655" s="32"/>
      <c r="M655" s="32"/>
      <c r="N655" s="32"/>
      <c r="O655" s="32"/>
      <c r="P655" s="32" t="str">
        <f aca="false">IF(COUNT(L655:O655)&gt;3,SUM(L655:O655),"")</f>
        <v/>
      </c>
      <c r="Q655" s="24" t="str">
        <f aca="false">IF(COUNT(P655,H623)&gt;=2,ROUND((P655+H623)/2,0),"")</f>
        <v/>
      </c>
      <c r="R655" s="32"/>
      <c r="S655" s="32"/>
      <c r="T655" s="32"/>
      <c r="U655" s="27"/>
    </row>
    <row r="656" s="28" customFormat="true" ht="24.75" hidden="false" customHeight="true" outlineLevel="0" collapsed="false">
      <c r="A656" s="29"/>
      <c r="B656" s="30"/>
      <c r="C656" s="30"/>
      <c r="D656" s="31"/>
      <c r="E656" s="31"/>
      <c r="F656" s="32"/>
      <c r="G656" s="32"/>
      <c r="H656" s="32" t="str">
        <f aca="false">IF(COUNT(D656:G656)&gt;3,SUM(D656:G656),"")</f>
        <v/>
      </c>
      <c r="I656" s="33"/>
      <c r="J656" s="26"/>
      <c r="K656" s="54"/>
      <c r="L656" s="32"/>
      <c r="M656" s="32"/>
      <c r="N656" s="32"/>
      <c r="O656" s="32"/>
      <c r="P656" s="32" t="str">
        <f aca="false">IF(COUNT(L656:O656)&gt;3,SUM(L656:O656),"")</f>
        <v/>
      </c>
      <c r="Q656" s="24" t="str">
        <f aca="false">IF(COUNT(P656,H624)&gt;=2,ROUND((P656+H624)/2,0),"")</f>
        <v/>
      </c>
      <c r="R656" s="32"/>
      <c r="S656" s="32"/>
      <c r="T656" s="32"/>
      <c r="U656" s="27"/>
    </row>
    <row r="657" s="28" customFormat="true" ht="24.75" hidden="false" customHeight="true" outlineLevel="0" collapsed="false">
      <c r="A657" s="21"/>
      <c r="B657" s="30"/>
      <c r="C657" s="30"/>
      <c r="D657" s="31"/>
      <c r="E657" s="31"/>
      <c r="F657" s="32"/>
      <c r="G657" s="32"/>
      <c r="H657" s="32" t="str">
        <f aca="false">IF(COUNT(D657:G657)&gt;3,SUM(D657:G657),"")</f>
        <v/>
      </c>
      <c r="I657" s="33"/>
      <c r="J657" s="26"/>
      <c r="K657" s="54"/>
      <c r="L657" s="32"/>
      <c r="M657" s="32"/>
      <c r="N657" s="32"/>
      <c r="O657" s="32"/>
      <c r="P657" s="32" t="str">
        <f aca="false">IF(COUNT(L657:O657)&gt;3,SUM(L657:O657),"")</f>
        <v/>
      </c>
      <c r="Q657" s="24" t="str">
        <f aca="false">IF(COUNT(P657,H625)&gt;=2,ROUND((P657+H625)/2,0),"")</f>
        <v/>
      </c>
      <c r="R657" s="32"/>
      <c r="S657" s="32"/>
      <c r="T657" s="32"/>
      <c r="U657" s="27"/>
    </row>
    <row r="658" s="28" customFormat="true" ht="24.75" hidden="false" customHeight="true" outlineLevel="0" collapsed="false">
      <c r="A658" s="29"/>
      <c r="B658" s="30"/>
      <c r="C658" s="30"/>
      <c r="D658" s="31"/>
      <c r="E658" s="31"/>
      <c r="F658" s="32"/>
      <c r="G658" s="32"/>
      <c r="H658" s="32" t="str">
        <f aca="false">IF(COUNT(D658:G658)&gt;3,SUM(D658:G658),"")</f>
        <v/>
      </c>
      <c r="I658" s="33"/>
      <c r="J658" s="26"/>
      <c r="K658" s="54"/>
      <c r="L658" s="32"/>
      <c r="M658" s="32"/>
      <c r="N658" s="32"/>
      <c r="O658" s="32"/>
      <c r="P658" s="32" t="str">
        <f aca="false">IF(COUNT(L658:O658)&gt;3,SUM(L658:O658),"")</f>
        <v/>
      </c>
      <c r="Q658" s="24" t="str">
        <f aca="false">IF(COUNT(P658,H626)&gt;=2,ROUND((P658+H626)/2,0),"")</f>
        <v/>
      </c>
      <c r="R658" s="32"/>
      <c r="S658" s="32"/>
      <c r="T658" s="32"/>
      <c r="U658" s="27"/>
    </row>
    <row r="659" s="28" customFormat="true" ht="24.75" hidden="false" customHeight="true" outlineLevel="0" collapsed="false">
      <c r="A659" s="21"/>
      <c r="B659" s="30"/>
      <c r="C659" s="30"/>
      <c r="D659" s="31"/>
      <c r="E659" s="31"/>
      <c r="F659" s="32"/>
      <c r="G659" s="32"/>
      <c r="H659" s="32" t="str">
        <f aca="false">IF(COUNT(D659:G659)&gt;3,SUM(D659:G659),"")</f>
        <v/>
      </c>
      <c r="I659" s="33"/>
      <c r="J659" s="26"/>
      <c r="K659" s="54"/>
      <c r="L659" s="32"/>
      <c r="M659" s="32"/>
      <c r="N659" s="32"/>
      <c r="O659" s="32"/>
      <c r="P659" s="32" t="str">
        <f aca="false">IF(COUNT(L659:O659)&gt;3,SUM(L659:O659),"")</f>
        <v/>
      </c>
      <c r="Q659" s="24" t="str">
        <f aca="false">IF(COUNT(P659,H627)&gt;=2,ROUND((P659+H627)/2,0),"")</f>
        <v/>
      </c>
      <c r="R659" s="32"/>
      <c r="S659" s="32"/>
      <c r="T659" s="32"/>
      <c r="U659" s="27"/>
    </row>
    <row r="660" s="28" customFormat="true" ht="24.75" hidden="false" customHeight="true" outlineLevel="0" collapsed="false">
      <c r="A660" s="29"/>
      <c r="B660" s="30"/>
      <c r="C660" s="30"/>
      <c r="D660" s="31"/>
      <c r="E660" s="31"/>
      <c r="F660" s="32"/>
      <c r="G660" s="32"/>
      <c r="H660" s="32" t="str">
        <f aca="false">IF(COUNT(D660:G660)&gt;3,SUM(D660:G660),"")</f>
        <v/>
      </c>
      <c r="I660" s="33"/>
      <c r="J660" s="26"/>
      <c r="K660" s="54"/>
      <c r="L660" s="32"/>
      <c r="M660" s="32"/>
      <c r="N660" s="32"/>
      <c r="O660" s="32"/>
      <c r="P660" s="32" t="str">
        <f aca="false">IF(COUNT(L660:O660)&gt;3,SUM(L660:O660),"")</f>
        <v/>
      </c>
      <c r="Q660" s="24" t="str">
        <f aca="false">IF(COUNT(P660,H628)&gt;=2,ROUND((P660+H628)/2,0),"")</f>
        <v/>
      </c>
      <c r="R660" s="32"/>
      <c r="S660" s="32"/>
      <c r="T660" s="32"/>
      <c r="U660" s="27"/>
    </row>
    <row r="661" s="28" customFormat="true" ht="24.75" hidden="false" customHeight="true" outlineLevel="0" collapsed="false">
      <c r="A661" s="21"/>
      <c r="B661" s="30"/>
      <c r="C661" s="30"/>
      <c r="D661" s="31"/>
      <c r="E661" s="31"/>
      <c r="F661" s="32"/>
      <c r="G661" s="32"/>
      <c r="H661" s="32" t="str">
        <f aca="false">IF(COUNT(D661:G661)&gt;3,SUM(D661:G661),"")</f>
        <v/>
      </c>
      <c r="I661" s="33"/>
      <c r="J661" s="26"/>
      <c r="K661" s="54"/>
      <c r="L661" s="32"/>
      <c r="M661" s="32"/>
      <c r="N661" s="32"/>
      <c r="O661" s="32"/>
      <c r="P661" s="32" t="str">
        <f aca="false">IF(COUNT(L661:O661)&gt;3,SUM(L661:O661),"")</f>
        <v/>
      </c>
      <c r="Q661" s="24" t="str">
        <f aca="false">IF(COUNT(P661,H629)&gt;=2,ROUND((P661+H629)/2,0),"")</f>
        <v/>
      </c>
      <c r="R661" s="32"/>
      <c r="S661" s="32"/>
      <c r="T661" s="32"/>
      <c r="U661" s="27"/>
    </row>
    <row r="662" s="28" customFormat="true" ht="24.75" hidden="false" customHeight="true" outlineLevel="0" collapsed="false">
      <c r="A662" s="29"/>
      <c r="B662" s="30"/>
      <c r="C662" s="30"/>
      <c r="D662" s="31"/>
      <c r="E662" s="31"/>
      <c r="F662" s="32"/>
      <c r="G662" s="32"/>
      <c r="H662" s="32" t="str">
        <f aca="false">IF(COUNT(D662:G662)&gt;3,SUM(D662:G662),"")</f>
        <v/>
      </c>
      <c r="I662" s="33"/>
      <c r="J662" s="26"/>
      <c r="K662" s="54"/>
      <c r="L662" s="32"/>
      <c r="M662" s="32"/>
      <c r="N662" s="32"/>
      <c r="O662" s="32"/>
      <c r="P662" s="32" t="str">
        <f aca="false">IF(COUNT(L662:O662)&gt;3,SUM(L662:O662),"")</f>
        <v/>
      </c>
      <c r="Q662" s="24" t="str">
        <f aca="false">IF(COUNT(P662,H630)&gt;=2,ROUND((P662+H630)/2,0),"")</f>
        <v/>
      </c>
      <c r="R662" s="32"/>
      <c r="S662" s="32"/>
      <c r="T662" s="32"/>
      <c r="U662" s="27"/>
    </row>
    <row r="663" s="28" customFormat="true" ht="24.75" hidden="false" customHeight="true" outlineLevel="0" collapsed="false">
      <c r="A663" s="21"/>
      <c r="B663" s="30"/>
      <c r="C663" s="30"/>
      <c r="D663" s="31"/>
      <c r="E663" s="31"/>
      <c r="F663" s="32"/>
      <c r="G663" s="32"/>
      <c r="H663" s="32" t="str">
        <f aca="false">IF(COUNT(D663:G663)&gt;3,SUM(D663:G663),"")</f>
        <v/>
      </c>
      <c r="I663" s="33"/>
      <c r="J663" s="26"/>
      <c r="K663" s="54"/>
      <c r="L663" s="32"/>
      <c r="M663" s="32"/>
      <c r="N663" s="32"/>
      <c r="O663" s="32"/>
      <c r="P663" s="32" t="str">
        <f aca="false">IF(COUNT(L663:O663)&gt;3,SUM(L663:O663),"")</f>
        <v/>
      </c>
      <c r="Q663" s="24" t="str">
        <f aca="false">IF(COUNT(P663,H631)&gt;=2,ROUND((P663+H631)/2,0),"")</f>
        <v/>
      </c>
      <c r="R663" s="32"/>
      <c r="S663" s="32"/>
      <c r="T663" s="32"/>
      <c r="U663" s="27"/>
    </row>
    <row r="664" s="28" customFormat="true" ht="24.75" hidden="false" customHeight="true" outlineLevel="0" collapsed="false">
      <c r="A664" s="29"/>
      <c r="B664" s="30"/>
      <c r="C664" s="30"/>
      <c r="D664" s="31"/>
      <c r="E664" s="31"/>
      <c r="F664" s="32"/>
      <c r="G664" s="32"/>
      <c r="H664" s="32" t="str">
        <f aca="false">IF(COUNT(D664:G664)&gt;3,SUM(D664:G664),"")</f>
        <v/>
      </c>
      <c r="I664" s="33"/>
      <c r="J664" s="26"/>
      <c r="K664" s="54"/>
      <c r="L664" s="32"/>
      <c r="M664" s="32"/>
      <c r="N664" s="32"/>
      <c r="O664" s="32"/>
      <c r="P664" s="32" t="str">
        <f aca="false">IF(COUNT(L664:O664)&gt;3,SUM(L664:O664),"")</f>
        <v/>
      </c>
      <c r="Q664" s="24" t="str">
        <f aca="false">IF(COUNT(P664,H632)&gt;=2,ROUND((P664+H632)/2,0),"")</f>
        <v/>
      </c>
      <c r="R664" s="32"/>
      <c r="S664" s="32"/>
      <c r="T664" s="32"/>
      <c r="U664" s="27"/>
    </row>
    <row r="665" s="28" customFormat="true" ht="24.75" hidden="false" customHeight="true" outlineLevel="0" collapsed="false">
      <c r="A665" s="21"/>
      <c r="B665" s="30"/>
      <c r="C665" s="30"/>
      <c r="D665" s="31"/>
      <c r="E665" s="31"/>
      <c r="F665" s="32"/>
      <c r="G665" s="32"/>
      <c r="H665" s="32" t="str">
        <f aca="false">IF(COUNT(D665:G665)&gt;3,SUM(D665:G665),"")</f>
        <v/>
      </c>
      <c r="I665" s="33"/>
      <c r="J665" s="26"/>
      <c r="K665" s="54"/>
      <c r="L665" s="32"/>
      <c r="M665" s="32"/>
      <c r="N665" s="32"/>
      <c r="O665" s="32"/>
      <c r="P665" s="32" t="str">
        <f aca="false">IF(COUNT(L665:O665)&gt;3,SUM(L665:O665),"")</f>
        <v/>
      </c>
      <c r="Q665" s="24" t="str">
        <f aca="false">IF(COUNT(P665,H633)&gt;=2,ROUND((P665+H633)/2,0),"")</f>
        <v/>
      </c>
      <c r="R665" s="32"/>
      <c r="S665" s="32"/>
      <c r="T665" s="32"/>
      <c r="U665" s="27"/>
    </row>
    <row r="666" s="28" customFormat="true" ht="24.75" hidden="false" customHeight="true" outlineLevel="0" collapsed="false">
      <c r="A666" s="29"/>
      <c r="B666" s="30"/>
      <c r="C666" s="30"/>
      <c r="D666" s="31"/>
      <c r="E666" s="31"/>
      <c r="F666" s="32"/>
      <c r="G666" s="32"/>
      <c r="H666" s="32" t="str">
        <f aca="false">IF(COUNT(D666:G666)&gt;3,SUM(D666:G666),"")</f>
        <v/>
      </c>
      <c r="I666" s="33"/>
      <c r="J666" s="26"/>
      <c r="K666" s="54"/>
      <c r="L666" s="32"/>
      <c r="M666" s="32"/>
      <c r="N666" s="32"/>
      <c r="O666" s="32"/>
      <c r="P666" s="32" t="str">
        <f aca="false">IF(COUNT(L666:O666)&gt;3,SUM(L666:O666),"")</f>
        <v/>
      </c>
      <c r="Q666" s="24" t="str">
        <f aca="false">IF(COUNT(P666,H634)&gt;=2,ROUND((P666+H634)/2,0),"")</f>
        <v/>
      </c>
      <c r="R666" s="32"/>
      <c r="S666" s="32"/>
      <c r="T666" s="32"/>
      <c r="U666" s="27"/>
    </row>
    <row r="667" s="28" customFormat="true" ht="24.75" hidden="false" customHeight="true" outlineLevel="0" collapsed="false">
      <c r="A667" s="21"/>
      <c r="B667" s="30"/>
      <c r="C667" s="30"/>
      <c r="D667" s="31"/>
      <c r="E667" s="31"/>
      <c r="F667" s="32"/>
      <c r="G667" s="32"/>
      <c r="H667" s="32" t="str">
        <f aca="false">IF(COUNT(D667:G667)&gt;3,SUM(D667:G667),"")</f>
        <v/>
      </c>
      <c r="I667" s="33"/>
      <c r="J667" s="26"/>
      <c r="K667" s="54"/>
      <c r="L667" s="32"/>
      <c r="M667" s="32"/>
      <c r="N667" s="32"/>
      <c r="O667" s="32"/>
      <c r="P667" s="32" t="str">
        <f aca="false">IF(COUNT(L667:O667)&gt;3,SUM(L667:O667),"")</f>
        <v/>
      </c>
      <c r="Q667" s="24" t="str">
        <f aca="false">IF(COUNT(P667,H635)&gt;=2,ROUND((P667+H635)/2,0),"")</f>
        <v/>
      </c>
      <c r="R667" s="32"/>
      <c r="S667" s="32"/>
      <c r="T667" s="32"/>
      <c r="U667" s="27"/>
    </row>
    <row r="668" s="28" customFormat="true" ht="24.75" hidden="false" customHeight="true" outlineLevel="0" collapsed="false">
      <c r="A668" s="29"/>
      <c r="B668" s="30"/>
      <c r="C668" s="30"/>
      <c r="D668" s="31"/>
      <c r="E668" s="31"/>
      <c r="F668" s="32"/>
      <c r="G668" s="32"/>
      <c r="H668" s="32" t="str">
        <f aca="false">IF(COUNT(D668:G668)&gt;3,SUM(D668:G668),"")</f>
        <v/>
      </c>
      <c r="I668" s="33"/>
      <c r="J668" s="26"/>
      <c r="K668" s="54"/>
      <c r="L668" s="32"/>
      <c r="M668" s="32"/>
      <c r="N668" s="32"/>
      <c r="O668" s="32"/>
      <c r="P668" s="32" t="str">
        <f aca="false">IF(COUNT(L668:O668)&gt;3,SUM(L668:O668),"")</f>
        <v/>
      </c>
      <c r="Q668" s="24" t="str">
        <f aca="false">IF(COUNT(P668,H636)&gt;=2,ROUND((P668+H636)/2,0),"")</f>
        <v/>
      </c>
      <c r="R668" s="32"/>
      <c r="S668" s="32"/>
      <c r="T668" s="32"/>
      <c r="U668" s="27"/>
    </row>
    <row r="669" s="28" customFormat="true" ht="24.75" hidden="false" customHeight="true" outlineLevel="0" collapsed="false">
      <c r="A669" s="21"/>
      <c r="B669" s="30"/>
      <c r="C669" s="30"/>
      <c r="D669" s="31"/>
      <c r="E669" s="31"/>
      <c r="F669" s="32"/>
      <c r="G669" s="32"/>
      <c r="H669" s="32" t="str">
        <f aca="false">IF(COUNT(D669:G669)&gt;3,SUM(D669:G669),"")</f>
        <v/>
      </c>
      <c r="I669" s="33"/>
      <c r="J669" s="26"/>
      <c r="K669" s="54"/>
      <c r="L669" s="32"/>
      <c r="M669" s="32"/>
      <c r="N669" s="32"/>
      <c r="O669" s="32"/>
      <c r="P669" s="32" t="str">
        <f aca="false">IF(COUNT(L669:O669)&gt;3,SUM(L669:O669),"")</f>
        <v/>
      </c>
      <c r="Q669" s="24" t="str">
        <f aca="false">IF(COUNT(P669,H637)&gt;=2,ROUND((P669+H637)/2,0),"")</f>
        <v/>
      </c>
      <c r="R669" s="32"/>
      <c r="S669" s="32"/>
      <c r="T669" s="32"/>
      <c r="U669" s="27"/>
    </row>
    <row r="670" s="28" customFormat="true" ht="24.75" hidden="false" customHeight="true" outlineLevel="0" collapsed="false">
      <c r="A670" s="29"/>
      <c r="B670" s="30"/>
      <c r="C670" s="30"/>
      <c r="D670" s="31"/>
      <c r="E670" s="31"/>
      <c r="F670" s="32"/>
      <c r="G670" s="32"/>
      <c r="H670" s="32" t="str">
        <f aca="false">IF(COUNT(D670:G670)&gt;3,SUM(D670:G670),"")</f>
        <v/>
      </c>
      <c r="I670" s="33"/>
      <c r="J670" s="26"/>
      <c r="K670" s="54"/>
      <c r="L670" s="32"/>
      <c r="M670" s="32"/>
      <c r="N670" s="32"/>
      <c r="O670" s="32"/>
      <c r="P670" s="32" t="str">
        <f aca="false">IF(COUNT(L670:O670)&gt;3,SUM(L670:O670),"")</f>
        <v/>
      </c>
      <c r="Q670" s="24" t="str">
        <f aca="false">IF(COUNT(P670,H638)&gt;=2,ROUND((P670+H638)/2,0),"")</f>
        <v/>
      </c>
      <c r="R670" s="32"/>
      <c r="S670" s="32"/>
      <c r="T670" s="32"/>
      <c r="U670" s="27"/>
    </row>
    <row r="671" s="28" customFormat="true" ht="24.75" hidden="false" customHeight="true" outlineLevel="0" collapsed="false">
      <c r="A671" s="34"/>
      <c r="B671" s="35"/>
      <c r="C671" s="35"/>
      <c r="D671" s="36"/>
      <c r="E671" s="36"/>
      <c r="F671" s="37"/>
      <c r="G671" s="37"/>
      <c r="H671" s="37" t="str">
        <f aca="false">IF(COUNT(D671:G671)&gt;3,SUM(D671:G671),"")</f>
        <v/>
      </c>
      <c r="I671" s="37"/>
      <c r="J671" s="26"/>
      <c r="K671" s="54"/>
      <c r="L671" s="37"/>
      <c r="M671" s="37"/>
      <c r="N671" s="37"/>
      <c r="O671" s="37"/>
      <c r="P671" s="37" t="str">
        <f aca="false">IF(COUNT(L671:O671)&gt;3,SUM(L671:O671),"")</f>
        <v/>
      </c>
      <c r="Q671" s="37" t="str">
        <f aca="false">IF(COUNT(P671,H639)&gt;=2,ROUND((P671+H639)/2,0),"")</f>
        <v/>
      </c>
      <c r="R671" s="37"/>
      <c r="S671" s="37"/>
      <c r="T671" s="37"/>
      <c r="U671" s="27"/>
    </row>
    <row r="672" s="28" customFormat="true" ht="24.75" hidden="false" customHeight="true" outlineLevel="0" collapsed="false">
      <c r="A672" s="7"/>
      <c r="B672" s="56"/>
      <c r="C672" s="56"/>
      <c r="D672" s="57"/>
      <c r="E672" s="57"/>
      <c r="F672" s="20"/>
      <c r="G672" s="20"/>
      <c r="H672" s="20"/>
      <c r="I672" s="58"/>
      <c r="J672" s="58"/>
      <c r="K672" s="58"/>
      <c r="L672" s="20"/>
      <c r="M672" s="20"/>
      <c r="N672" s="20"/>
      <c r="O672" s="20"/>
      <c r="P672" s="20"/>
      <c r="Q672" s="20"/>
      <c r="R672" s="20"/>
      <c r="S672" s="20"/>
      <c r="T672" s="20"/>
      <c r="U672" s="27"/>
    </row>
    <row r="673" s="28" customFormat="true" ht="24.75" hidden="false" customHeight="true" outlineLevel="0" collapsed="false">
      <c r="A673" s="59" t="s">
        <v>64</v>
      </c>
      <c r="B673" s="59"/>
      <c r="C673" s="59"/>
      <c r="D673" s="59"/>
      <c r="E673" s="59"/>
      <c r="F673" s="59"/>
      <c r="G673" s="59"/>
      <c r="H673" s="59"/>
      <c r="I673" s="59"/>
      <c r="J673" s="58"/>
      <c r="K673" s="58"/>
      <c r="L673" s="60" t="s">
        <v>65</v>
      </c>
      <c r="M673" s="60"/>
      <c r="N673" s="60"/>
      <c r="O673" s="60"/>
      <c r="P673" s="60"/>
      <c r="Q673" s="60"/>
      <c r="R673" s="60"/>
      <c r="S673" s="60"/>
      <c r="T673" s="60"/>
      <c r="U673" s="27"/>
    </row>
    <row r="674" s="8" customFormat="true" ht="29.25" hidden="false" customHeight="true" outlineLevel="0" collapsed="false">
      <c r="A674" s="3"/>
      <c r="B674" s="3"/>
      <c r="C674" s="3"/>
      <c r="D674" s="5" t="s">
        <v>0</v>
      </c>
      <c r="E674" s="5"/>
      <c r="F674" s="5"/>
      <c r="G674" s="5"/>
      <c r="H674" s="5"/>
      <c r="I674" s="4" t="s">
        <v>1</v>
      </c>
      <c r="J674" s="27"/>
      <c r="K674" s="3"/>
      <c r="L674" s="44" t="s">
        <v>17</v>
      </c>
      <c r="M674" s="44"/>
      <c r="N674" s="44"/>
      <c r="O674" s="45"/>
      <c r="P674" s="45"/>
      <c r="Q674" s="45"/>
      <c r="R674" s="45"/>
      <c r="S674" s="45"/>
      <c r="T674" s="46"/>
      <c r="U674" s="7"/>
    </row>
    <row r="675" customFormat="false" ht="1.5" hidden="true" customHeight="true" outlineLevel="0" collapsed="false">
      <c r="A675" s="9"/>
      <c r="B675" s="9"/>
      <c r="C675" s="9"/>
      <c r="D675" s="10"/>
      <c r="E675" s="10"/>
      <c r="F675" s="10"/>
      <c r="G675" s="10"/>
      <c r="H675" s="10"/>
      <c r="I675" s="9"/>
      <c r="J675" s="9"/>
      <c r="K675" s="9"/>
      <c r="L675" s="47"/>
      <c r="M675" s="47"/>
      <c r="N675" s="47"/>
      <c r="O675" s="47"/>
      <c r="P675" s="47"/>
      <c r="Q675" s="47"/>
      <c r="R675" s="48"/>
      <c r="S675" s="9"/>
      <c r="T675" s="9"/>
      <c r="U675" s="10"/>
    </row>
    <row r="676" customFormat="false" ht="34.5" hidden="false" customHeight="true" outlineLevel="0" collapsed="false">
      <c r="A676" s="11" t="s">
        <v>2</v>
      </c>
      <c r="B676" s="12" t="s">
        <v>3</v>
      </c>
      <c r="C676" s="12"/>
      <c r="D676" s="13" t="s">
        <v>4</v>
      </c>
      <c r="E676" s="13" t="s">
        <v>5</v>
      </c>
      <c r="F676" s="13" t="s">
        <v>6</v>
      </c>
      <c r="G676" s="13" t="s">
        <v>7</v>
      </c>
      <c r="H676" s="13" t="s">
        <v>8</v>
      </c>
      <c r="I676" s="12" t="s">
        <v>9</v>
      </c>
      <c r="J676" s="14"/>
      <c r="K676" s="49"/>
      <c r="L676" s="13" t="s">
        <v>18</v>
      </c>
      <c r="M676" s="13" t="s">
        <v>19</v>
      </c>
      <c r="N676" s="13" t="s">
        <v>20</v>
      </c>
      <c r="O676" s="13" t="s">
        <v>21</v>
      </c>
      <c r="P676" s="13" t="s">
        <v>22</v>
      </c>
      <c r="Q676" s="50" t="s">
        <v>23</v>
      </c>
      <c r="R676" s="13"/>
      <c r="S676" s="13" t="s">
        <v>24</v>
      </c>
      <c r="T676" s="13"/>
      <c r="U676" s="10"/>
    </row>
    <row r="677" customFormat="false" ht="122.25" hidden="false" customHeight="true" outlineLevel="0" collapsed="false">
      <c r="A677" s="11"/>
      <c r="B677" s="12"/>
      <c r="C677" s="15"/>
      <c r="D677" s="16" t="s">
        <v>10</v>
      </c>
      <c r="E677" s="16" t="s">
        <v>11</v>
      </c>
      <c r="F677" s="16" t="s">
        <v>12</v>
      </c>
      <c r="G677" s="16" t="s">
        <v>13</v>
      </c>
      <c r="H677" s="16" t="s">
        <v>14</v>
      </c>
      <c r="I677" s="12"/>
      <c r="J677" s="14"/>
      <c r="K677" s="49"/>
      <c r="L677" s="16" t="s">
        <v>10</v>
      </c>
      <c r="M677" s="16" t="s">
        <v>11</v>
      </c>
      <c r="N677" s="16" t="s">
        <v>12</v>
      </c>
      <c r="O677" s="16" t="s">
        <v>13</v>
      </c>
      <c r="P677" s="16" t="s">
        <v>14</v>
      </c>
      <c r="Q677" s="16"/>
      <c r="R677" s="16" t="s">
        <v>25</v>
      </c>
      <c r="S677" s="13"/>
      <c r="T677" s="13"/>
      <c r="U677" s="10"/>
    </row>
    <row r="678" s="8" customFormat="true" ht="24.75" hidden="false" customHeight="true" outlineLevel="0" collapsed="false">
      <c r="A678" s="17"/>
      <c r="B678" s="17"/>
      <c r="C678" s="17"/>
      <c r="D678" s="51" t="n">
        <v>0.2</v>
      </c>
      <c r="E678" s="51" t="n">
        <v>0.2</v>
      </c>
      <c r="F678" s="51" t="n">
        <v>0.2</v>
      </c>
      <c r="G678" s="51" t="n">
        <v>0.4</v>
      </c>
      <c r="H678" s="51" t="n">
        <v>1</v>
      </c>
      <c r="I678" s="17"/>
      <c r="J678" s="19"/>
      <c r="K678" s="52"/>
      <c r="L678" s="53" t="n">
        <f aca="false">D678</f>
        <v>0.2</v>
      </c>
      <c r="M678" s="53" t="n">
        <f aca="false">E678</f>
        <v>0.2</v>
      </c>
      <c r="N678" s="53" t="n">
        <f aca="false">F678</f>
        <v>0.2</v>
      </c>
      <c r="O678" s="53" t="n">
        <f aca="false">G678</f>
        <v>0.4</v>
      </c>
      <c r="P678" s="51" t="n">
        <v>1</v>
      </c>
      <c r="Q678" s="51" t="n">
        <v>1</v>
      </c>
      <c r="R678" s="18"/>
      <c r="S678" s="18"/>
      <c r="T678" s="18"/>
      <c r="U678" s="20"/>
    </row>
    <row r="679" s="28" customFormat="true" ht="24.75" hidden="false" customHeight="true" outlineLevel="0" collapsed="false">
      <c r="A679" s="21"/>
      <c r="B679" s="22"/>
      <c r="C679" s="22"/>
      <c r="D679" s="23"/>
      <c r="E679" s="23"/>
      <c r="F679" s="24"/>
      <c r="G679" s="24"/>
      <c r="H679" s="32" t="str">
        <f aca="false">IF(COUNT(D679:G679)&gt;3,SUM(D679:G679),"")</f>
        <v/>
      </c>
      <c r="I679" s="25"/>
      <c r="J679" s="26"/>
      <c r="K679" s="54"/>
      <c r="L679" s="55"/>
      <c r="M679" s="55"/>
      <c r="N679" s="55"/>
      <c r="O679" s="55"/>
      <c r="P679" s="32" t="str">
        <f aca="false">IF(COUNT(L679:O679)&gt;3,SUM(L679:O679),"")</f>
        <v/>
      </c>
      <c r="Q679" s="24" t="str">
        <f aca="false">IF(COUNT(P679,H679)&gt;=2,ROUND((P679+H679)/2,0),"")</f>
        <v/>
      </c>
      <c r="R679" s="55"/>
      <c r="S679" s="55"/>
      <c r="T679" s="55"/>
      <c r="U679" s="27"/>
    </row>
    <row r="680" s="28" customFormat="true" ht="24.75" hidden="false" customHeight="true" outlineLevel="0" collapsed="false">
      <c r="A680" s="29"/>
      <c r="B680" s="30"/>
      <c r="C680" s="30"/>
      <c r="D680" s="31"/>
      <c r="E680" s="31"/>
      <c r="F680" s="32"/>
      <c r="G680" s="32"/>
      <c r="H680" s="32" t="str">
        <f aca="false">IF(COUNT(D680:G680)&gt;3,SUM(D680:G680),"")</f>
        <v/>
      </c>
      <c r="I680" s="33"/>
      <c r="J680" s="26"/>
      <c r="K680" s="54"/>
      <c r="L680" s="32"/>
      <c r="M680" s="32"/>
      <c r="N680" s="32"/>
      <c r="O680" s="32"/>
      <c r="P680" s="32" t="str">
        <f aca="false">IF(COUNT(L680:O680)&gt;3,SUM(L680:O680),"")</f>
        <v/>
      </c>
      <c r="Q680" s="24" t="str">
        <f aca="false">IF(COUNT(P680,H680)&gt;=2,ROUND((P680+H680)/2,0),"")</f>
        <v/>
      </c>
      <c r="R680" s="32"/>
      <c r="S680" s="32"/>
      <c r="T680" s="32"/>
      <c r="U680" s="27"/>
    </row>
    <row r="681" s="28" customFormat="true" ht="24.75" hidden="false" customHeight="true" outlineLevel="0" collapsed="false">
      <c r="A681" s="21"/>
      <c r="B681" s="30"/>
      <c r="C681" s="30"/>
      <c r="D681" s="31"/>
      <c r="E681" s="31"/>
      <c r="F681" s="32"/>
      <c r="G681" s="32"/>
      <c r="H681" s="32" t="str">
        <f aca="false">IF(COUNT(D681:G681)&gt;3,SUM(D681:G681),"")</f>
        <v/>
      </c>
      <c r="I681" s="33"/>
      <c r="J681" s="26"/>
      <c r="K681" s="54"/>
      <c r="L681" s="32"/>
      <c r="M681" s="32"/>
      <c r="N681" s="32"/>
      <c r="O681" s="32"/>
      <c r="P681" s="32" t="str">
        <f aca="false">IF(COUNT(L681:O681)&gt;3,SUM(L681:O681),"")</f>
        <v/>
      </c>
      <c r="Q681" s="24" t="str">
        <f aca="false">IF(COUNT(P681,H681)&gt;=2,ROUND((P681+H681)/2,0),"")</f>
        <v/>
      </c>
      <c r="R681" s="32"/>
      <c r="S681" s="32"/>
      <c r="T681" s="32"/>
      <c r="U681" s="27"/>
    </row>
    <row r="682" s="28" customFormat="true" ht="24.75" hidden="false" customHeight="true" outlineLevel="0" collapsed="false">
      <c r="A682" s="29"/>
      <c r="B682" s="30"/>
      <c r="C682" s="30"/>
      <c r="D682" s="31"/>
      <c r="E682" s="31"/>
      <c r="F682" s="32"/>
      <c r="G682" s="32"/>
      <c r="H682" s="32" t="str">
        <f aca="false">IF(COUNT(D682:G682)&gt;3,SUM(D682:G682),"")</f>
        <v/>
      </c>
      <c r="I682" s="33"/>
      <c r="J682" s="26"/>
      <c r="K682" s="54"/>
      <c r="L682" s="32"/>
      <c r="M682" s="32"/>
      <c r="N682" s="32"/>
      <c r="O682" s="32"/>
      <c r="P682" s="32" t="str">
        <f aca="false">IF(COUNT(L682:O682)&gt;3,SUM(L682:O682),"")</f>
        <v/>
      </c>
      <c r="Q682" s="24" t="str">
        <f aca="false">IF(COUNT(P682,H682)&gt;=2,ROUND((P682+H682)/2,0),"")</f>
        <v/>
      </c>
      <c r="R682" s="32"/>
      <c r="S682" s="32"/>
      <c r="T682" s="32"/>
      <c r="U682" s="27"/>
    </row>
    <row r="683" s="28" customFormat="true" ht="24.75" hidden="false" customHeight="true" outlineLevel="0" collapsed="false">
      <c r="A683" s="21"/>
      <c r="B683" s="30"/>
      <c r="C683" s="30"/>
      <c r="D683" s="31"/>
      <c r="E683" s="31"/>
      <c r="F683" s="32"/>
      <c r="G683" s="32"/>
      <c r="H683" s="32" t="str">
        <f aca="false">IF(COUNT(D683:G683)&gt;3,SUM(D683:G683),"")</f>
        <v/>
      </c>
      <c r="I683" s="33"/>
      <c r="J683" s="26"/>
      <c r="K683" s="54"/>
      <c r="L683" s="32"/>
      <c r="M683" s="32"/>
      <c r="N683" s="32"/>
      <c r="O683" s="32"/>
      <c r="P683" s="32" t="str">
        <f aca="false">IF(COUNT(L683:O683)&gt;3,SUM(L683:O683),"")</f>
        <v/>
      </c>
      <c r="Q683" s="24" t="str">
        <f aca="false">IF(COUNT(P683,H683)&gt;=2,ROUND((P683+H683)/2,0),"")</f>
        <v/>
      </c>
      <c r="R683" s="32"/>
      <c r="S683" s="32"/>
      <c r="T683" s="32"/>
      <c r="U683" s="27"/>
    </row>
    <row r="684" s="28" customFormat="true" ht="24.75" hidden="false" customHeight="true" outlineLevel="0" collapsed="false">
      <c r="A684" s="29"/>
      <c r="B684" s="30"/>
      <c r="C684" s="30"/>
      <c r="D684" s="31"/>
      <c r="E684" s="31"/>
      <c r="F684" s="32"/>
      <c r="G684" s="32"/>
      <c r="H684" s="32" t="str">
        <f aca="false">IF(COUNT(D684:G684)&gt;3,SUM(D684:G684),"")</f>
        <v/>
      </c>
      <c r="I684" s="33"/>
      <c r="J684" s="26"/>
      <c r="K684" s="54"/>
      <c r="L684" s="32"/>
      <c r="M684" s="32"/>
      <c r="N684" s="32"/>
      <c r="O684" s="32"/>
      <c r="P684" s="32" t="str">
        <f aca="false">IF(COUNT(L684:O684)&gt;3,SUM(L684:O684),"")</f>
        <v/>
      </c>
      <c r="Q684" s="24" t="str">
        <f aca="false">IF(COUNT(P684,H684)&gt;=2,ROUND((P684+H684)/2,0),"")</f>
        <v/>
      </c>
      <c r="R684" s="32"/>
      <c r="S684" s="32"/>
      <c r="T684" s="32"/>
      <c r="U684" s="27"/>
    </row>
    <row r="685" s="28" customFormat="true" ht="24.75" hidden="false" customHeight="true" outlineLevel="0" collapsed="false">
      <c r="A685" s="21"/>
      <c r="B685" s="30"/>
      <c r="C685" s="30"/>
      <c r="D685" s="31"/>
      <c r="E685" s="31"/>
      <c r="F685" s="32"/>
      <c r="G685" s="32"/>
      <c r="H685" s="32" t="str">
        <f aca="false">IF(COUNT(D685:G685)&gt;3,SUM(D685:G685),"")</f>
        <v/>
      </c>
      <c r="I685" s="33"/>
      <c r="J685" s="26"/>
      <c r="K685" s="54"/>
      <c r="L685" s="32"/>
      <c r="M685" s="32"/>
      <c r="N685" s="32"/>
      <c r="O685" s="32"/>
      <c r="P685" s="32" t="str">
        <f aca="false">IF(COUNT(L685:O685)&gt;3,SUM(L685:O685),"")</f>
        <v/>
      </c>
      <c r="Q685" s="24" t="str">
        <f aca="false">IF(COUNT(P685,H685)&gt;=2,ROUND((P685+H685)/2,0),"")</f>
        <v/>
      </c>
      <c r="R685" s="32"/>
      <c r="S685" s="32"/>
      <c r="T685" s="32"/>
      <c r="U685" s="27"/>
    </row>
    <row r="686" s="28" customFormat="true" ht="24.75" hidden="false" customHeight="true" outlineLevel="0" collapsed="false">
      <c r="A686" s="29"/>
      <c r="B686" s="30"/>
      <c r="C686" s="30"/>
      <c r="D686" s="31"/>
      <c r="E686" s="31"/>
      <c r="F686" s="32"/>
      <c r="G686" s="32"/>
      <c r="H686" s="32" t="str">
        <f aca="false">IF(COUNT(D686:G686)&gt;3,SUM(D686:G686),"")</f>
        <v/>
      </c>
      <c r="I686" s="33"/>
      <c r="J686" s="26"/>
      <c r="K686" s="54"/>
      <c r="L686" s="32"/>
      <c r="M686" s="32"/>
      <c r="N686" s="32"/>
      <c r="O686" s="32"/>
      <c r="P686" s="32" t="str">
        <f aca="false">IF(COUNT(L686:O686)&gt;3,SUM(L686:O686),"")</f>
        <v/>
      </c>
      <c r="Q686" s="24" t="str">
        <f aca="false">IF(COUNT(P686,H686)&gt;=2,ROUND((P686+H686)/2,0),"")</f>
        <v/>
      </c>
      <c r="R686" s="32"/>
      <c r="S686" s="32"/>
      <c r="T686" s="32"/>
      <c r="U686" s="27"/>
    </row>
    <row r="687" s="28" customFormat="true" ht="24.75" hidden="false" customHeight="true" outlineLevel="0" collapsed="false">
      <c r="A687" s="21"/>
      <c r="B687" s="30"/>
      <c r="C687" s="30"/>
      <c r="D687" s="31"/>
      <c r="E687" s="31"/>
      <c r="F687" s="32"/>
      <c r="G687" s="32"/>
      <c r="H687" s="32" t="str">
        <f aca="false">IF(COUNT(D687:G687)&gt;3,SUM(D687:G687),"")</f>
        <v/>
      </c>
      <c r="I687" s="33"/>
      <c r="J687" s="26"/>
      <c r="K687" s="54"/>
      <c r="L687" s="32"/>
      <c r="M687" s="32"/>
      <c r="N687" s="32"/>
      <c r="O687" s="32"/>
      <c r="P687" s="32" t="str">
        <f aca="false">IF(COUNT(L687:O687)&gt;3,SUM(L687:O687),"")</f>
        <v/>
      </c>
      <c r="Q687" s="24" t="str">
        <f aca="false">IF(COUNT(P687,H687)&gt;=2,ROUND((P687+H687)/2,0),"")</f>
        <v/>
      </c>
      <c r="R687" s="32"/>
      <c r="S687" s="32"/>
      <c r="T687" s="32"/>
      <c r="U687" s="27"/>
    </row>
    <row r="688" s="28" customFormat="true" ht="24.75" hidden="false" customHeight="true" outlineLevel="0" collapsed="false">
      <c r="A688" s="29"/>
      <c r="B688" s="30"/>
      <c r="C688" s="30"/>
      <c r="D688" s="31"/>
      <c r="E688" s="31"/>
      <c r="F688" s="32"/>
      <c r="G688" s="32"/>
      <c r="H688" s="32" t="str">
        <f aca="false">IF(COUNT(D688:G688)&gt;3,SUM(D688:G688),"")</f>
        <v/>
      </c>
      <c r="I688" s="33"/>
      <c r="J688" s="26"/>
      <c r="K688" s="54"/>
      <c r="L688" s="32"/>
      <c r="M688" s="32"/>
      <c r="N688" s="32"/>
      <c r="O688" s="32"/>
      <c r="P688" s="32" t="str">
        <f aca="false">IF(COUNT(L688:O688)&gt;3,SUM(L688:O688),"")</f>
        <v/>
      </c>
      <c r="Q688" s="24" t="str">
        <f aca="false">IF(COUNT(P688,H688)&gt;=2,ROUND((P688+H688)/2,0),"")</f>
        <v/>
      </c>
      <c r="R688" s="32"/>
      <c r="S688" s="32"/>
      <c r="T688" s="32"/>
      <c r="U688" s="27"/>
    </row>
    <row r="689" s="28" customFormat="true" ht="24.75" hidden="false" customHeight="true" outlineLevel="0" collapsed="false">
      <c r="A689" s="21"/>
      <c r="B689" s="30"/>
      <c r="C689" s="30"/>
      <c r="D689" s="31"/>
      <c r="E689" s="31"/>
      <c r="F689" s="32"/>
      <c r="G689" s="32"/>
      <c r="H689" s="32" t="str">
        <f aca="false">IF(COUNT(D689:G689)&gt;3,SUM(D689:G689),"")</f>
        <v/>
      </c>
      <c r="I689" s="33"/>
      <c r="J689" s="26"/>
      <c r="K689" s="54"/>
      <c r="L689" s="32"/>
      <c r="M689" s="32"/>
      <c r="N689" s="32"/>
      <c r="O689" s="32"/>
      <c r="P689" s="32" t="str">
        <f aca="false">IF(COUNT(L689:O689)&gt;3,SUM(L689:O689),"")</f>
        <v/>
      </c>
      <c r="Q689" s="24" t="str">
        <f aca="false">IF(COUNT(P689,H689)&gt;=2,ROUND((P689+H689)/2,0),"")</f>
        <v/>
      </c>
      <c r="R689" s="32"/>
      <c r="S689" s="32"/>
      <c r="T689" s="32"/>
      <c r="U689" s="27"/>
    </row>
    <row r="690" s="28" customFormat="true" ht="24.75" hidden="false" customHeight="true" outlineLevel="0" collapsed="false">
      <c r="A690" s="29"/>
      <c r="B690" s="30"/>
      <c r="C690" s="30"/>
      <c r="D690" s="31"/>
      <c r="E690" s="31"/>
      <c r="F690" s="32"/>
      <c r="G690" s="32"/>
      <c r="H690" s="32" t="str">
        <f aca="false">IF(COUNT(D690:G690)&gt;3,SUM(D690:G690),"")</f>
        <v/>
      </c>
      <c r="I690" s="33"/>
      <c r="J690" s="26"/>
      <c r="K690" s="54"/>
      <c r="L690" s="32"/>
      <c r="M690" s="32"/>
      <c r="N690" s="32"/>
      <c r="O690" s="32"/>
      <c r="P690" s="32" t="str">
        <f aca="false">IF(COUNT(L690:O690)&gt;3,SUM(L690:O690),"")</f>
        <v/>
      </c>
      <c r="Q690" s="24" t="str">
        <f aca="false">IF(COUNT(P690,H690)&gt;=2,ROUND((P690+H690)/2,0),"")</f>
        <v/>
      </c>
      <c r="R690" s="32"/>
      <c r="S690" s="32"/>
      <c r="T690" s="32"/>
      <c r="U690" s="27"/>
    </row>
    <row r="691" s="28" customFormat="true" ht="24.75" hidden="false" customHeight="true" outlineLevel="0" collapsed="false">
      <c r="A691" s="21"/>
      <c r="B691" s="30"/>
      <c r="C691" s="30"/>
      <c r="D691" s="31"/>
      <c r="E691" s="31"/>
      <c r="F691" s="32"/>
      <c r="G691" s="32"/>
      <c r="H691" s="32" t="str">
        <f aca="false">IF(COUNT(D691:G691)&gt;3,SUM(D691:G691),"")</f>
        <v/>
      </c>
      <c r="I691" s="33"/>
      <c r="J691" s="26"/>
      <c r="K691" s="54"/>
      <c r="L691" s="32"/>
      <c r="M691" s="32"/>
      <c r="N691" s="32"/>
      <c r="O691" s="32"/>
      <c r="P691" s="32" t="str">
        <f aca="false">IF(COUNT(L691:O691)&gt;3,SUM(L691:O691),"")</f>
        <v/>
      </c>
      <c r="Q691" s="24" t="str">
        <f aca="false">IF(COUNT(P691,H691)&gt;=2,ROUND((P691+H691)/2,0),"")</f>
        <v/>
      </c>
      <c r="R691" s="32"/>
      <c r="S691" s="32"/>
      <c r="T691" s="32"/>
      <c r="U691" s="27"/>
    </row>
    <row r="692" s="28" customFormat="true" ht="24.75" hidden="false" customHeight="true" outlineLevel="0" collapsed="false">
      <c r="A692" s="29"/>
      <c r="B692" s="30"/>
      <c r="C692" s="30"/>
      <c r="D692" s="31"/>
      <c r="E692" s="31"/>
      <c r="F692" s="32"/>
      <c r="G692" s="32"/>
      <c r="H692" s="32" t="str">
        <f aca="false">IF(COUNT(D692:G692)&gt;3,SUM(D692:G692),"")</f>
        <v/>
      </c>
      <c r="I692" s="33"/>
      <c r="J692" s="26"/>
      <c r="K692" s="54"/>
      <c r="L692" s="32"/>
      <c r="M692" s="32"/>
      <c r="N692" s="32"/>
      <c r="O692" s="32"/>
      <c r="P692" s="32" t="str">
        <f aca="false">IF(COUNT(L692:O692)&gt;3,SUM(L692:O692),"")</f>
        <v/>
      </c>
      <c r="Q692" s="24" t="str">
        <f aca="false">IF(COUNT(P692,H692)&gt;=2,ROUND((P692+H692)/2,0),"")</f>
        <v/>
      </c>
      <c r="R692" s="32"/>
      <c r="S692" s="32"/>
      <c r="T692" s="32"/>
      <c r="U692" s="27"/>
    </row>
    <row r="693" s="28" customFormat="true" ht="24.75" hidden="false" customHeight="true" outlineLevel="0" collapsed="false">
      <c r="A693" s="21"/>
      <c r="B693" s="30"/>
      <c r="C693" s="30"/>
      <c r="D693" s="31"/>
      <c r="E693" s="31"/>
      <c r="F693" s="32"/>
      <c r="G693" s="32"/>
      <c r="H693" s="32" t="str">
        <f aca="false">IF(COUNT(D693:G693)&gt;3,SUM(D693:G693),"")</f>
        <v/>
      </c>
      <c r="I693" s="33"/>
      <c r="J693" s="26"/>
      <c r="K693" s="54"/>
      <c r="L693" s="32"/>
      <c r="M693" s="32"/>
      <c r="N693" s="32"/>
      <c r="O693" s="32"/>
      <c r="P693" s="32" t="str">
        <f aca="false">IF(COUNT(L693:O693)&gt;3,SUM(L693:O693),"")</f>
        <v/>
      </c>
      <c r="Q693" s="24" t="str">
        <f aca="false">IF(COUNT(P693,H693)&gt;=2,ROUND((P693+H693)/2,0),"")</f>
        <v/>
      </c>
      <c r="R693" s="32"/>
      <c r="S693" s="32"/>
      <c r="T693" s="32"/>
      <c r="U693" s="27"/>
    </row>
    <row r="694" s="28" customFormat="true" ht="24.75" hidden="false" customHeight="true" outlineLevel="0" collapsed="false">
      <c r="A694" s="29"/>
      <c r="B694" s="30"/>
      <c r="C694" s="30"/>
      <c r="D694" s="31"/>
      <c r="E694" s="31"/>
      <c r="F694" s="32"/>
      <c r="G694" s="32"/>
      <c r="H694" s="32" t="str">
        <f aca="false">IF(COUNT(D694:G694)&gt;3,SUM(D694:G694),"")</f>
        <v/>
      </c>
      <c r="I694" s="33"/>
      <c r="J694" s="26"/>
      <c r="K694" s="54"/>
      <c r="L694" s="32"/>
      <c r="M694" s="32"/>
      <c r="N694" s="32"/>
      <c r="O694" s="32"/>
      <c r="P694" s="32" t="str">
        <f aca="false">IF(COUNT(L694:O694)&gt;3,SUM(L694:O694),"")</f>
        <v/>
      </c>
      <c r="Q694" s="24" t="str">
        <f aca="false">IF(COUNT(P694,H694)&gt;=2,ROUND((P694+H694)/2,0),"")</f>
        <v/>
      </c>
      <c r="R694" s="32"/>
      <c r="S694" s="32"/>
      <c r="T694" s="32"/>
      <c r="U694" s="27"/>
    </row>
    <row r="695" s="28" customFormat="true" ht="24.75" hidden="false" customHeight="true" outlineLevel="0" collapsed="false">
      <c r="A695" s="21"/>
      <c r="B695" s="30"/>
      <c r="C695" s="30"/>
      <c r="D695" s="31"/>
      <c r="E695" s="31"/>
      <c r="F695" s="32"/>
      <c r="G695" s="32"/>
      <c r="H695" s="32" t="str">
        <f aca="false">IF(COUNT(D695:G695)&gt;3,SUM(D695:G695),"")</f>
        <v/>
      </c>
      <c r="I695" s="33"/>
      <c r="J695" s="26"/>
      <c r="K695" s="54"/>
      <c r="L695" s="32"/>
      <c r="M695" s="32"/>
      <c r="N695" s="32"/>
      <c r="O695" s="32"/>
      <c r="P695" s="32" t="str">
        <f aca="false">IF(COUNT(L695:O695)&gt;3,SUM(L695:O695),"")</f>
        <v/>
      </c>
      <c r="Q695" s="24" t="str">
        <f aca="false">IF(COUNT(P695,H695)&gt;=2,ROUND((P695+H695)/2,0),"")</f>
        <v/>
      </c>
      <c r="R695" s="32"/>
      <c r="S695" s="32"/>
      <c r="T695" s="32"/>
      <c r="U695" s="27"/>
    </row>
    <row r="696" s="28" customFormat="true" ht="24.75" hidden="false" customHeight="true" outlineLevel="0" collapsed="false">
      <c r="A696" s="29"/>
      <c r="B696" s="30"/>
      <c r="C696" s="30"/>
      <c r="D696" s="31"/>
      <c r="E696" s="31"/>
      <c r="F696" s="32"/>
      <c r="G696" s="32"/>
      <c r="H696" s="32" t="str">
        <f aca="false">IF(COUNT(D696:G696)&gt;3,SUM(D696:G696),"")</f>
        <v/>
      </c>
      <c r="I696" s="33"/>
      <c r="J696" s="26"/>
      <c r="K696" s="54"/>
      <c r="L696" s="32"/>
      <c r="M696" s="32"/>
      <c r="N696" s="32"/>
      <c r="O696" s="32"/>
      <c r="P696" s="32" t="str">
        <f aca="false">IF(COUNT(L696:O696)&gt;3,SUM(L696:O696),"")</f>
        <v/>
      </c>
      <c r="Q696" s="24" t="str">
        <f aca="false">IF(COUNT(P696,H696)&gt;=2,ROUND((P696+H696)/2,0),"")</f>
        <v/>
      </c>
      <c r="R696" s="32"/>
      <c r="S696" s="32"/>
      <c r="T696" s="32"/>
      <c r="U696" s="27"/>
    </row>
    <row r="697" s="28" customFormat="true" ht="24.75" hidden="false" customHeight="true" outlineLevel="0" collapsed="false">
      <c r="A697" s="21"/>
      <c r="B697" s="30"/>
      <c r="C697" s="30"/>
      <c r="D697" s="31"/>
      <c r="E697" s="31"/>
      <c r="F697" s="32"/>
      <c r="G697" s="32"/>
      <c r="H697" s="32" t="str">
        <f aca="false">IF(COUNT(D697:G697)&gt;3,SUM(D697:G697),"")</f>
        <v/>
      </c>
      <c r="I697" s="33"/>
      <c r="J697" s="26"/>
      <c r="K697" s="54"/>
      <c r="L697" s="32"/>
      <c r="M697" s="32"/>
      <c r="N697" s="32"/>
      <c r="O697" s="32"/>
      <c r="P697" s="32" t="str">
        <f aca="false">IF(COUNT(L697:O697)&gt;3,SUM(L697:O697),"")</f>
        <v/>
      </c>
      <c r="Q697" s="24" t="str">
        <f aca="false">IF(COUNT(P697,H697)&gt;=2,ROUND((P697+H697)/2,0),"")</f>
        <v/>
      </c>
      <c r="R697" s="32"/>
      <c r="S697" s="32"/>
      <c r="T697" s="32"/>
      <c r="U697" s="27"/>
    </row>
    <row r="698" s="28" customFormat="true" ht="24.75" hidden="false" customHeight="true" outlineLevel="0" collapsed="false">
      <c r="A698" s="29"/>
      <c r="B698" s="30"/>
      <c r="C698" s="30"/>
      <c r="D698" s="31"/>
      <c r="E698" s="31"/>
      <c r="F698" s="32"/>
      <c r="G698" s="32"/>
      <c r="H698" s="32" t="str">
        <f aca="false">IF(COUNT(D698:G698)&gt;3,SUM(D698:G698),"")</f>
        <v/>
      </c>
      <c r="I698" s="33"/>
      <c r="J698" s="26"/>
      <c r="K698" s="54"/>
      <c r="L698" s="32"/>
      <c r="M698" s="32"/>
      <c r="N698" s="32"/>
      <c r="O698" s="32"/>
      <c r="P698" s="32" t="str">
        <f aca="false">IF(COUNT(L698:O698)&gt;3,SUM(L698:O698),"")</f>
        <v/>
      </c>
      <c r="Q698" s="24" t="str">
        <f aca="false">IF(COUNT(P698,H698)&gt;=2,ROUND((P698+H698)/2,0),"")</f>
        <v/>
      </c>
      <c r="R698" s="32"/>
      <c r="S698" s="32"/>
      <c r="T698" s="32"/>
      <c r="U698" s="27"/>
    </row>
    <row r="699" s="28" customFormat="true" ht="24.75" hidden="false" customHeight="true" outlineLevel="0" collapsed="false">
      <c r="A699" s="21"/>
      <c r="B699" s="30"/>
      <c r="C699" s="30"/>
      <c r="D699" s="31"/>
      <c r="E699" s="31"/>
      <c r="F699" s="32"/>
      <c r="G699" s="32"/>
      <c r="H699" s="32" t="str">
        <f aca="false">IF(COUNT(D699:G699)&gt;3,SUM(D699:G699),"")</f>
        <v/>
      </c>
      <c r="I699" s="33"/>
      <c r="J699" s="26"/>
      <c r="K699" s="54"/>
      <c r="L699" s="32"/>
      <c r="M699" s="32"/>
      <c r="N699" s="32"/>
      <c r="O699" s="32"/>
      <c r="P699" s="32" t="str">
        <f aca="false">IF(COUNT(L699:O699)&gt;3,SUM(L699:O699),"")</f>
        <v/>
      </c>
      <c r="Q699" s="24" t="str">
        <f aca="false">IF(COUNT(P699,H699)&gt;=2,ROUND((P699+H699)/2,0),"")</f>
        <v/>
      </c>
      <c r="R699" s="32"/>
      <c r="S699" s="32"/>
      <c r="T699" s="32"/>
      <c r="U699" s="27"/>
    </row>
    <row r="700" s="28" customFormat="true" ht="24.75" hidden="false" customHeight="true" outlineLevel="0" collapsed="false">
      <c r="A700" s="29"/>
      <c r="B700" s="30"/>
      <c r="C700" s="30"/>
      <c r="D700" s="31"/>
      <c r="E700" s="31"/>
      <c r="F700" s="32"/>
      <c r="G700" s="32"/>
      <c r="H700" s="32" t="str">
        <f aca="false">IF(COUNT(D700:G700)&gt;3,SUM(D700:G700),"")</f>
        <v/>
      </c>
      <c r="I700" s="33"/>
      <c r="J700" s="26"/>
      <c r="K700" s="54"/>
      <c r="L700" s="32"/>
      <c r="M700" s="32"/>
      <c r="N700" s="32"/>
      <c r="O700" s="32"/>
      <c r="P700" s="32" t="str">
        <f aca="false">IF(COUNT(L700:O700)&gt;3,SUM(L700:O700),"")</f>
        <v/>
      </c>
      <c r="Q700" s="24" t="str">
        <f aca="false">IF(COUNT(P700,H700)&gt;=2,ROUND((P700+H700)/2,0),"")</f>
        <v/>
      </c>
      <c r="R700" s="32"/>
      <c r="S700" s="32"/>
      <c r="T700" s="32"/>
      <c r="U700" s="27"/>
    </row>
    <row r="701" s="28" customFormat="true" ht="24.75" hidden="false" customHeight="true" outlineLevel="0" collapsed="false">
      <c r="A701" s="21"/>
      <c r="B701" s="30"/>
      <c r="C701" s="30"/>
      <c r="D701" s="31"/>
      <c r="E701" s="31"/>
      <c r="F701" s="32"/>
      <c r="G701" s="32"/>
      <c r="H701" s="32" t="str">
        <f aca="false">IF(COUNT(D701:G701)&gt;3,SUM(D701:G701),"")</f>
        <v/>
      </c>
      <c r="I701" s="33"/>
      <c r="J701" s="26"/>
      <c r="K701" s="54"/>
      <c r="L701" s="32"/>
      <c r="M701" s="32"/>
      <c r="N701" s="32"/>
      <c r="O701" s="32"/>
      <c r="P701" s="32" t="str">
        <f aca="false">IF(COUNT(L701:O701)&gt;3,SUM(L701:O701),"")</f>
        <v/>
      </c>
      <c r="Q701" s="24" t="str">
        <f aca="false">IF(COUNT(P701,H701)&gt;=2,ROUND((P701+H701)/2,0),"")</f>
        <v/>
      </c>
      <c r="R701" s="32"/>
      <c r="S701" s="32"/>
      <c r="T701" s="32"/>
      <c r="U701" s="27"/>
    </row>
    <row r="702" s="28" customFormat="true" ht="24.75" hidden="false" customHeight="true" outlineLevel="0" collapsed="false">
      <c r="A702" s="29"/>
      <c r="B702" s="30"/>
      <c r="C702" s="30"/>
      <c r="D702" s="31"/>
      <c r="E702" s="31"/>
      <c r="F702" s="32"/>
      <c r="G702" s="32"/>
      <c r="H702" s="32" t="str">
        <f aca="false">IF(COUNT(D702:G702)&gt;3,SUM(D702:G702),"")</f>
        <v/>
      </c>
      <c r="I702" s="33"/>
      <c r="J702" s="26"/>
      <c r="K702" s="54"/>
      <c r="L702" s="32"/>
      <c r="M702" s="32"/>
      <c r="N702" s="32"/>
      <c r="O702" s="32"/>
      <c r="P702" s="32" t="str">
        <f aca="false">IF(COUNT(L702:O702)&gt;3,SUM(L702:O702),"")</f>
        <v/>
      </c>
      <c r="Q702" s="24" t="str">
        <f aca="false">IF(COUNT(P702,H702)&gt;=2,ROUND((P702+H702)/2,0),"")</f>
        <v/>
      </c>
      <c r="R702" s="32"/>
      <c r="S702" s="32"/>
      <c r="T702" s="32"/>
      <c r="U702" s="27"/>
    </row>
    <row r="703" s="28" customFormat="true" ht="24.75" hidden="false" customHeight="true" outlineLevel="0" collapsed="false">
      <c r="A703" s="34"/>
      <c r="B703" s="35"/>
      <c r="C703" s="35"/>
      <c r="D703" s="36"/>
      <c r="E703" s="36"/>
      <c r="F703" s="37"/>
      <c r="G703" s="37"/>
      <c r="H703" s="37" t="str">
        <f aca="false">IF(COUNT(D703:G703)&gt;3,SUM(D703:G703),"")</f>
        <v/>
      </c>
      <c r="I703" s="37"/>
      <c r="J703" s="26"/>
      <c r="K703" s="54"/>
      <c r="L703" s="37"/>
      <c r="M703" s="37"/>
      <c r="N703" s="37"/>
      <c r="O703" s="37"/>
      <c r="P703" s="37" t="str">
        <f aca="false">IF(COUNT(L703:O703)&gt;3,SUM(L703:O703),"")</f>
        <v/>
      </c>
      <c r="Q703" s="37" t="str">
        <f aca="false">IF(COUNT(P703,H703)&gt;=2,ROUND((P703+H703)/2,0),"")</f>
        <v/>
      </c>
      <c r="R703" s="37"/>
      <c r="S703" s="37"/>
      <c r="T703" s="37"/>
      <c r="U703" s="27"/>
    </row>
    <row r="704" s="28" customFormat="true" ht="24.75" hidden="false" customHeight="true" outlineLevel="0" collapsed="false">
      <c r="A704" s="7"/>
      <c r="B704" s="56"/>
      <c r="C704" s="56"/>
      <c r="D704" s="57"/>
      <c r="E704" s="57"/>
      <c r="F704" s="20"/>
      <c r="G704" s="20"/>
      <c r="H704" s="20"/>
      <c r="I704" s="58"/>
      <c r="J704" s="58"/>
      <c r="K704" s="58"/>
      <c r="L704" s="20"/>
      <c r="M704" s="20"/>
      <c r="N704" s="20"/>
      <c r="O704" s="20"/>
      <c r="P704" s="20"/>
      <c r="Q704" s="20"/>
      <c r="R704" s="20"/>
      <c r="S704" s="20"/>
      <c r="T704" s="20"/>
      <c r="U704" s="27"/>
    </row>
    <row r="705" s="28" customFormat="true" ht="24.75" hidden="false" customHeight="true" outlineLevel="0" collapsed="false">
      <c r="A705" s="59" t="s">
        <v>66</v>
      </c>
      <c r="B705" s="59"/>
      <c r="C705" s="59"/>
      <c r="D705" s="59"/>
      <c r="E705" s="59"/>
      <c r="F705" s="59"/>
      <c r="G705" s="59"/>
      <c r="H705" s="59"/>
      <c r="I705" s="59"/>
      <c r="J705" s="58"/>
      <c r="K705" s="58"/>
      <c r="L705" s="60" t="s">
        <v>67</v>
      </c>
      <c r="M705" s="60"/>
      <c r="N705" s="60"/>
      <c r="O705" s="60"/>
      <c r="P705" s="60"/>
      <c r="Q705" s="60"/>
      <c r="R705" s="60"/>
      <c r="S705" s="60"/>
      <c r="T705" s="60"/>
      <c r="U705" s="27"/>
    </row>
  </sheetData>
  <mergeCells count="741">
    <mergeCell ref="D1:H1"/>
    <mergeCell ref="A3:A4"/>
    <mergeCell ref="B3:B4"/>
    <mergeCell ref="I3:I4"/>
    <mergeCell ref="A33:I33"/>
    <mergeCell ref="L33:T33"/>
    <mergeCell ref="D34:H34"/>
    <mergeCell ref="L34:N34"/>
    <mergeCell ref="O34:S34"/>
    <mergeCell ref="A36:A37"/>
    <mergeCell ref="B36:B37"/>
    <mergeCell ref="I36:I37"/>
    <mergeCell ref="S36:T37"/>
    <mergeCell ref="S38:T38"/>
    <mergeCell ref="S39:T39"/>
    <mergeCell ref="S40:T40"/>
    <mergeCell ref="S41:T41"/>
    <mergeCell ref="S42:T42"/>
    <mergeCell ref="S43:T43"/>
    <mergeCell ref="S44:T44"/>
    <mergeCell ref="S45:T45"/>
    <mergeCell ref="S46:T46"/>
    <mergeCell ref="S47:T47"/>
    <mergeCell ref="S48:T48"/>
    <mergeCell ref="S49:T49"/>
    <mergeCell ref="S50:T50"/>
    <mergeCell ref="S51:T51"/>
    <mergeCell ref="S52:T52"/>
    <mergeCell ref="S53:T53"/>
    <mergeCell ref="S54:T54"/>
    <mergeCell ref="S55:T55"/>
    <mergeCell ref="S56:T56"/>
    <mergeCell ref="S57:T57"/>
    <mergeCell ref="S58:T58"/>
    <mergeCell ref="S59:T59"/>
    <mergeCell ref="S60:T60"/>
    <mergeCell ref="S61:T61"/>
    <mergeCell ref="S62:T62"/>
    <mergeCell ref="S63:T63"/>
    <mergeCell ref="A65:I65"/>
    <mergeCell ref="L65:T65"/>
    <mergeCell ref="D66:H66"/>
    <mergeCell ref="L66:N66"/>
    <mergeCell ref="O66:S66"/>
    <mergeCell ref="A68:A69"/>
    <mergeCell ref="B68:B69"/>
    <mergeCell ref="I68:I69"/>
    <mergeCell ref="S68:T69"/>
    <mergeCell ref="S70:T70"/>
    <mergeCell ref="S71:T71"/>
    <mergeCell ref="S72:T72"/>
    <mergeCell ref="S73:T73"/>
    <mergeCell ref="S74:T74"/>
    <mergeCell ref="S75:T75"/>
    <mergeCell ref="S76:T76"/>
    <mergeCell ref="S77:T77"/>
    <mergeCell ref="S78:T78"/>
    <mergeCell ref="S79:T79"/>
    <mergeCell ref="S80:T80"/>
    <mergeCell ref="S81:T81"/>
    <mergeCell ref="S82:T82"/>
    <mergeCell ref="S83:T83"/>
    <mergeCell ref="S84:T84"/>
    <mergeCell ref="S85:T85"/>
    <mergeCell ref="S86:T86"/>
    <mergeCell ref="S87:T87"/>
    <mergeCell ref="S88:T88"/>
    <mergeCell ref="S89:T89"/>
    <mergeCell ref="S90:T90"/>
    <mergeCell ref="S91:T91"/>
    <mergeCell ref="S92:T92"/>
    <mergeCell ref="S93:T93"/>
    <mergeCell ref="S94:T94"/>
    <mergeCell ref="S95:T95"/>
    <mergeCell ref="A97:I97"/>
    <mergeCell ref="L97:T97"/>
    <mergeCell ref="D98:H98"/>
    <mergeCell ref="L98:N98"/>
    <mergeCell ref="O98:S98"/>
    <mergeCell ref="A100:A101"/>
    <mergeCell ref="B100:B101"/>
    <mergeCell ref="I100:I101"/>
    <mergeCell ref="S100:T101"/>
    <mergeCell ref="S102:T102"/>
    <mergeCell ref="S103:T103"/>
    <mergeCell ref="S104:T104"/>
    <mergeCell ref="S105:T105"/>
    <mergeCell ref="S106:T106"/>
    <mergeCell ref="S107:T107"/>
    <mergeCell ref="S108:T108"/>
    <mergeCell ref="S109:T109"/>
    <mergeCell ref="S110:T110"/>
    <mergeCell ref="S111:T111"/>
    <mergeCell ref="S112:T112"/>
    <mergeCell ref="S113:T113"/>
    <mergeCell ref="S114:T114"/>
    <mergeCell ref="S115:T115"/>
    <mergeCell ref="S116:T116"/>
    <mergeCell ref="S117:T117"/>
    <mergeCell ref="S118:T118"/>
    <mergeCell ref="S119:T119"/>
    <mergeCell ref="S120:T120"/>
    <mergeCell ref="S121:T121"/>
    <mergeCell ref="S122:T122"/>
    <mergeCell ref="S123:T123"/>
    <mergeCell ref="S124:T124"/>
    <mergeCell ref="S125:T125"/>
    <mergeCell ref="S126:T126"/>
    <mergeCell ref="S127:T127"/>
    <mergeCell ref="A129:I129"/>
    <mergeCell ref="L129:T129"/>
    <mergeCell ref="D130:H130"/>
    <mergeCell ref="L130:N130"/>
    <mergeCell ref="O130:S130"/>
    <mergeCell ref="A132:A133"/>
    <mergeCell ref="B132:B133"/>
    <mergeCell ref="I132:I133"/>
    <mergeCell ref="S132:T133"/>
    <mergeCell ref="S134:T134"/>
    <mergeCell ref="S135:T135"/>
    <mergeCell ref="S136:T136"/>
    <mergeCell ref="S137:T137"/>
    <mergeCell ref="S138:T138"/>
    <mergeCell ref="S139:T139"/>
    <mergeCell ref="S140:T140"/>
    <mergeCell ref="S141:T141"/>
    <mergeCell ref="S142:T142"/>
    <mergeCell ref="S143:T143"/>
    <mergeCell ref="S144:T144"/>
    <mergeCell ref="S145:T145"/>
    <mergeCell ref="S146:T146"/>
    <mergeCell ref="S147:T147"/>
    <mergeCell ref="S148:T148"/>
    <mergeCell ref="S149:T149"/>
    <mergeCell ref="S150:T150"/>
    <mergeCell ref="S151:T151"/>
    <mergeCell ref="S152:T152"/>
    <mergeCell ref="S153:T153"/>
    <mergeCell ref="S154:T154"/>
    <mergeCell ref="S155:T155"/>
    <mergeCell ref="S156:T156"/>
    <mergeCell ref="S157:T157"/>
    <mergeCell ref="S158:T158"/>
    <mergeCell ref="S159:T159"/>
    <mergeCell ref="A161:I161"/>
    <mergeCell ref="L161:T161"/>
    <mergeCell ref="D162:H162"/>
    <mergeCell ref="L162:N162"/>
    <mergeCell ref="O162:S162"/>
    <mergeCell ref="A164:A165"/>
    <mergeCell ref="B164:B165"/>
    <mergeCell ref="I164:I165"/>
    <mergeCell ref="S164:T165"/>
    <mergeCell ref="S166:T166"/>
    <mergeCell ref="S167:T167"/>
    <mergeCell ref="S168:T168"/>
    <mergeCell ref="S169:T169"/>
    <mergeCell ref="S170:T170"/>
    <mergeCell ref="S171:T171"/>
    <mergeCell ref="S172:T172"/>
    <mergeCell ref="S173:T173"/>
    <mergeCell ref="S174:T174"/>
    <mergeCell ref="S175:T175"/>
    <mergeCell ref="S176:T176"/>
    <mergeCell ref="S177:T177"/>
    <mergeCell ref="S178:T178"/>
    <mergeCell ref="S179:T179"/>
    <mergeCell ref="S180:T180"/>
    <mergeCell ref="S181:T181"/>
    <mergeCell ref="S182:T182"/>
    <mergeCell ref="S183:T183"/>
    <mergeCell ref="S184:T184"/>
    <mergeCell ref="S185:T185"/>
    <mergeCell ref="S186:T186"/>
    <mergeCell ref="S187:T187"/>
    <mergeCell ref="S188:T188"/>
    <mergeCell ref="S189:T189"/>
    <mergeCell ref="S190:T190"/>
    <mergeCell ref="S191:T191"/>
    <mergeCell ref="A193:I193"/>
    <mergeCell ref="L193:T193"/>
    <mergeCell ref="D194:H194"/>
    <mergeCell ref="L194:N194"/>
    <mergeCell ref="O194:S194"/>
    <mergeCell ref="A196:A197"/>
    <mergeCell ref="B196:B197"/>
    <mergeCell ref="I196:I197"/>
    <mergeCell ref="S196:T197"/>
    <mergeCell ref="S198:T198"/>
    <mergeCell ref="S199:T199"/>
    <mergeCell ref="S200:T200"/>
    <mergeCell ref="S201:T201"/>
    <mergeCell ref="S202:T202"/>
    <mergeCell ref="S203:T203"/>
    <mergeCell ref="S204:T204"/>
    <mergeCell ref="S205:T205"/>
    <mergeCell ref="S206:T206"/>
    <mergeCell ref="S207:T207"/>
    <mergeCell ref="S208:T208"/>
    <mergeCell ref="S209:T209"/>
    <mergeCell ref="S210:T210"/>
    <mergeCell ref="S211:T211"/>
    <mergeCell ref="S212:T212"/>
    <mergeCell ref="S213:T213"/>
    <mergeCell ref="S214:T214"/>
    <mergeCell ref="S215:T215"/>
    <mergeCell ref="S216:T216"/>
    <mergeCell ref="S217:T217"/>
    <mergeCell ref="S218:T218"/>
    <mergeCell ref="S219:T219"/>
    <mergeCell ref="S220:T220"/>
    <mergeCell ref="S221:T221"/>
    <mergeCell ref="S222:T222"/>
    <mergeCell ref="S223:T223"/>
    <mergeCell ref="A225:I225"/>
    <mergeCell ref="L225:T225"/>
    <mergeCell ref="D226:H226"/>
    <mergeCell ref="L226:N226"/>
    <mergeCell ref="O226:S226"/>
    <mergeCell ref="A228:A229"/>
    <mergeCell ref="B228:B229"/>
    <mergeCell ref="I228:I229"/>
    <mergeCell ref="S228:T229"/>
    <mergeCell ref="S230:T230"/>
    <mergeCell ref="S231:T231"/>
    <mergeCell ref="S232:T232"/>
    <mergeCell ref="S233:T233"/>
    <mergeCell ref="S234:T234"/>
    <mergeCell ref="S235:T235"/>
    <mergeCell ref="S236:T236"/>
    <mergeCell ref="S237:T237"/>
    <mergeCell ref="S238:T238"/>
    <mergeCell ref="S239:T239"/>
    <mergeCell ref="S240:T240"/>
    <mergeCell ref="S241:T241"/>
    <mergeCell ref="S242:T242"/>
    <mergeCell ref="S243:T243"/>
    <mergeCell ref="S244:T244"/>
    <mergeCell ref="S245:T245"/>
    <mergeCell ref="S246:T246"/>
    <mergeCell ref="S247:T247"/>
    <mergeCell ref="S248:T248"/>
    <mergeCell ref="S249:T249"/>
    <mergeCell ref="S250:T250"/>
    <mergeCell ref="S251:T251"/>
    <mergeCell ref="S252:T252"/>
    <mergeCell ref="S253:T253"/>
    <mergeCell ref="S254:T254"/>
    <mergeCell ref="S255:T255"/>
    <mergeCell ref="A257:I257"/>
    <mergeCell ref="L257:T257"/>
    <mergeCell ref="D258:H258"/>
    <mergeCell ref="L258:N258"/>
    <mergeCell ref="O258:S258"/>
    <mergeCell ref="A260:A261"/>
    <mergeCell ref="B260:B261"/>
    <mergeCell ref="I260:I261"/>
    <mergeCell ref="S260:T261"/>
    <mergeCell ref="S262:T262"/>
    <mergeCell ref="S263:T263"/>
    <mergeCell ref="S264:T264"/>
    <mergeCell ref="S265:T265"/>
    <mergeCell ref="S266:T266"/>
    <mergeCell ref="S267:T267"/>
    <mergeCell ref="S268:T268"/>
    <mergeCell ref="S269:T269"/>
    <mergeCell ref="S270:T270"/>
    <mergeCell ref="S271:T271"/>
    <mergeCell ref="S272:T272"/>
    <mergeCell ref="S273:T273"/>
    <mergeCell ref="S274:T274"/>
    <mergeCell ref="S275:T275"/>
    <mergeCell ref="S276:T276"/>
    <mergeCell ref="S277:T277"/>
    <mergeCell ref="S278:T278"/>
    <mergeCell ref="S279:T279"/>
    <mergeCell ref="S280:T280"/>
    <mergeCell ref="S281:T281"/>
    <mergeCell ref="S282:T282"/>
    <mergeCell ref="S283:T283"/>
    <mergeCell ref="S284:T284"/>
    <mergeCell ref="S285:T285"/>
    <mergeCell ref="S286:T286"/>
    <mergeCell ref="S287:T287"/>
    <mergeCell ref="A289:I289"/>
    <mergeCell ref="L289:T289"/>
    <mergeCell ref="D290:H290"/>
    <mergeCell ref="L290:N290"/>
    <mergeCell ref="O290:S290"/>
    <mergeCell ref="A292:A293"/>
    <mergeCell ref="B292:B293"/>
    <mergeCell ref="I292:I293"/>
    <mergeCell ref="S292:T293"/>
    <mergeCell ref="S294:T294"/>
    <mergeCell ref="S295:T295"/>
    <mergeCell ref="S296:T296"/>
    <mergeCell ref="S297:T297"/>
    <mergeCell ref="S298:T298"/>
    <mergeCell ref="S299:T299"/>
    <mergeCell ref="S300:T300"/>
    <mergeCell ref="S301:T301"/>
    <mergeCell ref="S302:T302"/>
    <mergeCell ref="S303:T303"/>
    <mergeCell ref="S304:T304"/>
    <mergeCell ref="S305:T305"/>
    <mergeCell ref="S306:T306"/>
    <mergeCell ref="S307:T307"/>
    <mergeCell ref="S308:T308"/>
    <mergeCell ref="S309:T309"/>
    <mergeCell ref="S310:T310"/>
    <mergeCell ref="S311:T311"/>
    <mergeCell ref="S312:T312"/>
    <mergeCell ref="S313:T313"/>
    <mergeCell ref="S314:T314"/>
    <mergeCell ref="S315:T315"/>
    <mergeCell ref="S316:T316"/>
    <mergeCell ref="S317:T317"/>
    <mergeCell ref="S318:T318"/>
    <mergeCell ref="S319:T319"/>
    <mergeCell ref="A321:I321"/>
    <mergeCell ref="L321:T321"/>
    <mergeCell ref="D322:H322"/>
    <mergeCell ref="L322:N322"/>
    <mergeCell ref="O322:S322"/>
    <mergeCell ref="A324:A325"/>
    <mergeCell ref="B324:B325"/>
    <mergeCell ref="I324:I325"/>
    <mergeCell ref="S324:T325"/>
    <mergeCell ref="S326:T326"/>
    <mergeCell ref="S327:T327"/>
    <mergeCell ref="S328:T328"/>
    <mergeCell ref="S329:T329"/>
    <mergeCell ref="S330:T330"/>
    <mergeCell ref="S331:T331"/>
    <mergeCell ref="S332:T332"/>
    <mergeCell ref="S333:T333"/>
    <mergeCell ref="S334:T334"/>
    <mergeCell ref="S335:T335"/>
    <mergeCell ref="S336:T336"/>
    <mergeCell ref="S337:T337"/>
    <mergeCell ref="S338:T338"/>
    <mergeCell ref="S339:T339"/>
    <mergeCell ref="S340:T340"/>
    <mergeCell ref="S341:T341"/>
    <mergeCell ref="S342:T342"/>
    <mergeCell ref="S343:T343"/>
    <mergeCell ref="S344:T344"/>
    <mergeCell ref="S345:T345"/>
    <mergeCell ref="S346:T346"/>
    <mergeCell ref="S347:T347"/>
    <mergeCell ref="S348:T348"/>
    <mergeCell ref="S349:T349"/>
    <mergeCell ref="S350:T350"/>
    <mergeCell ref="S351:T351"/>
    <mergeCell ref="A353:I353"/>
    <mergeCell ref="L353:T353"/>
    <mergeCell ref="D354:H354"/>
    <mergeCell ref="L354:N354"/>
    <mergeCell ref="O354:S354"/>
    <mergeCell ref="A356:A357"/>
    <mergeCell ref="B356:B357"/>
    <mergeCell ref="I356:I357"/>
    <mergeCell ref="S356:T357"/>
    <mergeCell ref="S358:T358"/>
    <mergeCell ref="S359:T359"/>
    <mergeCell ref="S360:T360"/>
    <mergeCell ref="S361:T361"/>
    <mergeCell ref="S362:T362"/>
    <mergeCell ref="S363:T363"/>
    <mergeCell ref="S364:T364"/>
    <mergeCell ref="S365:T365"/>
    <mergeCell ref="S366:T366"/>
    <mergeCell ref="S367:T367"/>
    <mergeCell ref="S368:T368"/>
    <mergeCell ref="S369:T369"/>
    <mergeCell ref="S370:T370"/>
    <mergeCell ref="S371:T371"/>
    <mergeCell ref="S372:T372"/>
    <mergeCell ref="S373:T373"/>
    <mergeCell ref="S374:T374"/>
    <mergeCell ref="S375:T375"/>
    <mergeCell ref="S376:T376"/>
    <mergeCell ref="S377:T377"/>
    <mergeCell ref="S378:T378"/>
    <mergeCell ref="S379:T379"/>
    <mergeCell ref="S380:T380"/>
    <mergeCell ref="S381:T381"/>
    <mergeCell ref="S382:T382"/>
    <mergeCell ref="S383:T383"/>
    <mergeCell ref="A385:I385"/>
    <mergeCell ref="L385:T385"/>
    <mergeCell ref="D386:H386"/>
    <mergeCell ref="L386:N386"/>
    <mergeCell ref="O386:S386"/>
    <mergeCell ref="A388:A389"/>
    <mergeCell ref="B388:B389"/>
    <mergeCell ref="I388:I389"/>
    <mergeCell ref="S388:T389"/>
    <mergeCell ref="S390:T390"/>
    <mergeCell ref="S391:T391"/>
    <mergeCell ref="S392:T392"/>
    <mergeCell ref="S393:T393"/>
    <mergeCell ref="S394:T394"/>
    <mergeCell ref="S395:T395"/>
    <mergeCell ref="S396:T396"/>
    <mergeCell ref="S397:T397"/>
    <mergeCell ref="S398:T398"/>
    <mergeCell ref="S399:T399"/>
    <mergeCell ref="S400:T400"/>
    <mergeCell ref="S401:T401"/>
    <mergeCell ref="S402:T402"/>
    <mergeCell ref="S403:T403"/>
    <mergeCell ref="S404:T404"/>
    <mergeCell ref="S405:T405"/>
    <mergeCell ref="S406:T406"/>
    <mergeCell ref="S407:T407"/>
    <mergeCell ref="S408:T408"/>
    <mergeCell ref="S409:T409"/>
    <mergeCell ref="S410:T410"/>
    <mergeCell ref="S411:T411"/>
    <mergeCell ref="S412:T412"/>
    <mergeCell ref="S413:T413"/>
    <mergeCell ref="S414:T414"/>
    <mergeCell ref="S415:T415"/>
    <mergeCell ref="A417:I417"/>
    <mergeCell ref="L417:T417"/>
    <mergeCell ref="D418:H418"/>
    <mergeCell ref="L418:N418"/>
    <mergeCell ref="O418:S418"/>
    <mergeCell ref="A420:A421"/>
    <mergeCell ref="B420:B421"/>
    <mergeCell ref="I420:I421"/>
    <mergeCell ref="S420:T421"/>
    <mergeCell ref="S422:T422"/>
    <mergeCell ref="S423:T423"/>
    <mergeCell ref="S424:T424"/>
    <mergeCell ref="S425:T425"/>
    <mergeCell ref="S426:T426"/>
    <mergeCell ref="S427:T427"/>
    <mergeCell ref="S428:T428"/>
    <mergeCell ref="S429:T429"/>
    <mergeCell ref="S430:T430"/>
    <mergeCell ref="S431:T431"/>
    <mergeCell ref="S432:T432"/>
    <mergeCell ref="S433:T433"/>
    <mergeCell ref="S434:T434"/>
    <mergeCell ref="S435:T435"/>
    <mergeCell ref="S436:T436"/>
    <mergeCell ref="S437:T437"/>
    <mergeCell ref="S438:T438"/>
    <mergeCell ref="S439:T439"/>
    <mergeCell ref="S440:T440"/>
    <mergeCell ref="S441:T441"/>
    <mergeCell ref="S442:T442"/>
    <mergeCell ref="S443:T443"/>
    <mergeCell ref="S444:T444"/>
    <mergeCell ref="S445:T445"/>
    <mergeCell ref="S446:T446"/>
    <mergeCell ref="S447:T447"/>
    <mergeCell ref="A449:I449"/>
    <mergeCell ref="L449:T449"/>
    <mergeCell ref="D450:H450"/>
    <mergeCell ref="L450:N450"/>
    <mergeCell ref="O450:S450"/>
    <mergeCell ref="A452:A453"/>
    <mergeCell ref="B452:B453"/>
    <mergeCell ref="I452:I453"/>
    <mergeCell ref="S452:T453"/>
    <mergeCell ref="S454:T454"/>
    <mergeCell ref="S455:T455"/>
    <mergeCell ref="S456:T456"/>
    <mergeCell ref="S457:T457"/>
    <mergeCell ref="S458:T458"/>
    <mergeCell ref="S459:T459"/>
    <mergeCell ref="S460:T460"/>
    <mergeCell ref="S461:T461"/>
    <mergeCell ref="S462:T462"/>
    <mergeCell ref="S463:T463"/>
    <mergeCell ref="S464:T464"/>
    <mergeCell ref="S465:T465"/>
    <mergeCell ref="S466:T466"/>
    <mergeCell ref="S467:T467"/>
    <mergeCell ref="S468:T468"/>
    <mergeCell ref="S469:T469"/>
    <mergeCell ref="S470:T470"/>
    <mergeCell ref="S471:T471"/>
    <mergeCell ref="S472:T472"/>
    <mergeCell ref="S473:T473"/>
    <mergeCell ref="S474:T474"/>
    <mergeCell ref="S475:T475"/>
    <mergeCell ref="S476:T476"/>
    <mergeCell ref="S477:T477"/>
    <mergeCell ref="S478:T478"/>
    <mergeCell ref="S479:T479"/>
    <mergeCell ref="A481:I481"/>
    <mergeCell ref="L481:T481"/>
    <mergeCell ref="D482:H482"/>
    <mergeCell ref="L482:N482"/>
    <mergeCell ref="O482:S482"/>
    <mergeCell ref="A484:A485"/>
    <mergeCell ref="B484:B485"/>
    <mergeCell ref="I484:I485"/>
    <mergeCell ref="S484:T485"/>
    <mergeCell ref="S486:T486"/>
    <mergeCell ref="S487:T487"/>
    <mergeCell ref="S488:T488"/>
    <mergeCell ref="S489:T489"/>
    <mergeCell ref="S490:T490"/>
    <mergeCell ref="S491:T491"/>
    <mergeCell ref="S492:T492"/>
    <mergeCell ref="S493:T493"/>
    <mergeCell ref="S494:T494"/>
    <mergeCell ref="S495:T495"/>
    <mergeCell ref="S496:T496"/>
    <mergeCell ref="S497:T497"/>
    <mergeCell ref="S498:T498"/>
    <mergeCell ref="S499:T499"/>
    <mergeCell ref="S500:T500"/>
    <mergeCell ref="S501:T501"/>
    <mergeCell ref="S502:T502"/>
    <mergeCell ref="S503:T503"/>
    <mergeCell ref="S504:T504"/>
    <mergeCell ref="S505:T505"/>
    <mergeCell ref="S506:T506"/>
    <mergeCell ref="S507:T507"/>
    <mergeCell ref="S508:T508"/>
    <mergeCell ref="S509:T509"/>
    <mergeCell ref="S510:T510"/>
    <mergeCell ref="S511:T511"/>
    <mergeCell ref="A513:I513"/>
    <mergeCell ref="L513:T513"/>
    <mergeCell ref="D514:H514"/>
    <mergeCell ref="L514:N514"/>
    <mergeCell ref="O514:S514"/>
    <mergeCell ref="A516:A517"/>
    <mergeCell ref="B516:B517"/>
    <mergeCell ref="I516:I517"/>
    <mergeCell ref="S516:T517"/>
    <mergeCell ref="S518:T518"/>
    <mergeCell ref="S519:T519"/>
    <mergeCell ref="S520:T520"/>
    <mergeCell ref="S521:T521"/>
    <mergeCell ref="S522:T522"/>
    <mergeCell ref="S523:T523"/>
    <mergeCell ref="S524:T524"/>
    <mergeCell ref="S525:T525"/>
    <mergeCell ref="S526:T526"/>
    <mergeCell ref="S527:T527"/>
    <mergeCell ref="S528:T528"/>
    <mergeCell ref="S529:T529"/>
    <mergeCell ref="S530:T530"/>
    <mergeCell ref="S531:T531"/>
    <mergeCell ref="S532:T532"/>
    <mergeCell ref="S533:T533"/>
    <mergeCell ref="S534:T534"/>
    <mergeCell ref="S535:T535"/>
    <mergeCell ref="S536:T536"/>
    <mergeCell ref="S537:T537"/>
    <mergeCell ref="S538:T538"/>
    <mergeCell ref="S539:T539"/>
    <mergeCell ref="S540:T540"/>
    <mergeCell ref="S541:T541"/>
    <mergeCell ref="S542:T542"/>
    <mergeCell ref="S543:T543"/>
    <mergeCell ref="A545:I545"/>
    <mergeCell ref="L545:T545"/>
    <mergeCell ref="D546:H546"/>
    <mergeCell ref="L546:N546"/>
    <mergeCell ref="O546:S546"/>
    <mergeCell ref="A548:A549"/>
    <mergeCell ref="B548:B549"/>
    <mergeCell ref="I548:I549"/>
    <mergeCell ref="S548:T549"/>
    <mergeCell ref="S550:T550"/>
    <mergeCell ref="S551:T551"/>
    <mergeCell ref="S552:T552"/>
    <mergeCell ref="S553:T553"/>
    <mergeCell ref="S554:T554"/>
    <mergeCell ref="S555:T555"/>
    <mergeCell ref="S556:T556"/>
    <mergeCell ref="S557:T557"/>
    <mergeCell ref="S558:T558"/>
    <mergeCell ref="S559:T559"/>
    <mergeCell ref="S560:T560"/>
    <mergeCell ref="S561:T561"/>
    <mergeCell ref="S562:T562"/>
    <mergeCell ref="S563:T563"/>
    <mergeCell ref="S564:T564"/>
    <mergeCell ref="S565:T565"/>
    <mergeCell ref="S566:T566"/>
    <mergeCell ref="S567:T567"/>
    <mergeCell ref="S568:T568"/>
    <mergeCell ref="S569:T569"/>
    <mergeCell ref="S570:T570"/>
    <mergeCell ref="S571:T571"/>
    <mergeCell ref="S572:T572"/>
    <mergeCell ref="S573:T573"/>
    <mergeCell ref="S574:T574"/>
    <mergeCell ref="S575:T575"/>
    <mergeCell ref="A577:I577"/>
    <mergeCell ref="L577:T577"/>
    <mergeCell ref="D578:H578"/>
    <mergeCell ref="L578:N578"/>
    <mergeCell ref="O578:S578"/>
    <mergeCell ref="A580:A581"/>
    <mergeCell ref="B580:B581"/>
    <mergeCell ref="I580:I581"/>
    <mergeCell ref="S580:T581"/>
    <mergeCell ref="S582:T582"/>
    <mergeCell ref="S583:T583"/>
    <mergeCell ref="S584:T584"/>
    <mergeCell ref="S585:T585"/>
    <mergeCell ref="S586:T586"/>
    <mergeCell ref="S587:T587"/>
    <mergeCell ref="S588:T588"/>
    <mergeCell ref="S589:T589"/>
    <mergeCell ref="S590:T590"/>
    <mergeCell ref="S591:T591"/>
    <mergeCell ref="S592:T592"/>
    <mergeCell ref="S593:T593"/>
    <mergeCell ref="S594:T594"/>
    <mergeCell ref="S595:T595"/>
    <mergeCell ref="S596:T596"/>
    <mergeCell ref="S597:T597"/>
    <mergeCell ref="S598:T598"/>
    <mergeCell ref="S599:T599"/>
    <mergeCell ref="S600:T600"/>
    <mergeCell ref="S601:T601"/>
    <mergeCell ref="S602:T602"/>
    <mergeCell ref="S603:T603"/>
    <mergeCell ref="S604:T604"/>
    <mergeCell ref="S605:T605"/>
    <mergeCell ref="S606:T606"/>
    <mergeCell ref="S607:T607"/>
    <mergeCell ref="A609:I609"/>
    <mergeCell ref="L609:T609"/>
    <mergeCell ref="D610:H610"/>
    <mergeCell ref="L610:N610"/>
    <mergeCell ref="O610:S610"/>
    <mergeCell ref="A612:A613"/>
    <mergeCell ref="B612:B613"/>
    <mergeCell ref="I612:I613"/>
    <mergeCell ref="S612:T613"/>
    <mergeCell ref="S614:T614"/>
    <mergeCell ref="S615:T615"/>
    <mergeCell ref="S616:T616"/>
    <mergeCell ref="S617:T617"/>
    <mergeCell ref="S618:T618"/>
    <mergeCell ref="S619:T619"/>
    <mergeCell ref="S620:T620"/>
    <mergeCell ref="S621:T621"/>
    <mergeCell ref="S622:T622"/>
    <mergeCell ref="S623:T623"/>
    <mergeCell ref="S624:T624"/>
    <mergeCell ref="S625:T625"/>
    <mergeCell ref="S626:T626"/>
    <mergeCell ref="S627:T627"/>
    <mergeCell ref="S628:T628"/>
    <mergeCell ref="S629:T629"/>
    <mergeCell ref="S630:T630"/>
    <mergeCell ref="S631:T631"/>
    <mergeCell ref="S632:T632"/>
    <mergeCell ref="S633:T633"/>
    <mergeCell ref="S634:T634"/>
    <mergeCell ref="S635:T635"/>
    <mergeCell ref="S636:T636"/>
    <mergeCell ref="S637:T637"/>
    <mergeCell ref="S638:T638"/>
    <mergeCell ref="S639:T639"/>
    <mergeCell ref="A641:I641"/>
    <mergeCell ref="L641:T641"/>
    <mergeCell ref="D642:H642"/>
    <mergeCell ref="L642:N642"/>
    <mergeCell ref="O642:S642"/>
    <mergeCell ref="A644:A645"/>
    <mergeCell ref="B644:B645"/>
    <mergeCell ref="I644:I645"/>
    <mergeCell ref="S644:T645"/>
    <mergeCell ref="S646:T646"/>
    <mergeCell ref="S647:T647"/>
    <mergeCell ref="S648:T648"/>
    <mergeCell ref="S649:T649"/>
    <mergeCell ref="S650:T650"/>
    <mergeCell ref="S651:T651"/>
    <mergeCell ref="S652:T652"/>
    <mergeCell ref="S653:T653"/>
    <mergeCell ref="S654:T654"/>
    <mergeCell ref="S655:T655"/>
    <mergeCell ref="S656:T656"/>
    <mergeCell ref="S657:T657"/>
    <mergeCell ref="S658:T658"/>
    <mergeCell ref="S659:T659"/>
    <mergeCell ref="S660:T660"/>
    <mergeCell ref="S661:T661"/>
    <mergeCell ref="S662:T662"/>
    <mergeCell ref="S663:T663"/>
    <mergeCell ref="S664:T664"/>
    <mergeCell ref="S665:T665"/>
    <mergeCell ref="S666:T666"/>
    <mergeCell ref="S667:T667"/>
    <mergeCell ref="S668:T668"/>
    <mergeCell ref="S669:T669"/>
    <mergeCell ref="S670:T670"/>
    <mergeCell ref="S671:T671"/>
    <mergeCell ref="A673:I673"/>
    <mergeCell ref="L673:T673"/>
    <mergeCell ref="D674:H674"/>
    <mergeCell ref="L674:N674"/>
    <mergeCell ref="O674:S674"/>
    <mergeCell ref="A676:A677"/>
    <mergeCell ref="B676:B677"/>
    <mergeCell ref="I676:I677"/>
    <mergeCell ref="S676:T677"/>
    <mergeCell ref="S678:T678"/>
    <mergeCell ref="S679:T679"/>
    <mergeCell ref="S680:T680"/>
    <mergeCell ref="S681:T681"/>
    <mergeCell ref="S682:T682"/>
    <mergeCell ref="S683:T683"/>
    <mergeCell ref="S684:T684"/>
    <mergeCell ref="S685:T685"/>
    <mergeCell ref="S686:T686"/>
    <mergeCell ref="S687:T687"/>
    <mergeCell ref="S688:T688"/>
    <mergeCell ref="S689:T689"/>
    <mergeCell ref="S690:T690"/>
    <mergeCell ref="S691:T691"/>
    <mergeCell ref="S692:T692"/>
    <mergeCell ref="S693:T693"/>
    <mergeCell ref="S694:T694"/>
    <mergeCell ref="S695:T695"/>
    <mergeCell ref="S696:T696"/>
    <mergeCell ref="S697:T697"/>
    <mergeCell ref="S698:T698"/>
    <mergeCell ref="S699:T699"/>
    <mergeCell ref="S700:T700"/>
    <mergeCell ref="S701:T701"/>
    <mergeCell ref="S702:T702"/>
    <mergeCell ref="S703:T703"/>
    <mergeCell ref="A705:I705"/>
    <mergeCell ref="L705:T705"/>
  </mergeCells>
  <printOptions headings="false" gridLines="false" gridLinesSet="true" horizontalCentered="false" verticalCentered="true"/>
  <pageMargins left="0.2" right="0.840277777777778" top="0" bottom="0.236111111111111" header="0.511811023622047" footer="0.511811023622047"/>
  <pageSetup paperSize="9" scale="65" fitToWidth="1" fitToHeight="1" pageOrder="overThenDown" orientation="landscape" blackAndWhite="false" draft="false" cellComments="none" horizontalDpi="300" verticalDpi="300" copies="1"/>
  <headerFooter differentFirst="false" differentOddEven="false">
    <oddHeader/>
    <oddFooter/>
  </headerFooter>
  <rowBreaks count="21" manualBreakCount="21">
    <brk id="33" man="true" max="16383" min="0"/>
    <brk id="65" man="true" max="16383" min="0"/>
    <brk id="97" man="true" max="16383" min="0"/>
    <brk id="129" man="true" max="16383" min="0"/>
    <brk id="161" man="true" max="16383" min="0"/>
    <brk id="193" man="true" max="16383" min="0"/>
    <brk id="225" man="true" max="16383" min="0"/>
    <brk id="257" man="true" max="16383" min="0"/>
    <brk id="289" man="true" max="16383" min="0"/>
    <brk id="321" man="true" max="16383" min="0"/>
    <brk id="353" man="true" max="16383" min="0"/>
    <brk id="385" man="true" max="16383" min="0"/>
    <brk id="417" man="true" max="16383" min="0"/>
    <brk id="449" man="true" max="16383" min="0"/>
    <brk id="481" man="true" max="16383" min="0"/>
    <brk id="513" man="true" max="16383" min="0"/>
    <brk id="545" man="true" max="16383" min="0"/>
    <brk id="577" man="true" max="16383" min="0"/>
    <brk id="609" man="true" max="16383" min="0"/>
    <brk id="641" man="true" max="16383" min="0"/>
    <brk id="673"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48A54"/>
    <pageSetUpPr fitToPage="false"/>
  </sheetPr>
  <dimension ref="A1:T63"/>
  <sheetViews>
    <sheetView showFormulas="false" showGridLines="true" showRowColHeaders="true" showZeros="true" rightToLeft="true" tabSelected="false" showOutlineSymbols="true" defaultGridColor="true" view="normal" topLeftCell="A16" colorId="64" zoomScale="85" zoomScaleNormal="85" zoomScalePageLayoutView="100" workbookViewId="0">
      <selection pane="topLeft" activeCell="W59" activeCellId="0" sqref="W59"/>
    </sheetView>
  </sheetViews>
  <sheetFormatPr defaultColWidth="7.5703125" defaultRowHeight="17.35" zeroHeight="false" outlineLevelRow="0" outlineLevelCol="0"/>
  <cols>
    <col collapsed="false" customWidth="true" hidden="false" outlineLevel="0" max="1" min="1" style="1" width="6.29"/>
    <col collapsed="false" customWidth="true" hidden="false" outlineLevel="0" max="2" min="2" style="1" width="46.42"/>
    <col collapsed="false" customWidth="true" hidden="true" outlineLevel="0" max="3" min="3" style="1" width="0.29"/>
    <col collapsed="false" customWidth="true" hidden="false" outlineLevel="0" max="7" min="4" style="1" width="7.29"/>
    <col collapsed="false" customWidth="true" hidden="false" outlineLevel="0" max="8" min="8" style="1" width="10"/>
    <col collapsed="false" customWidth="true" hidden="false" outlineLevel="0" max="9" min="9" style="1" width="0.14"/>
    <col collapsed="false" customWidth="true" hidden="false" outlineLevel="0" max="10" min="10" style="1" width="13.42"/>
    <col collapsed="false" customWidth="true" hidden="false" outlineLevel="0" max="11" min="11" style="1" width="10.57"/>
    <col collapsed="false" customWidth="true" hidden="false" outlineLevel="0" max="12" min="12" style="1" width="6.29"/>
    <col collapsed="false" customWidth="true" hidden="false" outlineLevel="0" max="15" min="13" style="1" width="6.14"/>
    <col collapsed="false" customWidth="true" hidden="false" outlineLevel="0" max="17" min="16" style="1" width="8.29"/>
    <col collapsed="false" customWidth="true" hidden="false" outlineLevel="0" max="18" min="18" style="1" width="8.57"/>
    <col collapsed="false" customWidth="true" hidden="false" outlineLevel="0" max="19" min="19" style="1" width="26.86"/>
    <col collapsed="false" customWidth="true" hidden="false" outlineLevel="0" max="20" min="20" style="1" width="11.43"/>
    <col collapsed="false" customWidth="true" hidden="false" outlineLevel="0" max="21" min="21" style="1" width="4.14"/>
    <col collapsed="false" customWidth="false" hidden="false" outlineLevel="0" max="16384" min="22" style="1" width="7.57"/>
  </cols>
  <sheetData>
    <row r="1" s="10" customFormat="true" ht="24" hidden="false" customHeight="true" outlineLevel="0" collapsed="false">
      <c r="A1" s="39"/>
      <c r="B1" s="39"/>
      <c r="C1" s="39"/>
      <c r="D1" s="39"/>
      <c r="E1" s="39"/>
      <c r="F1" s="39"/>
      <c r="G1" s="39"/>
      <c r="H1" s="39"/>
      <c r="I1" s="39"/>
      <c r="J1" s="39"/>
    </row>
    <row r="2" s="10" customFormat="true" ht="23.25" hidden="false" customHeight="true" outlineLevel="0" collapsed="false">
      <c r="A2" s="39"/>
      <c r="B2" s="39"/>
      <c r="C2" s="39"/>
      <c r="D2" s="39"/>
      <c r="E2" s="39"/>
      <c r="F2" s="39"/>
      <c r="G2" s="39"/>
      <c r="H2" s="39"/>
      <c r="I2" s="39"/>
      <c r="J2" s="39"/>
    </row>
    <row r="3" s="10" customFormat="true" ht="23.25" hidden="false" customHeight="true" outlineLevel="0" collapsed="false">
      <c r="A3" s="39"/>
      <c r="B3" s="39"/>
      <c r="C3" s="39"/>
      <c r="D3" s="39"/>
      <c r="E3" s="39"/>
      <c r="F3" s="39"/>
      <c r="G3" s="39"/>
      <c r="H3" s="39"/>
      <c r="I3" s="39"/>
      <c r="J3" s="39"/>
    </row>
    <row r="4" customFormat="false" ht="23.25" hidden="false" customHeight="true" outlineLevel="0" collapsed="false">
      <c r="A4" s="39"/>
      <c r="B4" s="39"/>
      <c r="C4" s="39"/>
      <c r="D4" s="39"/>
      <c r="E4" s="39"/>
      <c r="F4" s="39"/>
      <c r="G4" s="39"/>
      <c r="H4" s="39"/>
      <c r="I4" s="39"/>
      <c r="J4" s="39"/>
    </row>
    <row r="5" customFormat="false" ht="23.25" hidden="false" customHeight="true" outlineLevel="0" collapsed="false">
      <c r="A5" s="39"/>
      <c r="B5" s="39"/>
      <c r="C5" s="39"/>
      <c r="D5" s="39"/>
      <c r="E5" s="39"/>
      <c r="F5" s="39"/>
      <c r="G5" s="39"/>
      <c r="H5" s="39"/>
      <c r="I5" s="39"/>
      <c r="J5" s="39"/>
    </row>
    <row r="6" s="9" customFormat="true" ht="23.25" hidden="false" customHeight="true" outlineLevel="0" collapsed="false">
      <c r="A6" s="39"/>
      <c r="B6" s="39"/>
      <c r="C6" s="39"/>
      <c r="D6" s="39"/>
      <c r="E6" s="39"/>
      <c r="F6" s="39"/>
      <c r="G6" s="39"/>
      <c r="H6" s="39"/>
      <c r="I6" s="39"/>
      <c r="J6" s="39"/>
    </row>
    <row r="7" s="9" customFormat="true" ht="23.25" hidden="false" customHeight="true" outlineLevel="0" collapsed="false">
      <c r="A7" s="39"/>
      <c r="B7" s="39"/>
      <c r="C7" s="39"/>
      <c r="D7" s="39"/>
      <c r="E7" s="39"/>
      <c r="F7" s="39"/>
      <c r="G7" s="39"/>
      <c r="H7" s="39"/>
      <c r="I7" s="39"/>
      <c r="J7" s="39"/>
    </row>
    <row r="8" s="9" customFormat="true" ht="23.25" hidden="false" customHeight="true" outlineLevel="0" collapsed="false">
      <c r="A8" s="39"/>
      <c r="B8" s="39"/>
      <c r="C8" s="39"/>
      <c r="D8" s="39"/>
      <c r="E8" s="39"/>
      <c r="F8" s="39"/>
      <c r="G8" s="39"/>
      <c r="H8" s="39"/>
      <c r="I8" s="39"/>
      <c r="J8" s="39"/>
    </row>
    <row r="9" s="9" customFormat="true" ht="23.25" hidden="false" customHeight="true" outlineLevel="0" collapsed="false">
      <c r="A9" s="39"/>
      <c r="B9" s="39"/>
      <c r="C9" s="39"/>
      <c r="D9" s="39"/>
      <c r="E9" s="39"/>
      <c r="F9" s="39"/>
      <c r="G9" s="39"/>
      <c r="H9" s="39"/>
      <c r="I9" s="39"/>
      <c r="J9" s="39"/>
    </row>
    <row r="10" s="9" customFormat="true" ht="28.5" hidden="false" customHeight="true" outlineLevel="0" collapsed="false">
      <c r="A10" s="39"/>
      <c r="B10" s="39"/>
      <c r="C10" s="39"/>
      <c r="D10" s="39"/>
      <c r="E10" s="39"/>
      <c r="F10" s="39"/>
      <c r="G10" s="39"/>
      <c r="H10" s="39"/>
      <c r="I10" s="39"/>
      <c r="J10" s="39"/>
    </row>
    <row r="11" s="9" customFormat="true" ht="28.5" hidden="false" customHeight="true" outlineLevel="0" collapsed="false">
      <c r="A11" s="39"/>
      <c r="B11" s="39"/>
      <c r="C11" s="39"/>
      <c r="D11" s="39"/>
      <c r="E11" s="39"/>
      <c r="F11" s="39"/>
      <c r="G11" s="39"/>
      <c r="H11" s="39"/>
      <c r="I11" s="39"/>
      <c r="J11" s="39"/>
    </row>
    <row r="12" s="9" customFormat="true" ht="28.5" hidden="false" customHeight="true" outlineLevel="0" collapsed="false">
      <c r="A12" s="39"/>
      <c r="B12" s="39"/>
      <c r="C12" s="39"/>
      <c r="D12" s="39"/>
      <c r="E12" s="39"/>
      <c r="F12" s="39"/>
      <c r="G12" s="39"/>
      <c r="H12" s="39"/>
      <c r="I12" s="39"/>
      <c r="J12" s="39"/>
    </row>
    <row r="13" s="9" customFormat="true" ht="28.5" hidden="false" customHeight="true" outlineLevel="0" collapsed="false">
      <c r="A13" s="39"/>
      <c r="B13" s="39"/>
      <c r="C13" s="39"/>
      <c r="D13" s="39"/>
      <c r="E13" s="39"/>
      <c r="F13" s="39"/>
      <c r="G13" s="39"/>
      <c r="H13" s="39"/>
      <c r="I13" s="39"/>
      <c r="J13" s="39"/>
    </row>
    <row r="14" s="9" customFormat="true" ht="28.5" hidden="false" customHeight="true" outlineLevel="0" collapsed="false">
      <c r="A14" s="39"/>
      <c r="B14" s="39"/>
      <c r="C14" s="39"/>
      <c r="D14" s="39"/>
      <c r="E14" s="39"/>
      <c r="F14" s="39"/>
      <c r="G14" s="39"/>
      <c r="H14" s="39"/>
      <c r="I14" s="39"/>
      <c r="J14" s="39"/>
    </row>
    <row r="15" s="9" customFormat="true" ht="28.5" hidden="false" customHeight="true" outlineLevel="0" collapsed="false">
      <c r="A15" s="39"/>
      <c r="B15" s="39"/>
      <c r="C15" s="39"/>
      <c r="D15" s="39"/>
      <c r="E15" s="39"/>
      <c r="F15" s="39"/>
      <c r="G15" s="39"/>
      <c r="H15" s="39"/>
      <c r="I15" s="39"/>
      <c r="J15" s="39"/>
    </row>
    <row r="16" s="9" customFormat="true" ht="28.5" hidden="false" customHeight="true" outlineLevel="0" collapsed="false">
      <c r="A16" s="39"/>
      <c r="B16" s="39"/>
      <c r="C16" s="39"/>
      <c r="D16" s="39"/>
      <c r="E16" s="39"/>
      <c r="F16" s="39"/>
      <c r="G16" s="39"/>
      <c r="H16" s="39"/>
      <c r="I16" s="39"/>
      <c r="J16" s="39"/>
    </row>
    <row r="17" s="9" customFormat="true" ht="28.5" hidden="false" customHeight="true" outlineLevel="0" collapsed="false">
      <c r="A17" s="39"/>
      <c r="B17" s="39"/>
      <c r="C17" s="39"/>
      <c r="D17" s="39"/>
      <c r="E17" s="39"/>
      <c r="F17" s="39"/>
      <c r="G17" s="39"/>
      <c r="H17" s="39"/>
      <c r="I17" s="39"/>
      <c r="J17" s="39"/>
    </row>
    <row r="18" s="9" customFormat="true" ht="28.5" hidden="false" customHeight="true" outlineLevel="0" collapsed="false">
      <c r="A18" s="39"/>
      <c r="B18" s="39"/>
      <c r="C18" s="39"/>
      <c r="D18" s="39"/>
      <c r="E18" s="39"/>
      <c r="F18" s="39"/>
      <c r="G18" s="39"/>
      <c r="H18" s="39"/>
      <c r="I18" s="39"/>
      <c r="J18" s="39"/>
    </row>
    <row r="19" s="9" customFormat="true" ht="28.5" hidden="false" customHeight="true" outlineLevel="0" collapsed="false">
      <c r="A19" s="39"/>
      <c r="B19" s="39"/>
      <c r="C19" s="39"/>
      <c r="D19" s="39"/>
      <c r="E19" s="39"/>
      <c r="F19" s="39"/>
      <c r="G19" s="39"/>
      <c r="H19" s="39"/>
      <c r="I19" s="39"/>
      <c r="J19" s="39"/>
    </row>
    <row r="20" s="9" customFormat="true" ht="28.5" hidden="false" customHeight="true" outlineLevel="0" collapsed="false">
      <c r="A20" s="39"/>
      <c r="B20" s="39"/>
      <c r="C20" s="39"/>
      <c r="D20" s="39"/>
      <c r="E20" s="39"/>
      <c r="F20" s="39"/>
      <c r="G20" s="39"/>
      <c r="H20" s="39"/>
      <c r="I20" s="39"/>
      <c r="J20" s="39"/>
    </row>
    <row r="21" s="9" customFormat="true" ht="28.5" hidden="false" customHeight="true" outlineLevel="0" collapsed="false">
      <c r="A21" s="39"/>
      <c r="B21" s="39"/>
      <c r="C21" s="39"/>
      <c r="D21" s="39"/>
      <c r="E21" s="39"/>
      <c r="F21" s="39"/>
      <c r="G21" s="39"/>
      <c r="H21" s="39"/>
      <c r="I21" s="39"/>
      <c r="J21" s="39"/>
    </row>
    <row r="22" s="9" customFormat="true" ht="28.5" hidden="false" customHeight="true" outlineLevel="0" collapsed="false">
      <c r="A22" s="39"/>
      <c r="B22" s="39"/>
      <c r="C22" s="39"/>
      <c r="D22" s="39"/>
      <c r="E22" s="39"/>
      <c r="F22" s="39"/>
      <c r="G22" s="39"/>
      <c r="H22" s="39"/>
      <c r="I22" s="39"/>
      <c r="J22" s="39"/>
    </row>
    <row r="23" s="9" customFormat="true" ht="28.5" hidden="false" customHeight="true" outlineLevel="0" collapsed="false">
      <c r="A23" s="39"/>
      <c r="B23" s="39"/>
      <c r="C23" s="39"/>
      <c r="D23" s="39"/>
      <c r="E23" s="39"/>
      <c r="F23" s="39"/>
      <c r="G23" s="39"/>
      <c r="H23" s="39"/>
      <c r="I23" s="39"/>
      <c r="J23" s="39"/>
    </row>
    <row r="24" s="9" customFormat="true" ht="28.5" hidden="false" customHeight="true" outlineLevel="0" collapsed="false">
      <c r="A24" s="39"/>
      <c r="B24" s="39"/>
      <c r="C24" s="39"/>
      <c r="D24" s="39"/>
      <c r="E24" s="39"/>
      <c r="F24" s="39"/>
      <c r="G24" s="39"/>
      <c r="H24" s="39"/>
      <c r="I24" s="39"/>
      <c r="J24" s="39"/>
    </row>
    <row r="25" s="9" customFormat="true" ht="28.5" hidden="false" customHeight="true" outlineLevel="0" collapsed="false">
      <c r="A25" s="39"/>
      <c r="B25" s="39"/>
      <c r="C25" s="39"/>
      <c r="D25" s="39"/>
      <c r="E25" s="39"/>
      <c r="F25" s="39"/>
      <c r="G25" s="39"/>
      <c r="H25" s="39"/>
      <c r="I25" s="39"/>
      <c r="J25" s="39"/>
    </row>
    <row r="26" s="9" customFormat="true" ht="28.5" hidden="false" customHeight="true" outlineLevel="0" collapsed="false">
      <c r="A26" s="39"/>
      <c r="B26" s="39"/>
      <c r="C26" s="39"/>
      <c r="D26" s="39"/>
      <c r="E26" s="39"/>
      <c r="F26" s="39"/>
      <c r="G26" s="39"/>
      <c r="H26" s="39"/>
      <c r="I26" s="39"/>
      <c r="J26" s="39"/>
    </row>
    <row r="27" s="9" customFormat="true" ht="28.5" hidden="false" customHeight="true" outlineLevel="0" collapsed="false">
      <c r="A27" s="39"/>
      <c r="B27" s="39"/>
      <c r="C27" s="39"/>
      <c r="D27" s="39"/>
      <c r="E27" s="39"/>
      <c r="F27" s="39"/>
      <c r="G27" s="39"/>
      <c r="H27" s="39"/>
      <c r="I27" s="39"/>
      <c r="J27" s="39"/>
    </row>
    <row r="28" s="9" customFormat="true" ht="28.5" hidden="false" customHeight="true" outlineLevel="0" collapsed="false">
      <c r="A28" s="39"/>
      <c r="B28" s="39"/>
      <c r="C28" s="39"/>
      <c r="D28" s="39"/>
      <c r="E28" s="39"/>
      <c r="F28" s="39"/>
      <c r="G28" s="39"/>
      <c r="H28" s="39"/>
      <c r="I28" s="39"/>
      <c r="J28" s="39"/>
    </row>
    <row r="29" s="9" customFormat="true" ht="28.5" hidden="false" customHeight="true" outlineLevel="0" collapsed="false">
      <c r="A29" s="39"/>
      <c r="B29" s="39"/>
      <c r="C29" s="39"/>
      <c r="D29" s="39"/>
      <c r="E29" s="39"/>
      <c r="F29" s="39"/>
      <c r="G29" s="39"/>
      <c r="H29" s="39"/>
      <c r="I29" s="39"/>
      <c r="J29" s="39"/>
    </row>
    <row r="30" s="9" customFormat="true" ht="28.5" hidden="false" customHeight="true" outlineLevel="0" collapsed="false">
      <c r="A30" s="39"/>
      <c r="B30" s="39"/>
      <c r="C30" s="39"/>
      <c r="D30" s="39"/>
      <c r="E30" s="39"/>
      <c r="F30" s="39"/>
      <c r="G30" s="39"/>
      <c r="H30" s="39"/>
      <c r="I30" s="39"/>
      <c r="J30" s="39"/>
    </row>
    <row r="31" s="9" customFormat="true" ht="28.5" hidden="false" customHeight="true" outlineLevel="0" collapsed="false">
      <c r="A31" s="39"/>
      <c r="B31" s="39"/>
      <c r="C31" s="39"/>
      <c r="D31" s="39"/>
      <c r="E31" s="39"/>
      <c r="F31" s="39"/>
      <c r="G31" s="39"/>
      <c r="H31" s="39"/>
      <c r="I31" s="39"/>
      <c r="J31" s="39"/>
      <c r="K31" s="39"/>
      <c r="L31" s="39"/>
      <c r="M31" s="39"/>
      <c r="N31" s="39"/>
      <c r="O31" s="39"/>
      <c r="P31" s="39"/>
      <c r="Q31" s="39"/>
      <c r="R31" s="39"/>
      <c r="S31" s="39"/>
      <c r="T31" s="39"/>
    </row>
    <row r="32" s="7" customFormat="true" ht="29.25" hidden="false" customHeight="true" outlineLevel="0" collapsed="false">
      <c r="A32" s="1"/>
      <c r="B32" s="1"/>
      <c r="C32" s="1"/>
      <c r="D32" s="1"/>
      <c r="E32" s="1"/>
      <c r="F32" s="1"/>
      <c r="G32" s="1"/>
      <c r="H32" s="1"/>
      <c r="I32" s="3"/>
      <c r="J32" s="3"/>
      <c r="K32" s="3"/>
      <c r="L32" s="61" t="s">
        <v>17</v>
      </c>
      <c r="M32" s="61"/>
      <c r="N32" s="45"/>
      <c r="O32" s="45"/>
      <c r="P32" s="45"/>
      <c r="Q32" s="45"/>
      <c r="R32" s="45"/>
      <c r="S32" s="45"/>
      <c r="T32" s="46"/>
    </row>
    <row r="33" s="10" customFormat="true" ht="1.5" hidden="true" customHeight="true" outlineLevel="0" collapsed="false">
      <c r="A33" s="1"/>
      <c r="B33" s="1"/>
      <c r="C33" s="1"/>
      <c r="D33" s="1"/>
      <c r="E33" s="1"/>
      <c r="F33" s="1"/>
      <c r="G33" s="1"/>
      <c r="H33" s="1"/>
      <c r="I33" s="9"/>
      <c r="J33" s="9"/>
      <c r="K33" s="9"/>
      <c r="L33" s="48"/>
      <c r="M33" s="48"/>
      <c r="N33" s="48"/>
      <c r="O33" s="48"/>
      <c r="P33" s="48"/>
      <c r="Q33" s="48"/>
      <c r="R33" s="48"/>
      <c r="S33" s="9"/>
      <c r="T33" s="9"/>
    </row>
    <row r="34" s="10" customFormat="true" ht="34.5" hidden="false" customHeight="true" outlineLevel="0" collapsed="false">
      <c r="A34" s="1"/>
      <c r="B34" s="1"/>
      <c r="C34" s="1"/>
      <c r="D34" s="1"/>
      <c r="E34" s="1"/>
      <c r="F34" s="1"/>
      <c r="G34" s="1"/>
      <c r="H34" s="1"/>
      <c r="I34" s="1"/>
      <c r="J34" s="1"/>
      <c r="K34" s="49"/>
      <c r="L34" s="13" t="s">
        <v>18</v>
      </c>
      <c r="M34" s="13" t="s">
        <v>19</v>
      </c>
      <c r="N34" s="13" t="s">
        <v>20</v>
      </c>
      <c r="O34" s="13" t="s">
        <v>21</v>
      </c>
      <c r="P34" s="13" t="s">
        <v>22</v>
      </c>
      <c r="Q34" s="50" t="s">
        <v>23</v>
      </c>
      <c r="R34" s="13"/>
      <c r="S34" s="13" t="s">
        <v>24</v>
      </c>
      <c r="T34" s="13"/>
    </row>
    <row r="35" s="10" customFormat="true" ht="122.25" hidden="false" customHeight="true" outlineLevel="0" collapsed="false">
      <c r="A35" s="1"/>
      <c r="B35" s="1"/>
      <c r="C35" s="1"/>
      <c r="D35" s="1"/>
      <c r="E35" s="1"/>
      <c r="F35" s="1"/>
      <c r="G35" s="1"/>
      <c r="H35" s="1"/>
      <c r="I35" s="1"/>
      <c r="J35" s="1"/>
      <c r="K35" s="49"/>
      <c r="L35" s="16" t="s">
        <v>10</v>
      </c>
      <c r="M35" s="16" t="s">
        <v>11</v>
      </c>
      <c r="N35" s="16" t="s">
        <v>12</v>
      </c>
      <c r="O35" s="16" t="s">
        <v>68</v>
      </c>
      <c r="P35" s="16" t="s">
        <v>69</v>
      </c>
      <c r="Q35" s="16"/>
      <c r="R35" s="16" t="s">
        <v>25</v>
      </c>
      <c r="S35" s="13"/>
      <c r="T35" s="13"/>
    </row>
    <row r="36" s="20" customFormat="true" ht="24.75" hidden="false" customHeight="true" outlineLevel="0" collapsed="false">
      <c r="A36" s="1"/>
      <c r="B36" s="1"/>
      <c r="C36" s="1"/>
      <c r="D36" s="1"/>
      <c r="E36" s="1"/>
      <c r="F36" s="1"/>
      <c r="G36" s="1"/>
      <c r="H36" s="1"/>
      <c r="I36" s="1"/>
      <c r="J36" s="1"/>
      <c r="K36" s="52"/>
      <c r="L36" s="62" t="n">
        <v>0.2</v>
      </c>
      <c r="M36" s="62" t="n">
        <v>0.2</v>
      </c>
      <c r="N36" s="62" t="n">
        <v>0.2</v>
      </c>
      <c r="O36" s="62" t="n">
        <v>0.2</v>
      </c>
      <c r="P36" s="62" t="n">
        <v>1</v>
      </c>
      <c r="Q36" s="62" t="n">
        <v>1</v>
      </c>
      <c r="R36" s="62"/>
      <c r="S36" s="18"/>
      <c r="T36" s="18"/>
    </row>
    <row r="37" s="27" customFormat="true" ht="24.75" hidden="false" customHeight="true" outlineLevel="0" collapsed="false">
      <c r="A37" s="1"/>
      <c r="B37" s="1"/>
      <c r="C37" s="1"/>
      <c r="D37" s="1"/>
      <c r="E37" s="1"/>
      <c r="F37" s="1"/>
      <c r="G37" s="1"/>
      <c r="H37" s="1"/>
      <c r="I37" s="1"/>
      <c r="J37" s="1"/>
      <c r="K37" s="54"/>
      <c r="L37" s="55"/>
      <c r="M37" s="55"/>
      <c r="N37" s="55"/>
      <c r="O37" s="55"/>
      <c r="P37" s="55" t="str">
        <f aca="false">IF(COUNT(L37:O37)&gt;3,SUM(L37:O37),"")</f>
        <v/>
      </c>
      <c r="Q37" s="55" t="str">
        <f aca="false">IF(COUNT(#REF!,P37)&gt;=2,ROUND((#REF!+P37)/2,0),"")</f>
        <v/>
      </c>
      <c r="R37" s="55"/>
      <c r="S37" s="55"/>
      <c r="T37" s="55"/>
    </row>
    <row r="38" s="27" customFormat="true" ht="24.75" hidden="false" customHeight="true" outlineLevel="0" collapsed="false">
      <c r="A38" s="1"/>
      <c r="B38" s="1"/>
      <c r="C38" s="1"/>
      <c r="D38" s="1"/>
      <c r="E38" s="1"/>
      <c r="F38" s="1"/>
      <c r="G38" s="1"/>
      <c r="H38" s="1"/>
      <c r="I38" s="1"/>
      <c r="J38" s="1"/>
      <c r="K38" s="54"/>
      <c r="L38" s="32"/>
      <c r="M38" s="32"/>
      <c r="N38" s="32"/>
      <c r="O38" s="32"/>
      <c r="P38" s="32" t="str">
        <f aca="false">IF(COUNT(L38:O38)&gt;3,SUM(L38:O38),"")</f>
        <v/>
      </c>
      <c r="Q38" s="32" t="str">
        <f aca="false">IF(COUNT(#REF!,P38)&gt;=2,ROUND((#REF!+P38)/2,0),"")</f>
        <v/>
      </c>
      <c r="R38" s="32"/>
      <c r="S38" s="32"/>
      <c r="T38" s="32"/>
    </row>
    <row r="39" s="27" customFormat="true" ht="24.75" hidden="false" customHeight="true" outlineLevel="0" collapsed="false">
      <c r="A39" s="1"/>
      <c r="B39" s="1"/>
      <c r="C39" s="1"/>
      <c r="D39" s="1"/>
      <c r="E39" s="1"/>
      <c r="F39" s="1"/>
      <c r="G39" s="1"/>
      <c r="H39" s="1"/>
      <c r="I39" s="1"/>
      <c r="J39" s="1"/>
      <c r="K39" s="54"/>
      <c r="L39" s="32"/>
      <c r="M39" s="32"/>
      <c r="N39" s="32"/>
      <c r="O39" s="32"/>
      <c r="P39" s="32" t="str">
        <f aca="false">IF(COUNT(L39:O39)&gt;3,SUM(L39:O39),"")</f>
        <v/>
      </c>
      <c r="Q39" s="32" t="str">
        <f aca="false">IF(COUNT(#REF!,P39)&gt;=2,ROUND((#REF!+P39)/2,0),"")</f>
        <v/>
      </c>
      <c r="R39" s="32"/>
      <c r="S39" s="32"/>
      <c r="T39" s="32"/>
    </row>
    <row r="40" s="27" customFormat="true" ht="24.75" hidden="false" customHeight="true" outlineLevel="0" collapsed="false">
      <c r="A40" s="1"/>
      <c r="B40" s="1"/>
      <c r="C40" s="1"/>
      <c r="D40" s="1"/>
      <c r="E40" s="1"/>
      <c r="F40" s="1"/>
      <c r="G40" s="1"/>
      <c r="H40" s="1"/>
      <c r="I40" s="1"/>
      <c r="J40" s="1"/>
      <c r="K40" s="54"/>
      <c r="L40" s="32"/>
      <c r="M40" s="32"/>
      <c r="N40" s="32"/>
      <c r="O40" s="32"/>
      <c r="P40" s="32" t="str">
        <f aca="false">IF(COUNT(L40:O40)&gt;3,SUM(L40:O40),"")</f>
        <v/>
      </c>
      <c r="Q40" s="32" t="str">
        <f aca="false">IF(COUNT(#REF!,P40)&gt;=2,ROUND((#REF!+P40)/2,0),"")</f>
        <v/>
      </c>
      <c r="R40" s="32"/>
      <c r="S40" s="32"/>
      <c r="T40" s="32"/>
    </row>
    <row r="41" s="27" customFormat="true" ht="24.75" hidden="false" customHeight="true" outlineLevel="0" collapsed="false">
      <c r="A41" s="1"/>
      <c r="B41" s="1"/>
      <c r="C41" s="1"/>
      <c r="D41" s="1"/>
      <c r="E41" s="1"/>
      <c r="F41" s="1"/>
      <c r="G41" s="1"/>
      <c r="H41" s="1"/>
      <c r="I41" s="1"/>
      <c r="J41" s="1"/>
      <c r="K41" s="54"/>
      <c r="L41" s="32"/>
      <c r="M41" s="32"/>
      <c r="N41" s="32"/>
      <c r="O41" s="32"/>
      <c r="P41" s="32" t="str">
        <f aca="false">IF(COUNT(L41:O41)&gt;3,SUM(L41:O41),"")</f>
        <v/>
      </c>
      <c r="Q41" s="32" t="str">
        <f aca="false">IF(COUNT(#REF!,P41)&gt;=2,ROUND((#REF!+P41)/2,0),"")</f>
        <v/>
      </c>
      <c r="R41" s="32"/>
      <c r="S41" s="32"/>
      <c r="T41" s="32"/>
    </row>
    <row r="42" s="27" customFormat="true" ht="24.75" hidden="false" customHeight="true" outlineLevel="0" collapsed="false">
      <c r="A42" s="1"/>
      <c r="B42" s="1"/>
      <c r="C42" s="1"/>
      <c r="D42" s="1"/>
      <c r="E42" s="1"/>
      <c r="F42" s="1"/>
      <c r="G42" s="1"/>
      <c r="H42" s="1"/>
      <c r="I42" s="1"/>
      <c r="J42" s="1"/>
      <c r="K42" s="54"/>
      <c r="L42" s="32"/>
      <c r="M42" s="32"/>
      <c r="N42" s="32"/>
      <c r="O42" s="32"/>
      <c r="P42" s="32" t="str">
        <f aca="false">IF(COUNT(L42:O42)&gt;3,SUM(L42:O42),"")</f>
        <v/>
      </c>
      <c r="Q42" s="32" t="str">
        <f aca="false">IF(COUNT(#REF!,P42)&gt;=2,ROUND((#REF!+P42)/2,0),"")</f>
        <v/>
      </c>
      <c r="R42" s="32"/>
      <c r="S42" s="32"/>
      <c r="T42" s="32"/>
    </row>
    <row r="43" s="27" customFormat="true" ht="24.75" hidden="false" customHeight="true" outlineLevel="0" collapsed="false">
      <c r="A43" s="1"/>
      <c r="B43" s="1"/>
      <c r="C43" s="1"/>
      <c r="D43" s="1"/>
      <c r="E43" s="1"/>
      <c r="F43" s="1"/>
      <c r="G43" s="1"/>
      <c r="H43" s="1"/>
      <c r="I43" s="1"/>
      <c r="J43" s="1"/>
      <c r="K43" s="54"/>
      <c r="L43" s="32"/>
      <c r="M43" s="32"/>
      <c r="N43" s="32"/>
      <c r="O43" s="32"/>
      <c r="P43" s="32" t="str">
        <f aca="false">IF(COUNT(L43:O43)&gt;3,SUM(L43:O43),"")</f>
        <v/>
      </c>
      <c r="Q43" s="32" t="str">
        <f aca="false">IF(COUNT(#REF!,P43)&gt;=2,ROUND((#REF!+P43)/2,0),"")</f>
        <v/>
      </c>
      <c r="R43" s="32"/>
      <c r="S43" s="32"/>
      <c r="T43" s="32"/>
    </row>
    <row r="44" s="27" customFormat="true" ht="24.75" hidden="false" customHeight="true" outlineLevel="0" collapsed="false">
      <c r="A44" s="1"/>
      <c r="B44" s="1"/>
      <c r="C44" s="1"/>
      <c r="D44" s="1"/>
      <c r="E44" s="1"/>
      <c r="F44" s="1"/>
      <c r="G44" s="1"/>
      <c r="H44" s="1"/>
      <c r="I44" s="1"/>
      <c r="J44" s="1"/>
      <c r="K44" s="54"/>
      <c r="L44" s="32"/>
      <c r="M44" s="32"/>
      <c r="N44" s="32"/>
      <c r="O44" s="32"/>
      <c r="P44" s="32" t="str">
        <f aca="false">IF(COUNT(L44:O44)&gt;3,SUM(L44:O44),"")</f>
        <v/>
      </c>
      <c r="Q44" s="32" t="str">
        <f aca="false">IF(COUNT(#REF!,P44)&gt;=2,ROUND((#REF!+P44)/2,0),"")</f>
        <v/>
      </c>
      <c r="R44" s="32"/>
      <c r="S44" s="32"/>
      <c r="T44" s="32"/>
    </row>
    <row r="45" s="27" customFormat="true" ht="24.75" hidden="false" customHeight="true" outlineLevel="0" collapsed="false">
      <c r="A45" s="1"/>
      <c r="B45" s="1"/>
      <c r="C45" s="1"/>
      <c r="D45" s="1"/>
      <c r="E45" s="1"/>
      <c r="F45" s="1"/>
      <c r="G45" s="1"/>
      <c r="H45" s="1"/>
      <c r="I45" s="1"/>
      <c r="J45" s="1"/>
      <c r="K45" s="54"/>
      <c r="L45" s="32"/>
      <c r="M45" s="32"/>
      <c r="N45" s="32"/>
      <c r="O45" s="32"/>
      <c r="P45" s="32" t="str">
        <f aca="false">IF(COUNT(L45:O45)&gt;3,SUM(L45:O45),"")</f>
        <v/>
      </c>
      <c r="Q45" s="32" t="str">
        <f aca="false">IF(COUNT(#REF!,P45)&gt;=2,ROUND((#REF!+P45)/2,0),"")</f>
        <v/>
      </c>
      <c r="R45" s="32"/>
      <c r="S45" s="32"/>
      <c r="T45" s="32"/>
    </row>
    <row r="46" s="27" customFormat="true" ht="24.75" hidden="false" customHeight="true" outlineLevel="0" collapsed="false">
      <c r="A46" s="1"/>
      <c r="B46" s="1"/>
      <c r="C46" s="1"/>
      <c r="D46" s="1"/>
      <c r="E46" s="1"/>
      <c r="F46" s="1"/>
      <c r="G46" s="1"/>
      <c r="H46" s="1"/>
      <c r="I46" s="1"/>
      <c r="J46" s="1"/>
      <c r="K46" s="54"/>
      <c r="L46" s="32"/>
      <c r="M46" s="32"/>
      <c r="N46" s="32"/>
      <c r="O46" s="32"/>
      <c r="P46" s="32" t="str">
        <f aca="false">IF(COUNT(L46:O46)&gt;3,SUM(L46:O46),"")</f>
        <v/>
      </c>
      <c r="Q46" s="32" t="str">
        <f aca="false">IF(COUNT(#REF!,P46)&gt;=2,ROUND((#REF!+P46)/2,0),"")</f>
        <v/>
      </c>
      <c r="R46" s="32"/>
      <c r="S46" s="32"/>
      <c r="T46" s="32"/>
    </row>
    <row r="47" s="27" customFormat="true" ht="24.75" hidden="false" customHeight="true" outlineLevel="0" collapsed="false">
      <c r="A47" s="1"/>
      <c r="B47" s="1"/>
      <c r="C47" s="1"/>
      <c r="D47" s="1"/>
      <c r="E47" s="1"/>
      <c r="F47" s="1"/>
      <c r="G47" s="1"/>
      <c r="H47" s="1"/>
      <c r="I47" s="1"/>
      <c r="J47" s="1"/>
      <c r="K47" s="54"/>
      <c r="L47" s="32"/>
      <c r="M47" s="32"/>
      <c r="N47" s="32"/>
      <c r="O47" s="32"/>
      <c r="P47" s="32" t="str">
        <f aca="false">IF(COUNT(L47:O47)&gt;3,SUM(L47:O47),"")</f>
        <v/>
      </c>
      <c r="Q47" s="32" t="str">
        <f aca="false">IF(COUNT(#REF!,P47)&gt;=2,ROUND((#REF!+P47)/2,0),"")</f>
        <v/>
      </c>
      <c r="R47" s="32"/>
      <c r="S47" s="32"/>
      <c r="T47" s="32"/>
    </row>
    <row r="48" s="27" customFormat="true" ht="24.75" hidden="false" customHeight="true" outlineLevel="0" collapsed="false">
      <c r="A48" s="1"/>
      <c r="B48" s="1"/>
      <c r="C48" s="1"/>
      <c r="D48" s="1"/>
      <c r="E48" s="1"/>
      <c r="F48" s="1"/>
      <c r="G48" s="1"/>
      <c r="H48" s="1"/>
      <c r="I48" s="1"/>
      <c r="J48" s="1"/>
      <c r="K48" s="54"/>
      <c r="L48" s="32"/>
      <c r="M48" s="32"/>
      <c r="N48" s="32"/>
      <c r="O48" s="32"/>
      <c r="P48" s="32" t="str">
        <f aca="false">IF(COUNT(L48:O48)&gt;3,SUM(L48:O48),"")</f>
        <v/>
      </c>
      <c r="Q48" s="32" t="str">
        <f aca="false">IF(COUNT(#REF!,P48)&gt;=2,ROUND((#REF!+P48)/2,0),"")</f>
        <v/>
      </c>
      <c r="R48" s="32"/>
      <c r="S48" s="32"/>
      <c r="T48" s="32"/>
    </row>
    <row r="49" s="27" customFormat="true" ht="24.75" hidden="false" customHeight="true" outlineLevel="0" collapsed="false">
      <c r="A49" s="1"/>
      <c r="B49" s="1"/>
      <c r="C49" s="1"/>
      <c r="D49" s="1"/>
      <c r="E49" s="1"/>
      <c r="F49" s="1"/>
      <c r="G49" s="1"/>
      <c r="H49" s="1"/>
      <c r="I49" s="1"/>
      <c r="J49" s="1"/>
      <c r="K49" s="54"/>
      <c r="L49" s="32"/>
      <c r="M49" s="32"/>
      <c r="N49" s="32"/>
      <c r="O49" s="32"/>
      <c r="P49" s="32" t="str">
        <f aca="false">IF(COUNT(L49:O49)&gt;3,SUM(L49:O49),"")</f>
        <v/>
      </c>
      <c r="Q49" s="32" t="str">
        <f aca="false">IF(COUNT(#REF!,P49)&gt;=2,ROUND((#REF!+P49)/2,0),"")</f>
        <v/>
      </c>
      <c r="R49" s="32"/>
      <c r="S49" s="32"/>
      <c r="T49" s="32"/>
    </row>
    <row r="50" s="27" customFormat="true" ht="24.75" hidden="false" customHeight="true" outlineLevel="0" collapsed="false">
      <c r="A50" s="1"/>
      <c r="B50" s="1"/>
      <c r="C50" s="1"/>
      <c r="D50" s="1"/>
      <c r="E50" s="1"/>
      <c r="F50" s="1"/>
      <c r="G50" s="1"/>
      <c r="H50" s="1"/>
      <c r="I50" s="1"/>
      <c r="J50" s="1"/>
      <c r="K50" s="54"/>
      <c r="L50" s="32"/>
      <c r="M50" s="32"/>
      <c r="N50" s="32"/>
      <c r="O50" s="32"/>
      <c r="P50" s="32" t="str">
        <f aca="false">IF(COUNT(L50:O50)&gt;3,SUM(L50:O50),"")</f>
        <v/>
      </c>
      <c r="Q50" s="32" t="str">
        <f aca="false">IF(COUNT(#REF!,P50)&gt;=2,ROUND((#REF!+P50)/2,0),"")</f>
        <v/>
      </c>
      <c r="R50" s="32"/>
      <c r="S50" s="32"/>
      <c r="T50" s="32"/>
    </row>
    <row r="51" s="27" customFormat="true" ht="24.75" hidden="false" customHeight="true" outlineLevel="0" collapsed="false">
      <c r="A51" s="1"/>
      <c r="B51" s="1"/>
      <c r="C51" s="1"/>
      <c r="D51" s="1"/>
      <c r="E51" s="1"/>
      <c r="F51" s="1"/>
      <c r="G51" s="1"/>
      <c r="H51" s="1"/>
      <c r="I51" s="1"/>
      <c r="J51" s="1"/>
      <c r="K51" s="54"/>
      <c r="L51" s="32"/>
      <c r="M51" s="32"/>
      <c r="N51" s="32"/>
      <c r="O51" s="32"/>
      <c r="P51" s="32" t="str">
        <f aca="false">IF(COUNT(L51:O51)&gt;3,SUM(L51:O51),"")</f>
        <v/>
      </c>
      <c r="Q51" s="32" t="str">
        <f aca="false">IF(COUNT(#REF!,P51)&gt;=2,ROUND((#REF!+P51)/2,0),"")</f>
        <v/>
      </c>
      <c r="R51" s="32"/>
      <c r="S51" s="32"/>
      <c r="T51" s="32"/>
    </row>
    <row r="52" s="27" customFormat="true" ht="24.75" hidden="false" customHeight="true" outlineLevel="0" collapsed="false">
      <c r="A52" s="1"/>
      <c r="B52" s="1"/>
      <c r="C52" s="1"/>
      <c r="D52" s="1"/>
      <c r="E52" s="1"/>
      <c r="F52" s="1"/>
      <c r="G52" s="1"/>
      <c r="H52" s="1"/>
      <c r="I52" s="1"/>
      <c r="J52" s="1"/>
      <c r="K52" s="54"/>
      <c r="L52" s="32"/>
      <c r="M52" s="32"/>
      <c r="N52" s="32"/>
      <c r="O52" s="32"/>
      <c r="P52" s="32" t="str">
        <f aca="false">IF(COUNT(L52:O52)&gt;3,SUM(L52:O52),"")</f>
        <v/>
      </c>
      <c r="Q52" s="32" t="str">
        <f aca="false">IF(COUNT(#REF!,P52)&gt;=2,ROUND((#REF!+P52)/2,0),"")</f>
        <v/>
      </c>
      <c r="R52" s="32"/>
      <c r="S52" s="32"/>
      <c r="T52" s="32"/>
    </row>
    <row r="53" s="27" customFormat="true" ht="24.75" hidden="false" customHeight="true" outlineLevel="0" collapsed="false">
      <c r="A53" s="1"/>
      <c r="B53" s="1"/>
      <c r="C53" s="1"/>
      <c r="D53" s="1"/>
      <c r="E53" s="1"/>
      <c r="F53" s="1"/>
      <c r="G53" s="1"/>
      <c r="H53" s="1"/>
      <c r="I53" s="1"/>
      <c r="J53" s="1"/>
      <c r="K53" s="54"/>
      <c r="L53" s="32"/>
      <c r="M53" s="32"/>
      <c r="N53" s="32"/>
      <c r="O53" s="32"/>
      <c r="P53" s="32" t="str">
        <f aca="false">IF(COUNT(L53:O53)&gt;3,SUM(L53:O53),"")</f>
        <v/>
      </c>
      <c r="Q53" s="32" t="str">
        <f aca="false">IF(COUNT(#REF!,P53)&gt;=2,ROUND((#REF!+P53)/2,0),"")</f>
        <v/>
      </c>
      <c r="R53" s="32"/>
      <c r="S53" s="32"/>
      <c r="T53" s="32"/>
    </row>
    <row r="54" s="27" customFormat="true" ht="24.75" hidden="false" customHeight="true" outlineLevel="0" collapsed="false">
      <c r="A54" s="1"/>
      <c r="B54" s="1"/>
      <c r="C54" s="1"/>
      <c r="D54" s="1"/>
      <c r="E54" s="1"/>
      <c r="F54" s="1"/>
      <c r="G54" s="1"/>
      <c r="H54" s="1"/>
      <c r="I54" s="1"/>
      <c r="J54" s="1"/>
      <c r="K54" s="54"/>
      <c r="L54" s="32"/>
      <c r="M54" s="32"/>
      <c r="N54" s="32"/>
      <c r="O54" s="32"/>
      <c r="P54" s="32" t="str">
        <f aca="false">IF(COUNT(L54:O54)&gt;3,SUM(L54:O54),"")</f>
        <v/>
      </c>
      <c r="Q54" s="32" t="str">
        <f aca="false">IF(COUNT(#REF!,P54)&gt;=2,ROUND((#REF!+P54)/2,0),"")</f>
        <v/>
      </c>
      <c r="R54" s="32"/>
      <c r="S54" s="32"/>
      <c r="T54" s="32"/>
    </row>
    <row r="55" s="27" customFormat="true" ht="24.75" hidden="false" customHeight="true" outlineLevel="0" collapsed="false">
      <c r="A55" s="1"/>
      <c r="B55" s="1"/>
      <c r="C55" s="1"/>
      <c r="D55" s="1"/>
      <c r="E55" s="1"/>
      <c r="F55" s="1"/>
      <c r="G55" s="1"/>
      <c r="H55" s="1"/>
      <c r="I55" s="1"/>
      <c r="J55" s="1"/>
      <c r="K55" s="54"/>
      <c r="L55" s="32"/>
      <c r="M55" s="32"/>
      <c r="N55" s="32"/>
      <c r="O55" s="32"/>
      <c r="P55" s="32" t="str">
        <f aca="false">IF(COUNT(L55:O55)&gt;3,SUM(L55:O55),"")</f>
        <v/>
      </c>
      <c r="Q55" s="32" t="str">
        <f aca="false">IF(COUNT(#REF!,P55)&gt;=2,ROUND((#REF!+P55)/2,0),"")</f>
        <v/>
      </c>
      <c r="R55" s="32"/>
      <c r="S55" s="32"/>
      <c r="T55" s="32"/>
    </row>
    <row r="56" s="27" customFormat="true" ht="24.75" hidden="false" customHeight="true" outlineLevel="0" collapsed="false">
      <c r="A56" s="1"/>
      <c r="B56" s="1"/>
      <c r="C56" s="1"/>
      <c r="D56" s="1"/>
      <c r="E56" s="1"/>
      <c r="F56" s="1"/>
      <c r="G56" s="1"/>
      <c r="H56" s="1"/>
      <c r="I56" s="1"/>
      <c r="J56" s="1"/>
      <c r="K56" s="54"/>
      <c r="L56" s="32"/>
      <c r="M56" s="32"/>
      <c r="N56" s="32"/>
      <c r="O56" s="32"/>
      <c r="P56" s="32" t="str">
        <f aca="false">IF(COUNT(L56:O56)&gt;3,SUM(L56:O56),"")</f>
        <v/>
      </c>
      <c r="Q56" s="32" t="str">
        <f aca="false">IF(COUNT(#REF!,P56)&gt;=2,ROUND((#REF!+P56)/2,0),"")</f>
        <v/>
      </c>
      <c r="R56" s="32"/>
      <c r="S56" s="32"/>
      <c r="T56" s="32"/>
    </row>
    <row r="57" s="27" customFormat="true" ht="24.75" hidden="false" customHeight="true" outlineLevel="0" collapsed="false">
      <c r="A57" s="1"/>
      <c r="B57" s="1"/>
      <c r="C57" s="1"/>
      <c r="D57" s="1"/>
      <c r="E57" s="1"/>
      <c r="F57" s="1"/>
      <c r="G57" s="1"/>
      <c r="H57" s="1"/>
      <c r="I57" s="1"/>
      <c r="J57" s="1"/>
      <c r="K57" s="54"/>
      <c r="L57" s="32"/>
      <c r="M57" s="32"/>
      <c r="N57" s="32"/>
      <c r="O57" s="32"/>
      <c r="P57" s="32" t="str">
        <f aca="false">IF(COUNT(L57:O57)&gt;3,SUM(L57:O57),"")</f>
        <v/>
      </c>
      <c r="Q57" s="32" t="str">
        <f aca="false">IF(COUNT(#REF!,P57)&gt;=2,ROUND((#REF!+P57)/2,0),"")</f>
        <v/>
      </c>
      <c r="R57" s="32"/>
      <c r="S57" s="32"/>
      <c r="T57" s="32"/>
    </row>
    <row r="58" s="27" customFormat="true" ht="24.75" hidden="false" customHeight="true" outlineLevel="0" collapsed="false">
      <c r="A58" s="1"/>
      <c r="B58" s="1"/>
      <c r="C58" s="1"/>
      <c r="D58" s="1"/>
      <c r="E58" s="1"/>
      <c r="F58" s="1"/>
      <c r="G58" s="1"/>
      <c r="H58" s="1"/>
      <c r="I58" s="1"/>
      <c r="J58" s="1"/>
      <c r="K58" s="54"/>
      <c r="L58" s="32"/>
      <c r="M58" s="32"/>
      <c r="N58" s="32"/>
      <c r="O58" s="32"/>
      <c r="P58" s="32" t="str">
        <f aca="false">IF(COUNT(L58:O58)&gt;3,SUM(L58:O58),"")</f>
        <v/>
      </c>
      <c r="Q58" s="32" t="str">
        <f aca="false">IF(COUNT(#REF!,P58)&gt;=2,ROUND((#REF!+P58)/2,0),"")</f>
        <v/>
      </c>
      <c r="R58" s="32"/>
      <c r="S58" s="32"/>
      <c r="T58" s="32"/>
    </row>
    <row r="59" s="27" customFormat="true" ht="24.75" hidden="false" customHeight="true" outlineLevel="0" collapsed="false">
      <c r="A59" s="1"/>
      <c r="B59" s="1"/>
      <c r="C59" s="1"/>
      <c r="D59" s="1"/>
      <c r="E59" s="1"/>
      <c r="F59" s="1"/>
      <c r="G59" s="1"/>
      <c r="H59" s="1"/>
      <c r="I59" s="1"/>
      <c r="J59" s="1"/>
      <c r="K59" s="54"/>
      <c r="L59" s="32"/>
      <c r="M59" s="32"/>
      <c r="N59" s="32"/>
      <c r="O59" s="32"/>
      <c r="P59" s="32" t="str">
        <f aca="false">IF(COUNT(L59:O59)&gt;3,SUM(L59:O59),"")</f>
        <v/>
      </c>
      <c r="Q59" s="32" t="str">
        <f aca="false">IF(COUNT(#REF!,P59)&gt;=2,ROUND((#REF!+P59)/2,0),"")</f>
        <v/>
      </c>
      <c r="R59" s="32"/>
      <c r="S59" s="32"/>
      <c r="T59" s="32"/>
    </row>
    <row r="60" s="27" customFormat="true" ht="24.75" hidden="false" customHeight="true" outlineLevel="0" collapsed="false">
      <c r="A60" s="1"/>
      <c r="B60" s="1"/>
      <c r="C60" s="1"/>
      <c r="D60" s="1"/>
      <c r="E60" s="1"/>
      <c r="F60" s="1"/>
      <c r="G60" s="1"/>
      <c r="H60" s="1"/>
      <c r="I60" s="1"/>
      <c r="J60" s="1"/>
      <c r="K60" s="54"/>
      <c r="L60" s="32"/>
      <c r="M60" s="32"/>
      <c r="N60" s="32"/>
      <c r="O60" s="32"/>
      <c r="P60" s="32" t="str">
        <f aca="false">IF(COUNT(L60:O60)&gt;3,SUM(L60:O60),"")</f>
        <v/>
      </c>
      <c r="Q60" s="32" t="str">
        <f aca="false">IF(COUNT(#REF!,P60)&gt;=2,ROUND((#REF!+P60)/2,0),"")</f>
        <v/>
      </c>
      <c r="R60" s="32"/>
      <c r="S60" s="32"/>
      <c r="T60" s="32"/>
    </row>
    <row r="61" s="27" customFormat="true" ht="27.75" hidden="false" customHeight="true" outlineLevel="0" collapsed="false">
      <c r="A61" s="1"/>
      <c r="B61" s="1"/>
      <c r="C61" s="1"/>
      <c r="D61" s="1"/>
      <c r="E61" s="1"/>
      <c r="F61" s="1"/>
      <c r="G61" s="1"/>
      <c r="H61" s="1"/>
      <c r="I61" s="1"/>
      <c r="J61" s="1"/>
      <c r="K61" s="54"/>
      <c r="L61" s="37"/>
      <c r="M61" s="37"/>
      <c r="N61" s="37"/>
      <c r="O61" s="37"/>
      <c r="P61" s="37" t="str">
        <f aca="false">IF(COUNT(L61:O61)&gt;3,SUM(L61:O61),"")</f>
        <v/>
      </c>
      <c r="Q61" s="37" t="str">
        <f aca="false">IF(COUNT(#REF!,P61)&gt;=2,ROUND((#REF!+P61)/2,0),"")</f>
        <v/>
      </c>
      <c r="R61" s="37"/>
      <c r="S61" s="37"/>
      <c r="T61" s="37"/>
    </row>
    <row r="63" customFormat="false" ht="17.35" hidden="false" customHeight="false" outlineLevel="0" collapsed="false">
      <c r="L63" s="60" t="s">
        <v>70</v>
      </c>
      <c r="M63" s="60"/>
      <c r="N63" s="60"/>
      <c r="O63" s="60"/>
      <c r="P63" s="60"/>
      <c r="Q63" s="60"/>
      <c r="R63" s="60"/>
      <c r="S63" s="60"/>
      <c r="T63" s="60"/>
    </row>
  </sheetData>
  <mergeCells count="30">
    <mergeCell ref="L32:M32"/>
    <mergeCell ref="N32:R32"/>
    <mergeCell ref="S34:T35"/>
    <mergeCell ref="S36:T36"/>
    <mergeCell ref="S37:T37"/>
    <mergeCell ref="S38:T38"/>
    <mergeCell ref="S39:T39"/>
    <mergeCell ref="S40:T40"/>
    <mergeCell ref="S41:T41"/>
    <mergeCell ref="S42:T42"/>
    <mergeCell ref="S43:T43"/>
    <mergeCell ref="S44:T44"/>
    <mergeCell ref="S45:T45"/>
    <mergeCell ref="S46:T46"/>
    <mergeCell ref="S47:T47"/>
    <mergeCell ref="S48:T48"/>
    <mergeCell ref="S49:T49"/>
    <mergeCell ref="S50:T50"/>
    <mergeCell ref="S51:T51"/>
    <mergeCell ref="S52:T52"/>
    <mergeCell ref="S53:T53"/>
    <mergeCell ref="S54:T54"/>
    <mergeCell ref="S55:T55"/>
    <mergeCell ref="S56:T56"/>
    <mergeCell ref="S57:T57"/>
    <mergeCell ref="S58:T58"/>
    <mergeCell ref="S59:T59"/>
    <mergeCell ref="S60:T60"/>
    <mergeCell ref="S61:T61"/>
    <mergeCell ref="L63:T63"/>
  </mergeCells>
  <printOptions headings="false" gridLines="false" gridLinesSet="true" horizontalCentered="true" verticalCentered="true"/>
  <pageMargins left="0.511111111111111" right="0.511805555555556" top="0" bottom="0.236111111111111" header="0.511811023622047" footer="0.511811023622047"/>
  <pageSetup paperSize="9" scale="66" fitToWidth="1" fitToHeight="1" pageOrder="overThenDown" orientation="landscape" blackAndWhite="false" draft="false" cellComments="none" horizontalDpi="300" verticalDpi="300" copies="1"/>
  <headerFooter differentFirst="false" differentOddEven="false">
    <oddHeader/>
    <oddFooter/>
  </headerFooter>
  <rowBreaks count="1" manualBreakCount="1">
    <brk id="31" man="true" max="16383" min="0"/>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F6228"/>
    <pageSetUpPr fitToPage="false"/>
  </sheetPr>
  <dimension ref="A1:AJ71"/>
  <sheetViews>
    <sheetView showFormulas="false" showGridLines="true" showRowColHeaders="true" showZeros="true" rightToLeft="true" tabSelected="false" showOutlineSymbols="true" defaultGridColor="true" view="normal" topLeftCell="B16" colorId="64" zoomScale="85" zoomScaleNormal="85" zoomScalePageLayoutView="100" workbookViewId="0">
      <selection pane="topLeft" activeCell="D42" activeCellId="0" sqref="D42"/>
    </sheetView>
  </sheetViews>
  <sheetFormatPr defaultColWidth="7.5703125" defaultRowHeight="17.35" zeroHeight="false" outlineLevelRow="0" outlineLevelCol="0"/>
  <cols>
    <col collapsed="false" customWidth="true" hidden="false" outlineLevel="0" max="1" min="1" style="1" width="6.29"/>
    <col collapsed="false" customWidth="true" hidden="false" outlineLevel="0" max="2" min="2" style="1" width="46.42"/>
    <col collapsed="false" customWidth="true" hidden="true" outlineLevel="0" max="3" min="3" style="1" width="0.29"/>
    <col collapsed="false" customWidth="true" hidden="false" outlineLevel="0" max="7" min="4" style="1" width="7.29"/>
    <col collapsed="false" customWidth="true" hidden="false" outlineLevel="0" max="8" min="8" style="1" width="10"/>
    <col collapsed="false" customWidth="true" hidden="false" outlineLevel="0" max="9" min="9" style="1" width="0.14"/>
    <col collapsed="false" customWidth="true" hidden="false" outlineLevel="0" max="10" min="10" style="1" width="13.42"/>
    <col collapsed="false" customWidth="true" hidden="false" outlineLevel="0" max="11" min="11" style="1" width="10.57"/>
    <col collapsed="false" customWidth="true" hidden="false" outlineLevel="0" max="12" min="12" style="1" width="6.29"/>
    <col collapsed="false" customWidth="true" hidden="false" outlineLevel="0" max="15" min="13" style="1" width="6.14"/>
    <col collapsed="false" customWidth="true" hidden="false" outlineLevel="0" max="17" min="16" style="1" width="8.29"/>
    <col collapsed="false" customWidth="true" hidden="false" outlineLevel="0" max="18" min="18" style="1" width="8.57"/>
    <col collapsed="false" customWidth="false" hidden="false" outlineLevel="0" max="16384" min="19" style="1" width="7.57"/>
  </cols>
  <sheetData>
    <row r="1" s="10" customFormat="true" ht="24" hidden="false" customHeight="true" outlineLevel="0" collapsed="false">
      <c r="A1" s="39"/>
      <c r="B1" s="39"/>
      <c r="C1" s="39"/>
      <c r="D1" s="39"/>
      <c r="E1" s="39"/>
      <c r="F1" s="39"/>
      <c r="G1" s="39"/>
      <c r="H1" s="39"/>
      <c r="I1" s="39"/>
      <c r="J1" s="39"/>
    </row>
    <row r="2" s="10" customFormat="true" ht="23.25" hidden="false" customHeight="true" outlineLevel="0" collapsed="false">
      <c r="A2" s="39"/>
      <c r="B2" s="39"/>
      <c r="C2" s="39"/>
      <c r="D2" s="39"/>
      <c r="E2" s="39"/>
      <c r="F2" s="39"/>
      <c r="G2" s="39"/>
      <c r="H2" s="39"/>
      <c r="I2" s="39"/>
      <c r="J2" s="39"/>
    </row>
    <row r="3" s="10" customFormat="true" ht="23.25" hidden="false" customHeight="true" outlineLevel="0" collapsed="false">
      <c r="A3" s="39"/>
      <c r="B3" s="39"/>
      <c r="C3" s="39"/>
      <c r="D3" s="39"/>
      <c r="E3" s="39"/>
      <c r="F3" s="39"/>
      <c r="G3" s="39"/>
      <c r="H3" s="39"/>
      <c r="I3" s="39"/>
      <c r="J3" s="39"/>
    </row>
    <row r="4" customFormat="false" ht="23.25" hidden="false" customHeight="true" outlineLevel="0" collapsed="false">
      <c r="A4" s="39"/>
      <c r="B4" s="39"/>
      <c r="C4" s="39"/>
      <c r="D4" s="39"/>
      <c r="E4" s="39"/>
      <c r="F4" s="39"/>
      <c r="G4" s="39"/>
      <c r="H4" s="39"/>
      <c r="I4" s="39"/>
      <c r="J4" s="39"/>
    </row>
    <row r="5" customFormat="false" ht="23.25" hidden="false" customHeight="true" outlineLevel="0" collapsed="false">
      <c r="A5" s="39"/>
      <c r="B5" s="39"/>
      <c r="C5" s="39"/>
      <c r="D5" s="39"/>
      <c r="E5" s="39"/>
      <c r="F5" s="39"/>
      <c r="G5" s="39"/>
      <c r="H5" s="39"/>
      <c r="I5" s="39"/>
      <c r="J5" s="39"/>
    </row>
    <row r="6" s="9" customFormat="true" ht="23.25" hidden="false" customHeight="true" outlineLevel="0" collapsed="false">
      <c r="A6" s="39"/>
      <c r="B6" s="39"/>
      <c r="C6" s="39"/>
      <c r="D6" s="39"/>
      <c r="E6" s="39"/>
      <c r="F6" s="39"/>
      <c r="G6" s="39"/>
      <c r="H6" s="39"/>
      <c r="I6" s="39"/>
      <c r="J6" s="39"/>
    </row>
    <row r="7" s="9" customFormat="true" ht="23.25" hidden="false" customHeight="true" outlineLevel="0" collapsed="false">
      <c r="A7" s="39"/>
      <c r="B7" s="39"/>
      <c r="C7" s="39"/>
      <c r="D7" s="39"/>
      <c r="E7" s="39"/>
      <c r="F7" s="39"/>
      <c r="G7" s="39"/>
      <c r="H7" s="39"/>
      <c r="I7" s="39"/>
      <c r="J7" s="39"/>
    </row>
    <row r="8" s="9" customFormat="true" ht="23.25" hidden="false" customHeight="true" outlineLevel="0" collapsed="false">
      <c r="A8" s="39"/>
      <c r="B8" s="39"/>
      <c r="C8" s="39"/>
      <c r="D8" s="39"/>
      <c r="E8" s="39"/>
      <c r="F8" s="39"/>
      <c r="G8" s="39"/>
      <c r="H8" s="39"/>
      <c r="I8" s="39"/>
      <c r="J8" s="39"/>
    </row>
    <row r="9" s="9" customFormat="true" ht="23.25" hidden="false" customHeight="true" outlineLevel="0" collapsed="false">
      <c r="A9" s="39"/>
      <c r="B9" s="39"/>
      <c r="C9" s="39"/>
      <c r="D9" s="39"/>
      <c r="E9" s="39"/>
      <c r="F9" s="39"/>
      <c r="G9" s="39"/>
      <c r="H9" s="39"/>
      <c r="I9" s="39"/>
      <c r="J9" s="39"/>
    </row>
    <row r="10" s="9" customFormat="true" ht="28.5" hidden="false" customHeight="true" outlineLevel="0" collapsed="false">
      <c r="A10" s="39"/>
      <c r="B10" s="39"/>
      <c r="C10" s="39"/>
      <c r="D10" s="39"/>
      <c r="E10" s="39"/>
      <c r="F10" s="39"/>
      <c r="G10" s="39"/>
      <c r="H10" s="39"/>
      <c r="I10" s="39"/>
      <c r="J10" s="39"/>
    </row>
    <row r="11" s="9" customFormat="true" ht="28.5" hidden="false" customHeight="true" outlineLevel="0" collapsed="false">
      <c r="A11" s="39"/>
      <c r="B11" s="39"/>
      <c r="C11" s="39"/>
      <c r="D11" s="39"/>
      <c r="E11" s="39"/>
      <c r="F11" s="39"/>
      <c r="G11" s="39"/>
      <c r="H11" s="39"/>
      <c r="I11" s="39"/>
      <c r="J11" s="39"/>
    </row>
    <row r="12" s="9" customFormat="true" ht="28.5" hidden="false" customHeight="true" outlineLevel="0" collapsed="false">
      <c r="A12" s="39"/>
      <c r="B12" s="39"/>
      <c r="C12" s="39"/>
      <c r="D12" s="39"/>
      <c r="E12" s="39"/>
      <c r="F12" s="39"/>
      <c r="G12" s="39"/>
      <c r="H12" s="39"/>
      <c r="I12" s="39"/>
      <c r="J12" s="39"/>
    </row>
    <row r="13" s="9" customFormat="true" ht="28.5" hidden="false" customHeight="true" outlineLevel="0" collapsed="false">
      <c r="A13" s="39"/>
      <c r="B13" s="39"/>
      <c r="C13" s="39"/>
      <c r="D13" s="39"/>
      <c r="E13" s="39"/>
      <c r="F13" s="39"/>
      <c r="G13" s="39"/>
      <c r="H13" s="39"/>
      <c r="I13" s="39"/>
      <c r="J13" s="39"/>
    </row>
    <row r="14" s="9" customFormat="true" ht="28.5" hidden="false" customHeight="true" outlineLevel="0" collapsed="false">
      <c r="A14" s="39"/>
      <c r="B14" s="39"/>
      <c r="C14" s="39"/>
      <c r="D14" s="39"/>
      <c r="E14" s="39"/>
      <c r="F14" s="39"/>
      <c r="G14" s="39"/>
      <c r="H14" s="39"/>
      <c r="I14" s="39"/>
      <c r="J14" s="39"/>
    </row>
    <row r="15" s="9" customFormat="true" ht="28.5" hidden="false" customHeight="true" outlineLevel="0" collapsed="false">
      <c r="A15" s="39"/>
      <c r="B15" s="39"/>
      <c r="C15" s="39"/>
      <c r="D15" s="39"/>
      <c r="E15" s="39"/>
      <c r="F15" s="39"/>
      <c r="G15" s="39"/>
      <c r="H15" s="39"/>
      <c r="I15" s="39"/>
      <c r="J15" s="39"/>
    </row>
    <row r="16" s="9" customFormat="true" ht="28.5" hidden="false" customHeight="true" outlineLevel="0" collapsed="false">
      <c r="A16" s="39"/>
      <c r="B16" s="39"/>
      <c r="C16" s="39"/>
      <c r="D16" s="39"/>
      <c r="E16" s="39"/>
      <c r="F16" s="39"/>
      <c r="G16" s="39"/>
      <c r="H16" s="39"/>
      <c r="I16" s="39"/>
      <c r="J16" s="39"/>
    </row>
    <row r="17" s="9" customFormat="true" ht="28.5" hidden="false" customHeight="true" outlineLevel="0" collapsed="false">
      <c r="A17" s="39"/>
      <c r="B17" s="39"/>
      <c r="C17" s="39"/>
      <c r="D17" s="39"/>
      <c r="E17" s="39"/>
      <c r="F17" s="39"/>
      <c r="G17" s="39"/>
      <c r="H17" s="39"/>
      <c r="I17" s="39"/>
      <c r="J17" s="39"/>
    </row>
    <row r="18" s="9" customFormat="true" ht="28.5" hidden="false" customHeight="true" outlineLevel="0" collapsed="false">
      <c r="A18" s="39"/>
      <c r="B18" s="39"/>
      <c r="C18" s="39"/>
      <c r="D18" s="39"/>
      <c r="E18" s="39"/>
      <c r="F18" s="39"/>
      <c r="G18" s="39"/>
      <c r="H18" s="39"/>
      <c r="I18" s="39"/>
      <c r="J18" s="39"/>
    </row>
    <row r="19" s="9" customFormat="true" ht="28.5" hidden="false" customHeight="true" outlineLevel="0" collapsed="false">
      <c r="A19" s="39"/>
      <c r="B19" s="39"/>
      <c r="C19" s="39"/>
      <c r="D19" s="39"/>
      <c r="E19" s="39"/>
      <c r="F19" s="39"/>
      <c r="G19" s="39"/>
      <c r="H19" s="39"/>
      <c r="I19" s="39"/>
      <c r="J19" s="39"/>
    </row>
    <row r="20" s="9" customFormat="true" ht="28.5" hidden="false" customHeight="true" outlineLevel="0" collapsed="false">
      <c r="A20" s="39"/>
      <c r="B20" s="39"/>
      <c r="C20" s="39"/>
      <c r="D20" s="39"/>
      <c r="E20" s="39"/>
      <c r="F20" s="39"/>
      <c r="G20" s="39"/>
      <c r="H20" s="39"/>
      <c r="I20" s="39"/>
      <c r="J20" s="39"/>
    </row>
    <row r="21" s="9" customFormat="true" ht="28.5" hidden="false" customHeight="true" outlineLevel="0" collapsed="false">
      <c r="A21" s="39"/>
      <c r="B21" s="39"/>
      <c r="C21" s="39"/>
      <c r="D21" s="39"/>
      <c r="E21" s="39"/>
      <c r="F21" s="39"/>
      <c r="G21" s="39"/>
      <c r="H21" s="39"/>
      <c r="I21" s="39"/>
      <c r="J21" s="39"/>
    </row>
    <row r="22" s="9" customFormat="true" ht="28.5" hidden="false" customHeight="true" outlineLevel="0" collapsed="false">
      <c r="A22" s="39"/>
      <c r="B22" s="39"/>
      <c r="C22" s="39"/>
      <c r="D22" s="39"/>
      <c r="E22" s="39"/>
      <c r="F22" s="39"/>
      <c r="G22" s="39"/>
      <c r="H22" s="39"/>
      <c r="I22" s="39"/>
      <c r="J22" s="39"/>
    </row>
    <row r="23" s="9" customFormat="true" ht="28.5" hidden="false" customHeight="true" outlineLevel="0" collapsed="false">
      <c r="A23" s="39"/>
      <c r="B23" s="39"/>
      <c r="C23" s="39"/>
      <c r="D23" s="39"/>
      <c r="E23" s="39"/>
      <c r="F23" s="39"/>
      <c r="G23" s="39"/>
      <c r="H23" s="39"/>
      <c r="I23" s="39"/>
      <c r="J23" s="39"/>
    </row>
    <row r="24" s="9" customFormat="true" ht="28.5" hidden="false" customHeight="true" outlineLevel="0" collapsed="false">
      <c r="A24" s="39"/>
      <c r="B24" s="39"/>
      <c r="C24" s="39"/>
      <c r="D24" s="39"/>
      <c r="E24" s="39"/>
      <c r="F24" s="39"/>
      <c r="G24" s="39"/>
      <c r="H24" s="39"/>
      <c r="I24" s="39"/>
      <c r="J24" s="39"/>
    </row>
    <row r="25" s="9" customFormat="true" ht="28.5" hidden="false" customHeight="true" outlineLevel="0" collapsed="false">
      <c r="A25" s="39"/>
      <c r="B25" s="39"/>
      <c r="C25" s="39"/>
      <c r="D25" s="39"/>
      <c r="E25" s="39"/>
      <c r="F25" s="39"/>
      <c r="G25" s="39"/>
      <c r="H25" s="39"/>
      <c r="I25" s="39"/>
      <c r="J25" s="39"/>
    </row>
    <row r="26" s="9" customFormat="true" ht="28.5" hidden="false" customHeight="true" outlineLevel="0" collapsed="false">
      <c r="A26" s="39"/>
      <c r="B26" s="39"/>
      <c r="C26" s="39"/>
      <c r="D26" s="39"/>
      <c r="E26" s="39"/>
      <c r="F26" s="39"/>
      <c r="G26" s="39"/>
      <c r="H26" s="39"/>
      <c r="I26" s="39"/>
      <c r="J26" s="39"/>
    </row>
    <row r="27" s="9" customFormat="true" ht="18.4" hidden="false" customHeight="true" outlineLevel="0" collapsed="false">
      <c r="A27" s="39"/>
      <c r="B27" s="39"/>
      <c r="C27" s="39"/>
      <c r="D27" s="39"/>
      <c r="E27" s="39"/>
      <c r="F27" s="63"/>
      <c r="G27" s="63"/>
      <c r="H27" s="64"/>
      <c r="I27" s="65"/>
      <c r="J27" s="66"/>
      <c r="K27" s="67"/>
      <c r="L27" s="67"/>
      <c r="M27" s="67"/>
      <c r="N27" s="67"/>
      <c r="O27" s="67"/>
      <c r="P27" s="67"/>
      <c r="Q27" s="67"/>
      <c r="R27" s="68"/>
    </row>
    <row r="28" s="9" customFormat="true" ht="28.5" hidden="false" customHeight="true" outlineLevel="0" collapsed="false">
      <c r="A28" s="39"/>
      <c r="B28" s="39"/>
      <c r="C28" s="39"/>
      <c r="D28" s="39"/>
      <c r="E28" s="39"/>
      <c r="F28" s="63"/>
      <c r="G28" s="63"/>
      <c r="H28" s="69"/>
      <c r="I28" s="70"/>
      <c r="J28" s="71"/>
      <c r="K28" s="63"/>
      <c r="L28" s="63"/>
      <c r="M28" s="72"/>
      <c r="N28" s="72"/>
      <c r="O28" s="72"/>
      <c r="P28" s="72"/>
      <c r="Q28" s="72"/>
      <c r="R28" s="73"/>
      <c r="S28" s="72"/>
    </row>
    <row r="29" s="9" customFormat="true" ht="28.5" hidden="false" customHeight="true" outlineLevel="0" collapsed="false">
      <c r="A29" s="39"/>
      <c r="B29" s="39"/>
      <c r="C29" s="39"/>
      <c r="D29" s="39"/>
      <c r="E29" s="39"/>
      <c r="F29" s="63"/>
      <c r="G29" s="63"/>
      <c r="H29" s="69"/>
      <c r="I29" s="70"/>
      <c r="J29" s="71"/>
      <c r="K29" s="63"/>
      <c r="L29" s="63"/>
      <c r="M29" s="72"/>
      <c r="N29" s="72"/>
      <c r="O29" s="72"/>
      <c r="P29" s="72"/>
      <c r="Q29" s="72"/>
      <c r="R29" s="73"/>
      <c r="S29" s="72"/>
    </row>
    <row r="30" s="9" customFormat="true" ht="28.5" hidden="false" customHeight="true" outlineLevel="0" collapsed="false">
      <c r="A30" s="39"/>
      <c r="B30" s="39"/>
      <c r="C30" s="39"/>
      <c r="D30" s="39"/>
      <c r="E30" s="39"/>
      <c r="F30" s="63"/>
      <c r="G30" s="63"/>
      <c r="H30" s="69"/>
      <c r="I30" s="70"/>
      <c r="J30" s="71"/>
      <c r="K30" s="63"/>
      <c r="L30" s="63"/>
      <c r="M30" s="72"/>
      <c r="N30" s="72"/>
      <c r="O30" s="72"/>
      <c r="P30" s="72"/>
      <c r="Q30" s="72"/>
      <c r="R30" s="73"/>
      <c r="S30" s="72"/>
    </row>
    <row r="31" s="9" customFormat="true" ht="28.5" hidden="false" customHeight="true" outlineLevel="0" collapsed="false">
      <c r="A31" s="39"/>
      <c r="B31" s="39"/>
      <c r="C31" s="39"/>
      <c r="D31" s="39"/>
      <c r="E31" s="39"/>
      <c r="F31" s="63"/>
      <c r="G31" s="63"/>
      <c r="H31" s="69"/>
      <c r="I31" s="70"/>
      <c r="J31" s="71"/>
      <c r="K31" s="63"/>
      <c r="L31" s="63"/>
      <c r="M31" s="63"/>
      <c r="N31" s="63"/>
      <c r="O31" s="63"/>
      <c r="P31" s="63"/>
      <c r="Q31" s="63"/>
      <c r="R31" s="64"/>
      <c r="S31" s="63"/>
    </row>
    <row r="32" customFormat="false" ht="17.35" hidden="false" customHeight="false" outlineLevel="0" collapsed="false">
      <c r="F32" s="74"/>
      <c r="G32" s="74"/>
      <c r="H32" s="69"/>
      <c r="I32" s="70"/>
      <c r="J32" s="75"/>
      <c r="K32" s="74"/>
      <c r="L32" s="74"/>
      <c r="M32" s="74"/>
      <c r="N32" s="74"/>
      <c r="O32" s="74"/>
      <c r="P32" s="74"/>
      <c r="Q32" s="74"/>
      <c r="R32" s="76"/>
      <c r="S32" s="74"/>
    </row>
    <row r="33" customFormat="false" ht="17.35" hidden="false" customHeight="false" outlineLevel="0" collapsed="false">
      <c r="F33" s="74"/>
      <c r="G33" s="74"/>
      <c r="H33" s="69"/>
      <c r="I33" s="70"/>
      <c r="J33" s="75"/>
      <c r="K33" s="74"/>
      <c r="L33" s="74"/>
      <c r="M33" s="74"/>
      <c r="N33" s="74"/>
      <c r="O33" s="74"/>
      <c r="P33" s="74"/>
      <c r="Q33" s="74"/>
      <c r="R33" s="76"/>
      <c r="S33" s="74"/>
    </row>
    <row r="34" customFormat="false" ht="17.35" hidden="false" customHeight="false" outlineLevel="0" collapsed="false">
      <c r="F34" s="74"/>
      <c r="G34" s="74"/>
      <c r="H34" s="69"/>
      <c r="I34" s="70"/>
      <c r="J34" s="75"/>
      <c r="K34" s="74"/>
      <c r="L34" s="74"/>
      <c r="M34" s="74"/>
      <c r="N34" s="74"/>
      <c r="O34" s="74"/>
      <c r="P34" s="74"/>
      <c r="Q34" s="74"/>
      <c r="R34" s="76"/>
      <c r="S34" s="74"/>
    </row>
    <row r="35" customFormat="false" ht="17.35" hidden="false" customHeight="false" outlineLevel="0" collapsed="false">
      <c r="F35" s="74"/>
      <c r="G35" s="74"/>
      <c r="H35" s="69"/>
      <c r="I35" s="70"/>
      <c r="J35" s="75"/>
      <c r="K35" s="74"/>
      <c r="L35" s="74"/>
      <c r="M35" s="74"/>
      <c r="N35" s="74"/>
      <c r="O35" s="74"/>
      <c r="P35" s="74"/>
      <c r="Q35" s="74"/>
      <c r="R35" s="76"/>
      <c r="S35" s="74"/>
    </row>
    <row r="36" customFormat="false" ht="17.35" hidden="false" customHeight="false" outlineLevel="0" collapsed="false">
      <c r="F36" s="74"/>
      <c r="G36" s="74"/>
      <c r="H36" s="69"/>
      <c r="I36" s="70"/>
      <c r="J36" s="75"/>
      <c r="K36" s="74"/>
      <c r="L36" s="74"/>
      <c r="M36" s="74"/>
      <c r="N36" s="74"/>
      <c r="O36" s="74"/>
      <c r="P36" s="74"/>
      <c r="Q36" s="74"/>
      <c r="R36" s="76"/>
      <c r="S36" s="74"/>
    </row>
    <row r="37" customFormat="false" ht="17.35" hidden="false" customHeight="false" outlineLevel="0" collapsed="false">
      <c r="F37" s="74"/>
      <c r="G37" s="74"/>
      <c r="H37" s="69"/>
      <c r="I37" s="70"/>
      <c r="J37" s="75"/>
      <c r="K37" s="74"/>
      <c r="L37" s="74"/>
      <c r="M37" s="74"/>
      <c r="N37" s="74"/>
      <c r="O37" s="74"/>
      <c r="P37" s="74"/>
      <c r="Q37" s="74"/>
      <c r="R37" s="76"/>
      <c r="S37" s="74"/>
    </row>
    <row r="38" customFormat="false" ht="17.35" hidden="false" customHeight="false" outlineLevel="0" collapsed="false">
      <c r="F38" s="74"/>
      <c r="G38" s="74"/>
      <c r="H38" s="69"/>
      <c r="I38" s="70"/>
      <c r="J38" s="75"/>
      <c r="K38" s="74"/>
      <c r="L38" s="74"/>
      <c r="M38" s="74"/>
      <c r="N38" s="74"/>
      <c r="O38" s="74"/>
      <c r="P38" s="74"/>
      <c r="Q38" s="74"/>
      <c r="R38" s="76"/>
      <c r="S38" s="74"/>
    </row>
    <row r="39" customFormat="false" ht="17.35" hidden="false" customHeight="false" outlineLevel="0" collapsed="false">
      <c r="F39" s="74"/>
      <c r="G39" s="74"/>
      <c r="H39" s="69"/>
      <c r="I39" s="70"/>
      <c r="J39" s="75"/>
      <c r="K39" s="74"/>
      <c r="L39" s="74"/>
      <c r="M39" s="74"/>
      <c r="N39" s="74"/>
      <c r="O39" s="74"/>
      <c r="P39" s="74"/>
      <c r="Q39" s="74"/>
      <c r="R39" s="76"/>
      <c r="S39" s="74"/>
      <c r="AJ39" s="70"/>
    </row>
    <row r="40" customFormat="false" ht="17.35" hidden="false" customHeight="false" outlineLevel="0" collapsed="false">
      <c r="F40" s="74"/>
      <c r="G40" s="74"/>
      <c r="H40" s="69"/>
      <c r="I40" s="70"/>
      <c r="J40" s="75"/>
      <c r="K40" s="74"/>
      <c r="L40" s="74"/>
      <c r="M40" s="74"/>
      <c r="N40" s="74"/>
      <c r="O40" s="74"/>
      <c r="P40" s="74"/>
      <c r="Q40" s="74"/>
      <c r="R40" s="76"/>
      <c r="S40" s="74"/>
      <c r="V40" s="70"/>
      <c r="W40" s="70"/>
      <c r="X40" s="70"/>
      <c r="Y40" s="70"/>
      <c r="Z40" s="70"/>
      <c r="AA40" s="70"/>
      <c r="AB40" s="70"/>
      <c r="AC40" s="70"/>
      <c r="AD40" s="70"/>
      <c r="AE40" s="70"/>
      <c r="AJ40" s="70"/>
    </row>
    <row r="41" customFormat="false" ht="17.35" hidden="false" customHeight="false" outlineLevel="0" collapsed="false">
      <c r="F41" s="74"/>
      <c r="G41" s="74"/>
      <c r="H41" s="69"/>
      <c r="I41" s="70"/>
      <c r="J41" s="75"/>
      <c r="K41" s="74"/>
      <c r="L41" s="74"/>
      <c r="M41" s="74"/>
      <c r="N41" s="74"/>
      <c r="O41" s="74"/>
      <c r="P41" s="74"/>
      <c r="Q41" s="74"/>
      <c r="R41" s="76"/>
      <c r="S41" s="74"/>
      <c r="V41" s="70"/>
      <c r="W41" s="70"/>
      <c r="X41" s="70"/>
      <c r="Y41" s="70"/>
      <c r="Z41" s="70"/>
      <c r="AA41" s="70"/>
      <c r="AB41" s="70"/>
      <c r="AC41" s="70"/>
      <c r="AD41" s="70"/>
      <c r="AE41" s="70"/>
      <c r="AJ41" s="70"/>
    </row>
    <row r="42" customFormat="false" ht="17.35" hidden="false" customHeight="false" outlineLevel="0" collapsed="false">
      <c r="F42" s="74"/>
      <c r="G42" s="74"/>
      <c r="H42" s="69"/>
      <c r="I42" s="70"/>
      <c r="J42" s="75"/>
      <c r="K42" s="74"/>
      <c r="L42" s="74"/>
      <c r="M42" s="74"/>
      <c r="N42" s="74"/>
      <c r="O42" s="74"/>
      <c r="P42" s="74"/>
      <c r="Q42" s="74"/>
      <c r="R42" s="76"/>
      <c r="S42" s="74"/>
      <c r="V42" s="70"/>
      <c r="W42" s="70"/>
      <c r="X42" s="70"/>
      <c r="Y42" s="70"/>
      <c r="Z42" s="70"/>
      <c r="AA42" s="70"/>
      <c r="AB42" s="70"/>
      <c r="AC42" s="70"/>
      <c r="AD42" s="70"/>
      <c r="AE42" s="70"/>
      <c r="AJ42" s="70"/>
    </row>
    <row r="43" customFormat="false" ht="17.35" hidden="false" customHeight="false" outlineLevel="0" collapsed="false">
      <c r="F43" s="74"/>
      <c r="G43" s="74"/>
      <c r="H43" s="69"/>
      <c r="I43" s="70"/>
      <c r="J43" s="75"/>
      <c r="K43" s="74"/>
      <c r="L43" s="74"/>
      <c r="M43" s="74"/>
      <c r="N43" s="74"/>
      <c r="O43" s="74"/>
      <c r="P43" s="74"/>
      <c r="Q43" s="74"/>
      <c r="R43" s="76"/>
      <c r="S43" s="74"/>
      <c r="V43" s="70"/>
      <c r="W43" s="70"/>
      <c r="X43" s="70"/>
      <c r="Y43" s="70"/>
      <c r="Z43" s="70"/>
      <c r="AA43" s="70"/>
      <c r="AB43" s="70"/>
      <c r="AC43" s="70"/>
      <c r="AD43" s="70"/>
      <c r="AE43" s="70"/>
      <c r="AJ43" s="70"/>
    </row>
    <row r="44" customFormat="false" ht="17.35" hidden="false" customHeight="false" outlineLevel="0" collapsed="false">
      <c r="F44" s="74"/>
      <c r="G44" s="74"/>
      <c r="H44" s="69"/>
      <c r="I44" s="70"/>
      <c r="J44" s="75"/>
      <c r="K44" s="74"/>
      <c r="L44" s="74"/>
      <c r="M44" s="74"/>
      <c r="N44" s="74"/>
      <c r="O44" s="74"/>
      <c r="P44" s="74"/>
      <c r="Q44" s="74"/>
      <c r="R44" s="76"/>
      <c r="S44" s="74"/>
      <c r="V44" s="70"/>
      <c r="W44" s="70"/>
      <c r="X44" s="70"/>
      <c r="Y44" s="70"/>
      <c r="Z44" s="70"/>
      <c r="AA44" s="70"/>
      <c r="AB44" s="70"/>
      <c r="AC44" s="70"/>
      <c r="AD44" s="70"/>
      <c r="AE44" s="70"/>
      <c r="AJ44" s="70"/>
    </row>
    <row r="45" customFormat="false" ht="17.35" hidden="false" customHeight="false" outlineLevel="0" collapsed="false">
      <c r="F45" s="74"/>
      <c r="G45" s="74"/>
      <c r="H45" s="69"/>
      <c r="I45" s="70"/>
      <c r="J45" s="75"/>
      <c r="K45" s="74"/>
      <c r="L45" s="74"/>
      <c r="M45" s="74"/>
      <c r="N45" s="74"/>
      <c r="O45" s="74"/>
      <c r="P45" s="74"/>
      <c r="Q45" s="74"/>
      <c r="R45" s="76"/>
      <c r="S45" s="74"/>
      <c r="V45" s="70"/>
      <c r="W45" s="70"/>
      <c r="X45" s="70"/>
      <c r="Y45" s="70"/>
      <c r="Z45" s="70"/>
      <c r="AA45" s="70"/>
      <c r="AB45" s="70"/>
      <c r="AC45" s="70"/>
      <c r="AD45" s="70"/>
      <c r="AE45" s="70"/>
      <c r="AJ45" s="70"/>
    </row>
    <row r="46" customFormat="false" ht="17.35" hidden="false" customHeight="false" outlineLevel="0" collapsed="false">
      <c r="F46" s="74"/>
      <c r="G46" s="74"/>
      <c r="H46" s="69"/>
      <c r="I46" s="70"/>
      <c r="J46" s="75"/>
      <c r="K46" s="74"/>
      <c r="L46" s="74"/>
      <c r="M46" s="74"/>
      <c r="N46" s="74"/>
      <c r="O46" s="74"/>
      <c r="P46" s="74"/>
      <c r="Q46" s="74"/>
      <c r="R46" s="76"/>
      <c r="S46" s="74"/>
      <c r="V46" s="70"/>
      <c r="W46" s="70"/>
      <c r="X46" s="70"/>
      <c r="Y46" s="70"/>
      <c r="Z46" s="70"/>
      <c r="AA46" s="70"/>
      <c r="AB46" s="70"/>
      <c r="AC46" s="70"/>
      <c r="AD46" s="70"/>
      <c r="AE46" s="70"/>
      <c r="AJ46" s="70"/>
    </row>
    <row r="47" customFormat="false" ht="17.35" hidden="false" customHeight="false" outlineLevel="0" collapsed="false">
      <c r="F47" s="74"/>
      <c r="G47" s="74"/>
      <c r="H47" s="69"/>
      <c r="I47" s="70"/>
      <c r="J47" s="75"/>
      <c r="K47" s="74"/>
      <c r="L47" s="74"/>
      <c r="M47" s="74"/>
      <c r="N47" s="74"/>
      <c r="O47" s="74"/>
      <c r="P47" s="74"/>
      <c r="Q47" s="74"/>
      <c r="R47" s="76"/>
      <c r="S47" s="74"/>
      <c r="V47" s="70"/>
      <c r="W47" s="70"/>
      <c r="X47" s="70"/>
      <c r="Y47" s="70"/>
      <c r="Z47" s="70"/>
      <c r="AA47" s="70"/>
      <c r="AB47" s="70"/>
      <c r="AC47" s="70"/>
      <c r="AD47" s="70"/>
      <c r="AE47" s="70"/>
      <c r="AJ47" s="70"/>
    </row>
    <row r="48" customFormat="false" ht="17.35" hidden="false" customHeight="false" outlineLevel="0" collapsed="false">
      <c r="F48" s="74"/>
      <c r="G48" s="74"/>
      <c r="H48" s="69"/>
      <c r="I48" s="70"/>
      <c r="J48" s="75"/>
      <c r="K48" s="74"/>
      <c r="L48" s="74"/>
      <c r="M48" s="74"/>
      <c r="N48" s="74"/>
      <c r="O48" s="74"/>
      <c r="P48" s="74"/>
      <c r="Q48" s="74"/>
      <c r="R48" s="76"/>
      <c r="S48" s="74"/>
      <c r="V48" s="70"/>
      <c r="W48" s="70"/>
      <c r="X48" s="70"/>
      <c r="Y48" s="70"/>
      <c r="Z48" s="70"/>
      <c r="AA48" s="70"/>
      <c r="AB48" s="70"/>
      <c r="AC48" s="70"/>
      <c r="AD48" s="70"/>
      <c r="AE48" s="70"/>
      <c r="AJ48" s="70"/>
    </row>
    <row r="49" customFormat="false" ht="17.35" hidden="false" customHeight="false" outlineLevel="0" collapsed="false">
      <c r="F49" s="74"/>
      <c r="G49" s="74"/>
      <c r="H49" s="69"/>
      <c r="I49" s="70"/>
      <c r="J49" s="75"/>
      <c r="K49" s="74"/>
      <c r="L49" s="74"/>
      <c r="M49" s="74"/>
      <c r="N49" s="74"/>
      <c r="O49" s="74"/>
      <c r="P49" s="74"/>
      <c r="Q49" s="74"/>
      <c r="R49" s="76"/>
      <c r="S49" s="74"/>
      <c r="V49" s="70"/>
      <c r="W49" s="70"/>
      <c r="X49" s="70"/>
      <c r="Y49" s="70"/>
      <c r="Z49" s="70"/>
      <c r="AA49" s="70"/>
      <c r="AB49" s="70"/>
      <c r="AC49" s="70"/>
      <c r="AD49" s="70"/>
      <c r="AE49" s="70"/>
    </row>
    <row r="50" customFormat="false" ht="17.35" hidden="false" customHeight="false" outlineLevel="0" collapsed="false">
      <c r="F50" s="74"/>
      <c r="G50" s="74"/>
      <c r="H50" s="69"/>
      <c r="I50" s="70"/>
      <c r="J50" s="75"/>
      <c r="K50" s="74"/>
      <c r="L50" s="74"/>
      <c r="M50" s="74"/>
      <c r="N50" s="74"/>
      <c r="O50" s="74"/>
      <c r="P50" s="74"/>
      <c r="Q50" s="74"/>
      <c r="R50" s="76"/>
      <c r="S50" s="74"/>
      <c r="V50" s="70"/>
      <c r="W50" s="70"/>
      <c r="X50" s="70"/>
      <c r="Y50" s="70"/>
      <c r="Z50" s="70"/>
      <c r="AA50" s="70"/>
      <c r="AB50" s="70"/>
      <c r="AC50" s="70"/>
      <c r="AD50" s="70"/>
      <c r="AE50" s="70"/>
    </row>
    <row r="51" customFormat="false" ht="17.35" hidden="false" customHeight="false" outlineLevel="0" collapsed="false">
      <c r="F51" s="74"/>
      <c r="G51" s="74"/>
      <c r="H51" s="69"/>
      <c r="I51" s="70"/>
      <c r="J51" s="75"/>
      <c r="K51" s="74"/>
      <c r="L51" s="74"/>
      <c r="M51" s="74"/>
      <c r="N51" s="74"/>
      <c r="O51" s="74"/>
      <c r="P51" s="74"/>
      <c r="Q51" s="74"/>
      <c r="R51" s="76"/>
      <c r="S51" s="74"/>
      <c r="V51" s="70"/>
      <c r="W51" s="70"/>
      <c r="X51" s="70"/>
      <c r="Y51" s="70"/>
      <c r="Z51" s="70"/>
      <c r="AA51" s="70"/>
      <c r="AB51" s="70"/>
      <c r="AC51" s="70"/>
      <c r="AD51" s="70"/>
      <c r="AE51" s="70"/>
    </row>
    <row r="52" customFormat="false" ht="17.35" hidden="false" customHeight="false" outlineLevel="0" collapsed="false">
      <c r="F52" s="74"/>
      <c r="G52" s="74"/>
      <c r="H52" s="69"/>
      <c r="I52" s="70"/>
      <c r="J52" s="75"/>
      <c r="K52" s="74"/>
      <c r="L52" s="74"/>
      <c r="M52" s="74"/>
      <c r="N52" s="74"/>
      <c r="O52" s="74"/>
      <c r="P52" s="74"/>
      <c r="Q52" s="74"/>
      <c r="R52" s="76"/>
      <c r="S52" s="74"/>
      <c r="V52" s="70"/>
      <c r="W52" s="70"/>
      <c r="X52" s="70"/>
      <c r="Y52" s="70"/>
      <c r="Z52" s="70"/>
      <c r="AA52" s="70"/>
      <c r="AB52" s="70"/>
      <c r="AC52" s="70"/>
      <c r="AD52" s="70"/>
      <c r="AE52" s="70"/>
    </row>
    <row r="53" customFormat="false" ht="17.35" hidden="false" customHeight="false" outlineLevel="0" collapsed="false">
      <c r="F53" s="74"/>
      <c r="G53" s="74"/>
      <c r="H53" s="69"/>
      <c r="I53" s="70"/>
      <c r="J53" s="75"/>
      <c r="K53" s="74"/>
      <c r="L53" s="74"/>
      <c r="M53" s="74"/>
      <c r="N53" s="74"/>
      <c r="O53" s="74"/>
      <c r="P53" s="74"/>
      <c r="Q53" s="74"/>
      <c r="R53" s="76"/>
      <c r="S53" s="74"/>
      <c r="V53" s="70"/>
      <c r="W53" s="70"/>
      <c r="X53" s="70"/>
      <c r="Y53" s="70"/>
      <c r="Z53" s="70"/>
      <c r="AA53" s="70"/>
      <c r="AB53" s="70"/>
      <c r="AC53" s="70"/>
      <c r="AD53" s="70"/>
      <c r="AE53" s="70"/>
    </row>
    <row r="54" customFormat="false" ht="17.35" hidden="false" customHeight="false" outlineLevel="0" collapsed="false">
      <c r="F54" s="74"/>
      <c r="G54" s="74"/>
      <c r="H54" s="69"/>
      <c r="I54" s="70"/>
      <c r="J54" s="75"/>
      <c r="K54" s="74"/>
      <c r="L54" s="74"/>
      <c r="M54" s="74"/>
      <c r="N54" s="74"/>
      <c r="O54" s="74"/>
      <c r="P54" s="74"/>
      <c r="Q54" s="74"/>
      <c r="R54" s="76"/>
      <c r="S54" s="74"/>
      <c r="V54" s="70"/>
      <c r="W54" s="70"/>
      <c r="X54" s="70"/>
      <c r="Y54" s="70"/>
      <c r="Z54" s="70"/>
      <c r="AA54" s="70"/>
      <c r="AB54" s="70"/>
      <c r="AC54" s="70"/>
      <c r="AD54" s="70"/>
      <c r="AE54" s="70"/>
    </row>
    <row r="55" customFormat="false" ht="17.35" hidden="false" customHeight="false" outlineLevel="0" collapsed="false">
      <c r="F55" s="74"/>
      <c r="G55" s="74"/>
      <c r="H55" s="69"/>
      <c r="I55" s="70"/>
      <c r="J55" s="75"/>
      <c r="K55" s="74"/>
      <c r="L55" s="74"/>
      <c r="M55" s="74"/>
      <c r="N55" s="74"/>
      <c r="O55" s="74"/>
      <c r="P55" s="74"/>
      <c r="Q55" s="74"/>
      <c r="R55" s="76"/>
      <c r="S55" s="74"/>
      <c r="V55" s="70"/>
      <c r="W55" s="70"/>
      <c r="X55" s="70"/>
      <c r="Y55" s="70"/>
      <c r="Z55" s="70"/>
      <c r="AA55" s="70"/>
      <c r="AB55" s="70"/>
      <c r="AC55" s="70"/>
      <c r="AD55" s="70"/>
      <c r="AE55" s="70"/>
    </row>
    <row r="56" customFormat="false" ht="17.35" hidden="false" customHeight="false" outlineLevel="0" collapsed="false">
      <c r="F56" s="74"/>
      <c r="G56" s="74"/>
      <c r="H56" s="69"/>
      <c r="I56" s="70"/>
      <c r="J56" s="75"/>
      <c r="K56" s="74"/>
      <c r="L56" s="74"/>
      <c r="M56" s="74"/>
      <c r="N56" s="74"/>
      <c r="O56" s="74"/>
      <c r="P56" s="74"/>
      <c r="Q56" s="74"/>
      <c r="R56" s="76"/>
      <c r="S56" s="74"/>
      <c r="V56" s="70"/>
      <c r="W56" s="70"/>
      <c r="X56" s="70"/>
      <c r="Y56" s="70"/>
      <c r="Z56" s="70"/>
      <c r="AA56" s="70"/>
      <c r="AB56" s="70"/>
      <c r="AC56" s="70"/>
      <c r="AD56" s="70"/>
      <c r="AE56" s="70"/>
    </row>
    <row r="57" customFormat="false" ht="17.35" hidden="false" customHeight="false" outlineLevel="0" collapsed="false">
      <c r="F57" s="74"/>
      <c r="G57" s="74"/>
      <c r="H57" s="69"/>
      <c r="I57" s="77"/>
      <c r="J57" s="74"/>
      <c r="K57" s="74"/>
      <c r="L57" s="74"/>
      <c r="M57" s="74"/>
      <c r="N57" s="74"/>
      <c r="O57" s="74"/>
      <c r="P57" s="74"/>
      <c r="Q57" s="74"/>
      <c r="R57" s="76"/>
      <c r="S57" s="74"/>
      <c r="V57" s="70"/>
      <c r="W57" s="70"/>
      <c r="X57" s="70"/>
      <c r="Y57" s="70"/>
      <c r="Z57" s="70"/>
      <c r="AA57" s="70"/>
      <c r="AB57" s="70"/>
      <c r="AC57" s="70"/>
      <c r="AD57" s="70"/>
      <c r="AE57" s="70"/>
    </row>
    <row r="58" customFormat="false" ht="17.35" hidden="false" customHeight="false" outlineLevel="0" collapsed="false">
      <c r="H58" s="70"/>
      <c r="I58" s="70"/>
      <c r="J58" s="75"/>
      <c r="K58" s="74"/>
      <c r="L58" s="74"/>
      <c r="M58" s="74"/>
      <c r="N58" s="74"/>
      <c r="O58" s="74"/>
      <c r="P58" s="74"/>
      <c r="Q58" s="74"/>
      <c r="R58" s="76"/>
      <c r="S58" s="74"/>
      <c r="V58" s="70"/>
      <c r="W58" s="70"/>
      <c r="X58" s="70"/>
      <c r="Y58" s="70"/>
      <c r="Z58" s="70"/>
      <c r="AA58" s="70"/>
      <c r="AB58" s="70"/>
      <c r="AC58" s="70"/>
      <c r="AD58" s="70"/>
      <c r="AE58" s="70"/>
    </row>
    <row r="59" customFormat="false" ht="17.35" hidden="false" customHeight="false" outlineLevel="0" collapsed="false">
      <c r="H59" s="70"/>
      <c r="I59" s="70"/>
      <c r="J59" s="75"/>
      <c r="K59" s="74"/>
      <c r="L59" s="74"/>
      <c r="M59" s="74"/>
      <c r="N59" s="74"/>
      <c r="O59" s="74"/>
      <c r="P59" s="74"/>
      <c r="Q59" s="74"/>
      <c r="R59" s="76"/>
      <c r="S59" s="74"/>
      <c r="V59" s="70"/>
      <c r="W59" s="70"/>
      <c r="X59" s="70"/>
      <c r="Y59" s="70"/>
      <c r="Z59" s="70"/>
      <c r="AA59" s="70"/>
      <c r="AB59" s="70"/>
      <c r="AC59" s="70"/>
      <c r="AD59" s="70"/>
      <c r="AE59" s="70"/>
    </row>
    <row r="60" customFormat="false" ht="17.35" hidden="false" customHeight="false" outlineLevel="0" collapsed="false">
      <c r="H60" s="70"/>
      <c r="I60" s="70"/>
      <c r="J60" s="78"/>
      <c r="K60" s="79"/>
      <c r="L60" s="79"/>
      <c r="M60" s="79"/>
      <c r="N60" s="79"/>
      <c r="O60" s="79"/>
      <c r="P60" s="79"/>
      <c r="Q60" s="79"/>
      <c r="R60" s="80"/>
      <c r="S60" s="74"/>
      <c r="V60" s="70"/>
      <c r="W60" s="70"/>
      <c r="X60" s="70"/>
      <c r="Y60" s="70"/>
      <c r="Z60" s="70"/>
      <c r="AA60" s="70"/>
      <c r="AB60" s="70"/>
      <c r="AC60" s="70"/>
      <c r="AD60" s="70"/>
      <c r="AE60" s="70"/>
    </row>
    <row r="61" customFormat="false" ht="17.35" hidden="false" customHeight="false" outlineLevel="0" collapsed="false">
      <c r="V61" s="70"/>
      <c r="W61" s="70"/>
      <c r="X61" s="70"/>
      <c r="Y61" s="70"/>
      <c r="Z61" s="70"/>
      <c r="AA61" s="70"/>
      <c r="AB61" s="70"/>
      <c r="AC61" s="70"/>
      <c r="AD61" s="70"/>
      <c r="AE61" s="70"/>
    </row>
    <row r="62" customFormat="false" ht="17.35" hidden="false" customHeight="false" outlineLevel="0" collapsed="false">
      <c r="V62" s="70"/>
      <c r="W62" s="70"/>
      <c r="X62" s="70"/>
      <c r="Y62" s="70"/>
      <c r="Z62" s="70"/>
      <c r="AA62" s="70"/>
      <c r="AB62" s="70"/>
      <c r="AC62" s="70"/>
      <c r="AD62" s="70"/>
      <c r="AE62" s="70"/>
    </row>
    <row r="63" customFormat="false" ht="17.35" hidden="false" customHeight="false" outlineLevel="0" collapsed="false">
      <c r="V63" s="70"/>
      <c r="W63" s="70"/>
      <c r="X63" s="70"/>
      <c r="Y63" s="70"/>
      <c r="Z63" s="70"/>
      <c r="AA63" s="70"/>
      <c r="AB63" s="70"/>
      <c r="AC63" s="70"/>
      <c r="AD63" s="70"/>
      <c r="AE63" s="70"/>
    </row>
    <row r="64" customFormat="false" ht="17.35" hidden="false" customHeight="false" outlineLevel="0" collapsed="false">
      <c r="V64" s="70"/>
      <c r="W64" s="70"/>
      <c r="X64" s="70"/>
      <c r="Y64" s="70"/>
      <c r="Z64" s="70"/>
      <c r="AA64" s="70"/>
      <c r="AB64" s="70"/>
      <c r="AC64" s="70"/>
      <c r="AD64" s="70"/>
      <c r="AE64" s="70"/>
    </row>
    <row r="65" customFormat="false" ht="17.35" hidden="false" customHeight="false" outlineLevel="0" collapsed="false">
      <c r="V65" s="70"/>
      <c r="W65" s="70"/>
      <c r="X65" s="70"/>
      <c r="Y65" s="70"/>
      <c r="Z65" s="70"/>
      <c r="AA65" s="70"/>
      <c r="AB65" s="70"/>
      <c r="AC65" s="70"/>
      <c r="AD65" s="70"/>
      <c r="AE65" s="70"/>
    </row>
    <row r="66" customFormat="false" ht="17.35" hidden="false" customHeight="false" outlineLevel="0" collapsed="false">
      <c r="V66" s="70"/>
      <c r="W66" s="70"/>
      <c r="X66" s="70"/>
      <c r="Y66" s="70"/>
      <c r="Z66" s="70"/>
      <c r="AA66" s="70"/>
      <c r="AB66" s="70"/>
      <c r="AC66" s="70"/>
      <c r="AD66" s="70"/>
      <c r="AE66" s="70"/>
    </row>
    <row r="67" customFormat="false" ht="17.35" hidden="false" customHeight="false" outlineLevel="0" collapsed="false">
      <c r="V67" s="70"/>
      <c r="W67" s="70"/>
      <c r="X67" s="70"/>
      <c r="Y67" s="70"/>
      <c r="Z67" s="70"/>
      <c r="AA67" s="70"/>
      <c r="AB67" s="70"/>
      <c r="AC67" s="70"/>
      <c r="AD67" s="70"/>
      <c r="AE67" s="70"/>
    </row>
    <row r="68" customFormat="false" ht="17.35" hidden="false" customHeight="false" outlineLevel="0" collapsed="false">
      <c r="V68" s="70"/>
      <c r="W68" s="70"/>
      <c r="X68" s="70"/>
      <c r="Y68" s="70"/>
      <c r="Z68" s="70"/>
      <c r="AA68" s="70"/>
      <c r="AB68" s="70"/>
      <c r="AC68" s="70"/>
      <c r="AD68" s="70"/>
      <c r="AE68" s="70"/>
    </row>
    <row r="69" customFormat="false" ht="17.35" hidden="false" customHeight="false" outlineLevel="0" collapsed="false">
      <c r="V69" s="70"/>
      <c r="W69" s="70"/>
      <c r="X69" s="70"/>
      <c r="Y69" s="70"/>
      <c r="Z69" s="70"/>
      <c r="AA69" s="70"/>
      <c r="AB69" s="70"/>
      <c r="AC69" s="70"/>
      <c r="AD69" s="70"/>
      <c r="AE69" s="70"/>
    </row>
    <row r="70" customFormat="false" ht="17.35" hidden="false" customHeight="false" outlineLevel="0" collapsed="false">
      <c r="V70" s="70"/>
      <c r="W70" s="70"/>
      <c r="X70" s="70"/>
      <c r="Y70" s="70"/>
      <c r="Z70" s="70"/>
      <c r="AA70" s="70"/>
      <c r="AB70" s="70"/>
      <c r="AC70" s="70"/>
      <c r="AD70" s="70"/>
      <c r="AE70" s="70"/>
    </row>
    <row r="71" customFormat="false" ht="17.35" hidden="false" customHeight="false" outlineLevel="0" collapsed="false">
      <c r="V71" s="70"/>
      <c r="W71" s="70"/>
      <c r="X71" s="70"/>
      <c r="Y71" s="70"/>
      <c r="Z71" s="70"/>
      <c r="AA71" s="70"/>
      <c r="AB71" s="70"/>
      <c r="AC71" s="70"/>
      <c r="AD71" s="70"/>
      <c r="AE71" s="70"/>
    </row>
  </sheetData>
  <printOptions headings="false" gridLines="false" gridLinesSet="true" horizontalCentered="false" verticalCentered="true"/>
  <pageMargins left="0.311805555555556" right="0.511805555555556" top="0" bottom="0.236111111111111" header="0.511811023622047" footer="0.511811023622047"/>
  <pageSetup paperSize="9" scale="79" fitToWidth="1" fitToHeight="1" pageOrder="overThenDown" orientation="landscape" blackAndWhite="false" draft="false" cellComments="none" horizontalDpi="300" verticalDpi="300" copies="1"/>
  <headerFooter differentFirst="false" differentOddEven="false">
    <oddHeader/>
    <oddFooter/>
  </headerFooter>
  <rowBreaks count="1" manualBreakCount="1">
    <brk id="25"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236</TotalTime>
  <Application>LibreOffice/7.4.4.2$Linux_X86_64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2014-12-28T14:59:35Z</dcterms:created>
  <dc:creator>Abu - Khalid</dc:creator>
  <dc:description/>
  <dc:language>en-US</dc:language>
  <cp:lastModifiedBy/>
  <dcterms:modified xsi:type="dcterms:W3CDTF">2023-02-18T19:38:26Z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