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D:\hardware\水肥一体机\master\"/>
    </mc:Choice>
  </mc:AlternateContent>
  <xr:revisionPtr revIDLastSave="0" documentId="8_{01F2C5FF-C06D-404B-AE65-7F6DB432B6A9}" xr6:coauthVersionLast="40" xr6:coauthVersionMax="40" xr10:uidLastSave="{00000000-0000-0000-0000-000000000000}"/>
  <bookViews>
    <workbookView xWindow="0" yWindow="0" windowWidth="19200" windowHeight="7050" activeTab="4" xr2:uid="{00000000-000D-0000-FFFF-FFFF00000000}"/>
  </bookViews>
  <sheets>
    <sheet name="通信协议" sheetId="6" r:id="rId1"/>
    <sheet name="参数设置" sheetId="8" r:id="rId2"/>
    <sheet name="查询传感器" sheetId="9" r:id="rId3"/>
    <sheet name="命令" sheetId="10" r:id="rId4"/>
    <sheet name="异常" sheetId="11" r:id="rId5"/>
    <sheet name="功能码说明" sheetId="7" r:id="rId6"/>
  </sheet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7" i="11" l="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P25" i="8" l="1"/>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U10" i="8" l="1"/>
  <c r="U11" i="8"/>
  <c r="U12" i="8"/>
  <c r="U13" i="8"/>
  <c r="U14" i="8"/>
  <c r="A36" i="11" l="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24" i="10"/>
  <c r="A23" i="10"/>
  <c r="A22" i="10"/>
  <c r="A21" i="10"/>
  <c r="A20" i="10"/>
  <c r="A19" i="10"/>
  <c r="A18" i="10"/>
  <c r="A17" i="10"/>
  <c r="A16" i="10"/>
  <c r="A15" i="10"/>
  <c r="A14" i="10"/>
  <c r="A13" i="10"/>
  <c r="A12" i="10"/>
  <c r="A11" i="10"/>
  <c r="A10" i="10"/>
  <c r="A9" i="10"/>
  <c r="A8" i="10"/>
  <c r="A7" i="10"/>
  <c r="A6" i="10"/>
  <c r="A5" i="10"/>
  <c r="A16" i="9"/>
  <c r="A15" i="9"/>
  <c r="A14" i="9"/>
  <c r="A13" i="9"/>
  <c r="A12" i="9"/>
  <c r="A11" i="9"/>
  <c r="A10" i="9"/>
  <c r="A9" i="9"/>
  <c r="A8" i="9"/>
  <c r="A7" i="9"/>
  <c r="A6" i="9"/>
  <c r="A5" i="9"/>
  <c r="Z5" i="8"/>
  <c r="U6" i="8"/>
  <c r="U7" i="8"/>
  <c r="U8" i="8"/>
  <c r="U9" i="8"/>
  <c r="U5" i="8"/>
  <c r="P6" i="8"/>
  <c r="P7" i="8"/>
  <c r="P8" i="8"/>
  <c r="P9" i="8"/>
  <c r="P10" i="8"/>
  <c r="P11" i="8"/>
  <c r="P12" i="8"/>
  <c r="P13" i="8"/>
  <c r="P14" i="8"/>
  <c r="P15" i="8"/>
  <c r="P16" i="8"/>
  <c r="P17" i="8"/>
  <c r="P18" i="8"/>
  <c r="P19" i="8"/>
  <c r="P20" i="8"/>
  <c r="P21" i="8"/>
  <c r="P22" i="8"/>
  <c r="P23" i="8"/>
  <c r="P24" i="8"/>
  <c r="P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5" i="8"/>
  <c r="F6" i="8"/>
  <c r="F7" i="8"/>
  <c r="F8" i="8"/>
  <c r="F9" i="8"/>
  <c r="F10" i="8"/>
  <c r="F11" i="8"/>
  <c r="F12" i="8"/>
  <c r="F13" i="8"/>
  <c r="F14" i="8"/>
  <c r="F15" i="8"/>
  <c r="F16" i="8"/>
  <c r="F17" i="8"/>
  <c r="F18" i="8"/>
  <c r="F19" i="8"/>
  <c r="F20" i="8"/>
  <c r="F21" i="8"/>
  <c r="F22" i="8"/>
  <c r="F23" i="8"/>
  <c r="F24" i="8"/>
  <c r="F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5" i="8"/>
  <c r="H48" i="6"/>
  <c r="H29" i="6"/>
  <c r="J42" i="6"/>
  <c r="H42" i="6"/>
  <c r="H24" i="6"/>
  <c r="H25" i="6"/>
  <c r="H26" i="6"/>
  <c r="H27" i="6"/>
  <c r="H28" i="6"/>
  <c r="H23" i="6"/>
  <c r="J37" i="6"/>
  <c r="H37" i="6"/>
  <c r="H17" i="6"/>
  <c r="H16" i="6"/>
  <c r="H15" i="6"/>
  <c r="H14" i="6"/>
  <c r="H13" i="6"/>
  <c r="J12" i="6"/>
  <c r="H12" i="6"/>
  <c r="J11" i="6"/>
  <c r="H11" i="6"/>
  <c r="J10" i="6"/>
  <c r="H10" i="6"/>
  <c r="J9" i="6"/>
  <c r="H9" i="6"/>
  <c r="J8" i="6"/>
  <c r="H8" i="6"/>
  <c r="J6" i="6"/>
  <c r="J7" i="6"/>
  <c r="H6" i="6"/>
  <c r="H7" i="6"/>
  <c r="J4" i="6"/>
  <c r="J5" i="6"/>
  <c r="J3" i="6"/>
  <c r="H3" i="6"/>
  <c r="H4" i="6"/>
  <c r="H5" i="6"/>
</calcChain>
</file>

<file path=xl/sharedStrings.xml><?xml version="1.0" encoding="utf-8"?>
<sst xmlns="http://schemas.openxmlformats.org/spreadsheetml/2006/main" count="1947" uniqueCount="1087">
  <si>
    <t>施肥量1</t>
    <phoneticPr fontId="3" type="noConversion"/>
  </si>
  <si>
    <t>施肥量2</t>
  </si>
  <si>
    <t>施肥量3</t>
  </si>
  <si>
    <t>施肥量4</t>
  </si>
  <si>
    <t>施肥量5</t>
  </si>
  <si>
    <t>施肥量6</t>
  </si>
  <si>
    <t>施肥量7</t>
  </si>
  <si>
    <t>施肥量8</t>
  </si>
  <si>
    <t>施肥量9</t>
  </si>
  <si>
    <t>施肥量10</t>
  </si>
  <si>
    <t>施肥量11</t>
  </si>
  <si>
    <t>施肥量12</t>
  </si>
  <si>
    <t>施肥量13</t>
  </si>
  <si>
    <t>施肥量14</t>
  </si>
  <si>
    <t>施肥量15</t>
  </si>
  <si>
    <t>施肥量16</t>
  </si>
  <si>
    <t>施肥量17</t>
  </si>
  <si>
    <t>施肥量18</t>
  </si>
  <si>
    <t>施肥量19</t>
  </si>
  <si>
    <t>施肥量20</t>
  </si>
  <si>
    <t>浓度2</t>
  </si>
  <si>
    <t>浓度3</t>
  </si>
  <si>
    <t>浓度4</t>
  </si>
  <si>
    <t>浓度5</t>
  </si>
  <si>
    <t>EC值</t>
    <phoneticPr fontId="1" type="noConversion"/>
  </si>
  <si>
    <t>PH值</t>
    <phoneticPr fontId="1" type="noConversion"/>
  </si>
  <si>
    <t>——</t>
    <phoneticPr fontId="1" type="noConversion"/>
  </si>
  <si>
    <t>灌溉时长1B</t>
    <phoneticPr fontId="1" type="noConversion"/>
  </si>
  <si>
    <t>灌溉时长2B</t>
  </si>
  <si>
    <t>灌溉时长3B</t>
  </si>
  <si>
    <t>灌溉时长1T</t>
    <phoneticPr fontId="1" type="noConversion"/>
  </si>
  <si>
    <t>灌溉时长1A</t>
    <phoneticPr fontId="1" type="noConversion"/>
  </si>
  <si>
    <t>灌溉时长2T</t>
  </si>
  <si>
    <t>灌溉时长2A</t>
  </si>
  <si>
    <t>灌溉时长3T</t>
  </si>
  <si>
    <t>灌溉时长3A</t>
  </si>
  <si>
    <t>灌溉时长4B</t>
  </si>
  <si>
    <t>灌溉时长4T</t>
  </si>
  <si>
    <t>灌溉时长4A</t>
  </si>
  <si>
    <t>灌溉时长5B</t>
  </si>
  <si>
    <t>灌溉时长5T</t>
  </si>
  <si>
    <t>灌溉时长5A</t>
  </si>
  <si>
    <t>灌溉时长6B</t>
  </si>
  <si>
    <t>灌溉时长6T</t>
  </si>
  <si>
    <t>灌溉时长6A</t>
  </si>
  <si>
    <t>灌溉时长7B</t>
  </si>
  <si>
    <t>灌溉时长7T</t>
  </si>
  <si>
    <t>灌溉时长7A</t>
  </si>
  <si>
    <t>灌溉时长8B</t>
  </si>
  <si>
    <t>灌溉时长8T</t>
  </si>
  <si>
    <t>灌溉时长8A</t>
  </si>
  <si>
    <t>灌溉时长9B</t>
  </si>
  <si>
    <t>灌溉时长9T</t>
  </si>
  <si>
    <t>灌溉时长9A</t>
  </si>
  <si>
    <t>灌溉时长10B</t>
  </si>
  <si>
    <t>灌溉时长10T</t>
  </si>
  <si>
    <t>灌溉时长10A</t>
  </si>
  <si>
    <t>灌溉时长11B</t>
  </si>
  <si>
    <t>灌溉时长11T</t>
  </si>
  <si>
    <t>灌溉时长11A</t>
  </si>
  <si>
    <t>灌溉时长12B</t>
  </si>
  <si>
    <t>灌溉时长12T</t>
  </si>
  <si>
    <t>灌溉时长12A</t>
  </si>
  <si>
    <t>灌溉时长13B</t>
  </si>
  <si>
    <t>灌溉时长13T</t>
  </si>
  <si>
    <t>灌溉时长13A</t>
  </si>
  <si>
    <t>灌溉时长14B</t>
  </si>
  <si>
    <t>灌溉时长14T</t>
  </si>
  <si>
    <t>灌溉时长14A</t>
  </si>
  <si>
    <t>灌溉时长15B</t>
  </si>
  <si>
    <t>灌溉时长15T</t>
  </si>
  <si>
    <t>灌溉时长15A</t>
  </si>
  <si>
    <t>灌溉时长16B</t>
  </si>
  <si>
    <t>灌溉时长16T</t>
  </si>
  <si>
    <t>灌溉时长16A</t>
  </si>
  <si>
    <t>灌溉时长17B</t>
  </si>
  <si>
    <t>灌溉时长17T</t>
  </si>
  <si>
    <t>灌溉时长17A</t>
  </si>
  <si>
    <t>灌溉时长18B</t>
  </si>
  <si>
    <t>灌溉时长18T</t>
  </si>
  <si>
    <t>灌溉时长18A</t>
  </si>
  <si>
    <t>灌溉时长19B</t>
  </si>
  <si>
    <t>灌溉时长19T</t>
  </si>
  <si>
    <t>灌溉时长19A</t>
  </si>
  <si>
    <t>灌溉时长20B</t>
  </si>
  <si>
    <t>灌溉时长20T</t>
  </si>
  <si>
    <t>灌溉时长20A</t>
  </si>
  <si>
    <t>浓度1</t>
    <phoneticPr fontId="1" type="noConversion"/>
  </si>
  <si>
    <t>设备地址</t>
    <phoneticPr fontId="1" type="noConversion"/>
  </si>
  <si>
    <t>01</t>
    <phoneticPr fontId="1" type="noConversion"/>
  </si>
  <si>
    <t>起始地址</t>
    <phoneticPr fontId="1" type="noConversion"/>
  </si>
  <si>
    <t>备注</t>
    <phoneticPr fontId="1" type="noConversion"/>
  </si>
  <si>
    <t>功能说明</t>
    <phoneticPr fontId="1" type="noConversion"/>
  </si>
  <si>
    <t>06</t>
    <phoneticPr fontId="1" type="noConversion"/>
  </si>
  <si>
    <t>写浇水时长</t>
    <phoneticPr fontId="1" type="noConversion"/>
  </si>
  <si>
    <t>0000H</t>
    <phoneticPr fontId="1" type="noConversion"/>
  </si>
  <si>
    <t>写施肥量</t>
    <phoneticPr fontId="1" type="noConversion"/>
  </si>
  <si>
    <t>写配方</t>
    <phoneticPr fontId="1" type="noConversion"/>
  </si>
  <si>
    <t>写灌溉程序</t>
    <phoneticPr fontId="1" type="noConversion"/>
  </si>
  <si>
    <t>主机发</t>
    <phoneticPr fontId="1" type="noConversion"/>
  </si>
  <si>
    <t>10</t>
  </si>
  <si>
    <t>10</t>
    <phoneticPr fontId="1" type="noConversion"/>
  </si>
  <si>
    <t>功能码
（H）</t>
    <phoneticPr fontId="1" type="noConversion"/>
  </si>
  <si>
    <t>字节数</t>
    <phoneticPr fontId="1" type="noConversion"/>
  </si>
  <si>
    <t>地址数量
（H）</t>
    <phoneticPr fontId="1" type="noConversion"/>
  </si>
  <si>
    <t>78</t>
  </si>
  <si>
    <t>字节数
(H)</t>
    <phoneticPr fontId="1" type="noConversion"/>
  </si>
  <si>
    <t>十六进制</t>
    <phoneticPr fontId="1" type="noConversion"/>
  </si>
  <si>
    <t>十进制</t>
    <phoneticPr fontId="1" type="noConversion"/>
  </si>
  <si>
    <t>0</t>
    <phoneticPr fontId="1" type="noConversion"/>
  </si>
  <si>
    <t>60</t>
  </si>
  <si>
    <t>60</t>
    <phoneticPr fontId="1" type="noConversion"/>
  </si>
  <si>
    <t>120</t>
    <phoneticPr fontId="1" type="noConversion"/>
  </si>
  <si>
    <t>20</t>
  </si>
  <si>
    <t>20</t>
    <phoneticPr fontId="1" type="noConversion"/>
  </si>
  <si>
    <t>40</t>
  </si>
  <si>
    <t>40</t>
    <phoneticPr fontId="1" type="noConversion"/>
  </si>
  <si>
    <t>14</t>
  </si>
  <si>
    <t>28</t>
  </si>
  <si>
    <t>寄存器值
(H)</t>
    <phoneticPr fontId="1" type="noConversion"/>
  </si>
  <si>
    <t>每个时长3个数据，允许写入20个时长，共计占用60个寄存器，120个字节</t>
    <phoneticPr fontId="1" type="noConversion"/>
  </si>
  <si>
    <t>每个施肥量1个数据，允许写入20个，共计占用20个寄存器，40个字节</t>
    <phoneticPr fontId="1" type="noConversion"/>
  </si>
  <si>
    <t>100</t>
    <phoneticPr fontId="1" type="noConversion"/>
  </si>
  <si>
    <t>200</t>
    <phoneticPr fontId="1" type="noConversion"/>
  </si>
  <si>
    <t>60</t>
    <phoneticPr fontId="1" type="noConversion"/>
  </si>
  <si>
    <t>起始地址
(H)</t>
    <phoneticPr fontId="1" type="noConversion"/>
  </si>
  <si>
    <t>写浓度</t>
    <phoneticPr fontId="1" type="noConversion"/>
  </si>
  <si>
    <t>5</t>
  </si>
  <si>
    <t>5</t>
    <phoneticPr fontId="1" type="noConversion"/>
  </si>
  <si>
    <t>10</t>
    <phoneticPr fontId="1" type="noConversion"/>
  </si>
  <si>
    <t>从机回</t>
    <phoneticPr fontId="1" type="noConversion"/>
  </si>
  <si>
    <t>方向</t>
    <phoneticPr fontId="1" type="noConversion"/>
  </si>
  <si>
    <t>16</t>
  </si>
  <si>
    <t>16</t>
    <phoneticPr fontId="1" type="noConversion"/>
  </si>
  <si>
    <t>具体需要传输的数据</t>
    <phoneticPr fontId="1" type="noConversion"/>
  </si>
  <si>
    <t>CRC校验</t>
    <phoneticPr fontId="1" type="noConversion"/>
  </si>
  <si>
    <t>03</t>
    <phoneticPr fontId="1" type="noConversion"/>
  </si>
  <si>
    <t>查询浇水时长</t>
    <phoneticPr fontId="1" type="noConversion"/>
  </si>
  <si>
    <t>查询施肥量</t>
    <phoneticPr fontId="1" type="noConversion"/>
  </si>
  <si>
    <t>查询配方</t>
    <phoneticPr fontId="1" type="noConversion"/>
  </si>
  <si>
    <t>查询灌溉程序</t>
    <phoneticPr fontId="1" type="noConversion"/>
  </si>
  <si>
    <t>查询浓度</t>
    <phoneticPr fontId="1" type="noConversion"/>
  </si>
  <si>
    <t>写入数据</t>
    <phoneticPr fontId="1" type="noConversion"/>
  </si>
  <si>
    <t>返回查询结果</t>
    <phoneticPr fontId="1" type="noConversion"/>
  </si>
  <si>
    <t>√</t>
    <phoneticPr fontId="1" type="noConversion"/>
  </si>
  <si>
    <t>查询EC、PH值</t>
    <phoneticPr fontId="1" type="noConversion"/>
  </si>
  <si>
    <t>2</t>
  </si>
  <si>
    <t>2</t>
    <phoneticPr fontId="1" type="noConversion"/>
  </si>
  <si>
    <t>4</t>
  </si>
  <si>
    <t>4</t>
    <phoneticPr fontId="1" type="noConversion"/>
  </si>
  <si>
    <t>15</t>
  </si>
  <si>
    <t>15</t>
    <phoneticPr fontId="1" type="noConversion"/>
  </si>
  <si>
    <t>0F</t>
    <phoneticPr fontId="1" type="noConversion"/>
  </si>
  <si>
    <t>分区选择</t>
    <phoneticPr fontId="1" type="noConversion"/>
  </si>
  <si>
    <t>每个温室4个分区，最大管理20个温室，共计80个轮罐区，每位对应一个轮罐区</t>
    <phoneticPr fontId="1" type="noConversion"/>
  </si>
  <si>
    <t>80</t>
  </si>
  <si>
    <t>80</t>
    <phoneticPr fontId="1" type="noConversion"/>
  </si>
  <si>
    <t>输出的数据</t>
    <phoneticPr fontId="1" type="noConversion"/>
  </si>
  <si>
    <t>下发命令</t>
    <phoneticPr fontId="1" type="noConversion"/>
  </si>
  <si>
    <t>灌溉程序选择</t>
    <phoneticPr fontId="1" type="noConversion"/>
  </si>
  <si>
    <t>04</t>
    <phoneticPr fontId="1" type="noConversion"/>
  </si>
  <si>
    <t>查询通道1流量</t>
    <phoneticPr fontId="1" type="noConversion"/>
  </si>
  <si>
    <t>查询通道2流量</t>
  </si>
  <si>
    <t>查询通道3流量</t>
  </si>
  <si>
    <t>查询通道4流量</t>
  </si>
  <si>
    <t>查询通道5流量</t>
  </si>
  <si>
    <t>1</t>
  </si>
  <si>
    <t>1</t>
    <phoneticPr fontId="1" type="noConversion"/>
  </si>
  <si>
    <t>0001</t>
  </si>
  <si>
    <t>0003</t>
  </si>
  <si>
    <t>0003</t>
    <phoneticPr fontId="1" type="noConversion"/>
  </si>
  <si>
    <t>0002</t>
  </si>
  <si>
    <t>0002</t>
    <phoneticPr fontId="1" type="noConversion"/>
  </si>
  <si>
    <t>0004</t>
  </si>
  <si>
    <t>0004</t>
    <phoneticPr fontId="1" type="noConversion"/>
  </si>
  <si>
    <t>0005</t>
  </si>
  <si>
    <t>0005</t>
    <phoneticPr fontId="1" type="noConversion"/>
  </si>
  <si>
    <t>0006</t>
  </si>
  <si>
    <t>0006</t>
    <phoneticPr fontId="1" type="noConversion"/>
  </si>
  <si>
    <t>查询数据1</t>
    <phoneticPr fontId="1" type="noConversion"/>
  </si>
  <si>
    <t>查询数据2</t>
    <phoneticPr fontId="1" type="noConversion"/>
  </si>
  <si>
    <t>06</t>
    <phoneticPr fontId="1" type="noConversion"/>
  </si>
  <si>
    <t>05</t>
    <phoneticPr fontId="1" type="noConversion"/>
  </si>
  <si>
    <t>启动、停止</t>
    <phoneticPr fontId="1" type="noConversion"/>
  </si>
  <si>
    <t>0081</t>
  </si>
  <si>
    <t>0051H</t>
    <phoneticPr fontId="1" type="noConversion"/>
  </si>
  <si>
    <t>FF00或者0000</t>
    <phoneticPr fontId="1" type="noConversion"/>
  </si>
  <si>
    <t>心跳</t>
    <phoneticPr fontId="1" type="noConversion"/>
  </si>
  <si>
    <t>0010</t>
  </si>
  <si>
    <t>0010</t>
    <phoneticPr fontId="1" type="noConversion"/>
  </si>
  <si>
    <t>4F4B</t>
    <phoneticPr fontId="1" type="noConversion"/>
  </si>
  <si>
    <t>主动上报</t>
    <phoneticPr fontId="1" type="noConversion"/>
  </si>
  <si>
    <t>从机发</t>
    <phoneticPr fontId="1" type="noConversion"/>
  </si>
  <si>
    <t>主机回</t>
    <phoneticPr fontId="1" type="noConversion"/>
  </si>
  <si>
    <t>45</t>
  </si>
  <si>
    <t>设备异常</t>
    <phoneticPr fontId="1" type="noConversion"/>
  </si>
  <si>
    <t>32个报警位</t>
    <phoneticPr fontId="1" type="noConversion"/>
  </si>
  <si>
    <t>功能码</t>
    <phoneticPr fontId="1" type="noConversion"/>
  </si>
  <si>
    <t>寄存器单元长度</t>
    <phoneticPr fontId="1" type="noConversion"/>
  </si>
  <si>
    <t>输出的数据（位操作）</t>
    <phoneticPr fontId="1" type="noConversion"/>
  </si>
  <si>
    <t>异常码：功能码+80H+CRC</t>
    <phoneticPr fontId="1" type="noConversion"/>
  </si>
  <si>
    <t>读位，单个或多个</t>
    <phoneticPr fontId="1" type="noConversion"/>
  </si>
  <si>
    <t>写位，单个</t>
    <phoneticPr fontId="1" type="noConversion"/>
  </si>
  <si>
    <t>写位，多个</t>
    <phoneticPr fontId="1" type="noConversion"/>
  </si>
  <si>
    <t>位操作</t>
    <phoneticPr fontId="1" type="noConversion"/>
  </si>
  <si>
    <t>读寄存器，单个或多个</t>
    <phoneticPr fontId="1" type="noConversion"/>
  </si>
  <si>
    <t>写单个寄存器</t>
    <phoneticPr fontId="1" type="noConversion"/>
  </si>
  <si>
    <t>写多个寄存器</t>
    <phoneticPr fontId="1" type="noConversion"/>
  </si>
  <si>
    <t>寄存器操作</t>
    <phoneticPr fontId="1" type="noConversion"/>
  </si>
  <si>
    <t>02</t>
    <phoneticPr fontId="1" type="noConversion"/>
  </si>
  <si>
    <t>只读位</t>
    <phoneticPr fontId="1" type="noConversion"/>
  </si>
  <si>
    <t>04</t>
    <phoneticPr fontId="1" type="noConversion"/>
  </si>
  <si>
    <t>只读寄存器，多个或单个</t>
    <phoneticPr fontId="1" type="noConversion"/>
  </si>
  <si>
    <t>读写</t>
    <phoneticPr fontId="1" type="noConversion"/>
  </si>
  <si>
    <t>只读</t>
    <phoneticPr fontId="1" type="noConversion"/>
  </si>
  <si>
    <t>点位</t>
    <phoneticPr fontId="1" type="noConversion"/>
  </si>
  <si>
    <t>0000</t>
    <phoneticPr fontId="1" type="noConversion"/>
  </si>
  <si>
    <t>0007</t>
  </si>
  <si>
    <t>0008</t>
  </si>
  <si>
    <t>0009</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</si>
  <si>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</si>
  <si>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</si>
  <si>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</si>
  <si>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</si>
  <si>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</si>
  <si>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</si>
  <si>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</si>
  <si>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</si>
  <si>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</si>
  <si>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</si>
  <si>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</si>
  <si>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</si>
  <si>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</si>
  <si>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</si>
  <si>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</si>
  <si>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</si>
  <si>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</si>
  <si>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</si>
  <si>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</si>
  <si>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</si>
  <si>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</si>
  <si>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</si>
  <si>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</si>
  <si>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</si>
  <si>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</si>
  <si>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</si>
  <si>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</si>
  <si>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</si>
  <si>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</si>
  <si>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</si>
  <si>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</si>
  <si>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</si>
  <si>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</si>
  <si>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</si>
  <si>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</si>
  <si>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</si>
  <si>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</si>
  <si>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</si>
  <si>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</si>
  <si>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</si>
  <si>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</si>
  <si>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</si>
  <si>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</si>
  <si>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</si>
  <si>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</si>
  <si>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</si>
  <si>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</si>
  <si>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</si>
  <si>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</si>
  <si>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名称</t>
    <phoneticPr fontId="1" type="noConversion"/>
  </si>
  <si>
    <t>系数</t>
    <phoneticPr fontId="1" type="noConversion"/>
  </si>
  <si>
    <t>单位</t>
    <phoneticPr fontId="1" type="noConversion"/>
  </si>
  <si>
    <t>分钟</t>
    <phoneticPr fontId="1" type="noConversion"/>
  </si>
  <si>
    <t>0060</t>
  </si>
  <si>
    <t>0061</t>
  </si>
  <si>
    <t>0062</t>
  </si>
  <si>
    <t>0063</t>
  </si>
  <si>
    <t>0064</t>
  </si>
  <si>
    <t>0065</t>
  </si>
  <si>
    <t>0066</t>
  </si>
  <si>
    <t>0067</t>
  </si>
  <si>
    <t>0068</t>
  </si>
  <si>
    <t>0069</t>
  </si>
  <si>
    <t>0070</t>
  </si>
  <si>
    <t>0071</t>
  </si>
  <si>
    <t>0072</t>
  </si>
  <si>
    <t>0073</t>
  </si>
  <si>
    <t>0074</t>
  </si>
  <si>
    <t>0075</t>
  </si>
  <si>
    <t>0076</t>
  </si>
  <si>
    <t>0077</t>
  </si>
  <si>
    <t>0078</t>
  </si>
  <si>
    <t>0079</t>
  </si>
  <si>
    <t>公斤</t>
    <phoneticPr fontId="1" type="noConversion"/>
  </si>
  <si>
    <t>配方1A</t>
    <phoneticPr fontId="1" type="noConversion"/>
  </si>
  <si>
    <t>配方1B</t>
    <phoneticPr fontId="1" type="noConversion"/>
  </si>
  <si>
    <t>配方1C</t>
    <phoneticPr fontId="1" type="noConversion"/>
  </si>
  <si>
    <t>配方1D</t>
    <phoneticPr fontId="1" type="noConversion"/>
  </si>
  <si>
    <t>配方1E</t>
    <phoneticPr fontId="1" type="noConversion"/>
  </si>
  <si>
    <t>配方2A</t>
  </si>
  <si>
    <t>配方2B</t>
  </si>
  <si>
    <t>配方2C</t>
  </si>
  <si>
    <t>配方2D</t>
  </si>
  <si>
    <t>配方2E</t>
  </si>
  <si>
    <t>配方3A</t>
  </si>
  <si>
    <t>配方3B</t>
  </si>
  <si>
    <t>配方3C</t>
  </si>
  <si>
    <t>配方3D</t>
  </si>
  <si>
    <t>配方3E</t>
  </si>
  <si>
    <t>配方4A</t>
  </si>
  <si>
    <t>配方4B</t>
  </si>
  <si>
    <t>配方4C</t>
  </si>
  <si>
    <t>配方4D</t>
  </si>
  <si>
    <t>配方4E</t>
  </si>
  <si>
    <t>配方5A</t>
  </si>
  <si>
    <t>配方5B</t>
  </si>
  <si>
    <t>配方5C</t>
  </si>
  <si>
    <t>配方5D</t>
  </si>
  <si>
    <t>配方5E</t>
  </si>
  <si>
    <t>配方6A</t>
  </si>
  <si>
    <t>配方6B</t>
  </si>
  <si>
    <t>配方6C</t>
  </si>
  <si>
    <t>配方6D</t>
  </si>
  <si>
    <t>配方6E</t>
  </si>
  <si>
    <t>配方7A</t>
  </si>
  <si>
    <t>配方7B</t>
  </si>
  <si>
    <t>配方7C</t>
  </si>
  <si>
    <t>配方7D</t>
  </si>
  <si>
    <t>配方7E</t>
  </si>
  <si>
    <t>配方8A</t>
  </si>
  <si>
    <t>配方8B</t>
  </si>
  <si>
    <t>配方8C</t>
  </si>
  <si>
    <t>配方8D</t>
  </si>
  <si>
    <t>配方8E</t>
  </si>
  <si>
    <t>配方9A</t>
  </si>
  <si>
    <t>配方9B</t>
  </si>
  <si>
    <t>配方9C</t>
  </si>
  <si>
    <t>配方9D</t>
  </si>
  <si>
    <t>配方9E</t>
  </si>
  <si>
    <t>配方10A</t>
  </si>
  <si>
    <t>配方10B</t>
  </si>
  <si>
    <t>配方10C</t>
  </si>
  <si>
    <t>配方10D</t>
  </si>
  <si>
    <t>配方10E</t>
  </si>
  <si>
    <t>配方11A</t>
  </si>
  <si>
    <t>配方11B</t>
  </si>
  <si>
    <t>配方11C</t>
  </si>
  <si>
    <t>配方11D</t>
  </si>
  <si>
    <t>配方11E</t>
  </si>
  <si>
    <t>配方12A</t>
  </si>
  <si>
    <t>配方12B</t>
  </si>
  <si>
    <t>配方12C</t>
  </si>
  <si>
    <t>配方12D</t>
  </si>
  <si>
    <t>配方12E</t>
  </si>
  <si>
    <t>配方13A</t>
  </si>
  <si>
    <t>配方13B</t>
  </si>
  <si>
    <t>配方13C</t>
  </si>
  <si>
    <t>配方13D</t>
  </si>
  <si>
    <t>配方13E</t>
  </si>
  <si>
    <t>配方14A</t>
  </si>
  <si>
    <t>配方14B</t>
  </si>
  <si>
    <t>配方14C</t>
  </si>
  <si>
    <t>配方14D</t>
  </si>
  <si>
    <t>配方14E</t>
  </si>
  <si>
    <t>配方15A</t>
  </si>
  <si>
    <t>配方15B</t>
  </si>
  <si>
    <t>配方15C</t>
  </si>
  <si>
    <t>配方15D</t>
  </si>
  <si>
    <t>配方15E</t>
  </si>
  <si>
    <t>配方16A</t>
  </si>
  <si>
    <t>配方16B</t>
  </si>
  <si>
    <t>配方16C</t>
  </si>
  <si>
    <t>配方16D</t>
  </si>
  <si>
    <t>配方16E</t>
  </si>
  <si>
    <t>配方17A</t>
  </si>
  <si>
    <t>配方17B</t>
  </si>
  <si>
    <t>配方17C</t>
  </si>
  <si>
    <t>配方17D</t>
  </si>
  <si>
    <t>配方17E</t>
  </si>
  <si>
    <t>配方18A</t>
  </si>
  <si>
    <t>配方18B</t>
  </si>
  <si>
    <t>配方18C</t>
  </si>
  <si>
    <t>配方18D</t>
  </si>
  <si>
    <t>配方18E</t>
  </si>
  <si>
    <t>配方19A</t>
  </si>
  <si>
    <t>配方19B</t>
  </si>
  <si>
    <t>配方19C</t>
  </si>
  <si>
    <t>配方19D</t>
  </si>
  <si>
    <t>配方19E</t>
  </si>
  <si>
    <t>配方20A</t>
  </si>
  <si>
    <t>配方20B</t>
  </si>
  <si>
    <t>配方20C</t>
  </si>
  <si>
    <t>配方20D</t>
  </si>
  <si>
    <t>配方20E</t>
  </si>
  <si>
    <t>0080</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</si>
  <si>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</si>
  <si>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</si>
  <si>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</si>
  <si>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</si>
  <si>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</si>
  <si>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</si>
  <si>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</si>
  <si>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</si>
  <si>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</si>
  <si>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</si>
  <si>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</si>
  <si>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</si>
  <si>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</si>
  <si>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</si>
  <si>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</si>
  <si>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</si>
  <si>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</si>
  <si>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</si>
  <si>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</si>
  <si>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</si>
  <si>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</si>
  <si>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</si>
  <si>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</si>
  <si>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</si>
  <si>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</si>
  <si>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</si>
  <si>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</si>
  <si>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</si>
  <si>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</si>
  <si>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</si>
  <si>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</si>
  <si>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</si>
  <si>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</si>
  <si>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</si>
  <si>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</si>
  <si>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</si>
  <si>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</si>
  <si>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</si>
  <si>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</si>
  <si>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</si>
  <si>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</si>
  <si>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</si>
  <si>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</si>
  <si>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</si>
  <si>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</si>
  <si>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</si>
  <si>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</si>
  <si>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</si>
  <si>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</si>
  <si>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</si>
  <si>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</si>
  <si>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</si>
  <si>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</si>
  <si>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</si>
  <si>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</si>
  <si>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</si>
  <si>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</si>
  <si>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</si>
  <si>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</si>
  <si>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</si>
  <si>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</si>
  <si>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</si>
  <si>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</si>
  <si>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</si>
  <si>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</si>
  <si>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</si>
  <si>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</si>
  <si>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</si>
  <si>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</si>
  <si>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</si>
  <si>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</si>
  <si>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</si>
  <si>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</si>
  <si>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</si>
  <si>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</si>
  <si>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</si>
  <si>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</si>
  <si>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</si>
  <si>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</si>
  <si>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</si>
  <si>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</si>
  <si>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</si>
  <si>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</si>
  <si>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</si>
  <si>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</si>
  <si>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</si>
  <si>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</si>
  <si>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</si>
  <si>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</si>
  <si>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</si>
  <si>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</si>
  <si>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</si>
  <si>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</si>
  <si>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</si>
  <si>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</si>
  <si>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</si>
  <si>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</si>
  <si>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</si>
  <si>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</si>
  <si>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</si>
  <si>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</si>
  <si>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</si>
  <si>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</si>
  <si>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</si>
  <si>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</si>
  <si>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</si>
  <si>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</si>
  <si>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</si>
  <si>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</si>
  <si>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</si>
  <si>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</si>
  <si>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</si>
  <si>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</si>
  <si>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</si>
  <si>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</si>
  <si>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</si>
  <si>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</si>
  <si>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</si>
  <si>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</si>
  <si>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</si>
  <si>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</si>
  <si>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</si>
  <si>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</si>
  <si>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</si>
  <si>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t>
    <phoneticPr fontId="1" type="noConversion"/>
  </si>
  <si>
    <t>温室1A</t>
    <phoneticPr fontId="3" type="noConversion"/>
  </si>
  <si>
    <t>温室1B</t>
    <phoneticPr fontId="3" type="noConversion"/>
  </si>
  <si>
    <t>温室1C</t>
    <phoneticPr fontId="3" type="noConversion"/>
  </si>
  <si>
    <t>温室1D</t>
    <phoneticPr fontId="3" type="noConversion"/>
  </si>
  <si>
    <t>温室2A</t>
  </si>
  <si>
    <t>温室2B</t>
  </si>
  <si>
    <t>温室2C</t>
  </si>
  <si>
    <t>温室2D</t>
  </si>
  <si>
    <t>温室3A</t>
  </si>
  <si>
    <t>温室3B</t>
  </si>
  <si>
    <t>温室3C</t>
  </si>
  <si>
    <t>温室3D</t>
  </si>
  <si>
    <t>温室4A</t>
  </si>
  <si>
    <t>温室4B</t>
  </si>
  <si>
    <t>温室4C</t>
  </si>
  <si>
    <t>温室4D</t>
  </si>
  <si>
    <t>温室5A</t>
  </si>
  <si>
    <t>温室5B</t>
  </si>
  <si>
    <t>温室5C</t>
  </si>
  <si>
    <t>温室5D</t>
  </si>
  <si>
    <t>温室6A</t>
  </si>
  <si>
    <t>温室6B</t>
  </si>
  <si>
    <t>温室6C</t>
  </si>
  <si>
    <t>温室6D</t>
  </si>
  <si>
    <t>温室7A</t>
  </si>
  <si>
    <t>温室7B</t>
  </si>
  <si>
    <t>温室7C</t>
  </si>
  <si>
    <t>温室7D</t>
  </si>
  <si>
    <t>温室8A</t>
  </si>
  <si>
    <t>温室8B</t>
  </si>
  <si>
    <t>温室8C</t>
  </si>
  <si>
    <t>温室8D</t>
  </si>
  <si>
    <t>温室9A</t>
  </si>
  <si>
    <t>温室9B</t>
  </si>
  <si>
    <t>温室9C</t>
  </si>
  <si>
    <t>温室9D</t>
  </si>
  <si>
    <t>温室10A</t>
  </si>
  <si>
    <t>温室10B</t>
  </si>
  <si>
    <t>温室10C</t>
  </si>
  <si>
    <t>温室10D</t>
  </si>
  <si>
    <t>温室11A</t>
  </si>
  <si>
    <t>温室11B</t>
  </si>
  <si>
    <t>温室11C</t>
  </si>
  <si>
    <t>温室11D</t>
  </si>
  <si>
    <t>温室12A</t>
  </si>
  <si>
    <t>温室12B</t>
  </si>
  <si>
    <t>温室12C</t>
  </si>
  <si>
    <t>温室12D</t>
  </si>
  <si>
    <t>温室13A</t>
  </si>
  <si>
    <t>温室13B</t>
  </si>
  <si>
    <t>温室13C</t>
  </si>
  <si>
    <t>温室13D</t>
  </si>
  <si>
    <t>温室14A</t>
  </si>
  <si>
    <t>温室14B</t>
  </si>
  <si>
    <t>温室14C</t>
  </si>
  <si>
    <t>温室14D</t>
  </si>
  <si>
    <t>温室15A</t>
  </si>
  <si>
    <t>温室15B</t>
  </si>
  <si>
    <t>温室15C</t>
  </si>
  <si>
    <t>温室15D</t>
  </si>
  <si>
    <t>温室16A</t>
  </si>
  <si>
    <t>温室16B</t>
  </si>
  <si>
    <t>温室16C</t>
  </si>
  <si>
    <t>温室16D</t>
  </si>
  <si>
    <t>温室17A</t>
  </si>
  <si>
    <t>温室17B</t>
  </si>
  <si>
    <t>温室17C</t>
  </si>
  <si>
    <t>温室17D</t>
  </si>
  <si>
    <t>温室18A</t>
  </si>
  <si>
    <t>温室18B</t>
  </si>
  <si>
    <t>温室18C</t>
  </si>
  <si>
    <t>温室18D</t>
  </si>
  <si>
    <t>温室19A</t>
  </si>
  <si>
    <t>温室19B</t>
  </si>
  <si>
    <t>温室19C</t>
  </si>
  <si>
    <t>温室19D</t>
  </si>
  <si>
    <t>温室20A</t>
  </si>
  <si>
    <t>温室20B</t>
  </si>
  <si>
    <t>温室20C</t>
  </si>
  <si>
    <t>温室20D</t>
  </si>
  <si>
    <t>3</t>
  </si>
  <si>
    <t>6</t>
  </si>
  <si>
    <t>7</t>
  </si>
  <si>
    <t>8</t>
  </si>
  <si>
    <t>9</t>
  </si>
  <si>
    <t>11</t>
  </si>
  <si>
    <t>12</t>
  </si>
  <si>
    <t>13</t>
  </si>
  <si>
    <t>17</t>
  </si>
  <si>
    <t>18</t>
  </si>
  <si>
    <t>19</t>
  </si>
  <si>
    <t>21</t>
  </si>
  <si>
    <t>22</t>
  </si>
  <si>
    <t>23</t>
  </si>
  <si>
    <t>24</t>
  </si>
  <si>
    <t>25</t>
  </si>
  <si>
    <t>26</t>
  </si>
  <si>
    <t>27</t>
  </si>
  <si>
    <t>29</t>
  </si>
  <si>
    <t>30</t>
  </si>
  <si>
    <t>31</t>
  </si>
  <si>
    <t>32</t>
  </si>
  <si>
    <t>33</t>
  </si>
  <si>
    <t>34</t>
  </si>
  <si>
    <t>35</t>
  </si>
  <si>
    <t>36</t>
  </si>
  <si>
    <t>37</t>
  </si>
  <si>
    <t>38</t>
  </si>
  <si>
    <t>39</t>
  </si>
  <si>
    <t>41</t>
  </si>
  <si>
    <t>42</t>
  </si>
  <si>
    <t>43</t>
  </si>
  <si>
    <t>44</t>
  </si>
  <si>
    <t>46</t>
  </si>
  <si>
    <t>47</t>
  </si>
  <si>
    <t>48</t>
  </si>
  <si>
    <t>49</t>
  </si>
  <si>
    <t>50</t>
  </si>
  <si>
    <t>51</t>
  </si>
  <si>
    <t>52</t>
  </si>
  <si>
    <t>53</t>
  </si>
  <si>
    <t>54</t>
  </si>
  <si>
    <t>55</t>
  </si>
  <si>
    <t>56</t>
  </si>
  <si>
    <t>57</t>
  </si>
  <si>
    <t>58</t>
  </si>
  <si>
    <t>59</t>
  </si>
  <si>
    <t>61</t>
  </si>
  <si>
    <t>62</t>
  </si>
  <si>
    <t>63</t>
  </si>
  <si>
    <t>64</t>
  </si>
  <si>
    <t>65</t>
  </si>
  <si>
    <t>66</t>
  </si>
  <si>
    <t>67</t>
  </si>
  <si>
    <t>68</t>
  </si>
  <si>
    <t>69</t>
  </si>
  <si>
    <t>70</t>
  </si>
  <si>
    <t>71</t>
  </si>
  <si>
    <t>72</t>
  </si>
  <si>
    <t>73</t>
  </si>
  <si>
    <t>74</t>
  </si>
  <si>
    <t>75</t>
  </si>
  <si>
    <t>76</t>
  </si>
  <si>
    <t>77</t>
  </si>
  <si>
    <t>79</t>
  </si>
  <si>
    <t>值域</t>
    <phoneticPr fontId="1" type="noConversion"/>
  </si>
  <si>
    <t>0/1</t>
    <phoneticPr fontId="1" type="noConversion"/>
  </si>
  <si>
    <t>启动、停止</t>
    <phoneticPr fontId="3" type="noConversion"/>
  </si>
  <si>
    <t>81</t>
    <phoneticPr fontId="1" type="noConversion"/>
  </si>
  <si>
    <t>灌溉电磁阀选择命令(0F)</t>
    <phoneticPr fontId="1" type="noConversion"/>
  </si>
  <si>
    <t>启动、停止命令(05)</t>
    <phoneticPr fontId="1" type="noConversion"/>
  </si>
  <si>
    <t>查询传感器（04）</t>
    <phoneticPr fontId="1" type="noConversion"/>
  </si>
  <si>
    <t>灌溉程序选择命令（06）</t>
    <phoneticPr fontId="1" type="noConversion"/>
  </si>
  <si>
    <t>灌溉时长（03查询，10设置）</t>
    <phoneticPr fontId="1" type="noConversion"/>
  </si>
  <si>
    <t>施肥量（03查询，10设置）</t>
    <phoneticPr fontId="1" type="noConversion"/>
  </si>
  <si>
    <t>配方（03查询，10设置）</t>
    <phoneticPr fontId="1" type="noConversion"/>
  </si>
  <si>
    <t>灌溉程序（03查询，10设置）</t>
    <phoneticPr fontId="1" type="noConversion"/>
  </si>
  <si>
    <t>浓度（03查询，10设置）</t>
    <phoneticPr fontId="1" type="noConversion"/>
  </si>
  <si>
    <t>设备异常主动上报(42)</t>
    <phoneticPr fontId="1" type="noConversion"/>
  </si>
  <si>
    <t>通道电磁阀上报</t>
    <phoneticPr fontId="1" type="noConversion"/>
  </si>
  <si>
    <t>灌溉电磁阀上报</t>
    <phoneticPr fontId="1" type="noConversion"/>
  </si>
  <si>
    <t>启动后上报（状态）</t>
    <phoneticPr fontId="1" type="noConversion"/>
  </si>
  <si>
    <t>停止后上报（状态）</t>
    <phoneticPr fontId="1" type="noConversion"/>
  </si>
  <si>
    <t>启动后上报（详单）</t>
    <phoneticPr fontId="1" type="noConversion"/>
  </si>
  <si>
    <t>停止后上报（详单）</t>
    <phoneticPr fontId="1" type="noConversion"/>
  </si>
  <si>
    <t>01</t>
    <phoneticPr fontId="1" type="noConversion"/>
  </si>
  <si>
    <t>启动后上报（详单）</t>
    <phoneticPr fontId="1" type="noConversion"/>
  </si>
  <si>
    <t>停止后上报（详单）</t>
    <phoneticPr fontId="1" type="noConversion"/>
  </si>
  <si>
    <t>0206</t>
  </si>
  <si>
    <t>0207</t>
  </si>
  <si>
    <t>0208</t>
  </si>
  <si>
    <t>0209</t>
  </si>
  <si>
    <t>直径1</t>
    <phoneticPr fontId="1" type="noConversion"/>
  </si>
  <si>
    <t>直径2</t>
  </si>
  <si>
    <t>直径3</t>
  </si>
  <si>
    <t>直径4</t>
  </si>
  <si>
    <t>直径5</t>
  </si>
  <si>
    <t>毫米</t>
    <phoneticPr fontId="1" type="noConversion"/>
  </si>
  <si>
    <t>十六进制</t>
    <phoneticPr fontId="1" type="noConversion"/>
  </si>
  <si>
    <t>十进制</t>
    <phoneticPr fontId="1" type="noConversion"/>
  </si>
  <si>
    <t>点位</t>
    <phoneticPr fontId="1" type="noConversion"/>
  </si>
  <si>
    <t>名称</t>
    <phoneticPr fontId="1" type="noConversion"/>
  </si>
  <si>
    <t>系数</t>
    <phoneticPr fontId="1" type="noConversion"/>
  </si>
  <si>
    <t>单位</t>
    <phoneticPr fontId="1" type="noConversion"/>
  </si>
  <si>
    <t>十六进制</t>
    <phoneticPr fontId="1" type="noConversion"/>
  </si>
  <si>
    <t>十进制</t>
    <phoneticPr fontId="1" type="noConversion"/>
  </si>
  <si>
    <t>点位</t>
    <phoneticPr fontId="1" type="noConversion"/>
  </si>
  <si>
    <t>名称</t>
    <phoneticPr fontId="1" type="noConversion"/>
  </si>
  <si>
    <t>系数</t>
    <phoneticPr fontId="1" type="noConversion"/>
  </si>
  <si>
    <t>单位</t>
    <phoneticPr fontId="1" type="noConversion"/>
  </si>
  <si>
    <t>十六进制</t>
    <phoneticPr fontId="1" type="noConversion"/>
  </si>
  <si>
    <t>十进制</t>
    <phoneticPr fontId="1" type="noConversion"/>
  </si>
  <si>
    <t>名称</t>
    <phoneticPr fontId="1" type="noConversion"/>
  </si>
  <si>
    <t>系数</t>
    <phoneticPr fontId="1" type="noConversion"/>
  </si>
  <si>
    <t>单位</t>
    <phoneticPr fontId="1" type="noConversion"/>
  </si>
  <si>
    <t>十六进制</t>
    <phoneticPr fontId="1" type="noConversion"/>
  </si>
  <si>
    <t>十进制</t>
    <phoneticPr fontId="1" type="noConversion"/>
  </si>
  <si>
    <t>点位</t>
    <phoneticPr fontId="1" type="noConversion"/>
  </si>
  <si>
    <t>名称</t>
    <phoneticPr fontId="1" type="noConversion"/>
  </si>
  <si>
    <t>系数</t>
    <phoneticPr fontId="1" type="noConversion"/>
  </si>
  <si>
    <t>单位</t>
    <phoneticPr fontId="1" type="noConversion"/>
  </si>
  <si>
    <t>备注：选择灌溉程序在参数设置sheet之06命令</t>
    <phoneticPr fontId="1" type="noConversion"/>
  </si>
  <si>
    <t xml:space="preserve">功能码03、10、06
03查询例子：主机发送 01 03 00 00 00 3C CRC （查询灌溉时长）
                   从机应答 01 03 字节数 数据  CRC 
10设置例子：主机发送 01 10 00 00 00 3C 78 数据 CRC 
                   从机应答 01 10 00 00 00 3C CRC
06命令例子：主机发送 01 06 00 CD  数据  CRC 
                   从机应答 01 06 00 CD  数据  CRC </t>
    <phoneticPr fontId="1" type="noConversion"/>
  </si>
  <si>
    <t xml:space="preserve">功能码04
04查询例子：主机发送 01 04 00 00 00 10 CRC （查询EC等）
                   从机应答 01 04 20 数据  CRC 
</t>
    <phoneticPr fontId="1" type="noConversion"/>
  </si>
  <si>
    <r>
      <t>功能码05、0F
05命令例子：主机发送 01 05 00 51</t>
    </r>
    <r>
      <rPr>
        <sz val="11"/>
        <color rgb="FFFF0000"/>
        <rFont val="华文中宋"/>
        <family val="3"/>
        <charset val="134"/>
      </rPr>
      <t xml:space="preserve"> FF 00</t>
    </r>
    <r>
      <rPr>
        <sz val="11"/>
        <color theme="1"/>
        <rFont val="华文中宋"/>
        <family val="3"/>
        <charset val="134"/>
      </rPr>
      <t xml:space="preserve">  CRC （启动）
                  从机应答 01 05 00 51</t>
    </r>
    <r>
      <rPr>
        <sz val="11"/>
        <color rgb="FFFF0000"/>
        <rFont val="华文中宋"/>
        <family val="3"/>
        <charset val="134"/>
      </rPr>
      <t xml:space="preserve"> FF 00</t>
    </r>
    <r>
      <rPr>
        <sz val="11"/>
        <color theme="1"/>
        <rFont val="华文中宋"/>
        <family val="3"/>
        <charset val="134"/>
      </rPr>
      <t xml:space="preserve">  CRC （启动）
                  主机发送 01 05 00 51 </t>
    </r>
    <r>
      <rPr>
        <sz val="11"/>
        <color rgb="FFFF0000"/>
        <rFont val="华文中宋"/>
        <family val="3"/>
        <charset val="134"/>
      </rPr>
      <t>00 00</t>
    </r>
    <r>
      <rPr>
        <sz val="11"/>
        <color theme="1"/>
        <rFont val="华文中宋"/>
        <family val="3"/>
        <charset val="134"/>
      </rPr>
      <t xml:space="preserve">  CRC （停止）
                  从机应答 01 05 00 51 </t>
    </r>
    <r>
      <rPr>
        <sz val="11"/>
        <color rgb="FFFF0000"/>
        <rFont val="华文中宋"/>
        <family val="3"/>
        <charset val="134"/>
      </rPr>
      <t>00 00</t>
    </r>
    <r>
      <rPr>
        <sz val="11"/>
        <color theme="1"/>
        <rFont val="华文中宋"/>
        <family val="3"/>
        <charset val="134"/>
      </rPr>
      <t xml:space="preserve">  CRC （停止）
0F命令例子：主机发送 01 0F 00 00 00 50 0A </t>
    </r>
    <r>
      <rPr>
        <sz val="11"/>
        <color rgb="FFFF0000"/>
        <rFont val="华文中宋"/>
        <family val="3"/>
        <charset val="134"/>
      </rPr>
      <t>数据</t>
    </r>
    <r>
      <rPr>
        <sz val="11"/>
        <color theme="1"/>
        <rFont val="华文中宋"/>
        <family val="3"/>
        <charset val="134"/>
      </rPr>
      <t xml:space="preserve"> CRC 
                   从机应答 01 0F 00 00 00 50  CRC;
</t>
    </r>
    <phoneticPr fontId="1" type="noConversion"/>
  </si>
  <si>
    <t xml:space="preserve">功能码42
42主动上报例子：从机发送 01 42 00 00 00 1F 04 四个字节的数据 CRC；
                         主机应答 01 42 00 00 00 1F  CRC 
</t>
    <phoneticPr fontId="1" type="noConversion"/>
  </si>
  <si>
    <t>灌溉程序A1</t>
    <phoneticPr fontId="1" type="noConversion"/>
  </si>
  <si>
    <t>灌溉程序B1</t>
    <phoneticPr fontId="1" type="noConversion"/>
  </si>
  <si>
    <t>灌溉程序C1</t>
    <phoneticPr fontId="1" type="noConversion"/>
  </si>
  <si>
    <t>灌溉程序A2</t>
  </si>
  <si>
    <t>灌溉程序B2</t>
  </si>
  <si>
    <t>灌溉程序C2</t>
  </si>
  <si>
    <t>灌溉程序A3</t>
  </si>
  <si>
    <t>灌溉程序B3</t>
  </si>
  <si>
    <t>灌溉程序C3</t>
  </si>
  <si>
    <t>灌溉程序A4</t>
  </si>
  <si>
    <t>灌溉程序B4</t>
  </si>
  <si>
    <t>灌溉程序C4</t>
  </si>
  <si>
    <t>灌溉程序A5</t>
  </si>
  <si>
    <t>灌溉程序B5</t>
  </si>
  <si>
    <t>灌溉程序C5</t>
  </si>
  <si>
    <t>灌溉程序A6</t>
  </si>
  <si>
    <t>灌溉程序B6</t>
  </si>
  <si>
    <t>灌溉程序C6</t>
  </si>
  <si>
    <t>灌溉程序A7</t>
  </si>
  <si>
    <t>灌溉程序B7</t>
  </si>
  <si>
    <t>灌溉程序C7</t>
  </si>
  <si>
    <t>灌溉程序A8</t>
  </si>
  <si>
    <t>灌溉程序B8</t>
  </si>
  <si>
    <t>灌溉程序C8</t>
  </si>
  <si>
    <t>灌溉程序A9</t>
  </si>
  <si>
    <t>灌溉程序B9</t>
  </si>
  <si>
    <t>灌溉程序C9</t>
  </si>
  <si>
    <t>灌溉程序A10</t>
  </si>
  <si>
    <t>灌溉程序B10</t>
  </si>
  <si>
    <t>灌溉程序C10</t>
  </si>
  <si>
    <t>灌溉程序A11</t>
  </si>
  <si>
    <t>灌溉程序B11</t>
  </si>
  <si>
    <t>灌溉程序C11</t>
  </si>
  <si>
    <t>灌溉程序A12</t>
  </si>
  <si>
    <t>灌溉程序B12</t>
  </si>
  <si>
    <t>灌溉程序C12</t>
  </si>
  <si>
    <t>灌溉程序A13</t>
  </si>
  <si>
    <t>灌溉程序B13</t>
  </si>
  <si>
    <t>灌溉程序C13</t>
  </si>
  <si>
    <t>灌溉程序A14</t>
  </si>
  <si>
    <t>灌溉程序B14</t>
  </si>
  <si>
    <t>灌溉程序C14</t>
  </si>
  <si>
    <t>灌溉程序A15</t>
  </si>
  <si>
    <t>灌溉程序B15</t>
  </si>
  <si>
    <t>灌溉程序C15</t>
  </si>
  <si>
    <t>灌溉程序A16</t>
  </si>
  <si>
    <t>灌溉程序B16</t>
  </si>
  <si>
    <t>灌溉程序C16</t>
  </si>
  <si>
    <t>灌溉程序A17</t>
  </si>
  <si>
    <t>灌溉程序B17</t>
  </si>
  <si>
    <t>灌溉程序C17</t>
  </si>
  <si>
    <t>灌溉程序A18</t>
  </si>
  <si>
    <t>灌溉程序B18</t>
  </si>
  <si>
    <t>灌溉程序C18</t>
  </si>
  <si>
    <t>灌溉程序A19</t>
  </si>
  <si>
    <t>灌溉程序B19</t>
  </si>
  <si>
    <t>灌溉程序C19</t>
  </si>
  <si>
    <t>灌溉程序A20</t>
  </si>
  <si>
    <t>灌溉程序B20</t>
  </si>
  <si>
    <t>灌溉程序C20</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</si>
  <si>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</si>
  <si>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</si>
  <si>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</si>
  <si>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</si>
  <si>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</si>
  <si>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</si>
  <si>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</si>
  <si>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</si>
  <si>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</si>
  <si>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</si>
  <si>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</si>
  <si>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</si>
  <si>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</si>
  <si>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</si>
  <si>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</si>
  <si>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</si>
  <si>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</si>
  <si>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</si>
  <si>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</si>
  <si>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</si>
  <si>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</si>
  <si>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</si>
  <si>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</si>
  <si>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</si>
  <si>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</si>
  <si>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</si>
  <si>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</si>
  <si>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</si>
  <si>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</si>
  <si>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</si>
  <si>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0241</t>
  </si>
  <si>
    <t>0242</t>
  </si>
  <si>
    <t>0243</t>
  </si>
  <si>
    <t>0244</t>
  </si>
  <si>
    <t>0245</t>
  </si>
  <si>
    <t>0246</t>
  </si>
  <si>
    <t>0247</t>
  </si>
  <si>
    <t>0248</t>
  </si>
  <si>
    <t>0249</t>
  </si>
  <si>
    <t>0240</t>
    <phoneticPr fontId="1" type="noConversion"/>
  </si>
  <si>
    <t>0250</t>
    <phoneticPr fontId="1" type="noConversion"/>
  </si>
  <si>
    <t xml:space="preserve">   </t>
    <phoneticPr fontId="1" type="noConversion"/>
  </si>
  <si>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</si>
  <si>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</si>
  <si>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</si>
  <si>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</si>
  <si>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</si>
  <si>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</si>
  <si>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</si>
  <si>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</si>
  <si>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</si>
  <si>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</si>
  <si>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</si>
  <si>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</si>
  <si>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</si>
  <si>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</si>
  <si>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</si>
  <si>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</si>
  <si>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</si>
  <si>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</si>
  <si>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</si>
  <si>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</si>
  <si>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</si>
  <si>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</si>
  <si>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</si>
  <si>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</si>
  <si>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</si>
  <si>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</si>
  <si>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</si>
  <si>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</si>
  <si>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</si>
  <si>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</si>
  <si>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</si>
  <si>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</si>
  <si>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</si>
  <si>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</si>
  <si>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</si>
  <si>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</si>
  <si>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</si>
  <si>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</si>
  <si>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</si>
  <si>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</si>
  <si>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</si>
  <si>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</si>
  <si>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</si>
  <si>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</si>
  <si>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</si>
  <si>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</si>
  <si>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</si>
  <si>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</si>
  <si>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</si>
  <si>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</si>
  <si>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</si>
  <si>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</si>
  <si>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</si>
  <si>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</si>
  <si>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</si>
  <si>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</si>
  <si>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</si>
  <si>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</si>
  <si>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</si>
  <si>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</si>
  <si>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</si>
  <si>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</si>
  <si>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</si>
  <si>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</si>
  <si>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</si>
  <si>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</si>
  <si>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</si>
  <si>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</si>
  <si>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</si>
  <si>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</si>
  <si>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</si>
  <si>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</si>
  <si>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</si>
  <si>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</si>
  <si>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</si>
  <si>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</si>
  <si>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</si>
  <si>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</si>
  <si>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</si>
  <si>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</si>
  <si>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</si>
  <si>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</si>
  <si>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</si>
  <si>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</si>
  <si>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</si>
  <si>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</si>
  <si>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</si>
  <si>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</si>
  <si>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</si>
  <si>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水泵开启失败</t>
    <phoneticPr fontId="1" type="noConversion"/>
  </si>
  <si>
    <t>1号灌溉区A分区开启失败</t>
    <phoneticPr fontId="1" type="noConversion"/>
  </si>
  <si>
    <t>9号灌溉区A分区开启失败</t>
  </si>
  <si>
    <t>10号灌溉区A分区开启失败</t>
  </si>
  <si>
    <t>11号灌溉区A分区开启失败</t>
  </si>
  <si>
    <t>12号灌溉区A分区开启失败</t>
  </si>
  <si>
    <t>13号灌溉区A分区开启失败</t>
  </si>
  <si>
    <t>14号灌溉区A分区开启失败</t>
  </si>
  <si>
    <t>1号灌溉区B分区开启失败</t>
    <phoneticPr fontId="1" type="noConversion"/>
  </si>
  <si>
    <t>1号灌溉区C分区开启失败</t>
    <phoneticPr fontId="1" type="noConversion"/>
  </si>
  <si>
    <t>1号灌溉区D分区开启失败</t>
    <phoneticPr fontId="1" type="noConversion"/>
  </si>
  <si>
    <t>2号灌溉区A分区开启失败</t>
  </si>
  <si>
    <t>2号灌溉区B分区开启失败</t>
  </si>
  <si>
    <t>2号灌溉区C分区开启失败</t>
  </si>
  <si>
    <t>2号灌溉区D分区开启失败</t>
  </si>
  <si>
    <t>3号灌溉区A分区开启失败</t>
  </si>
  <si>
    <t>3号灌溉区B分区开启失败</t>
  </si>
  <si>
    <t>3号灌溉区C分区开启失败</t>
  </si>
  <si>
    <t>3号灌溉区D分区开启失败</t>
  </si>
  <si>
    <t>4号灌溉区A分区开启失败</t>
  </si>
  <si>
    <t>4号灌溉区B分区开启失败</t>
  </si>
  <si>
    <t>4号灌溉区C分区开启失败</t>
  </si>
  <si>
    <t>4号灌溉区D分区开启失败</t>
  </si>
  <si>
    <t>5号灌溉区A分区开启失败</t>
  </si>
  <si>
    <t>5号灌溉区B分区开启失败</t>
  </si>
  <si>
    <t>5号灌溉区C分区开启失败</t>
  </si>
  <si>
    <t>5号灌溉区D分区开启失败</t>
  </si>
  <si>
    <t>6号灌溉区A分区开启失败</t>
  </si>
  <si>
    <t>6号灌溉区B分区开启失败</t>
  </si>
  <si>
    <t>6号灌溉区C分区开启失败</t>
  </si>
  <si>
    <t>6号灌溉区D分区开启失败</t>
  </si>
  <si>
    <t>7号灌溉区A分区开启失败</t>
  </si>
  <si>
    <t>7号灌溉区B分区开启失败</t>
  </si>
  <si>
    <t>7号灌溉区C分区开启失败</t>
  </si>
  <si>
    <t>7号灌溉区D分区开启失败</t>
  </si>
  <si>
    <t>8号灌溉区A分区开启失败</t>
  </si>
  <si>
    <t>8号灌溉区B分区开启失败</t>
  </si>
  <si>
    <t>8号灌溉区C分区开启失败</t>
  </si>
  <si>
    <t>8号灌溉区D分区开启失败</t>
  </si>
  <si>
    <t>9号灌溉区B分区开启失败</t>
  </si>
  <si>
    <t>9号灌溉区C分区开启失败</t>
  </si>
  <si>
    <t>9号灌溉区D分区开启失败</t>
  </si>
  <si>
    <t>10号灌溉区B分区开启失败</t>
  </si>
  <si>
    <t>10号灌溉区C分区开启失败</t>
  </si>
  <si>
    <t>10号灌溉区D分区开启失败</t>
  </si>
  <si>
    <t>11号灌溉区B分区开启失败</t>
  </si>
  <si>
    <t>11号灌溉区C分区开启失败</t>
  </si>
  <si>
    <t>11号灌溉区D分区开启失败</t>
  </si>
  <si>
    <t>12号灌溉区B分区开启失败</t>
  </si>
  <si>
    <t>12号灌溉区C分区开启失败</t>
  </si>
  <si>
    <t>12号灌溉区D分区开启失败</t>
  </si>
  <si>
    <t>13号灌溉区B分区开启失败</t>
  </si>
  <si>
    <t>13号灌溉区C分区开启失败</t>
  </si>
  <si>
    <t>13号灌溉区D分区开启失败</t>
  </si>
  <si>
    <t>14号灌溉区B分区开启失败</t>
  </si>
  <si>
    <t>14号灌溉区C分区开启失败</t>
  </si>
  <si>
    <t>14号灌溉区D分区开启失败</t>
  </si>
  <si>
    <t>15号灌溉区A分区开启失败</t>
  </si>
  <si>
    <t>15号灌溉区B分区开启失败</t>
  </si>
  <si>
    <t>15号灌溉区C分区开启失败</t>
  </si>
  <si>
    <t>15号灌溉区D分区开启失败</t>
  </si>
  <si>
    <t>16号灌溉区A分区开启失败</t>
  </si>
  <si>
    <t>16号灌溉区B分区开启失败</t>
  </si>
  <si>
    <t>16号灌溉区C分区开启失败</t>
  </si>
  <si>
    <t>16号灌溉区D分区开启失败</t>
  </si>
  <si>
    <t>17号灌溉区A分区开启失败</t>
  </si>
  <si>
    <t>17号灌溉区B分区开启失败</t>
  </si>
  <si>
    <t>17号灌溉区C分区开启失败</t>
  </si>
  <si>
    <t>17号灌溉区D分区开启失败</t>
  </si>
  <si>
    <t>18号灌溉区A分区开启失败</t>
  </si>
  <si>
    <t>18号灌溉区B分区开启失败</t>
  </si>
  <si>
    <t>18号灌溉区C分区开启失败</t>
  </si>
  <si>
    <t>18号灌溉区D分区开启失败</t>
  </si>
  <si>
    <t>19号灌溉区A分区开启失败</t>
  </si>
  <si>
    <t>19号灌溉区B分区开启失败</t>
  </si>
  <si>
    <t>19号灌溉区C分区开启失败</t>
  </si>
  <si>
    <t>19号灌溉区D分区开启失败</t>
  </si>
  <si>
    <t>20号灌溉区A分区开启失败</t>
  </si>
  <si>
    <t>20号灌溉区B分区开启失败</t>
  </si>
  <si>
    <t>20号灌溉区C分区开启失败</t>
  </si>
  <si>
    <t>20号灌溉区D分区开启失败</t>
  </si>
  <si>
    <t>通道电磁阀开启失败</t>
    <phoneticPr fontId="1" type="noConversion"/>
  </si>
  <si>
    <t>1号水表读取失败</t>
    <phoneticPr fontId="1" type="noConversion"/>
  </si>
  <si>
    <t>2号水表读取失败</t>
  </si>
  <si>
    <t>3号水表读取失败</t>
  </si>
  <si>
    <t>4号水表读取失败</t>
  </si>
  <si>
    <t>5号水表读取失败</t>
  </si>
  <si>
    <t>灌溉时长错误</t>
    <phoneticPr fontId="1" type="noConversion"/>
  </si>
  <si>
    <t>水泵关闭失败</t>
    <phoneticPr fontId="1" type="noConversion"/>
  </si>
  <si>
    <t>1号灌溉区A分区关闭失败</t>
    <phoneticPr fontId="1" type="noConversion"/>
  </si>
  <si>
    <t>1号灌溉区B分区关闭失败</t>
    <phoneticPr fontId="1" type="noConversion"/>
  </si>
  <si>
    <t>1号灌溉区C分区关闭失败</t>
    <phoneticPr fontId="1" type="noConversion"/>
  </si>
  <si>
    <t>1号灌溉区D分区关闭失败</t>
    <phoneticPr fontId="1" type="noConversion"/>
  </si>
  <si>
    <t>2号灌溉区A分区关闭失败</t>
  </si>
  <si>
    <t>2号灌溉区B分区关闭失败</t>
  </si>
  <si>
    <t>2号灌溉区C分区关闭失败</t>
  </si>
  <si>
    <t>2号灌溉区D分区关闭失败</t>
  </si>
  <si>
    <t>3号灌溉区A分区关闭失败</t>
  </si>
  <si>
    <t>3号灌溉区B分区关闭失败</t>
  </si>
  <si>
    <t>3号灌溉区C分区关闭失败</t>
  </si>
  <si>
    <t>3号灌溉区D分区关闭失败</t>
  </si>
  <si>
    <t>4号灌溉区A分区关闭失败</t>
  </si>
  <si>
    <t>4号灌溉区B分区关闭失败</t>
  </si>
  <si>
    <t>4号灌溉区C分区关闭失败</t>
  </si>
  <si>
    <t>4号灌溉区D分区关闭失败</t>
  </si>
  <si>
    <t>5号灌溉区A分区关闭失败</t>
  </si>
  <si>
    <t>5号灌溉区B分区关闭失败</t>
  </si>
  <si>
    <t>5号灌溉区C分区关闭失败</t>
  </si>
  <si>
    <t>5号灌溉区D分区关闭失败</t>
  </si>
  <si>
    <t>6号灌溉区A分区关闭失败</t>
  </si>
  <si>
    <t>6号灌溉区B分区关闭失败</t>
  </si>
  <si>
    <t>6号灌溉区C分区关闭失败</t>
  </si>
  <si>
    <t>6号灌溉区D分区关闭失败</t>
  </si>
  <si>
    <t>7号灌溉区A分区关闭失败</t>
  </si>
  <si>
    <t>7号灌溉区B分区关闭失败</t>
  </si>
  <si>
    <t>7号灌溉区C分区关闭失败</t>
  </si>
  <si>
    <t>7号灌溉区D分区关闭失败</t>
  </si>
  <si>
    <t>8号灌溉区A分区关闭失败</t>
  </si>
  <si>
    <t>8号灌溉区B分区关闭失败</t>
  </si>
  <si>
    <t>8号灌溉区C分区关闭失败</t>
  </si>
  <si>
    <t>8号灌溉区D分区关闭失败</t>
  </si>
  <si>
    <t>9号灌溉区A分区关闭失败</t>
  </si>
  <si>
    <t>9号灌溉区B分区关闭失败</t>
  </si>
  <si>
    <t>9号灌溉区C分区关闭失败</t>
  </si>
  <si>
    <t>9号灌溉区D分区关闭失败</t>
  </si>
  <si>
    <t>10号灌溉区A分区关闭失败</t>
  </si>
  <si>
    <t>10号灌溉区B分区关闭失败</t>
  </si>
  <si>
    <t>10号灌溉区C分区关闭失败</t>
  </si>
  <si>
    <t>10号灌溉区D分区关闭失败</t>
  </si>
  <si>
    <t>11号灌溉区A分区关闭失败</t>
  </si>
  <si>
    <t>11号灌溉区B分区关闭失败</t>
  </si>
  <si>
    <t>11号灌溉区C分区关闭失败</t>
  </si>
  <si>
    <t>11号灌溉区D分区关闭失败</t>
  </si>
  <si>
    <t>12号灌溉区A分区关闭失败</t>
  </si>
  <si>
    <t>12号灌溉区B分区关闭失败</t>
  </si>
  <si>
    <t>12号灌溉区C分区关闭失败</t>
  </si>
  <si>
    <t>12号灌溉区D分区关闭失败</t>
  </si>
  <si>
    <t>13号灌溉区A分区关闭失败</t>
  </si>
  <si>
    <t>13号灌溉区B分区关闭失败</t>
  </si>
  <si>
    <t>13号灌溉区C分区关闭失败</t>
  </si>
  <si>
    <t>13号灌溉区D分区关闭失败</t>
  </si>
  <si>
    <t>14号灌溉区A分区关闭失败</t>
  </si>
  <si>
    <t>14号灌溉区B分区关闭失败</t>
  </si>
  <si>
    <t>14号灌溉区C分区关闭失败</t>
  </si>
  <si>
    <t>14号灌溉区D分区关闭失败</t>
  </si>
  <si>
    <t>15号灌溉区A分区关闭失败</t>
  </si>
  <si>
    <t>15号灌溉区B分区关闭失败</t>
  </si>
  <si>
    <t>15号灌溉区C分区关闭失败</t>
  </si>
  <si>
    <t>15号灌溉区D分区关闭失败</t>
  </si>
  <si>
    <t>16号灌溉区A分区关闭失败</t>
  </si>
  <si>
    <t>16号灌溉区B分区关闭失败</t>
  </si>
  <si>
    <t>16号灌溉区C分区关闭失败</t>
  </si>
  <si>
    <t>16号灌溉区D分区关闭失败</t>
  </si>
  <si>
    <t>17号灌溉区A分区关闭失败</t>
  </si>
  <si>
    <t>17号灌溉区B分区关闭失败</t>
  </si>
  <si>
    <t>17号灌溉区C分区关闭失败</t>
  </si>
  <si>
    <t>17号灌溉区D分区关闭失败</t>
  </si>
  <si>
    <t>18号灌溉区A分区关闭失败</t>
  </si>
  <si>
    <t>18号灌溉区B分区关闭失败</t>
  </si>
  <si>
    <t>18号灌溉区C分区关闭失败</t>
  </si>
  <si>
    <t>18号灌溉区D分区关闭失败</t>
  </si>
  <si>
    <t>19号灌溉区A分区关闭失败</t>
  </si>
  <si>
    <t>19号灌溉区B分区关闭失败</t>
  </si>
  <si>
    <t>19号灌溉区C分区关闭失败</t>
  </si>
  <si>
    <t>19号灌溉区D分区关闭失败</t>
  </si>
  <si>
    <t>20号灌溉区A分区关闭失败</t>
  </si>
  <si>
    <t>20号灌溉区B分区关闭失败</t>
  </si>
  <si>
    <t>20号灌溉区C分区关闭失败</t>
  </si>
  <si>
    <t>20号灌溉区D分区关闭失败</t>
  </si>
  <si>
    <t>通道电磁阀关闭失败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</si>
</sst>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_);[Red]\(0\)"/>
  </numFmts>
  <fonts count="8" x14ac:knownFonts="1">
    <font>
      <sz val="11"/>
      <color theme="1"/>
      <name val="宋体"/>
      <family val="2"/>
      <charset val="134"/>
      <scheme val="minor"/>
    </font>
    <font>
      <sz val="9"/>
      <name val="宋体"/>
      <family val="2"/>
      <charset val="134"/>
      <scheme val="minor"/>
    </font>
    <font>
      <sz val="11"/>
      <color theme="1"/>
      <name val="华文中宋"/>
      <family val="3"/>
      <charset val="134"/>
    </font>
    <font>
      <sz val="9"/>
      <name val="宋体"/>
      <family val="3"/>
      <charset val="134"/>
      <scheme val="minor"/>
    </font>
    <font>
      <sz val="14"/>
      <color theme="1"/>
      <name val="华文中宋"/>
      <family val="3"/>
      <charset val="134"/>
    </font>
    <font>
      <b/>
      <sz val="14"/>
      <color theme="1"/>
      <name val="宋体"/>
      <family val="3"/>
      <charset val="134"/>
      <scheme val="minor"/>
    </font>
    <font>
      <sz val="11"/>
      <color rgb="FFFF0000"/>
      <name val="华文中宋"/>
      <family val="3"/>
      <charset val="134"/>
    </font>
    <font>
      <sz val="11"/>
      <color theme="0" tint="-0.34998626667073579"/>
      <name val="华文中宋"/>
      <family val="3"/>
      <charset val="134"/>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7"/>
        <bgColor indexed="64"/>
      </patternFill>
    </fill>
  </fills>
  <borders count="4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bottom style="medium">
        <color indexed="64"/>
      </bottom>
      <diagonal/>
    </border>
  </borders>
  <cellStyleXfs count="1">
    <xf numFmtId="0" fontId="0" fillId="0" borderId="0">
      <alignment vertical="center"/>
    </xf>
  </cellStyleXfs>
  <cellXfs count="122">
    <xf numFmtId="0" fontId="0" fillId="0" borderId="0" xfId="0">
      <alignment vertical="center"/>
    </xf>
    <xf numFmtId="0" fontId="0" fillId="0" borderId="0" xfId="0" applyAlignment="1">
      <alignment horizontal="center" vertical="center"/>
    </xf>
    <xf numFmtId="0" fontId="0" fillId="0" borderId="2" xfId="0" applyBorder="1"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49" fontId="2" fillId="0" borderId="0" xfId="0" applyNumberFormat="1" applyFont="1" applyAlignment="1">
      <alignment horizontal="center" vertical="center"/>
    </xf>
    <xf numFmtId="49" fontId="2" fillId="0" borderId="2" xfId="0" applyNumberFormat="1" applyFont="1" applyBorder="1" applyAlignment="1">
      <alignment horizontal="left" vertical="center"/>
    </xf>
    <xf numFmtId="49" fontId="2" fillId="0" borderId="0" xfId="0" applyNumberFormat="1" applyFont="1" applyAlignment="1">
      <alignment horizontal="left" vertical="center"/>
    </xf>
    <xf numFmtId="49" fontId="2" fillId="0" borderId="2" xfId="0" applyNumberFormat="1" applyFont="1" applyBorder="1" applyAlignment="1">
      <alignment horizontal="center" vertical="center"/>
    </xf>
    <xf numFmtId="49" fontId="2" fillId="3"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xf>
    <xf numFmtId="49" fontId="2" fillId="5" borderId="21" xfId="0" applyNumberFormat="1" applyFont="1" applyFill="1" applyBorder="1" applyAlignment="1">
      <alignment horizontal="center" vertical="center" textRotation="255"/>
    </xf>
    <xf numFmtId="49" fontId="2" fillId="5" borderId="18" xfId="0" applyNumberFormat="1" applyFont="1" applyFill="1" applyBorder="1" applyAlignment="1">
      <alignment horizontal="center" vertical="center"/>
    </xf>
    <xf numFmtId="49" fontId="2" fillId="5" borderId="11" xfId="0" applyNumberFormat="1" applyFont="1" applyFill="1" applyBorder="1" applyAlignment="1">
      <alignment horizontal="center" vertical="center"/>
    </xf>
    <xf numFmtId="49" fontId="2" fillId="5" borderId="22" xfId="0" applyNumberFormat="1" applyFont="1" applyFill="1" applyBorder="1" applyAlignment="1">
      <alignment horizontal="center" vertical="center"/>
    </xf>
    <xf numFmtId="49" fontId="2" fillId="5" borderId="11" xfId="0" applyNumberFormat="1" applyFont="1" applyFill="1" applyBorder="1" applyAlignment="1">
      <alignment horizontal="left" vertical="center"/>
    </xf>
    <xf numFmtId="176" fontId="2" fillId="3" borderId="2" xfId="0" applyNumberFormat="1" applyFont="1" applyFill="1" applyBorder="1" applyAlignment="1">
      <alignment horizontal="center" vertical="center" wrapText="1"/>
    </xf>
    <xf numFmtId="176" fontId="2" fillId="5" borderId="11" xfId="0" applyNumberFormat="1" applyFont="1" applyFill="1" applyBorder="1" applyAlignment="1">
      <alignment horizontal="center" vertical="center"/>
    </xf>
    <xf numFmtId="176" fontId="2" fillId="0" borderId="0" xfId="0" applyNumberFormat="1" applyFont="1" applyAlignment="1">
      <alignment horizontal="center" vertical="center"/>
    </xf>
    <xf numFmtId="0" fontId="0" fillId="0" borderId="2" xfId="0" applyBorder="1" applyAlignment="1">
      <alignment horizontal="center" vertical="center"/>
    </xf>
    <xf numFmtId="49" fontId="0" fillId="0" borderId="2" xfId="0" applyNumberFormat="1" applyBorder="1" applyAlignment="1">
      <alignment horizontal="center" vertical="center"/>
    </xf>
    <xf numFmtId="49" fontId="0" fillId="0" borderId="0" xfId="0" applyNumberFormat="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49" fontId="0" fillId="0" borderId="5" xfId="0" applyNumberForma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49" fontId="0" fillId="0" borderId="16" xfId="0" applyNumberFormat="1" applyBorder="1" applyAlignment="1">
      <alignment horizontal="center" vertical="center"/>
    </xf>
    <xf numFmtId="0" fontId="2" fillId="4" borderId="16" xfId="0"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30" xfId="0" applyBorder="1" applyAlignment="1">
      <alignment horizontal="center" vertical="center"/>
    </xf>
    <xf numFmtId="0" fontId="0" fillId="0" borderId="33" xfId="0" applyBorder="1" applyAlignment="1">
      <alignment horizontal="center" vertical="center"/>
    </xf>
    <xf numFmtId="0" fontId="5" fillId="0" borderId="0" xfId="0" applyFont="1" applyAlignment="1">
      <alignment horizontal="center" vertical="center"/>
    </xf>
    <xf numFmtId="0" fontId="0" fillId="0" borderId="31" xfId="0" applyBorder="1" applyAlignment="1">
      <alignment horizontal="center" vertical="center"/>
    </xf>
    <xf numFmtId="0" fontId="2" fillId="7" borderId="31" xfId="0" applyFont="1" applyFill="1" applyBorder="1" applyAlignment="1">
      <alignment horizontal="center" vertical="center"/>
    </xf>
    <xf numFmtId="0" fontId="2" fillId="7" borderId="5"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13" xfId="0" applyFont="1" applyFill="1" applyBorder="1" applyAlignment="1">
      <alignment horizontal="center" vertical="center"/>
    </xf>
    <xf numFmtId="176" fontId="7" fillId="2" borderId="2" xfId="0" applyNumberFormat="1" applyFont="1" applyFill="1" applyBorder="1" applyAlignment="1">
      <alignment horizontal="center" vertical="center"/>
    </xf>
    <xf numFmtId="177"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left" vertical="center"/>
    </xf>
    <xf numFmtId="0" fontId="2" fillId="4" borderId="5" xfId="0" applyFont="1" applyFill="1" applyBorder="1" applyAlignment="1">
      <alignment horizontal="center" vertical="center"/>
    </xf>
    <xf numFmtId="0" fontId="0" fillId="0" borderId="5" xfId="0" applyBorder="1" applyAlignment="1">
      <alignment horizontal="center" vertical="center"/>
    </xf>
    <xf numFmtId="0" fontId="0" fillId="0" borderId="32" xfId="0" applyBorder="1" applyAlignment="1">
      <alignment horizontal="center" vertical="center"/>
    </xf>
    <xf numFmtId="0" fontId="2" fillId="4" borderId="27" xfId="0" applyFont="1" applyFill="1" applyBorder="1" applyAlignment="1">
      <alignment horizontal="center" vertical="center"/>
    </xf>
    <xf numFmtId="49" fontId="2" fillId="2" borderId="2" xfId="0" applyNumberFormat="1" applyFont="1" applyFill="1" applyBorder="1" applyAlignment="1">
      <alignment horizontal="center" vertical="center"/>
    </xf>
    <xf numFmtId="0" fontId="2" fillId="0" borderId="2" xfId="0" applyFont="1" applyBorder="1">
      <alignment vertical="center"/>
    </xf>
    <xf numFmtId="0" fontId="2" fillId="0" borderId="2" xfId="0" applyFont="1" applyFill="1" applyBorder="1">
      <alignment vertical="center"/>
    </xf>
    <xf numFmtId="49" fontId="2" fillId="2" borderId="2" xfId="0" applyNumberFormat="1" applyFont="1" applyFill="1" applyBorder="1" applyAlignment="1">
      <alignment horizontal="left" vertical="center"/>
    </xf>
    <xf numFmtId="176" fontId="2" fillId="2" borderId="2"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176" fontId="2" fillId="2" borderId="9" xfId="0" applyNumberFormat="1" applyFont="1" applyFill="1" applyBorder="1" applyAlignment="1">
      <alignment horizontal="center" vertical="center"/>
    </xf>
    <xf numFmtId="176"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left" vertical="center"/>
    </xf>
    <xf numFmtId="49" fontId="2" fillId="2" borderId="3" xfId="0" applyNumberFormat="1" applyFont="1" applyFill="1" applyBorder="1" applyAlignment="1">
      <alignment horizontal="center" vertical="center"/>
    </xf>
    <xf numFmtId="177" fontId="2" fillId="2" borderId="2" xfId="0" applyNumberFormat="1" applyFont="1" applyFill="1" applyBorder="1" applyAlignment="1">
      <alignment horizontal="center" vertical="center"/>
    </xf>
    <xf numFmtId="49" fontId="2" fillId="2" borderId="16"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49" fontId="2" fillId="2" borderId="20" xfId="0" applyNumberFormat="1" applyFont="1" applyFill="1" applyBorder="1" applyAlignment="1">
      <alignment horizontal="center" vertical="center"/>
    </xf>
    <xf numFmtId="49" fontId="2" fillId="2" borderId="30" xfId="0" applyNumberFormat="1" applyFont="1" applyFill="1" applyBorder="1" applyAlignment="1">
      <alignment horizontal="center" vertical="center"/>
    </xf>
    <xf numFmtId="176" fontId="2" fillId="2" borderId="3" xfId="0" applyNumberFormat="1" applyFont="1" applyFill="1" applyBorder="1" applyAlignment="1">
      <alignment horizontal="center" vertical="center"/>
    </xf>
    <xf numFmtId="176" fontId="2" fillId="2" borderId="6" xfId="0" applyNumberFormat="1" applyFont="1" applyFill="1" applyBorder="1" applyAlignment="1">
      <alignment horizontal="center" vertical="center"/>
    </xf>
    <xf numFmtId="176" fontId="2" fillId="2" borderId="5" xfId="0" applyNumberFormat="1" applyFont="1" applyFill="1" applyBorder="1" applyAlignment="1">
      <alignment horizontal="center" vertical="center"/>
    </xf>
    <xf numFmtId="49" fontId="2" fillId="5" borderId="22" xfId="0" applyNumberFormat="1" applyFont="1" applyFill="1" applyBorder="1" applyAlignment="1">
      <alignment horizontal="center" vertical="center"/>
    </xf>
    <xf numFmtId="49" fontId="2" fillId="5" borderId="23" xfId="0" applyNumberFormat="1" applyFont="1" applyFill="1" applyBorder="1" applyAlignment="1">
      <alignment horizontal="center" vertical="center"/>
    </xf>
    <xf numFmtId="49" fontId="4" fillId="6" borderId="28" xfId="0" applyNumberFormat="1" applyFont="1" applyFill="1" applyBorder="1" applyAlignment="1">
      <alignment horizontal="center" vertical="center"/>
    </xf>
    <xf numFmtId="49" fontId="4" fillId="6" borderId="29" xfId="0" applyNumberFormat="1" applyFont="1" applyFill="1" applyBorder="1" applyAlignment="1">
      <alignment horizontal="center" vertical="center"/>
    </xf>
    <xf numFmtId="49" fontId="4" fillId="6" borderId="19" xfId="0" applyNumberFormat="1" applyFont="1" applyFill="1" applyBorder="1" applyAlignment="1">
      <alignment horizontal="center" vertical="center"/>
    </xf>
    <xf numFmtId="49" fontId="4" fillId="6" borderId="1" xfId="0" applyNumberFormat="1"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0" borderId="2" xfId="0" applyNumberFormat="1" applyFont="1" applyBorder="1" applyAlignment="1">
      <alignment horizontal="center" vertical="center" textRotation="255"/>
    </xf>
    <xf numFmtId="49" fontId="2" fillId="2" borderId="24" xfId="0" applyNumberFormat="1" applyFont="1" applyFill="1" applyBorder="1" applyAlignment="1">
      <alignment horizontal="center" vertical="center" textRotation="255"/>
    </xf>
    <xf numFmtId="49" fontId="2" fillId="2" borderId="25" xfId="0" applyNumberFormat="1" applyFont="1" applyFill="1" applyBorder="1" applyAlignment="1">
      <alignment horizontal="center" vertical="center" textRotation="255"/>
    </xf>
    <xf numFmtId="49" fontId="2" fillId="2" borderId="26" xfId="0" applyNumberFormat="1" applyFont="1" applyFill="1" applyBorder="1" applyAlignment="1">
      <alignment horizontal="center" vertical="center" textRotation="255"/>
    </xf>
    <xf numFmtId="49" fontId="2" fillId="2" borderId="3" xfId="0" applyNumberFormat="1" applyFont="1" applyFill="1" applyBorder="1" applyAlignment="1">
      <alignment horizontal="center" vertical="center"/>
    </xf>
    <xf numFmtId="49" fontId="2" fillId="2" borderId="6" xfId="0" applyNumberFormat="1" applyFont="1" applyFill="1" applyBorder="1" applyAlignment="1">
      <alignment horizontal="center" vertical="center"/>
    </xf>
    <xf numFmtId="49" fontId="2" fillId="2" borderId="5" xfId="0" applyNumberFormat="1" applyFont="1" applyFill="1" applyBorder="1" applyAlignment="1">
      <alignment horizontal="center" vertical="center"/>
    </xf>
    <xf numFmtId="49" fontId="2" fillId="2" borderId="27" xfId="0" applyNumberFormat="1" applyFont="1" applyFill="1" applyBorder="1" applyAlignment="1">
      <alignment horizontal="center" vertical="center"/>
    </xf>
    <xf numFmtId="176" fontId="2" fillId="5" borderId="22" xfId="0" applyNumberFormat="1" applyFont="1" applyFill="1" applyBorder="1" applyAlignment="1">
      <alignment horizontal="center" vertical="center"/>
    </xf>
    <xf numFmtId="176" fontId="2" fillId="5" borderId="23" xfId="0" applyNumberFormat="1" applyFont="1" applyFill="1" applyBorder="1" applyAlignment="1">
      <alignment horizontal="center" vertical="center"/>
    </xf>
    <xf numFmtId="49" fontId="2" fillId="0" borderId="3" xfId="0" applyNumberFormat="1" applyFont="1" applyBorder="1" applyAlignment="1">
      <alignment horizontal="center" vertical="center" textRotation="255"/>
    </xf>
    <xf numFmtId="49" fontId="2" fillId="0" borderId="6" xfId="0" applyNumberFormat="1" applyFont="1" applyBorder="1" applyAlignment="1">
      <alignment horizontal="center" vertical="center" textRotation="255"/>
    </xf>
    <xf numFmtId="49" fontId="2" fillId="3" borderId="3" xfId="0" applyNumberFormat="1" applyFont="1" applyFill="1" applyBorder="1" applyAlignment="1">
      <alignment horizontal="center" vertical="center"/>
    </xf>
    <xf numFmtId="49" fontId="2" fillId="3" borderId="5" xfId="0" applyNumberFormat="1" applyFont="1" applyFill="1" applyBorder="1" applyAlignment="1">
      <alignment horizontal="center" vertical="center"/>
    </xf>
    <xf numFmtId="176" fontId="2" fillId="3" borderId="20" xfId="0" applyNumberFormat="1" applyFont="1" applyFill="1" applyBorder="1" applyAlignment="1">
      <alignment horizontal="center" vertical="center" wrapText="1"/>
    </xf>
    <xf numFmtId="176" fontId="2" fillId="3" borderId="7" xfId="0" applyNumberFormat="1"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0" borderId="2" xfId="0" applyNumberFormat="1" applyFont="1" applyBorder="1" applyAlignment="1">
      <alignment horizontal="center" vertical="center"/>
    </xf>
    <xf numFmtId="176" fontId="2" fillId="3" borderId="3" xfId="0" applyNumberFormat="1" applyFont="1" applyFill="1" applyBorder="1" applyAlignment="1">
      <alignment horizontal="center" vertical="center"/>
    </xf>
    <xf numFmtId="176" fontId="2" fillId="3" borderId="5" xfId="0" applyNumberFormat="1" applyFont="1" applyFill="1" applyBorder="1" applyAlignment="1">
      <alignment horizontal="center" vertical="center"/>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0" fontId="2" fillId="0" borderId="37" xfId="0" applyFont="1" applyBorder="1" applyAlignment="1">
      <alignment horizontal="left" vertical="top" wrapText="1"/>
    </xf>
    <xf numFmtId="0" fontId="2" fillId="0" borderId="38" xfId="0" applyFont="1" applyBorder="1" applyAlignment="1">
      <alignment horizontal="left" vertical="top" wrapText="1"/>
    </xf>
    <xf numFmtId="0" fontId="2" fillId="0" borderId="39" xfId="0" applyFont="1" applyBorder="1" applyAlignment="1">
      <alignment horizontal="left" vertical="top" wrapText="1"/>
    </xf>
    <xf numFmtId="0" fontId="2" fillId="7" borderId="18" xfId="0" applyFont="1" applyFill="1" applyBorder="1" applyAlignment="1">
      <alignment horizontal="center" vertical="center"/>
    </xf>
    <xf numFmtId="0" fontId="2" fillId="7" borderId="5" xfId="0" applyFont="1" applyFill="1" applyBorder="1" applyAlignment="1">
      <alignment horizontal="center" vertical="center"/>
    </xf>
    <xf numFmtId="0" fontId="5" fillId="0" borderId="34" xfId="0" applyFont="1" applyBorder="1" applyAlignment="1">
      <alignment horizontal="center" vertical="center"/>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2" fillId="7" borderId="8" xfId="0" applyFont="1" applyFill="1" applyBorder="1" applyAlignment="1">
      <alignment horizontal="center" vertical="center"/>
    </xf>
    <xf numFmtId="0" fontId="2" fillId="7" borderId="31" xfId="0" applyFont="1" applyFill="1" applyBorder="1" applyAlignment="1">
      <alignment horizontal="center" vertical="center"/>
    </xf>
    <xf numFmtId="0" fontId="5" fillId="0" borderId="42" xfId="0" applyFont="1" applyBorder="1" applyAlignment="1">
      <alignment horizontal="center" vertical="center"/>
    </xf>
    <xf numFmtId="0" fontId="2" fillId="7" borderId="41" xfId="0" applyFont="1" applyFill="1" applyBorder="1" applyAlignment="1">
      <alignment horizontal="center" vertical="center"/>
    </xf>
    <xf numFmtId="0" fontId="2" fillId="7" borderId="32" xfId="0" applyFont="1" applyFill="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43" xfId="0" applyFont="1" applyBorder="1" applyAlignment="1">
      <alignment horizontal="center" vertical="center"/>
    </xf>
    <xf numFmtId="0" fontId="0" fillId="6" borderId="0" xfId="0" applyFill="1" applyAlignment="1">
      <alignment horizontal="center" vertical="center"/>
    </xf>
    <xf numFmtId="0" fontId="2" fillId="7" borderId="13" xfId="0" applyFont="1" applyFill="1" applyBorder="1" applyAlignment="1">
      <alignment horizontal="center" vertical="center"/>
    </xf>
    <xf numFmtId="0" fontId="2" fillId="7" borderId="2" xfId="0" applyFont="1" applyFill="1" applyBorder="1" applyAlignment="1">
      <alignment horizontal="center" vertical="center"/>
    </xf>
    <xf numFmtId="0" fontId="2" fillId="0" borderId="38" xfId="0" applyFont="1" applyBorder="1" applyAlignment="1">
      <alignment horizontal="left" vertical="top"/>
    </xf>
    <xf numFmtId="0" fontId="2" fillId="0" borderId="39" xfId="0" applyFont="1" applyBorder="1" applyAlignment="1">
      <alignment horizontal="left" vertical="top"/>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2" fillId="7" borderId="3" xfId="0" applyFont="1" applyFill="1" applyBorder="1" applyAlignment="1">
      <alignment horizontal="center" vertical="center"/>
    </xf>
    <xf numFmtId="0" fontId="2" fillId="7" borderId="40" xfId="0" applyFont="1" applyFill="1" applyBorder="1" applyAlignment="1">
      <alignment horizontal="center" vertical="center"/>
    </xf>
    <xf numFmtId="0" fontId="2"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3"/>
  <sheetViews>
    <sheetView workbookViewId="0">
      <pane xSplit="2" ySplit="2" topLeftCell="C3" activePane="bottomRight" state="frozen"/>
      <selection pane="topRight" activeCell="C1" sqref="C1"/>
      <selection pane="bottomLeft" activeCell="A4" sqref="A4"/>
      <selection pane="bottomRight" activeCell="G11" sqref="G11"/>
    </sheetView>
  </sheetViews>
  <sheetFormatPr defaultColWidth="9" defaultRowHeight="15" x14ac:dyDescent="0.25"/>
  <cols>
    <col min="1" max="1" width="3.453125" style="5" bestFit="1" customWidth="1"/>
    <col min="2" max="2" width="7.36328125" style="5" bestFit="1" customWidth="1"/>
    <col min="3" max="5" width="9" style="18"/>
    <col min="6" max="6" width="19.453125" style="7" bestFit="1" customWidth="1"/>
    <col min="7" max="7" width="9" style="5"/>
    <col min="8" max="8" width="9.26953125" style="5" bestFit="1" customWidth="1"/>
    <col min="9" max="11" width="9" style="5"/>
    <col min="12" max="12" width="19.453125" style="5" bestFit="1" customWidth="1"/>
    <col min="13" max="13" width="9.6328125" style="5" bestFit="1" customWidth="1"/>
    <col min="14" max="14" width="69" style="5" bestFit="1" customWidth="1"/>
    <col min="15" max="16384" width="9" style="5"/>
  </cols>
  <sheetData>
    <row r="1" spans="1:14" x14ac:dyDescent="0.25">
      <c r="A1" s="90"/>
      <c r="B1" s="84" t="s">
        <v>131</v>
      </c>
      <c r="C1" s="91" t="s">
        <v>88</v>
      </c>
      <c r="D1" s="86" t="s">
        <v>102</v>
      </c>
      <c r="E1" s="87"/>
      <c r="F1" s="84" t="s">
        <v>92</v>
      </c>
      <c r="G1" s="88" t="s">
        <v>125</v>
      </c>
      <c r="H1" s="93" t="s">
        <v>104</v>
      </c>
      <c r="I1" s="94"/>
      <c r="J1" s="93" t="s">
        <v>106</v>
      </c>
      <c r="K1" s="94"/>
      <c r="L1" s="88" t="s">
        <v>119</v>
      </c>
      <c r="M1" s="88" t="s">
        <v>135</v>
      </c>
      <c r="N1" s="84" t="s">
        <v>91</v>
      </c>
    </row>
    <row r="2" spans="1:14" x14ac:dyDescent="0.25">
      <c r="A2" s="90"/>
      <c r="B2" s="85"/>
      <c r="C2" s="92"/>
      <c r="D2" s="16" t="s">
        <v>107</v>
      </c>
      <c r="E2" s="16" t="s">
        <v>108</v>
      </c>
      <c r="F2" s="85"/>
      <c r="G2" s="85"/>
      <c r="H2" s="9" t="s">
        <v>107</v>
      </c>
      <c r="I2" s="9" t="s">
        <v>108</v>
      </c>
      <c r="J2" s="9" t="s">
        <v>107</v>
      </c>
      <c r="K2" s="9" t="s">
        <v>108</v>
      </c>
      <c r="L2" s="85"/>
      <c r="M2" s="89"/>
      <c r="N2" s="85"/>
    </row>
    <row r="3" spans="1:14" x14ac:dyDescent="0.25">
      <c r="A3" s="72" t="s">
        <v>142</v>
      </c>
      <c r="B3" s="76" t="s">
        <v>99</v>
      </c>
      <c r="C3" s="62" t="s">
        <v>89</v>
      </c>
      <c r="D3" s="62" t="s">
        <v>101</v>
      </c>
      <c r="E3" s="62" t="s">
        <v>133</v>
      </c>
      <c r="F3" s="50" t="s">
        <v>94</v>
      </c>
      <c r="G3" s="51" t="s">
        <v>95</v>
      </c>
      <c r="H3" s="51" t="str">
        <f t="shared" ref="H3:J4" si="0">DEC2HEX(I3)</f>
        <v>3C</v>
      </c>
      <c r="I3" s="47" t="s">
        <v>111</v>
      </c>
      <c r="J3" s="51" t="str">
        <f t="shared" si="0"/>
        <v>78</v>
      </c>
      <c r="K3" s="47" t="s">
        <v>112</v>
      </c>
      <c r="L3" s="47" t="s">
        <v>134</v>
      </c>
      <c r="M3" s="47" t="s">
        <v>144</v>
      </c>
      <c r="N3" s="6" t="s">
        <v>120</v>
      </c>
    </row>
    <row r="4" spans="1:14" x14ac:dyDescent="0.25">
      <c r="A4" s="72"/>
      <c r="B4" s="77"/>
      <c r="C4" s="63"/>
      <c r="D4" s="63"/>
      <c r="E4" s="63"/>
      <c r="F4" s="50" t="s">
        <v>96</v>
      </c>
      <c r="G4" s="51"/>
      <c r="H4" s="51" t="str">
        <f t="shared" si="0"/>
        <v>14</v>
      </c>
      <c r="I4" s="47" t="s">
        <v>114</v>
      </c>
      <c r="J4" s="51" t="str">
        <f>DEC2HEX(K4)</f>
        <v>28</v>
      </c>
      <c r="K4" s="47" t="s">
        <v>116</v>
      </c>
      <c r="L4" s="47" t="s">
        <v>134</v>
      </c>
      <c r="M4" s="47" t="s">
        <v>144</v>
      </c>
      <c r="N4" s="6" t="s">
        <v>121</v>
      </c>
    </row>
    <row r="5" spans="1:14" x14ac:dyDescent="0.25">
      <c r="A5" s="72"/>
      <c r="B5" s="77"/>
      <c r="C5" s="63"/>
      <c r="D5" s="63"/>
      <c r="E5" s="63"/>
      <c r="F5" s="50" t="s">
        <v>97</v>
      </c>
      <c r="G5" s="47"/>
      <c r="H5" s="51" t="str">
        <f>DEC2HEX(I5)</f>
        <v>64</v>
      </c>
      <c r="I5" s="47" t="s">
        <v>122</v>
      </c>
      <c r="J5" s="51" t="str">
        <f t="shared" ref="J5:J12" si="1">DEC2HEX(K5)</f>
        <v>C8</v>
      </c>
      <c r="K5" s="47" t="s">
        <v>123</v>
      </c>
      <c r="L5" s="47" t="s">
        <v>134</v>
      </c>
      <c r="M5" s="47" t="s">
        <v>144</v>
      </c>
      <c r="N5" s="6"/>
    </row>
    <row r="6" spans="1:14" x14ac:dyDescent="0.25">
      <c r="A6" s="72"/>
      <c r="B6" s="77"/>
      <c r="C6" s="63"/>
      <c r="D6" s="63"/>
      <c r="E6" s="63"/>
      <c r="F6" s="50" t="s">
        <v>98</v>
      </c>
      <c r="G6" s="47"/>
      <c r="H6" s="51" t="str">
        <f t="shared" ref="H6:H17" si="2">DEC2HEX(I6)</f>
        <v>3C</v>
      </c>
      <c r="I6" s="47" t="s">
        <v>124</v>
      </c>
      <c r="J6" s="51" t="str">
        <f t="shared" si="1"/>
        <v>78</v>
      </c>
      <c r="K6" s="47" t="s">
        <v>112</v>
      </c>
      <c r="L6" s="47" t="s">
        <v>134</v>
      </c>
      <c r="M6" s="47" t="s">
        <v>144</v>
      </c>
      <c r="N6" s="6"/>
    </row>
    <row r="7" spans="1:14" x14ac:dyDescent="0.25">
      <c r="A7" s="72"/>
      <c r="B7" s="78"/>
      <c r="C7" s="64"/>
      <c r="D7" s="64"/>
      <c r="E7" s="64"/>
      <c r="F7" s="50" t="s">
        <v>126</v>
      </c>
      <c r="G7" s="47"/>
      <c r="H7" s="51" t="str">
        <f t="shared" si="2"/>
        <v>5</v>
      </c>
      <c r="I7" s="47" t="s">
        <v>128</v>
      </c>
      <c r="J7" s="51" t="str">
        <f t="shared" si="1"/>
        <v>A</v>
      </c>
      <c r="K7" s="47" t="s">
        <v>129</v>
      </c>
      <c r="L7" s="47" t="s">
        <v>134</v>
      </c>
      <c r="M7" s="47" t="s">
        <v>144</v>
      </c>
      <c r="N7" s="8"/>
    </row>
    <row r="8" spans="1:14" x14ac:dyDescent="0.25">
      <c r="A8" s="72"/>
      <c r="B8" s="76" t="s">
        <v>130</v>
      </c>
      <c r="C8" s="62" t="s">
        <v>89</v>
      </c>
      <c r="D8" s="62" t="s">
        <v>101</v>
      </c>
      <c r="E8" s="62" t="s">
        <v>133</v>
      </c>
      <c r="F8" s="50" t="s">
        <v>94</v>
      </c>
      <c r="G8" s="51" t="s">
        <v>95</v>
      </c>
      <c r="H8" s="51" t="str">
        <f>DEC2HEX(I8)</f>
        <v>3C</v>
      </c>
      <c r="I8" s="47" t="s">
        <v>111</v>
      </c>
      <c r="J8" s="51" t="str">
        <f>DEC2HEX(K8)</f>
        <v>78</v>
      </c>
      <c r="K8" s="47" t="s">
        <v>112</v>
      </c>
      <c r="L8" s="47" t="s">
        <v>134</v>
      </c>
      <c r="M8" s="47" t="s">
        <v>144</v>
      </c>
      <c r="N8" s="8"/>
    </row>
    <row r="9" spans="1:14" x14ac:dyDescent="0.25">
      <c r="A9" s="72"/>
      <c r="B9" s="77"/>
      <c r="C9" s="63"/>
      <c r="D9" s="63"/>
      <c r="E9" s="63"/>
      <c r="F9" s="50" t="s">
        <v>96</v>
      </c>
      <c r="G9" s="51"/>
      <c r="H9" s="51" t="str">
        <f>DEC2HEX(I9)</f>
        <v>14</v>
      </c>
      <c r="I9" s="47" t="s">
        <v>114</v>
      </c>
      <c r="J9" s="51" t="str">
        <f>DEC2HEX(K9)</f>
        <v>28</v>
      </c>
      <c r="K9" s="47" t="s">
        <v>116</v>
      </c>
      <c r="L9" s="47" t="s">
        <v>134</v>
      </c>
      <c r="M9" s="47" t="s">
        <v>144</v>
      </c>
      <c r="N9" s="8"/>
    </row>
    <row r="10" spans="1:14" x14ac:dyDescent="0.25">
      <c r="A10" s="72"/>
      <c r="B10" s="77"/>
      <c r="C10" s="63"/>
      <c r="D10" s="63"/>
      <c r="E10" s="63"/>
      <c r="F10" s="50" t="s">
        <v>97</v>
      </c>
      <c r="G10" s="47"/>
      <c r="H10" s="51" t="str">
        <f>DEC2HEX(I10)</f>
        <v>64</v>
      </c>
      <c r="I10" s="47" t="s">
        <v>122</v>
      </c>
      <c r="J10" s="51" t="str">
        <f t="shared" si="1"/>
        <v>C8</v>
      </c>
      <c r="K10" s="47" t="s">
        <v>123</v>
      </c>
      <c r="L10" s="47" t="s">
        <v>134</v>
      </c>
      <c r="M10" s="47" t="s">
        <v>144</v>
      </c>
      <c r="N10" s="8"/>
    </row>
    <row r="11" spans="1:14" x14ac:dyDescent="0.25">
      <c r="A11" s="72"/>
      <c r="B11" s="77"/>
      <c r="C11" s="63"/>
      <c r="D11" s="63"/>
      <c r="E11" s="63"/>
      <c r="F11" s="50" t="s">
        <v>98</v>
      </c>
      <c r="G11" s="47"/>
      <c r="H11" s="51" t="str">
        <f t="shared" si="2"/>
        <v>3C</v>
      </c>
      <c r="I11" s="47" t="s">
        <v>124</v>
      </c>
      <c r="J11" s="51" t="str">
        <f t="shared" si="1"/>
        <v>78</v>
      </c>
      <c r="K11" s="47" t="s">
        <v>112</v>
      </c>
      <c r="L11" s="47" t="s">
        <v>134</v>
      </c>
      <c r="M11" s="47" t="s">
        <v>144</v>
      </c>
      <c r="N11" s="8"/>
    </row>
    <row r="12" spans="1:14" x14ac:dyDescent="0.25">
      <c r="A12" s="72"/>
      <c r="B12" s="78"/>
      <c r="C12" s="64"/>
      <c r="D12" s="64"/>
      <c r="E12" s="64"/>
      <c r="F12" s="50" t="s">
        <v>126</v>
      </c>
      <c r="G12" s="47"/>
      <c r="H12" s="51" t="str">
        <f t="shared" si="2"/>
        <v>5</v>
      </c>
      <c r="I12" s="47" t="s">
        <v>128</v>
      </c>
      <c r="J12" s="51" t="str">
        <f t="shared" si="1"/>
        <v>A</v>
      </c>
      <c r="K12" s="47" t="s">
        <v>129</v>
      </c>
      <c r="L12" s="47" t="s">
        <v>134</v>
      </c>
      <c r="M12" s="47" t="s">
        <v>144</v>
      </c>
      <c r="N12" s="8"/>
    </row>
    <row r="13" spans="1:14" ht="15.75" customHeight="1" x14ac:dyDescent="0.25">
      <c r="A13" s="72" t="s">
        <v>179</v>
      </c>
      <c r="B13" s="76" t="s">
        <v>99</v>
      </c>
      <c r="C13" s="62" t="s">
        <v>89</v>
      </c>
      <c r="D13" s="62" t="s">
        <v>136</v>
      </c>
      <c r="E13" s="62" t="s">
        <v>136</v>
      </c>
      <c r="F13" s="50" t="s">
        <v>137</v>
      </c>
      <c r="G13" s="51" t="s">
        <v>95</v>
      </c>
      <c r="H13" s="51" t="str">
        <f t="shared" si="2"/>
        <v>3C</v>
      </c>
      <c r="I13" s="47" t="s">
        <v>111</v>
      </c>
      <c r="J13" s="51" t="s">
        <v>26</v>
      </c>
      <c r="K13" s="47" t="s">
        <v>26</v>
      </c>
      <c r="L13" s="47" t="s">
        <v>26</v>
      </c>
      <c r="M13" s="47" t="s">
        <v>144</v>
      </c>
      <c r="N13" s="8"/>
    </row>
    <row r="14" spans="1:14" x14ac:dyDescent="0.25">
      <c r="A14" s="72"/>
      <c r="B14" s="77"/>
      <c r="C14" s="63"/>
      <c r="D14" s="63"/>
      <c r="E14" s="63"/>
      <c r="F14" s="50" t="s">
        <v>138</v>
      </c>
      <c r="G14" s="47"/>
      <c r="H14" s="51" t="str">
        <f>DEC2HEX(I14)</f>
        <v>14</v>
      </c>
      <c r="I14" s="47" t="s">
        <v>114</v>
      </c>
      <c r="J14" s="51" t="s">
        <v>26</v>
      </c>
      <c r="K14" s="47" t="s">
        <v>26</v>
      </c>
      <c r="L14" s="47" t="s">
        <v>26</v>
      </c>
      <c r="M14" s="47" t="s">
        <v>144</v>
      </c>
      <c r="N14" s="8"/>
    </row>
    <row r="15" spans="1:14" x14ac:dyDescent="0.25">
      <c r="A15" s="72"/>
      <c r="B15" s="77"/>
      <c r="C15" s="63"/>
      <c r="D15" s="63"/>
      <c r="E15" s="63"/>
      <c r="F15" s="50" t="s">
        <v>139</v>
      </c>
      <c r="G15" s="47"/>
      <c r="H15" s="51" t="str">
        <f>DEC2HEX(I15)</f>
        <v>64</v>
      </c>
      <c r="I15" s="47" t="s">
        <v>122</v>
      </c>
      <c r="J15" s="51" t="s">
        <v>26</v>
      </c>
      <c r="K15" s="47" t="s">
        <v>26</v>
      </c>
      <c r="L15" s="47" t="s">
        <v>26</v>
      </c>
      <c r="M15" s="47" t="s">
        <v>144</v>
      </c>
      <c r="N15" s="8"/>
    </row>
    <row r="16" spans="1:14" x14ac:dyDescent="0.25">
      <c r="A16" s="72"/>
      <c r="B16" s="77"/>
      <c r="C16" s="63"/>
      <c r="D16" s="63"/>
      <c r="E16" s="63"/>
      <c r="F16" s="50" t="s">
        <v>140</v>
      </c>
      <c r="G16" s="47"/>
      <c r="H16" s="51" t="str">
        <f t="shared" si="2"/>
        <v>3C</v>
      </c>
      <c r="I16" s="47" t="s">
        <v>124</v>
      </c>
      <c r="J16" s="51" t="s">
        <v>26</v>
      </c>
      <c r="K16" s="47" t="s">
        <v>26</v>
      </c>
      <c r="L16" s="47" t="s">
        <v>26</v>
      </c>
      <c r="M16" s="47" t="s">
        <v>144</v>
      </c>
      <c r="N16" s="8"/>
    </row>
    <row r="17" spans="1:14" x14ac:dyDescent="0.25">
      <c r="A17" s="72"/>
      <c r="B17" s="77"/>
      <c r="C17" s="64"/>
      <c r="D17" s="64"/>
      <c r="E17" s="64"/>
      <c r="F17" s="50" t="s">
        <v>141</v>
      </c>
      <c r="G17" s="47"/>
      <c r="H17" s="51" t="str">
        <f t="shared" si="2"/>
        <v>5</v>
      </c>
      <c r="I17" s="47" t="s">
        <v>128</v>
      </c>
      <c r="J17" s="51" t="s">
        <v>26</v>
      </c>
      <c r="K17" s="47" t="s">
        <v>26</v>
      </c>
      <c r="L17" s="47" t="s">
        <v>26</v>
      </c>
      <c r="M17" s="47" t="s">
        <v>144</v>
      </c>
      <c r="N17" s="8"/>
    </row>
    <row r="18" spans="1:14" x14ac:dyDescent="0.25">
      <c r="A18" s="72"/>
      <c r="B18" s="76" t="s">
        <v>130</v>
      </c>
      <c r="C18" s="62" t="s">
        <v>89</v>
      </c>
      <c r="D18" s="62" t="s">
        <v>136</v>
      </c>
      <c r="E18" s="62" t="s">
        <v>136</v>
      </c>
      <c r="F18" s="50" t="s">
        <v>137</v>
      </c>
      <c r="G18" s="51" t="s">
        <v>26</v>
      </c>
      <c r="H18" s="51" t="s">
        <v>26</v>
      </c>
      <c r="I18" s="51" t="s">
        <v>26</v>
      </c>
      <c r="J18" s="47" t="s">
        <v>144</v>
      </c>
      <c r="K18" s="47" t="s">
        <v>144</v>
      </c>
      <c r="L18" s="47" t="s">
        <v>143</v>
      </c>
      <c r="M18" s="47" t="s">
        <v>144</v>
      </c>
      <c r="N18" s="8"/>
    </row>
    <row r="19" spans="1:14" x14ac:dyDescent="0.25">
      <c r="A19" s="72"/>
      <c r="B19" s="77"/>
      <c r="C19" s="63"/>
      <c r="D19" s="63"/>
      <c r="E19" s="63"/>
      <c r="F19" s="50" t="s">
        <v>138</v>
      </c>
      <c r="G19" s="51" t="s">
        <v>26</v>
      </c>
      <c r="H19" s="51" t="s">
        <v>26</v>
      </c>
      <c r="I19" s="51" t="s">
        <v>26</v>
      </c>
      <c r="J19" s="47" t="s">
        <v>144</v>
      </c>
      <c r="K19" s="47" t="s">
        <v>144</v>
      </c>
      <c r="L19" s="47" t="s">
        <v>143</v>
      </c>
      <c r="M19" s="47" t="s">
        <v>144</v>
      </c>
      <c r="N19" s="8"/>
    </row>
    <row r="20" spans="1:14" x14ac:dyDescent="0.25">
      <c r="A20" s="72"/>
      <c r="B20" s="77"/>
      <c r="C20" s="63"/>
      <c r="D20" s="63"/>
      <c r="E20" s="63"/>
      <c r="F20" s="50" t="s">
        <v>139</v>
      </c>
      <c r="G20" s="51" t="s">
        <v>26</v>
      </c>
      <c r="H20" s="51" t="s">
        <v>26</v>
      </c>
      <c r="I20" s="51" t="s">
        <v>26</v>
      </c>
      <c r="J20" s="47" t="s">
        <v>144</v>
      </c>
      <c r="K20" s="47" t="s">
        <v>144</v>
      </c>
      <c r="L20" s="47" t="s">
        <v>143</v>
      </c>
      <c r="M20" s="47" t="s">
        <v>144</v>
      </c>
      <c r="N20" s="8"/>
    </row>
    <row r="21" spans="1:14" x14ac:dyDescent="0.25">
      <c r="A21" s="72"/>
      <c r="B21" s="77"/>
      <c r="C21" s="63"/>
      <c r="D21" s="63"/>
      <c r="E21" s="63"/>
      <c r="F21" s="50" t="s">
        <v>140</v>
      </c>
      <c r="G21" s="51" t="s">
        <v>26</v>
      </c>
      <c r="H21" s="51" t="s">
        <v>26</v>
      </c>
      <c r="I21" s="51" t="s">
        <v>26</v>
      </c>
      <c r="J21" s="47" t="s">
        <v>144</v>
      </c>
      <c r="K21" s="47" t="s">
        <v>144</v>
      </c>
      <c r="L21" s="47" t="s">
        <v>143</v>
      </c>
      <c r="M21" s="47" t="s">
        <v>144</v>
      </c>
      <c r="N21" s="8"/>
    </row>
    <row r="22" spans="1:14" x14ac:dyDescent="0.25">
      <c r="A22" s="72"/>
      <c r="B22" s="77"/>
      <c r="C22" s="64"/>
      <c r="D22" s="64"/>
      <c r="E22" s="64"/>
      <c r="F22" s="50" t="s">
        <v>141</v>
      </c>
      <c r="G22" s="51" t="s">
        <v>26</v>
      </c>
      <c r="H22" s="51" t="s">
        <v>26</v>
      </c>
      <c r="I22" s="51" t="s">
        <v>26</v>
      </c>
      <c r="J22" s="47" t="s">
        <v>144</v>
      </c>
      <c r="K22" s="47" t="s">
        <v>144</v>
      </c>
      <c r="L22" s="47" t="s">
        <v>143</v>
      </c>
      <c r="M22" s="47" t="s">
        <v>144</v>
      </c>
      <c r="N22" s="8"/>
    </row>
    <row r="23" spans="1:14" ht="15.75" customHeight="1" x14ac:dyDescent="0.25">
      <c r="A23" s="72" t="s">
        <v>180</v>
      </c>
      <c r="B23" s="71" t="s">
        <v>99</v>
      </c>
      <c r="C23" s="62" t="s">
        <v>89</v>
      </c>
      <c r="D23" s="62" t="s">
        <v>160</v>
      </c>
      <c r="E23" s="62" t="s">
        <v>160</v>
      </c>
      <c r="F23" s="50" t="s">
        <v>145</v>
      </c>
      <c r="G23" s="47" t="s">
        <v>95</v>
      </c>
      <c r="H23" s="51" t="str">
        <f t="shared" ref="H23:H29" si="3">DEC2HEX(I23)</f>
        <v>2</v>
      </c>
      <c r="I23" s="51" t="s">
        <v>147</v>
      </c>
      <c r="J23" s="51" t="s">
        <v>26</v>
      </c>
      <c r="K23" s="47" t="s">
        <v>26</v>
      </c>
      <c r="L23" s="47" t="s">
        <v>26</v>
      </c>
      <c r="M23" s="47" t="s">
        <v>144</v>
      </c>
      <c r="N23" s="8"/>
    </row>
    <row r="24" spans="1:14" x14ac:dyDescent="0.25">
      <c r="A24" s="72"/>
      <c r="B24" s="71"/>
      <c r="C24" s="63"/>
      <c r="D24" s="63"/>
      <c r="E24" s="63"/>
      <c r="F24" s="50" t="s">
        <v>161</v>
      </c>
      <c r="G24" s="47" t="s">
        <v>172</v>
      </c>
      <c r="H24" s="51" t="str">
        <f t="shared" si="3"/>
        <v>1</v>
      </c>
      <c r="I24" s="51" t="s">
        <v>167</v>
      </c>
      <c r="J24" s="51" t="s">
        <v>26</v>
      </c>
      <c r="K24" s="47" t="s">
        <v>26</v>
      </c>
      <c r="L24" s="47" t="s">
        <v>26</v>
      </c>
      <c r="M24" s="47" t="s">
        <v>144</v>
      </c>
      <c r="N24" s="8"/>
    </row>
    <row r="25" spans="1:14" x14ac:dyDescent="0.25">
      <c r="A25" s="72"/>
      <c r="B25" s="71"/>
      <c r="C25" s="63"/>
      <c r="D25" s="63"/>
      <c r="E25" s="63"/>
      <c r="F25" s="50" t="s">
        <v>162</v>
      </c>
      <c r="G25" s="47" t="s">
        <v>170</v>
      </c>
      <c r="H25" s="51" t="str">
        <f t="shared" si="3"/>
        <v>1</v>
      </c>
      <c r="I25" s="51" t="s">
        <v>167</v>
      </c>
      <c r="J25" s="51" t="s">
        <v>26</v>
      </c>
      <c r="K25" s="47" t="s">
        <v>26</v>
      </c>
      <c r="L25" s="47" t="s">
        <v>26</v>
      </c>
      <c r="M25" s="47" t="s">
        <v>144</v>
      </c>
      <c r="N25" s="8"/>
    </row>
    <row r="26" spans="1:14" x14ac:dyDescent="0.25">
      <c r="A26" s="72"/>
      <c r="B26" s="71"/>
      <c r="C26" s="63"/>
      <c r="D26" s="63"/>
      <c r="E26" s="63"/>
      <c r="F26" s="50" t="s">
        <v>163</v>
      </c>
      <c r="G26" s="47" t="s">
        <v>174</v>
      </c>
      <c r="H26" s="51" t="str">
        <f t="shared" si="3"/>
        <v>1</v>
      </c>
      <c r="I26" s="51" t="s">
        <v>167</v>
      </c>
      <c r="J26" s="51" t="s">
        <v>26</v>
      </c>
      <c r="K26" s="47" t="s">
        <v>26</v>
      </c>
      <c r="L26" s="47" t="s">
        <v>26</v>
      </c>
      <c r="M26" s="47" t="s">
        <v>144</v>
      </c>
      <c r="N26" s="8"/>
    </row>
    <row r="27" spans="1:14" x14ac:dyDescent="0.25">
      <c r="A27" s="72"/>
      <c r="B27" s="71"/>
      <c r="C27" s="63"/>
      <c r="D27" s="63"/>
      <c r="E27" s="63"/>
      <c r="F27" s="50" t="s">
        <v>164</v>
      </c>
      <c r="G27" s="47" t="s">
        <v>176</v>
      </c>
      <c r="H27" s="51" t="str">
        <f t="shared" si="3"/>
        <v>1</v>
      </c>
      <c r="I27" s="51" t="s">
        <v>167</v>
      </c>
      <c r="J27" s="51" t="s">
        <v>26</v>
      </c>
      <c r="K27" s="47" t="s">
        <v>26</v>
      </c>
      <c r="L27" s="47" t="s">
        <v>26</v>
      </c>
      <c r="M27" s="47" t="s">
        <v>144</v>
      </c>
      <c r="N27" s="8"/>
    </row>
    <row r="28" spans="1:14" x14ac:dyDescent="0.25">
      <c r="A28" s="72"/>
      <c r="B28" s="71"/>
      <c r="C28" s="63"/>
      <c r="D28" s="63"/>
      <c r="E28" s="63"/>
      <c r="F28" s="50" t="s">
        <v>165</v>
      </c>
      <c r="G28" s="47" t="s">
        <v>178</v>
      </c>
      <c r="H28" s="51" t="str">
        <f t="shared" si="3"/>
        <v>1</v>
      </c>
      <c r="I28" s="52">
        <v>1</v>
      </c>
      <c r="J28" s="51" t="s">
        <v>26</v>
      </c>
      <c r="K28" s="47" t="s">
        <v>26</v>
      </c>
      <c r="L28" s="47" t="s">
        <v>26</v>
      </c>
      <c r="M28" s="47" t="s">
        <v>144</v>
      </c>
      <c r="N28" s="8"/>
    </row>
    <row r="29" spans="1:14" x14ac:dyDescent="0.25">
      <c r="A29" s="72"/>
      <c r="B29" s="71"/>
      <c r="C29" s="64"/>
      <c r="D29" s="64"/>
      <c r="E29" s="64"/>
      <c r="F29" s="50" t="s">
        <v>187</v>
      </c>
      <c r="G29" s="47" t="s">
        <v>189</v>
      </c>
      <c r="H29" s="51" t="str">
        <f t="shared" si="3"/>
        <v>1</v>
      </c>
      <c r="I29" s="51" t="s">
        <v>167</v>
      </c>
      <c r="J29" s="51" t="s">
        <v>26</v>
      </c>
      <c r="K29" s="47" t="s">
        <v>26</v>
      </c>
      <c r="L29" s="47" t="s">
        <v>26</v>
      </c>
      <c r="M29" s="47" t="s">
        <v>144</v>
      </c>
      <c r="N29" s="8"/>
    </row>
    <row r="30" spans="1:14" x14ac:dyDescent="0.25">
      <c r="A30" s="72"/>
      <c r="B30" s="71" t="s">
        <v>130</v>
      </c>
      <c r="C30" s="62" t="s">
        <v>89</v>
      </c>
      <c r="D30" s="62" t="s">
        <v>160</v>
      </c>
      <c r="E30" s="62" t="s">
        <v>160</v>
      </c>
      <c r="F30" s="50" t="s">
        <v>145</v>
      </c>
      <c r="G30" s="51" t="s">
        <v>26</v>
      </c>
      <c r="H30" s="51" t="s">
        <v>26</v>
      </c>
      <c r="I30" s="51" t="s">
        <v>26</v>
      </c>
      <c r="J30" s="47" t="s">
        <v>144</v>
      </c>
      <c r="K30" s="47" t="s">
        <v>144</v>
      </c>
      <c r="L30" s="47" t="s">
        <v>143</v>
      </c>
      <c r="M30" s="47" t="s">
        <v>144</v>
      </c>
      <c r="N30" s="8"/>
    </row>
    <row r="31" spans="1:14" x14ac:dyDescent="0.25">
      <c r="A31" s="72"/>
      <c r="B31" s="71"/>
      <c r="C31" s="63"/>
      <c r="D31" s="63"/>
      <c r="E31" s="63"/>
      <c r="F31" s="50" t="s">
        <v>161</v>
      </c>
      <c r="G31" s="51" t="s">
        <v>26</v>
      </c>
      <c r="H31" s="51" t="s">
        <v>26</v>
      </c>
      <c r="I31" s="51" t="s">
        <v>26</v>
      </c>
      <c r="J31" s="47" t="s">
        <v>144</v>
      </c>
      <c r="K31" s="47" t="s">
        <v>144</v>
      </c>
      <c r="L31" s="47" t="s">
        <v>143</v>
      </c>
      <c r="M31" s="47" t="s">
        <v>144</v>
      </c>
      <c r="N31" s="8"/>
    </row>
    <row r="32" spans="1:14" x14ac:dyDescent="0.25">
      <c r="A32" s="72"/>
      <c r="B32" s="71"/>
      <c r="C32" s="63"/>
      <c r="D32" s="63"/>
      <c r="E32" s="63"/>
      <c r="F32" s="50" t="s">
        <v>162</v>
      </c>
      <c r="G32" s="51" t="s">
        <v>26</v>
      </c>
      <c r="H32" s="51" t="s">
        <v>26</v>
      </c>
      <c r="I32" s="51" t="s">
        <v>26</v>
      </c>
      <c r="J32" s="47" t="s">
        <v>144</v>
      </c>
      <c r="K32" s="47" t="s">
        <v>144</v>
      </c>
      <c r="L32" s="47" t="s">
        <v>143</v>
      </c>
      <c r="M32" s="47" t="s">
        <v>144</v>
      </c>
      <c r="N32" s="8"/>
    </row>
    <row r="33" spans="1:14" x14ac:dyDescent="0.25">
      <c r="A33" s="72"/>
      <c r="B33" s="71"/>
      <c r="C33" s="63"/>
      <c r="D33" s="63"/>
      <c r="E33" s="63"/>
      <c r="F33" s="50" t="s">
        <v>163</v>
      </c>
      <c r="G33" s="51" t="s">
        <v>26</v>
      </c>
      <c r="H33" s="51" t="s">
        <v>26</v>
      </c>
      <c r="I33" s="51" t="s">
        <v>26</v>
      </c>
      <c r="J33" s="47" t="s">
        <v>144</v>
      </c>
      <c r="K33" s="47" t="s">
        <v>144</v>
      </c>
      <c r="L33" s="47" t="s">
        <v>143</v>
      </c>
      <c r="M33" s="47" t="s">
        <v>144</v>
      </c>
      <c r="N33" s="8"/>
    </row>
    <row r="34" spans="1:14" x14ac:dyDescent="0.25">
      <c r="A34" s="72"/>
      <c r="B34" s="71"/>
      <c r="C34" s="63"/>
      <c r="D34" s="63"/>
      <c r="E34" s="63"/>
      <c r="F34" s="50" t="s">
        <v>164</v>
      </c>
      <c r="G34" s="51" t="s">
        <v>26</v>
      </c>
      <c r="H34" s="51" t="s">
        <v>26</v>
      </c>
      <c r="I34" s="51" t="s">
        <v>26</v>
      </c>
      <c r="J34" s="47" t="s">
        <v>144</v>
      </c>
      <c r="K34" s="47" t="s">
        <v>144</v>
      </c>
      <c r="L34" s="47" t="s">
        <v>143</v>
      </c>
      <c r="M34" s="47" t="s">
        <v>144</v>
      </c>
      <c r="N34" s="8"/>
    </row>
    <row r="35" spans="1:14" x14ac:dyDescent="0.25">
      <c r="A35" s="72"/>
      <c r="B35" s="71"/>
      <c r="C35" s="63"/>
      <c r="D35" s="63"/>
      <c r="E35" s="63"/>
      <c r="F35" s="50" t="s">
        <v>165</v>
      </c>
      <c r="G35" s="51" t="s">
        <v>26</v>
      </c>
      <c r="H35" s="51" t="s">
        <v>26</v>
      </c>
      <c r="I35" s="51" t="s">
        <v>26</v>
      </c>
      <c r="J35" s="47" t="s">
        <v>144</v>
      </c>
      <c r="K35" s="47" t="s">
        <v>144</v>
      </c>
      <c r="L35" s="47" t="s">
        <v>143</v>
      </c>
      <c r="M35" s="47" t="s">
        <v>144</v>
      </c>
      <c r="N35" s="8"/>
    </row>
    <row r="36" spans="1:14" x14ac:dyDescent="0.25">
      <c r="A36" s="72"/>
      <c r="B36" s="71"/>
      <c r="C36" s="64"/>
      <c r="D36" s="64"/>
      <c r="E36" s="64"/>
      <c r="F36" s="50" t="s">
        <v>187</v>
      </c>
      <c r="G36" s="51" t="s">
        <v>26</v>
      </c>
      <c r="H36" s="51" t="s">
        <v>26</v>
      </c>
      <c r="I36" s="51" t="s">
        <v>26</v>
      </c>
      <c r="J36" s="47" t="s">
        <v>144</v>
      </c>
      <c r="K36" s="47" t="s">
        <v>144</v>
      </c>
      <c r="L36" s="47" t="s">
        <v>190</v>
      </c>
      <c r="M36" s="47" t="s">
        <v>144</v>
      </c>
      <c r="N36" s="8"/>
    </row>
    <row r="37" spans="1:14" ht="15.75" customHeight="1" x14ac:dyDescent="0.25">
      <c r="A37" s="82" t="s">
        <v>158</v>
      </c>
      <c r="B37" s="71" t="s">
        <v>99</v>
      </c>
      <c r="C37" s="53" t="s">
        <v>89</v>
      </c>
      <c r="D37" s="51" t="s">
        <v>152</v>
      </c>
      <c r="E37" s="51" t="s">
        <v>151</v>
      </c>
      <c r="F37" s="50" t="s">
        <v>153</v>
      </c>
      <c r="G37" s="47" t="s">
        <v>95</v>
      </c>
      <c r="H37" s="51" t="str">
        <f>DEC2HEX(I37)</f>
        <v>50</v>
      </c>
      <c r="I37" s="47" t="s">
        <v>156</v>
      </c>
      <c r="J37" s="51" t="str">
        <f>DEC2HEX(K37)</f>
        <v>A</v>
      </c>
      <c r="K37" s="47" t="s">
        <v>129</v>
      </c>
      <c r="L37" s="47" t="s">
        <v>199</v>
      </c>
      <c r="M37" s="59" t="s">
        <v>144</v>
      </c>
      <c r="N37" s="8" t="s">
        <v>154</v>
      </c>
    </row>
    <row r="38" spans="1:14" x14ac:dyDescent="0.25">
      <c r="A38" s="83"/>
      <c r="B38" s="71"/>
      <c r="C38" s="53" t="s">
        <v>89</v>
      </c>
      <c r="D38" s="51" t="s">
        <v>181</v>
      </c>
      <c r="E38" s="51" t="s">
        <v>181</v>
      </c>
      <c r="F38" s="50" t="s">
        <v>159</v>
      </c>
      <c r="G38" s="47" t="s">
        <v>95</v>
      </c>
      <c r="H38" s="51" t="s">
        <v>26</v>
      </c>
      <c r="I38" s="51" t="s">
        <v>26</v>
      </c>
      <c r="J38" s="51" t="s">
        <v>26</v>
      </c>
      <c r="K38" s="51" t="s">
        <v>26</v>
      </c>
      <c r="L38" s="47" t="s">
        <v>157</v>
      </c>
      <c r="M38" s="59" t="s">
        <v>144</v>
      </c>
      <c r="N38" s="8"/>
    </row>
    <row r="39" spans="1:14" x14ac:dyDescent="0.25">
      <c r="A39" s="83"/>
      <c r="B39" s="71"/>
      <c r="C39" s="51" t="s">
        <v>89</v>
      </c>
      <c r="D39" s="51" t="s">
        <v>182</v>
      </c>
      <c r="E39" s="51" t="s">
        <v>182</v>
      </c>
      <c r="F39" s="50" t="s">
        <v>183</v>
      </c>
      <c r="G39" s="47" t="s">
        <v>185</v>
      </c>
      <c r="H39" s="51" t="s">
        <v>26</v>
      </c>
      <c r="I39" s="51" t="s">
        <v>26</v>
      </c>
      <c r="J39" s="51" t="s">
        <v>26</v>
      </c>
      <c r="K39" s="51" t="s">
        <v>26</v>
      </c>
      <c r="L39" s="47" t="s">
        <v>186</v>
      </c>
      <c r="M39" s="59" t="s">
        <v>144</v>
      </c>
      <c r="N39" s="8"/>
    </row>
    <row r="40" spans="1:14" x14ac:dyDescent="0.25">
      <c r="A40" s="83"/>
      <c r="B40" s="71"/>
      <c r="C40" s="51"/>
      <c r="D40" s="51"/>
      <c r="E40" s="51"/>
      <c r="F40" s="50"/>
      <c r="G40" s="47"/>
      <c r="H40" s="47"/>
      <c r="I40" s="47"/>
      <c r="J40" s="47"/>
      <c r="K40" s="47"/>
      <c r="L40" s="47"/>
      <c r="M40" s="59"/>
      <c r="N40" s="8"/>
    </row>
    <row r="41" spans="1:14" x14ac:dyDescent="0.25">
      <c r="A41" s="83"/>
      <c r="B41" s="71"/>
      <c r="C41" s="51"/>
      <c r="D41" s="51"/>
      <c r="E41" s="51"/>
      <c r="F41" s="50"/>
      <c r="G41" s="47"/>
      <c r="H41" s="47"/>
      <c r="I41" s="47"/>
      <c r="J41" s="47"/>
      <c r="K41" s="47"/>
      <c r="L41" s="47"/>
      <c r="M41" s="59"/>
      <c r="N41" s="8"/>
    </row>
    <row r="42" spans="1:14" x14ac:dyDescent="0.25">
      <c r="A42" s="83"/>
      <c r="B42" s="76" t="s">
        <v>130</v>
      </c>
      <c r="C42" s="53" t="s">
        <v>89</v>
      </c>
      <c r="D42" s="51" t="s">
        <v>152</v>
      </c>
      <c r="E42" s="51" t="s">
        <v>151</v>
      </c>
      <c r="F42" s="50" t="s">
        <v>153</v>
      </c>
      <c r="G42" s="47" t="s">
        <v>95</v>
      </c>
      <c r="H42" s="51" t="str">
        <f>DEC2HEX(I42)</f>
        <v>50</v>
      </c>
      <c r="I42" s="47" t="s">
        <v>156</v>
      </c>
      <c r="J42" s="51" t="str">
        <f>DEC2HEX(K42)</f>
        <v>A</v>
      </c>
      <c r="K42" s="47" t="s">
        <v>129</v>
      </c>
      <c r="L42" s="47" t="s">
        <v>199</v>
      </c>
      <c r="M42" s="59" t="s">
        <v>144</v>
      </c>
      <c r="N42" s="8"/>
    </row>
    <row r="43" spans="1:14" x14ac:dyDescent="0.25">
      <c r="A43" s="83"/>
      <c r="B43" s="77"/>
      <c r="C43" s="53" t="s">
        <v>89</v>
      </c>
      <c r="D43" s="51" t="s">
        <v>181</v>
      </c>
      <c r="E43" s="51" t="s">
        <v>181</v>
      </c>
      <c r="F43" s="50" t="s">
        <v>159</v>
      </c>
      <c r="G43" s="47" t="s">
        <v>95</v>
      </c>
      <c r="H43" s="51" t="s">
        <v>26</v>
      </c>
      <c r="I43" s="51" t="s">
        <v>26</v>
      </c>
      <c r="J43" s="51" t="s">
        <v>26</v>
      </c>
      <c r="K43" s="51" t="s">
        <v>26</v>
      </c>
      <c r="L43" s="47" t="s">
        <v>157</v>
      </c>
      <c r="M43" s="59" t="s">
        <v>144</v>
      </c>
      <c r="N43" s="8"/>
    </row>
    <row r="44" spans="1:14" x14ac:dyDescent="0.25">
      <c r="A44" s="83"/>
      <c r="B44" s="77"/>
      <c r="C44" s="51" t="s">
        <v>89</v>
      </c>
      <c r="D44" s="51" t="s">
        <v>182</v>
      </c>
      <c r="E44" s="51" t="s">
        <v>182</v>
      </c>
      <c r="F44" s="50" t="s">
        <v>183</v>
      </c>
      <c r="G44" s="47" t="s">
        <v>185</v>
      </c>
      <c r="H44" s="51" t="s">
        <v>26</v>
      </c>
      <c r="I44" s="51" t="s">
        <v>26</v>
      </c>
      <c r="J44" s="51" t="s">
        <v>26</v>
      </c>
      <c r="K44" s="51" t="s">
        <v>26</v>
      </c>
      <c r="L44" s="47" t="s">
        <v>186</v>
      </c>
      <c r="M44" s="59" t="s">
        <v>144</v>
      </c>
      <c r="N44" s="8"/>
    </row>
    <row r="45" spans="1:14" x14ac:dyDescent="0.25">
      <c r="A45" s="83"/>
      <c r="B45" s="77"/>
      <c r="C45" s="51"/>
      <c r="D45" s="51"/>
      <c r="E45" s="51"/>
      <c r="F45" s="50"/>
      <c r="G45" s="47"/>
      <c r="H45" s="47"/>
      <c r="I45" s="47"/>
      <c r="J45" s="47"/>
      <c r="K45" s="47"/>
      <c r="L45" s="47"/>
      <c r="M45" s="59"/>
      <c r="N45" s="8"/>
    </row>
    <row r="46" spans="1:14" ht="15.5" thickBot="1" x14ac:dyDescent="0.3">
      <c r="A46" s="83"/>
      <c r="B46" s="77"/>
      <c r="C46" s="54"/>
      <c r="D46" s="54"/>
      <c r="E46" s="54"/>
      <c r="F46" s="55"/>
      <c r="G46" s="56"/>
      <c r="H46" s="56"/>
      <c r="I46" s="56"/>
      <c r="J46" s="56"/>
      <c r="K46" s="56"/>
      <c r="L46" s="56"/>
      <c r="M46" s="60"/>
      <c r="N46" s="8"/>
    </row>
    <row r="47" spans="1:14" x14ac:dyDescent="0.25">
      <c r="A47" s="11"/>
      <c r="B47" s="12"/>
      <c r="C47" s="17"/>
      <c r="D47" s="80" t="s">
        <v>197</v>
      </c>
      <c r="E47" s="81"/>
      <c r="F47" s="15" t="s">
        <v>92</v>
      </c>
      <c r="G47" s="13" t="s">
        <v>90</v>
      </c>
      <c r="H47" s="65" t="s">
        <v>198</v>
      </c>
      <c r="I47" s="66"/>
      <c r="J47" s="65" t="s">
        <v>103</v>
      </c>
      <c r="K47" s="66"/>
      <c r="L47" s="13"/>
      <c r="M47" s="14"/>
      <c r="N47" s="8"/>
    </row>
    <row r="48" spans="1:14" x14ac:dyDescent="0.25">
      <c r="A48" s="73" t="s">
        <v>191</v>
      </c>
      <c r="B48" s="76" t="s">
        <v>192</v>
      </c>
      <c r="C48" s="51" t="s">
        <v>89</v>
      </c>
      <c r="D48" s="57">
        <v>42</v>
      </c>
      <c r="E48" s="51"/>
      <c r="F48" s="50" t="s">
        <v>195</v>
      </c>
      <c r="G48" s="47" t="s">
        <v>95</v>
      </c>
      <c r="H48" s="51" t="str">
        <f>DEC2HEX(I48)</f>
        <v>20</v>
      </c>
      <c r="I48" s="57">
        <v>32</v>
      </c>
      <c r="J48" s="47"/>
      <c r="K48" s="47" t="s">
        <v>149</v>
      </c>
      <c r="L48" s="47" t="s">
        <v>196</v>
      </c>
      <c r="M48" s="59" t="s">
        <v>144</v>
      </c>
      <c r="N48" s="8"/>
    </row>
    <row r="49" spans="1:14" x14ac:dyDescent="0.25">
      <c r="A49" s="74"/>
      <c r="B49" s="77"/>
      <c r="C49" s="51" t="s">
        <v>89</v>
      </c>
      <c r="D49" s="57">
        <v>42</v>
      </c>
      <c r="E49" s="51"/>
      <c r="F49" s="50" t="s">
        <v>679</v>
      </c>
      <c r="G49" s="47"/>
      <c r="H49" s="47"/>
      <c r="I49" s="47"/>
      <c r="J49" s="47"/>
      <c r="K49" s="47"/>
      <c r="L49" s="47"/>
      <c r="M49" s="59"/>
      <c r="N49" s="8"/>
    </row>
    <row r="50" spans="1:14" x14ac:dyDescent="0.25">
      <c r="A50" s="74"/>
      <c r="B50" s="77"/>
      <c r="C50" s="51" t="s">
        <v>89</v>
      </c>
      <c r="D50" s="57">
        <v>42</v>
      </c>
      <c r="E50" s="51"/>
      <c r="F50" s="50" t="s">
        <v>680</v>
      </c>
      <c r="G50" s="47"/>
      <c r="H50" s="47"/>
      <c r="I50" s="47"/>
      <c r="J50" s="47"/>
      <c r="K50" s="47"/>
      <c r="L50" s="47"/>
      <c r="M50" s="59"/>
      <c r="N50" s="8"/>
    </row>
    <row r="51" spans="1:14" x14ac:dyDescent="0.25">
      <c r="A51" s="74"/>
      <c r="B51" s="77"/>
      <c r="C51" s="51" t="s">
        <v>89</v>
      </c>
      <c r="D51" s="57">
        <v>42</v>
      </c>
      <c r="E51" s="51"/>
      <c r="F51" s="50" t="s">
        <v>681</v>
      </c>
      <c r="G51" s="47"/>
      <c r="H51" s="47"/>
      <c r="I51" s="47"/>
      <c r="J51" s="47"/>
      <c r="K51" s="47"/>
      <c r="L51" s="47"/>
      <c r="M51" s="59"/>
      <c r="N51" s="8"/>
    </row>
    <row r="52" spans="1:14" x14ac:dyDescent="0.25">
      <c r="A52" s="74"/>
      <c r="B52" s="77"/>
      <c r="C52" s="51" t="s">
        <v>89</v>
      </c>
      <c r="D52" s="57">
        <v>42</v>
      </c>
      <c r="E52" s="51"/>
      <c r="F52" s="50" t="s">
        <v>682</v>
      </c>
      <c r="G52" s="47"/>
      <c r="H52" s="47"/>
      <c r="I52" s="47"/>
      <c r="J52" s="47"/>
      <c r="K52" s="47"/>
      <c r="L52" s="47"/>
      <c r="M52" s="59"/>
      <c r="N52" s="8"/>
    </row>
    <row r="53" spans="1:14" x14ac:dyDescent="0.25">
      <c r="A53" s="74"/>
      <c r="B53" s="77"/>
      <c r="C53" s="40" t="s">
        <v>89</v>
      </c>
      <c r="D53" s="41">
        <v>44</v>
      </c>
      <c r="E53" s="40"/>
      <c r="F53" s="42" t="s">
        <v>683</v>
      </c>
      <c r="G53" s="47"/>
      <c r="H53" s="47"/>
      <c r="I53" s="47"/>
      <c r="J53" s="47"/>
      <c r="K53" s="47"/>
      <c r="L53" s="47"/>
      <c r="M53" s="59"/>
      <c r="N53" s="8"/>
    </row>
    <row r="54" spans="1:14" x14ac:dyDescent="0.25">
      <c r="A54" s="74"/>
      <c r="B54" s="78"/>
      <c r="C54" s="40" t="s">
        <v>89</v>
      </c>
      <c r="D54" s="41">
        <v>44</v>
      </c>
      <c r="E54" s="40"/>
      <c r="F54" s="42" t="s">
        <v>684</v>
      </c>
      <c r="G54" s="47"/>
      <c r="H54" s="47"/>
      <c r="I54" s="47"/>
      <c r="J54" s="47"/>
      <c r="K54" s="47"/>
      <c r="L54" s="47"/>
      <c r="M54" s="59"/>
      <c r="N54" s="8"/>
    </row>
    <row r="55" spans="1:14" x14ac:dyDescent="0.25">
      <c r="A55" s="74"/>
      <c r="B55" s="76" t="s">
        <v>193</v>
      </c>
      <c r="C55" s="51" t="s">
        <v>89</v>
      </c>
      <c r="D55" s="57">
        <v>42</v>
      </c>
      <c r="E55" s="51"/>
      <c r="F55" s="50" t="s">
        <v>195</v>
      </c>
      <c r="G55" s="47" t="s">
        <v>95</v>
      </c>
      <c r="H55" s="51" t="s">
        <v>26</v>
      </c>
      <c r="I55" s="51" t="s">
        <v>26</v>
      </c>
      <c r="J55" s="47"/>
      <c r="K55" s="47" t="s">
        <v>149</v>
      </c>
      <c r="L55" s="47" t="s">
        <v>26</v>
      </c>
      <c r="M55" s="59" t="s">
        <v>144</v>
      </c>
      <c r="N55" s="8"/>
    </row>
    <row r="56" spans="1:14" x14ac:dyDescent="0.25">
      <c r="A56" s="74"/>
      <c r="B56" s="77"/>
      <c r="C56" s="51" t="s">
        <v>89</v>
      </c>
      <c r="D56" s="57">
        <v>42</v>
      </c>
      <c r="E56" s="51"/>
      <c r="F56" s="50" t="s">
        <v>679</v>
      </c>
      <c r="G56" s="47"/>
      <c r="H56" s="47"/>
      <c r="I56" s="47"/>
      <c r="J56" s="47"/>
      <c r="K56" s="47"/>
      <c r="L56" s="47"/>
      <c r="M56" s="59"/>
      <c r="N56" s="8"/>
    </row>
    <row r="57" spans="1:14" x14ac:dyDescent="0.25">
      <c r="A57" s="74"/>
      <c r="B57" s="77"/>
      <c r="C57" s="51" t="s">
        <v>89</v>
      </c>
      <c r="D57" s="57">
        <v>42</v>
      </c>
      <c r="E57" s="51"/>
      <c r="F57" s="50" t="s">
        <v>680</v>
      </c>
      <c r="G57" s="47"/>
      <c r="H57" s="47"/>
      <c r="I57" s="47"/>
      <c r="J57" s="47"/>
      <c r="K57" s="47"/>
      <c r="L57" s="47"/>
      <c r="M57" s="59"/>
      <c r="N57" s="8"/>
    </row>
    <row r="58" spans="1:14" x14ac:dyDescent="0.25">
      <c r="A58" s="74"/>
      <c r="B58" s="77"/>
      <c r="C58" s="51" t="s">
        <v>89</v>
      </c>
      <c r="D58" s="57">
        <v>42</v>
      </c>
      <c r="E58" s="51"/>
      <c r="F58" s="50" t="s">
        <v>681</v>
      </c>
      <c r="G58" s="47"/>
      <c r="H58" s="47"/>
      <c r="I58" s="47"/>
      <c r="J58" s="47"/>
      <c r="K58" s="47"/>
      <c r="L58" s="47"/>
      <c r="M58" s="59"/>
      <c r="N58" s="8"/>
    </row>
    <row r="59" spans="1:14" x14ac:dyDescent="0.25">
      <c r="A59" s="74"/>
      <c r="B59" s="77"/>
      <c r="C59" s="51" t="s">
        <v>89</v>
      </c>
      <c r="D59" s="57">
        <v>42</v>
      </c>
      <c r="E59" s="51"/>
      <c r="F59" s="50" t="s">
        <v>682</v>
      </c>
      <c r="G59" s="47"/>
      <c r="H59" s="47"/>
      <c r="I59" s="47"/>
      <c r="J59" s="47"/>
      <c r="K59" s="47"/>
      <c r="L59" s="47"/>
      <c r="M59" s="59"/>
      <c r="N59" s="8"/>
    </row>
    <row r="60" spans="1:14" x14ac:dyDescent="0.25">
      <c r="A60" s="74"/>
      <c r="B60" s="77"/>
      <c r="C60" s="40" t="s">
        <v>685</v>
      </c>
      <c r="D60" s="41">
        <v>44</v>
      </c>
      <c r="E60" s="40"/>
      <c r="F60" s="42" t="s">
        <v>686</v>
      </c>
      <c r="G60" s="47"/>
      <c r="H60" s="47"/>
      <c r="I60" s="47"/>
      <c r="J60" s="47"/>
      <c r="K60" s="47"/>
      <c r="L60" s="47"/>
      <c r="M60" s="59"/>
      <c r="N60" s="8"/>
    </row>
    <row r="61" spans="1:14" ht="15.5" thickBot="1" x14ac:dyDescent="0.3">
      <c r="A61" s="75"/>
      <c r="B61" s="79"/>
      <c r="C61" s="40" t="s">
        <v>685</v>
      </c>
      <c r="D61" s="41">
        <v>44</v>
      </c>
      <c r="E61" s="40"/>
      <c r="F61" s="42" t="s">
        <v>687</v>
      </c>
      <c r="G61" s="58"/>
      <c r="H61" s="58"/>
      <c r="I61" s="58"/>
      <c r="J61" s="58"/>
      <c r="K61" s="58"/>
      <c r="L61" s="58"/>
      <c r="M61" s="61"/>
      <c r="N61" s="8"/>
    </row>
    <row r="62" spans="1:14" x14ac:dyDescent="0.25">
      <c r="A62" s="67" t="s">
        <v>200</v>
      </c>
      <c r="B62" s="68"/>
      <c r="C62" s="68"/>
      <c r="D62" s="68"/>
      <c r="E62" s="68"/>
      <c r="F62" s="68"/>
      <c r="G62" s="68"/>
      <c r="H62" s="68"/>
      <c r="I62" s="68"/>
      <c r="J62" s="68"/>
      <c r="K62" s="68"/>
      <c r="L62" s="68"/>
      <c r="M62" s="68"/>
      <c r="N62" s="8"/>
    </row>
    <row r="63" spans="1:14" x14ac:dyDescent="0.25">
      <c r="A63" s="69"/>
      <c r="B63" s="70"/>
      <c r="C63" s="70"/>
      <c r="D63" s="70"/>
      <c r="E63" s="70"/>
      <c r="F63" s="70"/>
      <c r="G63" s="70"/>
      <c r="H63" s="70"/>
      <c r="I63" s="70"/>
      <c r="J63" s="70"/>
      <c r="K63" s="70"/>
      <c r="L63" s="70"/>
      <c r="M63" s="70"/>
      <c r="N63" s="8"/>
    </row>
  </sheetData>
  <mergeCells count="48">
    <mergeCell ref="B3:B7"/>
    <mergeCell ref="H1:I1"/>
    <mergeCell ref="G1:G2"/>
    <mergeCell ref="J1:K1"/>
    <mergeCell ref="L1:L2"/>
    <mergeCell ref="N1:N2"/>
    <mergeCell ref="B23:B29"/>
    <mergeCell ref="D1:E1"/>
    <mergeCell ref="M1:M2"/>
    <mergeCell ref="A3:A12"/>
    <mergeCell ref="A1:A2"/>
    <mergeCell ref="B13:B17"/>
    <mergeCell ref="B18:B22"/>
    <mergeCell ref="A13:A22"/>
    <mergeCell ref="E3:E7"/>
    <mergeCell ref="B8:B12"/>
    <mergeCell ref="F1:F2"/>
    <mergeCell ref="C1:C2"/>
    <mergeCell ref="B1:B2"/>
    <mergeCell ref="D3:D7"/>
    <mergeCell ref="C3:C7"/>
    <mergeCell ref="J47:K47"/>
    <mergeCell ref="H47:I47"/>
    <mergeCell ref="A62:M63"/>
    <mergeCell ref="B30:B36"/>
    <mergeCell ref="A23:A36"/>
    <mergeCell ref="A48:A61"/>
    <mergeCell ref="B48:B54"/>
    <mergeCell ref="B55:B61"/>
    <mergeCell ref="D47:E47"/>
    <mergeCell ref="C23:C29"/>
    <mergeCell ref="D23:D29"/>
    <mergeCell ref="E23:E29"/>
    <mergeCell ref="C30:C36"/>
    <mergeCell ref="B37:B41"/>
    <mergeCell ref="B42:B46"/>
    <mergeCell ref="A37:A46"/>
    <mergeCell ref="D30:D36"/>
    <mergeCell ref="E30:E36"/>
    <mergeCell ref="E8:E12"/>
    <mergeCell ref="C13:C17"/>
    <mergeCell ref="D13:D17"/>
    <mergeCell ref="E13:E17"/>
    <mergeCell ref="C18:C22"/>
    <mergeCell ref="D18:D22"/>
    <mergeCell ref="E18:E22"/>
    <mergeCell ref="D8:D12"/>
    <mergeCell ref="C8:C12"/>
  </mergeCells>
  <phoneticPr fontId="1" type="noConversion"/>
  <pageMargins left="0.7" right="0.7" top="0.75" bottom="0.75" header="0.3" footer="0.3"/>
  <pageSetup paperSize="9" orientation="portrait" horizontalDpi="0" verticalDpi="0" r:id="rId1"/>
  <ignoredErrors>
    <ignoredError sqref="I23:I27 I29 C3:E3 C8 D8:E8 C13:E13 C18:E18 C23:E23 C30:E30 C37:E45 I37:K44 C48 K55:K56 K48:K52 G24:G29 I3:I17 K3:K1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4"/>
  <sheetViews>
    <sheetView topLeftCell="J7" workbookViewId="0">
      <selection activeCell="W5" sqref="W5:W14"/>
    </sheetView>
  </sheetViews>
  <sheetFormatPr defaultColWidth="9" defaultRowHeight="14" x14ac:dyDescent="0.25"/>
  <cols>
    <col min="1" max="1" width="9.26953125" style="1" bestFit="1" customWidth="1"/>
    <col min="2" max="2" width="7.36328125" style="1" bestFit="1" customWidth="1"/>
    <col min="3" max="3" width="13.08984375" style="1" bestFit="1" customWidth="1"/>
    <col min="4" max="4" width="5.26953125" style="1" bestFit="1" customWidth="1"/>
    <col min="5" max="5" width="8" style="1" customWidth="1"/>
    <col min="6" max="6" width="9.26953125" style="1" bestFit="1" customWidth="1"/>
    <col min="7" max="7" width="7.36328125" style="1" bestFit="1" customWidth="1"/>
    <col min="8" max="8" width="9.6328125" style="1" bestFit="1" customWidth="1"/>
    <col min="9" max="9" width="5.26953125" style="1" bestFit="1" customWidth="1"/>
    <col min="10" max="10" width="5.453125" style="1" bestFit="1" customWidth="1"/>
    <col min="11" max="11" width="9.26953125" style="1" bestFit="1" customWidth="1"/>
    <col min="12" max="12" width="7.36328125" style="1" bestFit="1" customWidth="1"/>
    <col min="13" max="13" width="9.26953125" style="1" bestFit="1" customWidth="1"/>
    <col min="14" max="14" width="5.26953125" style="1" bestFit="1" customWidth="1"/>
    <col min="15" max="15" width="5.453125" style="1" bestFit="1" customWidth="1"/>
    <col min="16" max="16" width="9.26953125" style="1" bestFit="1" customWidth="1"/>
    <col min="17" max="17" width="7.36328125" style="1" bestFit="1" customWidth="1"/>
    <col min="18" max="18" width="13.7265625" style="1" bestFit="1" customWidth="1"/>
    <col min="19" max="19" width="5.26953125" style="1" bestFit="1" customWidth="1"/>
    <col min="20" max="20" width="5.453125" style="1" bestFit="1" customWidth="1"/>
    <col min="21" max="21" width="9.26953125" style="1" bestFit="1" customWidth="1"/>
    <col min="22" max="22" width="7.36328125" style="1" bestFit="1" customWidth="1"/>
    <col min="23" max="23" width="13" style="1" bestFit="1" customWidth="1"/>
    <col min="24" max="25" width="5.26953125" style="1" bestFit="1" customWidth="1"/>
    <col min="26" max="26" width="9.26953125" style="1" bestFit="1" customWidth="1"/>
    <col min="27" max="27" width="7.36328125" style="1" bestFit="1" customWidth="1"/>
    <col min="28" max="28" width="13" style="1" bestFit="1" customWidth="1"/>
    <col min="29" max="30" width="5.453125" style="1" bestFit="1" customWidth="1"/>
    <col min="31" max="16384" width="9" style="1"/>
  </cols>
  <sheetData>
    <row r="1" spans="1:30" ht="122.25" customHeight="1" thickBot="1" x14ac:dyDescent="0.3">
      <c r="A1" s="95" t="s">
        <v>722</v>
      </c>
      <c r="B1" s="96"/>
      <c r="C1" s="96"/>
      <c r="D1" s="96"/>
      <c r="E1" s="96"/>
      <c r="F1" s="96"/>
      <c r="G1" s="96"/>
      <c r="H1" s="96"/>
      <c r="I1" s="96"/>
      <c r="J1" s="96"/>
      <c r="K1" s="96"/>
      <c r="L1" s="96"/>
      <c r="M1" s="96"/>
      <c r="N1" s="96"/>
      <c r="O1" s="96"/>
      <c r="P1" s="96"/>
      <c r="Q1" s="96"/>
      <c r="R1" s="96"/>
      <c r="S1" s="96"/>
      <c r="T1" s="96"/>
      <c r="U1" s="96"/>
      <c r="V1" s="96"/>
      <c r="W1" s="96"/>
      <c r="X1" s="96"/>
      <c r="Y1" s="96"/>
      <c r="Z1" s="96"/>
      <c r="AA1" s="96"/>
      <c r="AB1" s="96"/>
      <c r="AC1" s="96"/>
      <c r="AD1" s="97"/>
    </row>
    <row r="2" spans="1:30" s="34" customFormat="1" ht="27" customHeight="1" thickBot="1" x14ac:dyDescent="0.3">
      <c r="A2" s="100" t="s">
        <v>673</v>
      </c>
      <c r="B2" s="101"/>
      <c r="C2" s="101"/>
      <c r="D2" s="101"/>
      <c r="E2" s="102"/>
      <c r="F2" s="100" t="s">
        <v>674</v>
      </c>
      <c r="G2" s="101"/>
      <c r="H2" s="101"/>
      <c r="I2" s="101"/>
      <c r="J2" s="102"/>
      <c r="K2" s="100" t="s">
        <v>675</v>
      </c>
      <c r="L2" s="101"/>
      <c r="M2" s="101"/>
      <c r="N2" s="101"/>
      <c r="O2" s="102"/>
      <c r="P2" s="100" t="s">
        <v>676</v>
      </c>
      <c r="Q2" s="101"/>
      <c r="R2" s="101"/>
      <c r="S2" s="101"/>
      <c r="T2" s="105"/>
      <c r="U2" s="100" t="s">
        <v>677</v>
      </c>
      <c r="V2" s="101"/>
      <c r="W2" s="101"/>
      <c r="X2" s="101"/>
      <c r="Y2" s="102"/>
      <c r="Z2" s="100" t="s">
        <v>672</v>
      </c>
      <c r="AA2" s="101"/>
      <c r="AB2" s="101"/>
      <c r="AC2" s="101"/>
      <c r="AD2" s="102"/>
    </row>
    <row r="3" spans="1:30" s="3" customFormat="1" ht="15" x14ac:dyDescent="0.25">
      <c r="A3" s="104" t="s">
        <v>215</v>
      </c>
      <c r="B3" s="99"/>
      <c r="C3" s="98" t="s">
        <v>269</v>
      </c>
      <c r="D3" s="98" t="s">
        <v>270</v>
      </c>
      <c r="E3" s="106" t="s">
        <v>271</v>
      </c>
      <c r="F3" s="103" t="s">
        <v>215</v>
      </c>
      <c r="G3" s="99"/>
      <c r="H3" s="98" t="s">
        <v>269</v>
      </c>
      <c r="I3" s="98" t="s">
        <v>270</v>
      </c>
      <c r="J3" s="106" t="s">
        <v>271</v>
      </c>
      <c r="K3" s="103" t="s">
        <v>827</v>
      </c>
      <c r="L3" s="99"/>
      <c r="M3" s="98" t="s">
        <v>701</v>
      </c>
      <c r="N3" s="98" t="s">
        <v>702</v>
      </c>
      <c r="O3" s="106" t="s">
        <v>703</v>
      </c>
      <c r="P3" s="103" t="s">
        <v>706</v>
      </c>
      <c r="Q3" s="99"/>
      <c r="R3" s="98" t="s">
        <v>707</v>
      </c>
      <c r="S3" s="98" t="s">
        <v>708</v>
      </c>
      <c r="T3" s="106" t="s">
        <v>709</v>
      </c>
      <c r="U3" s="103" t="s">
        <v>700</v>
      </c>
      <c r="V3" s="99"/>
      <c r="W3" s="98" t="s">
        <v>712</v>
      </c>
      <c r="X3" s="98" t="s">
        <v>713</v>
      </c>
      <c r="Y3" s="106" t="s">
        <v>714</v>
      </c>
      <c r="Z3" s="103" t="s">
        <v>215</v>
      </c>
      <c r="AA3" s="99"/>
      <c r="AB3" s="98" t="s">
        <v>269</v>
      </c>
      <c r="AC3" s="98" t="s">
        <v>270</v>
      </c>
      <c r="AD3" s="106" t="s">
        <v>271</v>
      </c>
    </row>
    <row r="4" spans="1:30" s="3" customFormat="1" ht="15" x14ac:dyDescent="0.25">
      <c r="A4" s="36" t="s">
        <v>698</v>
      </c>
      <c r="B4" s="37" t="s">
        <v>699</v>
      </c>
      <c r="C4" s="99"/>
      <c r="D4" s="99"/>
      <c r="E4" s="107"/>
      <c r="F4" s="36" t="s">
        <v>698</v>
      </c>
      <c r="G4" s="37" t="s">
        <v>699</v>
      </c>
      <c r="H4" s="99"/>
      <c r="I4" s="99"/>
      <c r="J4" s="107"/>
      <c r="K4" s="36" t="s">
        <v>704</v>
      </c>
      <c r="L4" s="37" t="s">
        <v>705</v>
      </c>
      <c r="M4" s="99"/>
      <c r="N4" s="99"/>
      <c r="O4" s="107"/>
      <c r="P4" s="36" t="s">
        <v>710</v>
      </c>
      <c r="Q4" s="37" t="s">
        <v>711</v>
      </c>
      <c r="R4" s="99"/>
      <c r="S4" s="99"/>
      <c r="T4" s="107"/>
      <c r="U4" s="36" t="s">
        <v>715</v>
      </c>
      <c r="V4" s="37" t="s">
        <v>716</v>
      </c>
      <c r="W4" s="99"/>
      <c r="X4" s="99"/>
      <c r="Y4" s="107"/>
      <c r="Z4" s="36" t="s">
        <v>107</v>
      </c>
      <c r="AA4" s="37" t="s">
        <v>108</v>
      </c>
      <c r="AB4" s="99"/>
      <c r="AC4" s="99"/>
      <c r="AD4" s="107"/>
    </row>
    <row r="5" spans="1:30" ht="15.5" thickBot="1" x14ac:dyDescent="0.3">
      <c r="A5" s="25" t="str">
        <f>DEC2HEX(B5)</f>
        <v>0</v>
      </c>
      <c r="B5" s="20" t="s">
        <v>216</v>
      </c>
      <c r="C5" s="10" t="s">
        <v>27</v>
      </c>
      <c r="D5" s="2">
        <v>1</v>
      </c>
      <c r="E5" s="26" t="s">
        <v>272</v>
      </c>
      <c r="F5" s="23" t="str">
        <f t="shared" ref="F5:F24" si="0">DEC2HEX(G5)</f>
        <v>3C</v>
      </c>
      <c r="G5" s="20" t="s">
        <v>273</v>
      </c>
      <c r="H5" s="10" t="s">
        <v>0</v>
      </c>
      <c r="I5" s="2">
        <v>1</v>
      </c>
      <c r="J5" s="22" t="s">
        <v>293</v>
      </c>
      <c r="K5" s="25" t="str">
        <f t="shared" ref="K5:K68" si="1">DEC2HEX(L5)</f>
        <v>50</v>
      </c>
      <c r="L5" s="20" t="s">
        <v>394</v>
      </c>
      <c r="M5" s="10" t="s">
        <v>294</v>
      </c>
      <c r="N5" s="2">
        <v>1</v>
      </c>
      <c r="O5" s="26" t="s">
        <v>519</v>
      </c>
      <c r="P5" s="25" t="str">
        <f t="shared" ref="P5:P64" si="2">DEC2HEX(Q5)</f>
        <v>B4</v>
      </c>
      <c r="Q5" s="20" t="s">
        <v>493</v>
      </c>
      <c r="R5" s="10" t="s">
        <v>726</v>
      </c>
      <c r="S5" s="2">
        <v>1</v>
      </c>
      <c r="T5" s="22"/>
      <c r="U5" s="35" t="str">
        <f t="shared" ref="U5:U14" si="3">DEC2HEX(V5)</f>
        <v>F0</v>
      </c>
      <c r="V5" s="24" t="s">
        <v>825</v>
      </c>
      <c r="W5" s="43" t="s">
        <v>87</v>
      </c>
      <c r="X5" s="44">
        <v>1</v>
      </c>
      <c r="Y5" s="45" t="s">
        <v>519</v>
      </c>
      <c r="Z5" s="27" t="str">
        <f>DEC2HEX(AA5)</f>
        <v>FA</v>
      </c>
      <c r="AA5" s="28" t="s">
        <v>826</v>
      </c>
      <c r="AB5" s="46" t="s">
        <v>159</v>
      </c>
      <c r="AC5" s="30">
        <v>1</v>
      </c>
      <c r="AD5" s="31"/>
    </row>
    <row r="6" spans="1:30" ht="15" x14ac:dyDescent="0.25">
      <c r="A6" s="25" t="str">
        <f t="shared" ref="A6:A64" si="4">DEC2HEX(B6)</f>
        <v>1</v>
      </c>
      <c r="B6" s="20" t="s">
        <v>168</v>
      </c>
      <c r="C6" s="10" t="s">
        <v>30</v>
      </c>
      <c r="D6" s="2">
        <v>1</v>
      </c>
      <c r="E6" s="26" t="s">
        <v>272</v>
      </c>
      <c r="F6" s="23" t="str">
        <f t="shared" si="0"/>
        <v>3D</v>
      </c>
      <c r="G6" s="20" t="s">
        <v>274</v>
      </c>
      <c r="H6" s="10" t="s">
        <v>1</v>
      </c>
      <c r="I6" s="2">
        <v>1</v>
      </c>
      <c r="J6" s="22" t="s">
        <v>293</v>
      </c>
      <c r="K6" s="25" t="str">
        <f t="shared" si="1"/>
        <v>51</v>
      </c>
      <c r="L6" s="20" t="s">
        <v>184</v>
      </c>
      <c r="M6" s="10" t="s">
        <v>295</v>
      </c>
      <c r="N6" s="2">
        <v>1</v>
      </c>
      <c r="O6" s="26" t="s">
        <v>519</v>
      </c>
      <c r="P6" s="25" t="str">
        <f t="shared" si="2"/>
        <v>B5</v>
      </c>
      <c r="Q6" s="20" t="s">
        <v>494</v>
      </c>
      <c r="R6" s="10" t="s">
        <v>727</v>
      </c>
      <c r="S6" s="2">
        <v>1</v>
      </c>
      <c r="T6" s="22"/>
      <c r="U6" s="25" t="str">
        <f t="shared" si="3"/>
        <v>F1</v>
      </c>
      <c r="V6" s="24" t="s">
        <v>816</v>
      </c>
      <c r="W6" s="10" t="s">
        <v>20</v>
      </c>
      <c r="X6" s="19">
        <v>1</v>
      </c>
      <c r="Y6" s="26" t="s">
        <v>519</v>
      </c>
    </row>
    <row r="7" spans="1:30" ht="15" x14ac:dyDescent="0.25">
      <c r="A7" s="25" t="str">
        <f t="shared" si="4"/>
        <v>2</v>
      </c>
      <c r="B7" s="20" t="s">
        <v>171</v>
      </c>
      <c r="C7" s="10" t="s">
        <v>31</v>
      </c>
      <c r="D7" s="2">
        <v>1</v>
      </c>
      <c r="E7" s="26" t="s">
        <v>272</v>
      </c>
      <c r="F7" s="23" t="str">
        <f t="shared" si="0"/>
        <v>3E</v>
      </c>
      <c r="G7" s="20" t="s">
        <v>275</v>
      </c>
      <c r="H7" s="10" t="s">
        <v>2</v>
      </c>
      <c r="I7" s="2">
        <v>1</v>
      </c>
      <c r="J7" s="22" t="s">
        <v>293</v>
      </c>
      <c r="K7" s="25" t="str">
        <f t="shared" si="1"/>
        <v>52</v>
      </c>
      <c r="L7" s="20" t="s">
        <v>395</v>
      </c>
      <c r="M7" s="10" t="s">
        <v>296</v>
      </c>
      <c r="N7" s="2">
        <v>1</v>
      </c>
      <c r="O7" s="26" t="s">
        <v>519</v>
      </c>
      <c r="P7" s="25" t="str">
        <f t="shared" si="2"/>
        <v>B6</v>
      </c>
      <c r="Q7" s="20" t="s">
        <v>495</v>
      </c>
      <c r="R7" s="10" t="s">
        <v>728</v>
      </c>
      <c r="S7" s="2">
        <v>1</v>
      </c>
      <c r="T7" s="22"/>
      <c r="U7" s="25" t="str">
        <f t="shared" si="3"/>
        <v>F2</v>
      </c>
      <c r="V7" s="24" t="s">
        <v>817</v>
      </c>
      <c r="W7" s="10" t="s">
        <v>21</v>
      </c>
      <c r="X7" s="19">
        <v>1</v>
      </c>
      <c r="Y7" s="26" t="s">
        <v>519</v>
      </c>
    </row>
    <row r="8" spans="1:30" ht="15" x14ac:dyDescent="0.25">
      <c r="A8" s="25" t="str">
        <f t="shared" si="4"/>
        <v>3</v>
      </c>
      <c r="B8" s="20" t="s">
        <v>169</v>
      </c>
      <c r="C8" s="10" t="s">
        <v>28</v>
      </c>
      <c r="D8" s="2">
        <v>1</v>
      </c>
      <c r="E8" s="26" t="s">
        <v>272</v>
      </c>
      <c r="F8" s="23" t="str">
        <f t="shared" si="0"/>
        <v>3F</v>
      </c>
      <c r="G8" s="20" t="s">
        <v>276</v>
      </c>
      <c r="H8" s="10" t="s">
        <v>3</v>
      </c>
      <c r="I8" s="2">
        <v>1</v>
      </c>
      <c r="J8" s="22" t="s">
        <v>293</v>
      </c>
      <c r="K8" s="25" t="str">
        <f t="shared" si="1"/>
        <v>53</v>
      </c>
      <c r="L8" s="20" t="s">
        <v>396</v>
      </c>
      <c r="M8" s="10" t="s">
        <v>297</v>
      </c>
      <c r="N8" s="2">
        <v>1</v>
      </c>
      <c r="O8" s="26" t="s">
        <v>519</v>
      </c>
      <c r="P8" s="25" t="str">
        <f t="shared" si="2"/>
        <v>B7</v>
      </c>
      <c r="Q8" s="20" t="s">
        <v>496</v>
      </c>
      <c r="R8" s="10" t="s">
        <v>729</v>
      </c>
      <c r="S8" s="2">
        <v>1</v>
      </c>
      <c r="T8" s="22"/>
      <c r="U8" s="25" t="str">
        <f t="shared" si="3"/>
        <v>F3</v>
      </c>
      <c r="V8" s="24" t="s">
        <v>818</v>
      </c>
      <c r="W8" s="10" t="s">
        <v>22</v>
      </c>
      <c r="X8" s="19">
        <v>1</v>
      </c>
      <c r="Y8" s="26" t="s">
        <v>519</v>
      </c>
    </row>
    <row r="9" spans="1:30" ht="15" x14ac:dyDescent="0.25">
      <c r="A9" s="25" t="str">
        <f t="shared" si="4"/>
        <v>4</v>
      </c>
      <c r="B9" s="20" t="s">
        <v>173</v>
      </c>
      <c r="C9" s="10" t="s">
        <v>32</v>
      </c>
      <c r="D9" s="2">
        <v>1</v>
      </c>
      <c r="E9" s="26" t="s">
        <v>272</v>
      </c>
      <c r="F9" s="23" t="str">
        <f t="shared" si="0"/>
        <v>40</v>
      </c>
      <c r="G9" s="20" t="s">
        <v>277</v>
      </c>
      <c r="H9" s="10" t="s">
        <v>4</v>
      </c>
      <c r="I9" s="2">
        <v>1</v>
      </c>
      <c r="J9" s="22" t="s">
        <v>293</v>
      </c>
      <c r="K9" s="25" t="str">
        <f t="shared" si="1"/>
        <v>54</v>
      </c>
      <c r="L9" s="20" t="s">
        <v>397</v>
      </c>
      <c r="M9" s="10" t="s">
        <v>298</v>
      </c>
      <c r="N9" s="2">
        <v>1</v>
      </c>
      <c r="O9" s="26" t="s">
        <v>519</v>
      </c>
      <c r="P9" s="25" t="str">
        <f t="shared" si="2"/>
        <v>B8</v>
      </c>
      <c r="Q9" s="20" t="s">
        <v>497</v>
      </c>
      <c r="R9" s="10" t="s">
        <v>730</v>
      </c>
      <c r="S9" s="2">
        <v>1</v>
      </c>
      <c r="T9" s="22"/>
      <c r="U9" s="25" t="str">
        <f t="shared" si="3"/>
        <v>F4</v>
      </c>
      <c r="V9" s="24" t="s">
        <v>819</v>
      </c>
      <c r="W9" s="10" t="s">
        <v>23</v>
      </c>
      <c r="X9" s="19">
        <v>1</v>
      </c>
      <c r="Y9" s="26" t="s">
        <v>519</v>
      </c>
    </row>
    <row r="10" spans="1:30" ht="15" x14ac:dyDescent="0.25">
      <c r="A10" s="25" t="str">
        <f t="shared" si="4"/>
        <v>5</v>
      </c>
      <c r="B10" s="20" t="s">
        <v>175</v>
      </c>
      <c r="C10" s="10" t="s">
        <v>33</v>
      </c>
      <c r="D10" s="2">
        <v>1</v>
      </c>
      <c r="E10" s="26" t="s">
        <v>272</v>
      </c>
      <c r="F10" s="23" t="str">
        <f t="shared" si="0"/>
        <v>41</v>
      </c>
      <c r="G10" s="20" t="s">
        <v>278</v>
      </c>
      <c r="H10" s="10" t="s">
        <v>5</v>
      </c>
      <c r="I10" s="2">
        <v>1</v>
      </c>
      <c r="J10" s="22" t="s">
        <v>293</v>
      </c>
      <c r="K10" s="25" t="str">
        <f t="shared" si="1"/>
        <v>55</v>
      </c>
      <c r="L10" s="20" t="s">
        <v>398</v>
      </c>
      <c r="M10" s="10" t="s">
        <v>299</v>
      </c>
      <c r="N10" s="2">
        <v>1</v>
      </c>
      <c r="O10" s="26" t="s">
        <v>519</v>
      </c>
      <c r="P10" s="25" t="str">
        <f t="shared" si="2"/>
        <v>B9</v>
      </c>
      <c r="Q10" s="20" t="s">
        <v>498</v>
      </c>
      <c r="R10" s="10" t="s">
        <v>731</v>
      </c>
      <c r="S10" s="2">
        <v>1</v>
      </c>
      <c r="T10" s="22"/>
      <c r="U10" s="25" t="str">
        <f t="shared" si="3"/>
        <v>F5</v>
      </c>
      <c r="V10" s="24" t="s">
        <v>820</v>
      </c>
      <c r="W10" s="10" t="s">
        <v>692</v>
      </c>
      <c r="X10" s="19">
        <v>1</v>
      </c>
      <c r="Y10" s="26" t="s">
        <v>697</v>
      </c>
    </row>
    <row r="11" spans="1:30" ht="15" x14ac:dyDescent="0.25">
      <c r="A11" s="25" t="str">
        <f t="shared" si="4"/>
        <v>6</v>
      </c>
      <c r="B11" s="20" t="s">
        <v>177</v>
      </c>
      <c r="C11" s="10" t="s">
        <v>29</v>
      </c>
      <c r="D11" s="2">
        <v>1</v>
      </c>
      <c r="E11" s="26" t="s">
        <v>272</v>
      </c>
      <c r="F11" s="23" t="str">
        <f t="shared" si="0"/>
        <v>42</v>
      </c>
      <c r="G11" s="20" t="s">
        <v>279</v>
      </c>
      <c r="H11" s="10" t="s">
        <v>6</v>
      </c>
      <c r="I11" s="2">
        <v>1</v>
      </c>
      <c r="J11" s="22" t="s">
        <v>293</v>
      </c>
      <c r="K11" s="25" t="str">
        <f t="shared" si="1"/>
        <v>56</v>
      </c>
      <c r="L11" s="20" t="s">
        <v>399</v>
      </c>
      <c r="M11" s="10" t="s">
        <v>300</v>
      </c>
      <c r="N11" s="2">
        <v>1</v>
      </c>
      <c r="O11" s="26" t="s">
        <v>519</v>
      </c>
      <c r="P11" s="25" t="str">
        <f t="shared" si="2"/>
        <v>BA</v>
      </c>
      <c r="Q11" s="20" t="s">
        <v>499</v>
      </c>
      <c r="R11" s="10" t="s">
        <v>732</v>
      </c>
      <c r="S11" s="2">
        <v>1</v>
      </c>
      <c r="T11" s="22"/>
      <c r="U11" s="25" t="str">
        <f t="shared" si="3"/>
        <v>F6</v>
      </c>
      <c r="V11" s="24" t="s">
        <v>821</v>
      </c>
      <c r="W11" s="10" t="s">
        <v>693</v>
      </c>
      <c r="X11" s="19">
        <v>1</v>
      </c>
      <c r="Y11" s="26" t="s">
        <v>697</v>
      </c>
    </row>
    <row r="12" spans="1:30" ht="15" x14ac:dyDescent="0.25">
      <c r="A12" s="25" t="str">
        <f t="shared" si="4"/>
        <v>7</v>
      </c>
      <c r="B12" s="20" t="s">
        <v>217</v>
      </c>
      <c r="C12" s="10" t="s">
        <v>34</v>
      </c>
      <c r="D12" s="2">
        <v>1</v>
      </c>
      <c r="E12" s="26" t="s">
        <v>272</v>
      </c>
      <c r="F12" s="23" t="str">
        <f t="shared" si="0"/>
        <v>43</v>
      </c>
      <c r="G12" s="20" t="s">
        <v>280</v>
      </c>
      <c r="H12" s="10" t="s">
        <v>7</v>
      </c>
      <c r="I12" s="2">
        <v>1</v>
      </c>
      <c r="J12" s="22" t="s">
        <v>293</v>
      </c>
      <c r="K12" s="25" t="str">
        <f t="shared" si="1"/>
        <v>57</v>
      </c>
      <c r="L12" s="20" t="s">
        <v>400</v>
      </c>
      <c r="M12" s="10" t="s">
        <v>301</v>
      </c>
      <c r="N12" s="2">
        <v>1</v>
      </c>
      <c r="O12" s="26" t="s">
        <v>519</v>
      </c>
      <c r="P12" s="25" t="str">
        <f t="shared" si="2"/>
        <v>BB</v>
      </c>
      <c r="Q12" s="20" t="s">
        <v>500</v>
      </c>
      <c r="R12" s="10" t="s">
        <v>733</v>
      </c>
      <c r="S12" s="2">
        <v>1</v>
      </c>
      <c r="T12" s="22"/>
      <c r="U12" s="25" t="str">
        <f t="shared" si="3"/>
        <v>F7</v>
      </c>
      <c r="V12" s="24" t="s">
        <v>822</v>
      </c>
      <c r="W12" s="10" t="s">
        <v>694</v>
      </c>
      <c r="X12" s="19">
        <v>1</v>
      </c>
      <c r="Y12" s="26" t="s">
        <v>697</v>
      </c>
    </row>
    <row r="13" spans="1:30" ht="15" x14ac:dyDescent="0.25">
      <c r="A13" s="25" t="str">
        <f t="shared" si="4"/>
        <v>8</v>
      </c>
      <c r="B13" s="20" t="s">
        <v>218</v>
      </c>
      <c r="C13" s="10" t="s">
        <v>35</v>
      </c>
      <c r="D13" s="2">
        <v>1</v>
      </c>
      <c r="E13" s="26" t="s">
        <v>272</v>
      </c>
      <c r="F13" s="23" t="str">
        <f t="shared" si="0"/>
        <v>44</v>
      </c>
      <c r="G13" s="20" t="s">
        <v>281</v>
      </c>
      <c r="H13" s="10" t="s">
        <v>8</v>
      </c>
      <c r="I13" s="2">
        <v>1</v>
      </c>
      <c r="J13" s="22" t="s">
        <v>293</v>
      </c>
      <c r="K13" s="25" t="str">
        <f t="shared" si="1"/>
        <v>58</v>
      </c>
      <c r="L13" s="20" t="s">
        <v>401</v>
      </c>
      <c r="M13" s="10" t="s">
        <v>302</v>
      </c>
      <c r="N13" s="2">
        <v>1</v>
      </c>
      <c r="O13" s="26" t="s">
        <v>519</v>
      </c>
      <c r="P13" s="25" t="str">
        <f t="shared" si="2"/>
        <v>BC</v>
      </c>
      <c r="Q13" s="20" t="s">
        <v>501</v>
      </c>
      <c r="R13" s="10" t="s">
        <v>734</v>
      </c>
      <c r="S13" s="2">
        <v>1</v>
      </c>
      <c r="T13" s="22"/>
      <c r="U13" s="25" t="str">
        <f t="shared" si="3"/>
        <v>F8</v>
      </c>
      <c r="V13" s="24" t="s">
        <v>823</v>
      </c>
      <c r="W13" s="10" t="s">
        <v>695</v>
      </c>
      <c r="X13" s="19">
        <v>1</v>
      </c>
      <c r="Y13" s="26" t="s">
        <v>697</v>
      </c>
    </row>
    <row r="14" spans="1:30" ht="15.5" thickBot="1" x14ac:dyDescent="0.3">
      <c r="A14" s="25" t="str">
        <f t="shared" si="4"/>
        <v>9</v>
      </c>
      <c r="B14" s="20" t="s">
        <v>219</v>
      </c>
      <c r="C14" s="10" t="s">
        <v>36</v>
      </c>
      <c r="D14" s="2">
        <v>1</v>
      </c>
      <c r="E14" s="26" t="s">
        <v>272</v>
      </c>
      <c r="F14" s="23" t="str">
        <f t="shared" si="0"/>
        <v>45</v>
      </c>
      <c r="G14" s="20" t="s">
        <v>282</v>
      </c>
      <c r="H14" s="10" t="s">
        <v>9</v>
      </c>
      <c r="I14" s="2">
        <v>1</v>
      </c>
      <c r="J14" s="22" t="s">
        <v>293</v>
      </c>
      <c r="K14" s="25" t="str">
        <f t="shared" si="1"/>
        <v>59</v>
      </c>
      <c r="L14" s="20" t="s">
        <v>402</v>
      </c>
      <c r="M14" s="10" t="s">
        <v>303</v>
      </c>
      <c r="N14" s="2">
        <v>1</v>
      </c>
      <c r="O14" s="26" t="s">
        <v>519</v>
      </c>
      <c r="P14" s="25" t="str">
        <f t="shared" si="2"/>
        <v>BD</v>
      </c>
      <c r="Q14" s="20" t="s">
        <v>502</v>
      </c>
      <c r="R14" s="10" t="s">
        <v>735</v>
      </c>
      <c r="S14" s="2">
        <v>1</v>
      </c>
      <c r="T14" s="22"/>
      <c r="U14" s="27" t="str">
        <f t="shared" si="3"/>
        <v>F9</v>
      </c>
      <c r="V14" s="24" t="s">
        <v>824</v>
      </c>
      <c r="W14" s="29" t="s">
        <v>696</v>
      </c>
      <c r="X14" s="30">
        <v>1</v>
      </c>
      <c r="Y14" s="31" t="s">
        <v>697</v>
      </c>
    </row>
    <row r="15" spans="1:30" ht="15" x14ac:dyDescent="0.25">
      <c r="A15" s="25" t="str">
        <f t="shared" si="4"/>
        <v>A</v>
      </c>
      <c r="B15" s="20" t="s">
        <v>188</v>
      </c>
      <c r="C15" s="10" t="s">
        <v>37</v>
      </c>
      <c r="D15" s="2">
        <v>1</v>
      </c>
      <c r="E15" s="26" t="s">
        <v>272</v>
      </c>
      <c r="F15" s="23" t="str">
        <f t="shared" si="0"/>
        <v>46</v>
      </c>
      <c r="G15" s="20" t="s">
        <v>283</v>
      </c>
      <c r="H15" s="10" t="s">
        <v>10</v>
      </c>
      <c r="I15" s="2">
        <v>1</v>
      </c>
      <c r="J15" s="22" t="s">
        <v>293</v>
      </c>
      <c r="K15" s="25" t="str">
        <f t="shared" si="1"/>
        <v>5A</v>
      </c>
      <c r="L15" s="20" t="s">
        <v>403</v>
      </c>
      <c r="M15" s="10" t="s">
        <v>304</v>
      </c>
      <c r="N15" s="2">
        <v>1</v>
      </c>
      <c r="O15" s="26" t="s">
        <v>519</v>
      </c>
      <c r="P15" s="25" t="str">
        <f t="shared" si="2"/>
        <v>BE</v>
      </c>
      <c r="Q15" s="20" t="s">
        <v>503</v>
      </c>
      <c r="R15" s="10" t="s">
        <v>736</v>
      </c>
      <c r="S15" s="2">
        <v>1</v>
      </c>
      <c r="T15" s="26"/>
    </row>
    <row r="16" spans="1:30" ht="15" x14ac:dyDescent="0.25">
      <c r="A16" s="25" t="str">
        <f t="shared" si="4"/>
        <v>B</v>
      </c>
      <c r="B16" s="20" t="s">
        <v>220</v>
      </c>
      <c r="C16" s="10" t="s">
        <v>38</v>
      </c>
      <c r="D16" s="2">
        <v>1</v>
      </c>
      <c r="E16" s="26" t="s">
        <v>272</v>
      </c>
      <c r="F16" s="23" t="str">
        <f t="shared" si="0"/>
        <v>47</v>
      </c>
      <c r="G16" s="20" t="s">
        <v>284</v>
      </c>
      <c r="H16" s="10" t="s">
        <v>11</v>
      </c>
      <c r="I16" s="2">
        <v>1</v>
      </c>
      <c r="J16" s="22" t="s">
        <v>293</v>
      </c>
      <c r="K16" s="25" t="str">
        <f t="shared" si="1"/>
        <v>5B</v>
      </c>
      <c r="L16" s="20" t="s">
        <v>404</v>
      </c>
      <c r="M16" s="10" t="s">
        <v>305</v>
      </c>
      <c r="N16" s="2">
        <v>1</v>
      </c>
      <c r="O16" s="26" t="s">
        <v>519</v>
      </c>
      <c r="P16" s="25" t="str">
        <f t="shared" si="2"/>
        <v>BF</v>
      </c>
      <c r="Q16" s="20" t="s">
        <v>504</v>
      </c>
      <c r="R16" s="10" t="s">
        <v>737</v>
      </c>
      <c r="S16" s="2">
        <v>1</v>
      </c>
      <c r="T16" s="26"/>
    </row>
    <row r="17" spans="1:20" ht="15" x14ac:dyDescent="0.25">
      <c r="A17" s="25" t="str">
        <f t="shared" si="4"/>
        <v>C</v>
      </c>
      <c r="B17" s="20" t="s">
        <v>221</v>
      </c>
      <c r="C17" s="10" t="s">
        <v>39</v>
      </c>
      <c r="D17" s="2">
        <v>1</v>
      </c>
      <c r="E17" s="26" t="s">
        <v>272</v>
      </c>
      <c r="F17" s="23" t="str">
        <f t="shared" si="0"/>
        <v>48</v>
      </c>
      <c r="G17" s="20" t="s">
        <v>285</v>
      </c>
      <c r="H17" s="10" t="s">
        <v>12</v>
      </c>
      <c r="I17" s="2">
        <v>1</v>
      </c>
      <c r="J17" s="22" t="s">
        <v>293</v>
      </c>
      <c r="K17" s="25" t="str">
        <f t="shared" si="1"/>
        <v>5C</v>
      </c>
      <c r="L17" s="20" t="s">
        <v>405</v>
      </c>
      <c r="M17" s="10" t="s">
        <v>306</v>
      </c>
      <c r="N17" s="2">
        <v>1</v>
      </c>
      <c r="O17" s="26" t="s">
        <v>519</v>
      </c>
      <c r="P17" s="25" t="str">
        <f t="shared" si="2"/>
        <v>C0</v>
      </c>
      <c r="Q17" s="20" t="s">
        <v>505</v>
      </c>
      <c r="R17" s="10" t="s">
        <v>738</v>
      </c>
      <c r="S17" s="2">
        <v>1</v>
      </c>
      <c r="T17" s="26"/>
    </row>
    <row r="18" spans="1:20" ht="15" x14ac:dyDescent="0.25">
      <c r="A18" s="25" t="str">
        <f t="shared" si="4"/>
        <v>D</v>
      </c>
      <c r="B18" s="20" t="s">
        <v>222</v>
      </c>
      <c r="C18" s="10" t="s">
        <v>40</v>
      </c>
      <c r="D18" s="2">
        <v>1</v>
      </c>
      <c r="E18" s="26" t="s">
        <v>272</v>
      </c>
      <c r="F18" s="23" t="str">
        <f t="shared" si="0"/>
        <v>49</v>
      </c>
      <c r="G18" s="20" t="s">
        <v>286</v>
      </c>
      <c r="H18" s="10" t="s">
        <v>13</v>
      </c>
      <c r="I18" s="2">
        <v>1</v>
      </c>
      <c r="J18" s="22" t="s">
        <v>293</v>
      </c>
      <c r="K18" s="25" t="str">
        <f t="shared" si="1"/>
        <v>5D</v>
      </c>
      <c r="L18" s="20" t="s">
        <v>406</v>
      </c>
      <c r="M18" s="10" t="s">
        <v>307</v>
      </c>
      <c r="N18" s="2">
        <v>1</v>
      </c>
      <c r="O18" s="26" t="s">
        <v>519</v>
      </c>
      <c r="P18" s="25" t="str">
        <f t="shared" si="2"/>
        <v>C1</v>
      </c>
      <c r="Q18" s="20" t="s">
        <v>506</v>
      </c>
      <c r="R18" s="10" t="s">
        <v>739</v>
      </c>
      <c r="S18" s="2">
        <v>1</v>
      </c>
      <c r="T18" s="26"/>
    </row>
    <row r="19" spans="1:20" ht="15" x14ac:dyDescent="0.25">
      <c r="A19" s="25" t="str">
        <f t="shared" si="4"/>
        <v>E</v>
      </c>
      <c r="B19" s="20" t="s">
        <v>223</v>
      </c>
      <c r="C19" s="10" t="s">
        <v>41</v>
      </c>
      <c r="D19" s="2">
        <v>1</v>
      </c>
      <c r="E19" s="26" t="s">
        <v>272</v>
      </c>
      <c r="F19" s="23" t="str">
        <f t="shared" si="0"/>
        <v>4A</v>
      </c>
      <c r="G19" s="20" t="s">
        <v>287</v>
      </c>
      <c r="H19" s="10" t="s">
        <v>14</v>
      </c>
      <c r="I19" s="2">
        <v>1</v>
      </c>
      <c r="J19" s="22" t="s">
        <v>293</v>
      </c>
      <c r="K19" s="25" t="str">
        <f t="shared" si="1"/>
        <v>5E</v>
      </c>
      <c r="L19" s="20" t="s">
        <v>407</v>
      </c>
      <c r="M19" s="10" t="s">
        <v>308</v>
      </c>
      <c r="N19" s="2">
        <v>1</v>
      </c>
      <c r="O19" s="26" t="s">
        <v>519</v>
      </c>
      <c r="P19" s="25" t="str">
        <f t="shared" si="2"/>
        <v>C2</v>
      </c>
      <c r="Q19" s="20" t="s">
        <v>507</v>
      </c>
      <c r="R19" s="10" t="s">
        <v>740</v>
      </c>
      <c r="S19" s="2">
        <v>1</v>
      </c>
      <c r="T19" s="26"/>
    </row>
    <row r="20" spans="1:20" ht="15" x14ac:dyDescent="0.25">
      <c r="A20" s="25" t="str">
        <f t="shared" si="4"/>
        <v>F</v>
      </c>
      <c r="B20" s="20" t="s">
        <v>224</v>
      </c>
      <c r="C20" s="10" t="s">
        <v>42</v>
      </c>
      <c r="D20" s="2">
        <v>1</v>
      </c>
      <c r="E20" s="26" t="s">
        <v>272</v>
      </c>
      <c r="F20" s="23" t="str">
        <f t="shared" si="0"/>
        <v>4B</v>
      </c>
      <c r="G20" s="20" t="s">
        <v>288</v>
      </c>
      <c r="H20" s="10" t="s">
        <v>15</v>
      </c>
      <c r="I20" s="2">
        <v>1</v>
      </c>
      <c r="J20" s="22" t="s">
        <v>293</v>
      </c>
      <c r="K20" s="25" t="str">
        <f t="shared" si="1"/>
        <v>5F</v>
      </c>
      <c r="L20" s="20" t="s">
        <v>408</v>
      </c>
      <c r="M20" s="10" t="s">
        <v>309</v>
      </c>
      <c r="N20" s="2">
        <v>1</v>
      </c>
      <c r="O20" s="26" t="s">
        <v>519</v>
      </c>
      <c r="P20" s="25" t="str">
        <f t="shared" si="2"/>
        <v>C3</v>
      </c>
      <c r="Q20" s="20" t="s">
        <v>508</v>
      </c>
      <c r="R20" s="10" t="s">
        <v>741</v>
      </c>
      <c r="S20" s="2">
        <v>1</v>
      </c>
      <c r="T20" s="26"/>
    </row>
    <row r="21" spans="1:20" ht="15" x14ac:dyDescent="0.25">
      <c r="A21" s="25" t="str">
        <f t="shared" si="4"/>
        <v>10</v>
      </c>
      <c r="B21" s="20" t="s">
        <v>225</v>
      </c>
      <c r="C21" s="10" t="s">
        <v>43</v>
      </c>
      <c r="D21" s="2">
        <v>1</v>
      </c>
      <c r="E21" s="26" t="s">
        <v>272</v>
      </c>
      <c r="F21" s="23" t="str">
        <f t="shared" si="0"/>
        <v>4C</v>
      </c>
      <c r="G21" s="20" t="s">
        <v>289</v>
      </c>
      <c r="H21" s="10" t="s">
        <v>16</v>
      </c>
      <c r="I21" s="2">
        <v>1</v>
      </c>
      <c r="J21" s="22" t="s">
        <v>293</v>
      </c>
      <c r="K21" s="25" t="str">
        <f t="shared" si="1"/>
        <v>60</v>
      </c>
      <c r="L21" s="20" t="s">
        <v>409</v>
      </c>
      <c r="M21" s="10" t="s">
        <v>310</v>
      </c>
      <c r="N21" s="2">
        <v>1</v>
      </c>
      <c r="O21" s="26" t="s">
        <v>519</v>
      </c>
      <c r="P21" s="25" t="str">
        <f t="shared" si="2"/>
        <v>C4</v>
      </c>
      <c r="Q21" s="20" t="s">
        <v>509</v>
      </c>
      <c r="R21" s="10" t="s">
        <v>742</v>
      </c>
      <c r="S21" s="2">
        <v>1</v>
      </c>
      <c r="T21" s="26"/>
    </row>
    <row r="22" spans="1:20" ht="15" x14ac:dyDescent="0.25">
      <c r="A22" s="25" t="str">
        <f t="shared" si="4"/>
        <v>11</v>
      </c>
      <c r="B22" s="20" t="s">
        <v>226</v>
      </c>
      <c r="C22" s="10" t="s">
        <v>44</v>
      </c>
      <c r="D22" s="2">
        <v>1</v>
      </c>
      <c r="E22" s="26" t="s">
        <v>272</v>
      </c>
      <c r="F22" s="23" t="str">
        <f t="shared" si="0"/>
        <v>4D</v>
      </c>
      <c r="G22" s="20" t="s">
        <v>290</v>
      </c>
      <c r="H22" s="10" t="s">
        <v>17</v>
      </c>
      <c r="I22" s="2">
        <v>1</v>
      </c>
      <c r="J22" s="22" t="s">
        <v>293</v>
      </c>
      <c r="K22" s="25" t="str">
        <f t="shared" si="1"/>
        <v>61</v>
      </c>
      <c r="L22" s="20" t="s">
        <v>410</v>
      </c>
      <c r="M22" s="10" t="s">
        <v>311</v>
      </c>
      <c r="N22" s="2">
        <v>1</v>
      </c>
      <c r="O22" s="26" t="s">
        <v>519</v>
      </c>
      <c r="P22" s="25" t="str">
        <f t="shared" si="2"/>
        <v>C5</v>
      </c>
      <c r="Q22" s="20" t="s">
        <v>510</v>
      </c>
      <c r="R22" s="10" t="s">
        <v>743</v>
      </c>
      <c r="S22" s="2">
        <v>1</v>
      </c>
      <c r="T22" s="26"/>
    </row>
    <row r="23" spans="1:20" ht="15" x14ac:dyDescent="0.25">
      <c r="A23" s="25" t="str">
        <f t="shared" si="4"/>
        <v>12</v>
      </c>
      <c r="B23" s="20" t="s">
        <v>227</v>
      </c>
      <c r="C23" s="10" t="s">
        <v>45</v>
      </c>
      <c r="D23" s="2">
        <v>1</v>
      </c>
      <c r="E23" s="26" t="s">
        <v>272</v>
      </c>
      <c r="F23" s="23" t="str">
        <f t="shared" si="0"/>
        <v>4E</v>
      </c>
      <c r="G23" s="20" t="s">
        <v>291</v>
      </c>
      <c r="H23" s="10" t="s">
        <v>18</v>
      </c>
      <c r="I23" s="2">
        <v>1</v>
      </c>
      <c r="J23" s="22" t="s">
        <v>293</v>
      </c>
      <c r="K23" s="25" t="str">
        <f t="shared" si="1"/>
        <v>62</v>
      </c>
      <c r="L23" s="20" t="s">
        <v>411</v>
      </c>
      <c r="M23" s="10" t="s">
        <v>312</v>
      </c>
      <c r="N23" s="2">
        <v>1</v>
      </c>
      <c r="O23" s="26" t="s">
        <v>519</v>
      </c>
      <c r="P23" s="25" t="str">
        <f t="shared" si="2"/>
        <v>C6</v>
      </c>
      <c r="Q23" s="20" t="s">
        <v>511</v>
      </c>
      <c r="R23" s="10" t="s">
        <v>744</v>
      </c>
      <c r="S23" s="2">
        <v>1</v>
      </c>
      <c r="T23" s="26"/>
    </row>
    <row r="24" spans="1:20" ht="15.5" thickBot="1" x14ac:dyDescent="0.3">
      <c r="A24" s="25" t="str">
        <f t="shared" si="4"/>
        <v>13</v>
      </c>
      <c r="B24" s="20" t="s">
        <v>228</v>
      </c>
      <c r="C24" s="10" t="s">
        <v>46</v>
      </c>
      <c r="D24" s="2">
        <v>1</v>
      </c>
      <c r="E24" s="26" t="s">
        <v>272</v>
      </c>
      <c r="F24" s="33" t="str">
        <f t="shared" si="0"/>
        <v>4F</v>
      </c>
      <c r="G24" s="28" t="s">
        <v>292</v>
      </c>
      <c r="H24" s="29" t="s">
        <v>19</v>
      </c>
      <c r="I24" s="30">
        <v>1</v>
      </c>
      <c r="J24" s="32" t="s">
        <v>293</v>
      </c>
      <c r="K24" s="25" t="str">
        <f t="shared" si="1"/>
        <v>63</v>
      </c>
      <c r="L24" s="20" t="s">
        <v>412</v>
      </c>
      <c r="M24" s="10" t="s">
        <v>313</v>
      </c>
      <c r="N24" s="2">
        <v>1</v>
      </c>
      <c r="O24" s="26" t="s">
        <v>519</v>
      </c>
      <c r="P24" s="27" t="str">
        <f t="shared" si="2"/>
        <v>C7</v>
      </c>
      <c r="Q24" s="28" t="s">
        <v>512</v>
      </c>
      <c r="R24" s="10" t="s">
        <v>745</v>
      </c>
      <c r="S24" s="30">
        <v>1</v>
      </c>
      <c r="T24" s="31"/>
    </row>
    <row r="25" spans="1:20" ht="15.5" thickBot="1" x14ac:dyDescent="0.3">
      <c r="A25" s="25" t="str">
        <f t="shared" si="4"/>
        <v>14</v>
      </c>
      <c r="B25" s="20" t="s">
        <v>229</v>
      </c>
      <c r="C25" s="10" t="s">
        <v>47</v>
      </c>
      <c r="D25" s="2">
        <v>1</v>
      </c>
      <c r="E25" s="26" t="s">
        <v>272</v>
      </c>
      <c r="K25" s="25" t="str">
        <f t="shared" si="1"/>
        <v>64</v>
      </c>
      <c r="L25" s="20" t="s">
        <v>413</v>
      </c>
      <c r="M25" s="10" t="s">
        <v>314</v>
      </c>
      <c r="N25" s="2">
        <v>1</v>
      </c>
      <c r="O25" s="26" t="s">
        <v>519</v>
      </c>
      <c r="P25" s="27" t="str">
        <f t="shared" si="2"/>
        <v>C8</v>
      </c>
      <c r="Q25" s="20" t="s">
        <v>513</v>
      </c>
      <c r="R25" s="10" t="s">
        <v>746</v>
      </c>
      <c r="S25" s="19">
        <v>1</v>
      </c>
    </row>
    <row r="26" spans="1:20" ht="15.5" thickBot="1" x14ac:dyDescent="0.3">
      <c r="A26" s="25" t="str">
        <f t="shared" si="4"/>
        <v>15</v>
      </c>
      <c r="B26" s="20" t="s">
        <v>230</v>
      </c>
      <c r="C26" s="10" t="s">
        <v>48</v>
      </c>
      <c r="D26" s="2">
        <v>1</v>
      </c>
      <c r="E26" s="26" t="s">
        <v>272</v>
      </c>
      <c r="K26" s="25" t="str">
        <f t="shared" si="1"/>
        <v>65</v>
      </c>
      <c r="L26" s="20" t="s">
        <v>414</v>
      </c>
      <c r="M26" s="10" t="s">
        <v>315</v>
      </c>
      <c r="N26" s="2">
        <v>1</v>
      </c>
      <c r="O26" s="26" t="s">
        <v>519</v>
      </c>
      <c r="P26" s="27" t="str">
        <f t="shared" si="2"/>
        <v>C9</v>
      </c>
      <c r="Q26" s="20" t="s">
        <v>514</v>
      </c>
      <c r="R26" s="10" t="s">
        <v>747</v>
      </c>
      <c r="S26" s="19">
        <v>1</v>
      </c>
    </row>
    <row r="27" spans="1:20" ht="15.5" thickBot="1" x14ac:dyDescent="0.3">
      <c r="A27" s="25" t="str">
        <f t="shared" si="4"/>
        <v>16</v>
      </c>
      <c r="B27" s="20" t="s">
        <v>231</v>
      </c>
      <c r="C27" s="10" t="s">
        <v>49</v>
      </c>
      <c r="D27" s="2">
        <v>1</v>
      </c>
      <c r="E27" s="26" t="s">
        <v>272</v>
      </c>
      <c r="K27" s="25" t="str">
        <f t="shared" si="1"/>
        <v>66</v>
      </c>
      <c r="L27" s="20" t="s">
        <v>415</v>
      </c>
      <c r="M27" s="10" t="s">
        <v>316</v>
      </c>
      <c r="N27" s="2">
        <v>1</v>
      </c>
      <c r="O27" s="26" t="s">
        <v>519</v>
      </c>
      <c r="P27" s="27" t="str">
        <f t="shared" si="2"/>
        <v>CA</v>
      </c>
      <c r="Q27" s="28" t="s">
        <v>515</v>
      </c>
      <c r="R27" s="10" t="s">
        <v>748</v>
      </c>
      <c r="S27" s="30">
        <v>1</v>
      </c>
    </row>
    <row r="28" spans="1:20" ht="15.5" thickBot="1" x14ac:dyDescent="0.3">
      <c r="A28" s="25" t="str">
        <f t="shared" si="4"/>
        <v>17</v>
      </c>
      <c r="B28" s="20" t="s">
        <v>232</v>
      </c>
      <c r="C28" s="10" t="s">
        <v>50</v>
      </c>
      <c r="D28" s="2">
        <v>1</v>
      </c>
      <c r="E28" s="26" t="s">
        <v>272</v>
      </c>
      <c r="K28" s="25" t="str">
        <f t="shared" si="1"/>
        <v>67</v>
      </c>
      <c r="L28" s="20" t="s">
        <v>416</v>
      </c>
      <c r="M28" s="10" t="s">
        <v>317</v>
      </c>
      <c r="N28" s="2">
        <v>1</v>
      </c>
      <c r="O28" s="26" t="s">
        <v>519</v>
      </c>
      <c r="P28" s="27" t="str">
        <f t="shared" si="2"/>
        <v>CB</v>
      </c>
      <c r="Q28" s="20" t="s">
        <v>516</v>
      </c>
      <c r="R28" s="10" t="s">
        <v>749</v>
      </c>
      <c r="S28" s="19">
        <v>1</v>
      </c>
    </row>
    <row r="29" spans="1:20" ht="15.5" thickBot="1" x14ac:dyDescent="0.3">
      <c r="A29" s="25" t="str">
        <f t="shared" si="4"/>
        <v>18</v>
      </c>
      <c r="B29" s="20" t="s">
        <v>233</v>
      </c>
      <c r="C29" s="10" t="s">
        <v>51</v>
      </c>
      <c r="D29" s="2">
        <v>1</v>
      </c>
      <c r="E29" s="26" t="s">
        <v>272</v>
      </c>
      <c r="K29" s="25" t="str">
        <f t="shared" si="1"/>
        <v>68</v>
      </c>
      <c r="L29" s="20" t="s">
        <v>417</v>
      </c>
      <c r="M29" s="10" t="s">
        <v>318</v>
      </c>
      <c r="N29" s="2">
        <v>1</v>
      </c>
      <c r="O29" s="26" t="s">
        <v>519</v>
      </c>
      <c r="P29" s="27" t="str">
        <f t="shared" si="2"/>
        <v>CC</v>
      </c>
      <c r="Q29" s="20" t="s">
        <v>517</v>
      </c>
      <c r="R29" s="10" t="s">
        <v>750</v>
      </c>
      <c r="S29" s="19">
        <v>1</v>
      </c>
    </row>
    <row r="30" spans="1:20" ht="15.5" thickBot="1" x14ac:dyDescent="0.3">
      <c r="A30" s="25" t="str">
        <f t="shared" si="4"/>
        <v>19</v>
      </c>
      <c r="B30" s="20" t="s">
        <v>234</v>
      </c>
      <c r="C30" s="10" t="s">
        <v>52</v>
      </c>
      <c r="D30" s="2">
        <v>1</v>
      </c>
      <c r="E30" s="26" t="s">
        <v>272</v>
      </c>
      <c r="K30" s="25" t="str">
        <f t="shared" si="1"/>
        <v>69</v>
      </c>
      <c r="L30" s="20" t="s">
        <v>418</v>
      </c>
      <c r="M30" s="10" t="s">
        <v>319</v>
      </c>
      <c r="N30" s="2">
        <v>1</v>
      </c>
      <c r="O30" s="26" t="s">
        <v>519</v>
      </c>
      <c r="P30" s="27" t="str">
        <f t="shared" si="2"/>
        <v>CD</v>
      </c>
      <c r="Q30" s="28" t="s">
        <v>518</v>
      </c>
      <c r="R30" s="10" t="s">
        <v>751</v>
      </c>
      <c r="S30" s="30">
        <v>1</v>
      </c>
    </row>
    <row r="31" spans="1:20" ht="15.5" thickBot="1" x14ac:dyDescent="0.3">
      <c r="A31" s="25" t="str">
        <f t="shared" si="4"/>
        <v>1A</v>
      </c>
      <c r="B31" s="20" t="s">
        <v>235</v>
      </c>
      <c r="C31" s="10" t="s">
        <v>53</v>
      </c>
      <c r="D31" s="2">
        <v>1</v>
      </c>
      <c r="E31" s="26" t="s">
        <v>272</v>
      </c>
      <c r="K31" s="25" t="str">
        <f t="shared" si="1"/>
        <v>6A</v>
      </c>
      <c r="L31" s="20" t="s">
        <v>419</v>
      </c>
      <c r="M31" s="10" t="s">
        <v>320</v>
      </c>
      <c r="N31" s="2">
        <v>1</v>
      </c>
      <c r="O31" s="26" t="s">
        <v>519</v>
      </c>
      <c r="P31" s="27" t="str">
        <f t="shared" si="2"/>
        <v>CE</v>
      </c>
      <c r="Q31" s="20" t="s">
        <v>688</v>
      </c>
      <c r="R31" s="10" t="s">
        <v>752</v>
      </c>
      <c r="S31" s="19">
        <v>1</v>
      </c>
    </row>
    <row r="32" spans="1:20" ht="15.5" thickBot="1" x14ac:dyDescent="0.3">
      <c r="A32" s="25" t="str">
        <f t="shared" si="4"/>
        <v>1B</v>
      </c>
      <c r="B32" s="20" t="s">
        <v>236</v>
      </c>
      <c r="C32" s="10" t="s">
        <v>54</v>
      </c>
      <c r="D32" s="2">
        <v>1</v>
      </c>
      <c r="E32" s="26" t="s">
        <v>272</v>
      </c>
      <c r="K32" s="25" t="str">
        <f t="shared" si="1"/>
        <v>6B</v>
      </c>
      <c r="L32" s="20" t="s">
        <v>420</v>
      </c>
      <c r="M32" s="10" t="s">
        <v>321</v>
      </c>
      <c r="N32" s="2">
        <v>1</v>
      </c>
      <c r="O32" s="26" t="s">
        <v>519</v>
      </c>
      <c r="P32" s="27" t="str">
        <f t="shared" si="2"/>
        <v>CF</v>
      </c>
      <c r="Q32" s="20" t="s">
        <v>689</v>
      </c>
      <c r="R32" s="10" t="s">
        <v>753</v>
      </c>
      <c r="S32" s="19">
        <v>1</v>
      </c>
    </row>
    <row r="33" spans="1:19" ht="15.5" thickBot="1" x14ac:dyDescent="0.3">
      <c r="A33" s="25" t="str">
        <f t="shared" si="4"/>
        <v>1C</v>
      </c>
      <c r="B33" s="20" t="s">
        <v>237</v>
      </c>
      <c r="C33" s="10" t="s">
        <v>55</v>
      </c>
      <c r="D33" s="2">
        <v>1</v>
      </c>
      <c r="E33" s="26" t="s">
        <v>272</v>
      </c>
      <c r="K33" s="25" t="str">
        <f t="shared" si="1"/>
        <v>6C</v>
      </c>
      <c r="L33" s="20" t="s">
        <v>421</v>
      </c>
      <c r="M33" s="10" t="s">
        <v>322</v>
      </c>
      <c r="N33" s="2">
        <v>1</v>
      </c>
      <c r="O33" s="26" t="s">
        <v>519</v>
      </c>
      <c r="P33" s="27" t="str">
        <f t="shared" si="2"/>
        <v>D0</v>
      </c>
      <c r="Q33" s="28" t="s">
        <v>690</v>
      </c>
      <c r="R33" s="10" t="s">
        <v>754</v>
      </c>
      <c r="S33" s="30">
        <v>1</v>
      </c>
    </row>
    <row r="34" spans="1:19" ht="15.5" thickBot="1" x14ac:dyDescent="0.3">
      <c r="A34" s="25" t="str">
        <f t="shared" si="4"/>
        <v>1D</v>
      </c>
      <c r="B34" s="20" t="s">
        <v>238</v>
      </c>
      <c r="C34" s="10" t="s">
        <v>56</v>
      </c>
      <c r="D34" s="2">
        <v>1</v>
      </c>
      <c r="E34" s="26" t="s">
        <v>272</v>
      </c>
      <c r="K34" s="25" t="str">
        <f t="shared" si="1"/>
        <v>6D</v>
      </c>
      <c r="L34" s="20" t="s">
        <v>422</v>
      </c>
      <c r="M34" s="10" t="s">
        <v>323</v>
      </c>
      <c r="N34" s="2">
        <v>1</v>
      </c>
      <c r="O34" s="26" t="s">
        <v>519</v>
      </c>
      <c r="P34" s="27" t="str">
        <f t="shared" si="2"/>
        <v>D1</v>
      </c>
      <c r="Q34" s="20" t="s">
        <v>691</v>
      </c>
      <c r="R34" s="10" t="s">
        <v>755</v>
      </c>
      <c r="S34" s="19">
        <v>1</v>
      </c>
    </row>
    <row r="35" spans="1:19" ht="15.5" thickBot="1" x14ac:dyDescent="0.3">
      <c r="A35" s="25" t="str">
        <f t="shared" si="4"/>
        <v>1E</v>
      </c>
      <c r="B35" s="20" t="s">
        <v>239</v>
      </c>
      <c r="C35" s="10" t="s">
        <v>57</v>
      </c>
      <c r="D35" s="2">
        <v>1</v>
      </c>
      <c r="E35" s="26" t="s">
        <v>272</v>
      </c>
      <c r="K35" s="25" t="str">
        <f t="shared" si="1"/>
        <v>6E</v>
      </c>
      <c r="L35" s="20" t="s">
        <v>423</v>
      </c>
      <c r="M35" s="10" t="s">
        <v>324</v>
      </c>
      <c r="N35" s="2">
        <v>1</v>
      </c>
      <c r="O35" s="26" t="s">
        <v>519</v>
      </c>
      <c r="P35" s="27" t="str">
        <f t="shared" si="2"/>
        <v>D2</v>
      </c>
      <c r="Q35" s="20" t="s">
        <v>786</v>
      </c>
      <c r="R35" s="10" t="s">
        <v>756</v>
      </c>
      <c r="S35" s="19">
        <v>1</v>
      </c>
    </row>
    <row r="36" spans="1:19" ht="15.5" thickBot="1" x14ac:dyDescent="0.3">
      <c r="A36" s="25" t="str">
        <f t="shared" si="4"/>
        <v>1F</v>
      </c>
      <c r="B36" s="20" t="s">
        <v>240</v>
      </c>
      <c r="C36" s="10" t="s">
        <v>58</v>
      </c>
      <c r="D36" s="2">
        <v>1</v>
      </c>
      <c r="E36" s="26" t="s">
        <v>272</v>
      </c>
      <c r="K36" s="25" t="str">
        <f t="shared" si="1"/>
        <v>6F</v>
      </c>
      <c r="L36" s="20" t="s">
        <v>424</v>
      </c>
      <c r="M36" s="10" t="s">
        <v>325</v>
      </c>
      <c r="N36" s="2">
        <v>1</v>
      </c>
      <c r="O36" s="26" t="s">
        <v>519</v>
      </c>
      <c r="P36" s="27" t="str">
        <f t="shared" si="2"/>
        <v>D3</v>
      </c>
      <c r="Q36" s="28" t="s">
        <v>787</v>
      </c>
      <c r="R36" s="10" t="s">
        <v>757</v>
      </c>
      <c r="S36" s="30">
        <v>1</v>
      </c>
    </row>
    <row r="37" spans="1:19" ht="15.5" thickBot="1" x14ac:dyDescent="0.3">
      <c r="A37" s="25" t="str">
        <f t="shared" si="4"/>
        <v>20</v>
      </c>
      <c r="B37" s="20" t="s">
        <v>241</v>
      </c>
      <c r="C37" s="10" t="s">
        <v>59</v>
      </c>
      <c r="D37" s="2">
        <v>1</v>
      </c>
      <c r="E37" s="26" t="s">
        <v>272</v>
      </c>
      <c r="K37" s="25" t="str">
        <f t="shared" si="1"/>
        <v>70</v>
      </c>
      <c r="L37" s="20" t="s">
        <v>425</v>
      </c>
      <c r="M37" s="10" t="s">
        <v>326</v>
      </c>
      <c r="N37" s="2">
        <v>1</v>
      </c>
      <c r="O37" s="26" t="s">
        <v>519</v>
      </c>
      <c r="P37" s="27" t="str">
        <f t="shared" si="2"/>
        <v>D4</v>
      </c>
      <c r="Q37" s="20" t="s">
        <v>788</v>
      </c>
      <c r="R37" s="10" t="s">
        <v>758</v>
      </c>
      <c r="S37" s="19">
        <v>1</v>
      </c>
    </row>
    <row r="38" spans="1:19" ht="15.5" thickBot="1" x14ac:dyDescent="0.3">
      <c r="A38" s="25" t="str">
        <f t="shared" si="4"/>
        <v>21</v>
      </c>
      <c r="B38" s="20" t="s">
        <v>242</v>
      </c>
      <c r="C38" s="10" t="s">
        <v>60</v>
      </c>
      <c r="D38" s="2">
        <v>1</v>
      </c>
      <c r="E38" s="26" t="s">
        <v>272</v>
      </c>
      <c r="K38" s="25" t="str">
        <f t="shared" si="1"/>
        <v>71</v>
      </c>
      <c r="L38" s="20" t="s">
        <v>426</v>
      </c>
      <c r="M38" s="10" t="s">
        <v>327</v>
      </c>
      <c r="N38" s="2">
        <v>1</v>
      </c>
      <c r="O38" s="26" t="s">
        <v>519</v>
      </c>
      <c r="P38" s="27" t="str">
        <f t="shared" si="2"/>
        <v>D5</v>
      </c>
      <c r="Q38" s="20" t="s">
        <v>789</v>
      </c>
      <c r="R38" s="10" t="s">
        <v>759</v>
      </c>
      <c r="S38" s="19">
        <v>1</v>
      </c>
    </row>
    <row r="39" spans="1:19" ht="15.5" thickBot="1" x14ac:dyDescent="0.3">
      <c r="A39" s="25" t="str">
        <f t="shared" si="4"/>
        <v>22</v>
      </c>
      <c r="B39" s="20" t="s">
        <v>243</v>
      </c>
      <c r="C39" s="10" t="s">
        <v>61</v>
      </c>
      <c r="D39" s="2">
        <v>1</v>
      </c>
      <c r="E39" s="26" t="s">
        <v>272</v>
      </c>
      <c r="K39" s="25" t="str">
        <f t="shared" si="1"/>
        <v>72</v>
      </c>
      <c r="L39" s="20" t="s">
        <v>427</v>
      </c>
      <c r="M39" s="10" t="s">
        <v>328</v>
      </c>
      <c r="N39" s="2">
        <v>1</v>
      </c>
      <c r="O39" s="26" t="s">
        <v>519</v>
      </c>
      <c r="P39" s="27" t="str">
        <f t="shared" si="2"/>
        <v>D6</v>
      </c>
      <c r="Q39" s="28" t="s">
        <v>790</v>
      </c>
      <c r="R39" s="10" t="s">
        <v>760</v>
      </c>
      <c r="S39" s="30">
        <v>1</v>
      </c>
    </row>
    <row r="40" spans="1:19" ht="15.5" thickBot="1" x14ac:dyDescent="0.3">
      <c r="A40" s="25" t="str">
        <f t="shared" si="4"/>
        <v>23</v>
      </c>
      <c r="B40" s="20" t="s">
        <v>244</v>
      </c>
      <c r="C40" s="10" t="s">
        <v>62</v>
      </c>
      <c r="D40" s="2">
        <v>1</v>
      </c>
      <c r="E40" s="26" t="s">
        <v>272</v>
      </c>
      <c r="K40" s="25" t="str">
        <f t="shared" si="1"/>
        <v>73</v>
      </c>
      <c r="L40" s="20" t="s">
        <v>428</v>
      </c>
      <c r="M40" s="10" t="s">
        <v>329</v>
      </c>
      <c r="N40" s="2">
        <v>1</v>
      </c>
      <c r="O40" s="26" t="s">
        <v>519</v>
      </c>
      <c r="P40" s="27" t="str">
        <f t="shared" si="2"/>
        <v>D7</v>
      </c>
      <c r="Q40" s="20" t="s">
        <v>791</v>
      </c>
      <c r="R40" s="10" t="s">
        <v>761</v>
      </c>
      <c r="S40" s="19">
        <v>1</v>
      </c>
    </row>
    <row r="41" spans="1:19" ht="15.5" thickBot="1" x14ac:dyDescent="0.3">
      <c r="A41" s="25" t="str">
        <f t="shared" si="4"/>
        <v>24</v>
      </c>
      <c r="B41" s="20" t="s">
        <v>245</v>
      </c>
      <c r="C41" s="10" t="s">
        <v>63</v>
      </c>
      <c r="D41" s="2">
        <v>1</v>
      </c>
      <c r="E41" s="26" t="s">
        <v>272</v>
      </c>
      <c r="K41" s="25" t="str">
        <f t="shared" si="1"/>
        <v>74</v>
      </c>
      <c r="L41" s="20" t="s">
        <v>429</v>
      </c>
      <c r="M41" s="10" t="s">
        <v>330</v>
      </c>
      <c r="N41" s="2">
        <v>1</v>
      </c>
      <c r="O41" s="26" t="s">
        <v>519</v>
      </c>
      <c r="P41" s="27" t="str">
        <f t="shared" si="2"/>
        <v>D8</v>
      </c>
      <c r="Q41" s="20" t="s">
        <v>792</v>
      </c>
      <c r="R41" s="10" t="s">
        <v>762</v>
      </c>
      <c r="S41" s="19">
        <v>1</v>
      </c>
    </row>
    <row r="42" spans="1:19" ht="15.5" thickBot="1" x14ac:dyDescent="0.3">
      <c r="A42" s="25" t="str">
        <f t="shared" si="4"/>
        <v>25</v>
      </c>
      <c r="B42" s="20" t="s">
        <v>246</v>
      </c>
      <c r="C42" s="10" t="s">
        <v>64</v>
      </c>
      <c r="D42" s="2">
        <v>1</v>
      </c>
      <c r="E42" s="26" t="s">
        <v>272</v>
      </c>
      <c r="K42" s="25" t="str">
        <f t="shared" si="1"/>
        <v>75</v>
      </c>
      <c r="L42" s="20" t="s">
        <v>430</v>
      </c>
      <c r="M42" s="10" t="s">
        <v>331</v>
      </c>
      <c r="N42" s="2">
        <v>1</v>
      </c>
      <c r="O42" s="26" t="s">
        <v>519</v>
      </c>
      <c r="P42" s="27" t="str">
        <f t="shared" si="2"/>
        <v>D9</v>
      </c>
      <c r="Q42" s="28" t="s">
        <v>793</v>
      </c>
      <c r="R42" s="10" t="s">
        <v>763</v>
      </c>
      <c r="S42" s="30">
        <v>1</v>
      </c>
    </row>
    <row r="43" spans="1:19" ht="15.5" thickBot="1" x14ac:dyDescent="0.3">
      <c r="A43" s="25" t="str">
        <f t="shared" si="4"/>
        <v>26</v>
      </c>
      <c r="B43" s="20" t="s">
        <v>247</v>
      </c>
      <c r="C43" s="10" t="s">
        <v>65</v>
      </c>
      <c r="D43" s="2">
        <v>1</v>
      </c>
      <c r="E43" s="26" t="s">
        <v>272</v>
      </c>
      <c r="K43" s="25" t="str">
        <f t="shared" si="1"/>
        <v>76</v>
      </c>
      <c r="L43" s="20" t="s">
        <v>431</v>
      </c>
      <c r="M43" s="10" t="s">
        <v>332</v>
      </c>
      <c r="N43" s="2">
        <v>1</v>
      </c>
      <c r="O43" s="26" t="s">
        <v>519</v>
      </c>
      <c r="P43" s="27" t="str">
        <f t="shared" si="2"/>
        <v>DA</v>
      </c>
      <c r="Q43" s="20" t="s">
        <v>794</v>
      </c>
      <c r="R43" s="10" t="s">
        <v>764</v>
      </c>
      <c r="S43" s="19">
        <v>1</v>
      </c>
    </row>
    <row r="44" spans="1:19" ht="15.5" thickBot="1" x14ac:dyDescent="0.3">
      <c r="A44" s="25" t="str">
        <f t="shared" si="4"/>
        <v>27</v>
      </c>
      <c r="B44" s="20" t="s">
        <v>248</v>
      </c>
      <c r="C44" s="10" t="s">
        <v>66</v>
      </c>
      <c r="D44" s="2">
        <v>1</v>
      </c>
      <c r="E44" s="26" t="s">
        <v>272</v>
      </c>
      <c r="K44" s="25" t="str">
        <f t="shared" si="1"/>
        <v>77</v>
      </c>
      <c r="L44" s="20" t="s">
        <v>432</v>
      </c>
      <c r="M44" s="10" t="s">
        <v>333</v>
      </c>
      <c r="N44" s="2">
        <v>1</v>
      </c>
      <c r="O44" s="26" t="s">
        <v>519</v>
      </c>
      <c r="P44" s="27" t="str">
        <f t="shared" si="2"/>
        <v>DB</v>
      </c>
      <c r="Q44" s="20" t="s">
        <v>795</v>
      </c>
      <c r="R44" s="10" t="s">
        <v>765</v>
      </c>
      <c r="S44" s="19">
        <v>1</v>
      </c>
    </row>
    <row r="45" spans="1:19" ht="15.5" thickBot="1" x14ac:dyDescent="0.3">
      <c r="A45" s="25" t="str">
        <f t="shared" si="4"/>
        <v>28</v>
      </c>
      <c r="B45" s="20" t="s">
        <v>249</v>
      </c>
      <c r="C45" s="10" t="s">
        <v>67</v>
      </c>
      <c r="D45" s="2">
        <v>1</v>
      </c>
      <c r="E45" s="26" t="s">
        <v>272</v>
      </c>
      <c r="K45" s="25" t="str">
        <f t="shared" si="1"/>
        <v>78</v>
      </c>
      <c r="L45" s="20" t="s">
        <v>433</v>
      </c>
      <c r="M45" s="10" t="s">
        <v>334</v>
      </c>
      <c r="N45" s="2">
        <v>1</v>
      </c>
      <c r="O45" s="26" t="s">
        <v>519</v>
      </c>
      <c r="P45" s="27" t="str">
        <f t="shared" si="2"/>
        <v>DC</v>
      </c>
      <c r="Q45" s="28" t="s">
        <v>796</v>
      </c>
      <c r="R45" s="10" t="s">
        <v>766</v>
      </c>
      <c r="S45" s="30">
        <v>1</v>
      </c>
    </row>
    <row r="46" spans="1:19" ht="15.5" thickBot="1" x14ac:dyDescent="0.3">
      <c r="A46" s="25" t="str">
        <f t="shared" si="4"/>
        <v>29</v>
      </c>
      <c r="B46" s="20" t="s">
        <v>250</v>
      </c>
      <c r="C46" s="10" t="s">
        <v>68</v>
      </c>
      <c r="D46" s="2">
        <v>1</v>
      </c>
      <c r="E46" s="26" t="s">
        <v>272</v>
      </c>
      <c r="K46" s="25" t="str">
        <f t="shared" si="1"/>
        <v>79</v>
      </c>
      <c r="L46" s="20" t="s">
        <v>434</v>
      </c>
      <c r="M46" s="10" t="s">
        <v>335</v>
      </c>
      <c r="N46" s="2">
        <v>1</v>
      </c>
      <c r="O46" s="26" t="s">
        <v>519</v>
      </c>
      <c r="P46" s="27" t="str">
        <f t="shared" si="2"/>
        <v>DD</v>
      </c>
      <c r="Q46" s="20" t="s">
        <v>797</v>
      </c>
      <c r="R46" s="10" t="s">
        <v>767</v>
      </c>
      <c r="S46" s="19">
        <v>1</v>
      </c>
    </row>
    <row r="47" spans="1:19" ht="15.5" thickBot="1" x14ac:dyDescent="0.3">
      <c r="A47" s="25" t="str">
        <f t="shared" si="4"/>
        <v>2A</v>
      </c>
      <c r="B47" s="20" t="s">
        <v>251</v>
      </c>
      <c r="C47" s="10" t="s">
        <v>69</v>
      </c>
      <c r="D47" s="2">
        <v>1</v>
      </c>
      <c r="E47" s="26" t="s">
        <v>272</v>
      </c>
      <c r="K47" s="25" t="str">
        <f t="shared" si="1"/>
        <v>7A</v>
      </c>
      <c r="L47" s="20" t="s">
        <v>435</v>
      </c>
      <c r="M47" s="10" t="s">
        <v>336</v>
      </c>
      <c r="N47" s="2">
        <v>1</v>
      </c>
      <c r="O47" s="26" t="s">
        <v>519</v>
      </c>
      <c r="P47" s="27" t="str">
        <f t="shared" si="2"/>
        <v>DE</v>
      </c>
      <c r="Q47" s="20" t="s">
        <v>798</v>
      </c>
      <c r="R47" s="10" t="s">
        <v>768</v>
      </c>
      <c r="S47" s="19">
        <v>1</v>
      </c>
    </row>
    <row r="48" spans="1:19" ht="15.5" thickBot="1" x14ac:dyDescent="0.3">
      <c r="A48" s="25" t="str">
        <f t="shared" si="4"/>
        <v>2B</v>
      </c>
      <c r="B48" s="20" t="s">
        <v>252</v>
      </c>
      <c r="C48" s="10" t="s">
        <v>70</v>
      </c>
      <c r="D48" s="2">
        <v>1</v>
      </c>
      <c r="E48" s="26" t="s">
        <v>272</v>
      </c>
      <c r="K48" s="25" t="str">
        <f t="shared" si="1"/>
        <v>7B</v>
      </c>
      <c r="L48" s="20" t="s">
        <v>436</v>
      </c>
      <c r="M48" s="10" t="s">
        <v>337</v>
      </c>
      <c r="N48" s="2">
        <v>1</v>
      </c>
      <c r="O48" s="26" t="s">
        <v>519</v>
      </c>
      <c r="P48" s="27" t="str">
        <f t="shared" si="2"/>
        <v>DF</v>
      </c>
      <c r="Q48" s="28" t="s">
        <v>799</v>
      </c>
      <c r="R48" s="10" t="s">
        <v>769</v>
      </c>
      <c r="S48" s="30">
        <v>1</v>
      </c>
    </row>
    <row r="49" spans="1:19" ht="15.5" thickBot="1" x14ac:dyDescent="0.3">
      <c r="A49" s="25" t="str">
        <f t="shared" si="4"/>
        <v>2C</v>
      </c>
      <c r="B49" s="20" t="s">
        <v>253</v>
      </c>
      <c r="C49" s="10" t="s">
        <v>71</v>
      </c>
      <c r="D49" s="2">
        <v>1</v>
      </c>
      <c r="E49" s="26" t="s">
        <v>272</v>
      </c>
      <c r="K49" s="25" t="str">
        <f t="shared" si="1"/>
        <v>7C</v>
      </c>
      <c r="L49" s="20" t="s">
        <v>437</v>
      </c>
      <c r="M49" s="10" t="s">
        <v>338</v>
      </c>
      <c r="N49" s="2">
        <v>1</v>
      </c>
      <c r="O49" s="26" t="s">
        <v>519</v>
      </c>
      <c r="P49" s="27" t="str">
        <f t="shared" si="2"/>
        <v>E0</v>
      </c>
      <c r="Q49" s="20" t="s">
        <v>800</v>
      </c>
      <c r="R49" s="10" t="s">
        <v>770</v>
      </c>
      <c r="S49" s="19">
        <v>1</v>
      </c>
    </row>
    <row r="50" spans="1:19" ht="15.5" thickBot="1" x14ac:dyDescent="0.3">
      <c r="A50" s="25" t="str">
        <f t="shared" si="4"/>
        <v>2D</v>
      </c>
      <c r="B50" s="20" t="s">
        <v>254</v>
      </c>
      <c r="C50" s="10" t="s">
        <v>72</v>
      </c>
      <c r="D50" s="2">
        <v>1</v>
      </c>
      <c r="E50" s="26" t="s">
        <v>272</v>
      </c>
      <c r="K50" s="25" t="str">
        <f t="shared" si="1"/>
        <v>7D</v>
      </c>
      <c r="L50" s="20" t="s">
        <v>438</v>
      </c>
      <c r="M50" s="10" t="s">
        <v>339</v>
      </c>
      <c r="N50" s="2">
        <v>1</v>
      </c>
      <c r="O50" s="26" t="s">
        <v>519</v>
      </c>
      <c r="P50" s="27" t="str">
        <f t="shared" si="2"/>
        <v>E1</v>
      </c>
      <c r="Q50" s="20" t="s">
        <v>801</v>
      </c>
      <c r="R50" s="10" t="s">
        <v>771</v>
      </c>
      <c r="S50" s="19">
        <v>1</v>
      </c>
    </row>
    <row r="51" spans="1:19" ht="15.5" thickBot="1" x14ac:dyDescent="0.3">
      <c r="A51" s="25" t="str">
        <f t="shared" si="4"/>
        <v>2E</v>
      </c>
      <c r="B51" s="20" t="s">
        <v>255</v>
      </c>
      <c r="C51" s="10" t="s">
        <v>73</v>
      </c>
      <c r="D51" s="2">
        <v>1</v>
      </c>
      <c r="E51" s="26" t="s">
        <v>272</v>
      </c>
      <c r="K51" s="25" t="str">
        <f t="shared" si="1"/>
        <v>7E</v>
      </c>
      <c r="L51" s="20" t="s">
        <v>439</v>
      </c>
      <c r="M51" s="10" t="s">
        <v>340</v>
      </c>
      <c r="N51" s="2">
        <v>1</v>
      </c>
      <c r="O51" s="26" t="s">
        <v>519</v>
      </c>
      <c r="P51" s="27" t="str">
        <f t="shared" si="2"/>
        <v>E2</v>
      </c>
      <c r="Q51" s="28" t="s">
        <v>802</v>
      </c>
      <c r="R51" s="10" t="s">
        <v>772</v>
      </c>
      <c r="S51" s="30">
        <v>1</v>
      </c>
    </row>
    <row r="52" spans="1:19" ht="15.5" thickBot="1" x14ac:dyDescent="0.3">
      <c r="A52" s="25" t="str">
        <f t="shared" si="4"/>
        <v>2F</v>
      </c>
      <c r="B52" s="20" t="s">
        <v>256</v>
      </c>
      <c r="C52" s="10" t="s">
        <v>74</v>
      </c>
      <c r="D52" s="2">
        <v>1</v>
      </c>
      <c r="E52" s="26" t="s">
        <v>272</v>
      </c>
      <c r="K52" s="25" t="str">
        <f t="shared" si="1"/>
        <v>7F</v>
      </c>
      <c r="L52" s="20" t="s">
        <v>440</v>
      </c>
      <c r="M52" s="10" t="s">
        <v>341</v>
      </c>
      <c r="N52" s="2">
        <v>1</v>
      </c>
      <c r="O52" s="26" t="s">
        <v>519</v>
      </c>
      <c r="P52" s="27" t="str">
        <f t="shared" si="2"/>
        <v>E3</v>
      </c>
      <c r="Q52" s="20" t="s">
        <v>803</v>
      </c>
      <c r="R52" s="10" t="s">
        <v>773</v>
      </c>
      <c r="S52" s="19">
        <v>1</v>
      </c>
    </row>
    <row r="53" spans="1:19" ht="15.5" thickBot="1" x14ac:dyDescent="0.3">
      <c r="A53" s="25" t="str">
        <f t="shared" si="4"/>
        <v>30</v>
      </c>
      <c r="B53" s="20" t="s">
        <v>257</v>
      </c>
      <c r="C53" s="10" t="s">
        <v>75</v>
      </c>
      <c r="D53" s="2">
        <v>1</v>
      </c>
      <c r="E53" s="26" t="s">
        <v>272</v>
      </c>
      <c r="K53" s="25" t="str">
        <f t="shared" si="1"/>
        <v>80</v>
      </c>
      <c r="L53" s="20" t="s">
        <v>441</v>
      </c>
      <c r="M53" s="10" t="s">
        <v>342</v>
      </c>
      <c r="N53" s="2">
        <v>1</v>
      </c>
      <c r="O53" s="26" t="s">
        <v>519</v>
      </c>
      <c r="P53" s="27" t="str">
        <f t="shared" si="2"/>
        <v>E4</v>
      </c>
      <c r="Q53" s="20" t="s">
        <v>804</v>
      </c>
      <c r="R53" s="10" t="s">
        <v>774</v>
      </c>
      <c r="S53" s="19">
        <v>1</v>
      </c>
    </row>
    <row r="54" spans="1:19" ht="15.5" thickBot="1" x14ac:dyDescent="0.3">
      <c r="A54" s="25" t="str">
        <f t="shared" si="4"/>
        <v>31</v>
      </c>
      <c r="B54" s="20" t="s">
        <v>258</v>
      </c>
      <c r="C54" s="10" t="s">
        <v>76</v>
      </c>
      <c r="D54" s="2">
        <v>1</v>
      </c>
      <c r="E54" s="26" t="s">
        <v>272</v>
      </c>
      <c r="K54" s="25" t="str">
        <f t="shared" si="1"/>
        <v>81</v>
      </c>
      <c r="L54" s="20" t="s">
        <v>442</v>
      </c>
      <c r="M54" s="10" t="s">
        <v>343</v>
      </c>
      <c r="N54" s="2">
        <v>1</v>
      </c>
      <c r="O54" s="26" t="s">
        <v>519</v>
      </c>
      <c r="P54" s="27" t="str">
        <f t="shared" si="2"/>
        <v>E5</v>
      </c>
      <c r="Q54" s="28" t="s">
        <v>805</v>
      </c>
      <c r="R54" s="10" t="s">
        <v>775</v>
      </c>
      <c r="S54" s="30">
        <v>1</v>
      </c>
    </row>
    <row r="55" spans="1:19" ht="15.5" thickBot="1" x14ac:dyDescent="0.3">
      <c r="A55" s="25" t="str">
        <f t="shared" si="4"/>
        <v>32</v>
      </c>
      <c r="B55" s="20" t="s">
        <v>259</v>
      </c>
      <c r="C55" s="10" t="s">
        <v>77</v>
      </c>
      <c r="D55" s="2">
        <v>1</v>
      </c>
      <c r="E55" s="26" t="s">
        <v>272</v>
      </c>
      <c r="K55" s="25" t="str">
        <f t="shared" si="1"/>
        <v>82</v>
      </c>
      <c r="L55" s="20" t="s">
        <v>443</v>
      </c>
      <c r="M55" s="10" t="s">
        <v>344</v>
      </c>
      <c r="N55" s="2">
        <v>1</v>
      </c>
      <c r="O55" s="26" t="s">
        <v>519</v>
      </c>
      <c r="P55" s="27" t="str">
        <f t="shared" si="2"/>
        <v>E6</v>
      </c>
      <c r="Q55" s="20" t="s">
        <v>806</v>
      </c>
      <c r="R55" s="10" t="s">
        <v>776</v>
      </c>
      <c r="S55" s="19">
        <v>1</v>
      </c>
    </row>
    <row r="56" spans="1:19" ht="15.5" thickBot="1" x14ac:dyDescent="0.3">
      <c r="A56" s="25" t="str">
        <f t="shared" si="4"/>
        <v>33</v>
      </c>
      <c r="B56" s="20" t="s">
        <v>260</v>
      </c>
      <c r="C56" s="10" t="s">
        <v>78</v>
      </c>
      <c r="D56" s="2">
        <v>1</v>
      </c>
      <c r="E56" s="26" t="s">
        <v>272</v>
      </c>
      <c r="K56" s="25" t="str">
        <f t="shared" si="1"/>
        <v>83</v>
      </c>
      <c r="L56" s="20" t="s">
        <v>444</v>
      </c>
      <c r="M56" s="10" t="s">
        <v>345</v>
      </c>
      <c r="N56" s="2">
        <v>1</v>
      </c>
      <c r="O56" s="26" t="s">
        <v>519</v>
      </c>
      <c r="P56" s="27" t="str">
        <f t="shared" si="2"/>
        <v>E7</v>
      </c>
      <c r="Q56" s="20" t="s">
        <v>807</v>
      </c>
      <c r="R56" s="10" t="s">
        <v>777</v>
      </c>
      <c r="S56" s="19">
        <v>1</v>
      </c>
    </row>
    <row r="57" spans="1:19" ht="15.5" thickBot="1" x14ac:dyDescent="0.3">
      <c r="A57" s="25" t="str">
        <f t="shared" si="4"/>
        <v>34</v>
      </c>
      <c r="B57" s="20" t="s">
        <v>261</v>
      </c>
      <c r="C57" s="10" t="s">
        <v>79</v>
      </c>
      <c r="D57" s="2">
        <v>1</v>
      </c>
      <c r="E57" s="26" t="s">
        <v>272</v>
      </c>
      <c r="K57" s="25" t="str">
        <f t="shared" si="1"/>
        <v>84</v>
      </c>
      <c r="L57" s="20" t="s">
        <v>445</v>
      </c>
      <c r="M57" s="10" t="s">
        <v>346</v>
      </c>
      <c r="N57" s="2">
        <v>1</v>
      </c>
      <c r="O57" s="26" t="s">
        <v>519</v>
      </c>
      <c r="P57" s="27" t="str">
        <f t="shared" si="2"/>
        <v>E8</v>
      </c>
      <c r="Q57" s="28" t="s">
        <v>808</v>
      </c>
      <c r="R57" s="10" t="s">
        <v>778</v>
      </c>
      <c r="S57" s="30">
        <v>1</v>
      </c>
    </row>
    <row r="58" spans="1:19" ht="15.5" thickBot="1" x14ac:dyDescent="0.3">
      <c r="A58" s="25" t="str">
        <f t="shared" si="4"/>
        <v>35</v>
      </c>
      <c r="B58" s="20" t="s">
        <v>262</v>
      </c>
      <c r="C58" s="10" t="s">
        <v>80</v>
      </c>
      <c r="D58" s="2">
        <v>1</v>
      </c>
      <c r="E58" s="26" t="s">
        <v>272</v>
      </c>
      <c r="K58" s="25" t="str">
        <f t="shared" si="1"/>
        <v>85</v>
      </c>
      <c r="L58" s="20" t="s">
        <v>446</v>
      </c>
      <c r="M58" s="10" t="s">
        <v>347</v>
      </c>
      <c r="N58" s="2">
        <v>1</v>
      </c>
      <c r="O58" s="26" t="s">
        <v>519</v>
      </c>
      <c r="P58" s="27" t="str">
        <f t="shared" si="2"/>
        <v>E9</v>
      </c>
      <c r="Q58" s="20" t="s">
        <v>809</v>
      </c>
      <c r="R58" s="10" t="s">
        <v>779</v>
      </c>
      <c r="S58" s="19">
        <v>1</v>
      </c>
    </row>
    <row r="59" spans="1:19" ht="15.5" thickBot="1" x14ac:dyDescent="0.3">
      <c r="A59" s="25" t="str">
        <f t="shared" si="4"/>
        <v>36</v>
      </c>
      <c r="B59" s="20" t="s">
        <v>263</v>
      </c>
      <c r="C59" s="10" t="s">
        <v>81</v>
      </c>
      <c r="D59" s="2">
        <v>1</v>
      </c>
      <c r="E59" s="26" t="s">
        <v>272</v>
      </c>
      <c r="K59" s="25" t="str">
        <f t="shared" si="1"/>
        <v>86</v>
      </c>
      <c r="L59" s="20" t="s">
        <v>447</v>
      </c>
      <c r="M59" s="10" t="s">
        <v>348</v>
      </c>
      <c r="N59" s="2">
        <v>1</v>
      </c>
      <c r="O59" s="26" t="s">
        <v>519</v>
      </c>
      <c r="P59" s="27" t="str">
        <f t="shared" si="2"/>
        <v>EA</v>
      </c>
      <c r="Q59" s="20" t="s">
        <v>810</v>
      </c>
      <c r="R59" s="10" t="s">
        <v>780</v>
      </c>
      <c r="S59" s="19">
        <v>1</v>
      </c>
    </row>
    <row r="60" spans="1:19" ht="15.5" thickBot="1" x14ac:dyDescent="0.3">
      <c r="A60" s="25" t="str">
        <f t="shared" si="4"/>
        <v>37</v>
      </c>
      <c r="B60" s="20" t="s">
        <v>264</v>
      </c>
      <c r="C60" s="10" t="s">
        <v>82</v>
      </c>
      <c r="D60" s="2">
        <v>1</v>
      </c>
      <c r="E60" s="26" t="s">
        <v>272</v>
      </c>
      <c r="K60" s="25" t="str">
        <f t="shared" si="1"/>
        <v>87</v>
      </c>
      <c r="L60" s="20" t="s">
        <v>448</v>
      </c>
      <c r="M60" s="10" t="s">
        <v>349</v>
      </c>
      <c r="N60" s="2">
        <v>1</v>
      </c>
      <c r="O60" s="26" t="s">
        <v>519</v>
      </c>
      <c r="P60" s="27" t="str">
        <f t="shared" si="2"/>
        <v>EB</v>
      </c>
      <c r="Q60" s="28" t="s">
        <v>811</v>
      </c>
      <c r="R60" s="10" t="s">
        <v>781</v>
      </c>
      <c r="S60" s="30">
        <v>1</v>
      </c>
    </row>
    <row r="61" spans="1:19" ht="15.5" thickBot="1" x14ac:dyDescent="0.3">
      <c r="A61" s="25" t="str">
        <f t="shared" si="4"/>
        <v>38</v>
      </c>
      <c r="B61" s="20" t="s">
        <v>265</v>
      </c>
      <c r="C61" s="10" t="s">
        <v>83</v>
      </c>
      <c r="D61" s="2">
        <v>1</v>
      </c>
      <c r="E61" s="26" t="s">
        <v>272</v>
      </c>
      <c r="K61" s="25" t="str">
        <f t="shared" si="1"/>
        <v>88</v>
      </c>
      <c r="L61" s="20" t="s">
        <v>449</v>
      </c>
      <c r="M61" s="10" t="s">
        <v>350</v>
      </c>
      <c r="N61" s="2">
        <v>1</v>
      </c>
      <c r="O61" s="26" t="s">
        <v>519</v>
      </c>
      <c r="P61" s="27" t="str">
        <f t="shared" si="2"/>
        <v>EC</v>
      </c>
      <c r="Q61" s="20" t="s">
        <v>812</v>
      </c>
      <c r="R61" s="10" t="s">
        <v>782</v>
      </c>
      <c r="S61" s="19">
        <v>1</v>
      </c>
    </row>
    <row r="62" spans="1:19" ht="15.5" thickBot="1" x14ac:dyDescent="0.3">
      <c r="A62" s="25" t="str">
        <f t="shared" si="4"/>
        <v>39</v>
      </c>
      <c r="B62" s="20" t="s">
        <v>266</v>
      </c>
      <c r="C62" s="10" t="s">
        <v>84</v>
      </c>
      <c r="D62" s="2">
        <v>1</v>
      </c>
      <c r="E62" s="26" t="s">
        <v>272</v>
      </c>
      <c r="K62" s="25" t="str">
        <f t="shared" si="1"/>
        <v>89</v>
      </c>
      <c r="L62" s="20" t="s">
        <v>450</v>
      </c>
      <c r="M62" s="10" t="s">
        <v>351</v>
      </c>
      <c r="N62" s="2">
        <v>1</v>
      </c>
      <c r="O62" s="26" t="s">
        <v>519</v>
      </c>
      <c r="P62" s="27" t="str">
        <f t="shared" si="2"/>
        <v>ED</v>
      </c>
      <c r="Q62" s="20" t="s">
        <v>813</v>
      </c>
      <c r="R62" s="10" t="s">
        <v>783</v>
      </c>
      <c r="S62" s="19">
        <v>1</v>
      </c>
    </row>
    <row r="63" spans="1:19" ht="15.5" thickBot="1" x14ac:dyDescent="0.3">
      <c r="A63" s="25" t="str">
        <f t="shared" si="4"/>
        <v>3A</v>
      </c>
      <c r="B63" s="20" t="s">
        <v>267</v>
      </c>
      <c r="C63" s="10" t="s">
        <v>85</v>
      </c>
      <c r="D63" s="2">
        <v>1</v>
      </c>
      <c r="E63" s="26" t="s">
        <v>272</v>
      </c>
      <c r="K63" s="25" t="str">
        <f t="shared" si="1"/>
        <v>8A</v>
      </c>
      <c r="L63" s="20" t="s">
        <v>451</v>
      </c>
      <c r="M63" s="10" t="s">
        <v>352</v>
      </c>
      <c r="N63" s="2">
        <v>1</v>
      </c>
      <c r="O63" s="26" t="s">
        <v>519</v>
      </c>
      <c r="P63" s="27" t="str">
        <f t="shared" si="2"/>
        <v>EE</v>
      </c>
      <c r="Q63" s="28" t="s">
        <v>814</v>
      </c>
      <c r="R63" s="10" t="s">
        <v>784</v>
      </c>
      <c r="S63" s="30">
        <v>1</v>
      </c>
    </row>
    <row r="64" spans="1:19" ht="15.5" thickBot="1" x14ac:dyDescent="0.3">
      <c r="A64" s="27" t="str">
        <f t="shared" si="4"/>
        <v>3B</v>
      </c>
      <c r="B64" s="28" t="s">
        <v>268</v>
      </c>
      <c r="C64" s="29" t="s">
        <v>86</v>
      </c>
      <c r="D64" s="30">
        <v>1</v>
      </c>
      <c r="E64" s="31" t="s">
        <v>272</v>
      </c>
      <c r="K64" s="25" t="str">
        <f t="shared" si="1"/>
        <v>8B</v>
      </c>
      <c r="L64" s="20" t="s">
        <v>452</v>
      </c>
      <c r="M64" s="10" t="s">
        <v>353</v>
      </c>
      <c r="N64" s="2">
        <v>1</v>
      </c>
      <c r="O64" s="26" t="s">
        <v>519</v>
      </c>
      <c r="P64" s="27" t="str">
        <f t="shared" si="2"/>
        <v>EF</v>
      </c>
      <c r="Q64" s="20" t="s">
        <v>815</v>
      </c>
      <c r="R64" s="10" t="s">
        <v>785</v>
      </c>
      <c r="S64" s="19">
        <v>1</v>
      </c>
    </row>
    <row r="65" spans="11:15" ht="15" x14ac:dyDescent="0.25">
      <c r="K65" s="25" t="str">
        <f t="shared" si="1"/>
        <v>8C</v>
      </c>
      <c r="L65" s="20" t="s">
        <v>453</v>
      </c>
      <c r="M65" s="10" t="s">
        <v>354</v>
      </c>
      <c r="N65" s="2">
        <v>1</v>
      </c>
      <c r="O65" s="26" t="s">
        <v>519</v>
      </c>
    </row>
    <row r="66" spans="11:15" ht="15" x14ac:dyDescent="0.25">
      <c r="K66" s="25" t="str">
        <f t="shared" si="1"/>
        <v>8D</v>
      </c>
      <c r="L66" s="20" t="s">
        <v>454</v>
      </c>
      <c r="M66" s="10" t="s">
        <v>355</v>
      </c>
      <c r="N66" s="2">
        <v>1</v>
      </c>
      <c r="O66" s="26" t="s">
        <v>519</v>
      </c>
    </row>
    <row r="67" spans="11:15" ht="15" x14ac:dyDescent="0.25">
      <c r="K67" s="25" t="str">
        <f t="shared" si="1"/>
        <v>8E</v>
      </c>
      <c r="L67" s="20" t="s">
        <v>455</v>
      </c>
      <c r="M67" s="10" t="s">
        <v>356</v>
      </c>
      <c r="N67" s="2">
        <v>1</v>
      </c>
      <c r="O67" s="26" t="s">
        <v>519</v>
      </c>
    </row>
    <row r="68" spans="11:15" ht="15" x14ac:dyDescent="0.25">
      <c r="K68" s="25" t="str">
        <f t="shared" si="1"/>
        <v>8F</v>
      </c>
      <c r="L68" s="20" t="s">
        <v>456</v>
      </c>
      <c r="M68" s="10" t="s">
        <v>357</v>
      </c>
      <c r="N68" s="2">
        <v>1</v>
      </c>
      <c r="O68" s="26" t="s">
        <v>519</v>
      </c>
    </row>
    <row r="69" spans="11:15" ht="15" x14ac:dyDescent="0.25">
      <c r="K69" s="25" t="str">
        <f t="shared" ref="K69:K104" si="5">DEC2HEX(L69)</f>
        <v>90</v>
      </c>
      <c r="L69" s="20" t="s">
        <v>457</v>
      </c>
      <c r="M69" s="10" t="s">
        <v>358</v>
      </c>
      <c r="N69" s="2">
        <v>1</v>
      </c>
      <c r="O69" s="26" t="s">
        <v>519</v>
      </c>
    </row>
    <row r="70" spans="11:15" ht="15" x14ac:dyDescent="0.25">
      <c r="K70" s="25" t="str">
        <f t="shared" si="5"/>
        <v>91</v>
      </c>
      <c r="L70" s="20" t="s">
        <v>458</v>
      </c>
      <c r="M70" s="10" t="s">
        <v>359</v>
      </c>
      <c r="N70" s="2">
        <v>1</v>
      </c>
      <c r="O70" s="26" t="s">
        <v>519</v>
      </c>
    </row>
    <row r="71" spans="11:15" ht="15" x14ac:dyDescent="0.25">
      <c r="K71" s="25" t="str">
        <f t="shared" si="5"/>
        <v>92</v>
      </c>
      <c r="L71" s="20" t="s">
        <v>459</v>
      </c>
      <c r="M71" s="10" t="s">
        <v>360</v>
      </c>
      <c r="N71" s="2">
        <v>1</v>
      </c>
      <c r="O71" s="26" t="s">
        <v>519</v>
      </c>
    </row>
    <row r="72" spans="11:15" ht="15" x14ac:dyDescent="0.25">
      <c r="K72" s="25" t="str">
        <f t="shared" si="5"/>
        <v>93</v>
      </c>
      <c r="L72" s="20" t="s">
        <v>460</v>
      </c>
      <c r="M72" s="10" t="s">
        <v>361</v>
      </c>
      <c r="N72" s="2">
        <v>1</v>
      </c>
      <c r="O72" s="26" t="s">
        <v>519</v>
      </c>
    </row>
    <row r="73" spans="11:15" ht="15" x14ac:dyDescent="0.25">
      <c r="K73" s="25" t="str">
        <f t="shared" si="5"/>
        <v>94</v>
      </c>
      <c r="L73" s="20" t="s">
        <v>461</v>
      </c>
      <c r="M73" s="10" t="s">
        <v>362</v>
      </c>
      <c r="N73" s="2">
        <v>1</v>
      </c>
      <c r="O73" s="26" t="s">
        <v>519</v>
      </c>
    </row>
    <row r="74" spans="11:15" ht="15" x14ac:dyDescent="0.25">
      <c r="K74" s="25" t="str">
        <f t="shared" si="5"/>
        <v>95</v>
      </c>
      <c r="L74" s="20" t="s">
        <v>462</v>
      </c>
      <c r="M74" s="10" t="s">
        <v>363</v>
      </c>
      <c r="N74" s="2">
        <v>1</v>
      </c>
      <c r="O74" s="26" t="s">
        <v>519</v>
      </c>
    </row>
    <row r="75" spans="11:15" ht="15" x14ac:dyDescent="0.25">
      <c r="K75" s="25" t="str">
        <f t="shared" si="5"/>
        <v>96</v>
      </c>
      <c r="L75" s="20" t="s">
        <v>463</v>
      </c>
      <c r="M75" s="10" t="s">
        <v>364</v>
      </c>
      <c r="N75" s="2">
        <v>1</v>
      </c>
      <c r="O75" s="26" t="s">
        <v>519</v>
      </c>
    </row>
    <row r="76" spans="11:15" ht="15" x14ac:dyDescent="0.25">
      <c r="K76" s="25" t="str">
        <f t="shared" si="5"/>
        <v>97</v>
      </c>
      <c r="L76" s="20" t="s">
        <v>464</v>
      </c>
      <c r="M76" s="10" t="s">
        <v>365</v>
      </c>
      <c r="N76" s="2">
        <v>1</v>
      </c>
      <c r="O76" s="26" t="s">
        <v>519</v>
      </c>
    </row>
    <row r="77" spans="11:15" ht="15" x14ac:dyDescent="0.25">
      <c r="K77" s="25" t="str">
        <f t="shared" si="5"/>
        <v>98</v>
      </c>
      <c r="L77" s="20" t="s">
        <v>465</v>
      </c>
      <c r="M77" s="10" t="s">
        <v>366</v>
      </c>
      <c r="N77" s="2">
        <v>1</v>
      </c>
      <c r="O77" s="26" t="s">
        <v>519</v>
      </c>
    </row>
    <row r="78" spans="11:15" ht="15" x14ac:dyDescent="0.25">
      <c r="K78" s="25" t="str">
        <f t="shared" si="5"/>
        <v>99</v>
      </c>
      <c r="L78" s="20" t="s">
        <v>466</v>
      </c>
      <c r="M78" s="10" t="s">
        <v>367</v>
      </c>
      <c r="N78" s="2">
        <v>1</v>
      </c>
      <c r="O78" s="26" t="s">
        <v>519</v>
      </c>
    </row>
    <row r="79" spans="11:15" ht="15" x14ac:dyDescent="0.25">
      <c r="K79" s="25" t="str">
        <f t="shared" si="5"/>
        <v>9A</v>
      </c>
      <c r="L79" s="20" t="s">
        <v>467</v>
      </c>
      <c r="M79" s="10" t="s">
        <v>368</v>
      </c>
      <c r="N79" s="2">
        <v>1</v>
      </c>
      <c r="O79" s="26" t="s">
        <v>519</v>
      </c>
    </row>
    <row r="80" spans="11:15" ht="15" x14ac:dyDescent="0.25">
      <c r="K80" s="25" t="str">
        <f t="shared" si="5"/>
        <v>9B</v>
      </c>
      <c r="L80" s="20" t="s">
        <v>468</v>
      </c>
      <c r="M80" s="10" t="s">
        <v>369</v>
      </c>
      <c r="N80" s="2">
        <v>1</v>
      </c>
      <c r="O80" s="26" t="s">
        <v>519</v>
      </c>
    </row>
    <row r="81" spans="11:15" ht="15" x14ac:dyDescent="0.25">
      <c r="K81" s="25" t="str">
        <f t="shared" si="5"/>
        <v>9C</v>
      </c>
      <c r="L81" s="20" t="s">
        <v>469</v>
      </c>
      <c r="M81" s="10" t="s">
        <v>370</v>
      </c>
      <c r="N81" s="2">
        <v>1</v>
      </c>
      <c r="O81" s="26" t="s">
        <v>519</v>
      </c>
    </row>
    <row r="82" spans="11:15" ht="15" x14ac:dyDescent="0.25">
      <c r="K82" s="25" t="str">
        <f t="shared" si="5"/>
        <v>9D</v>
      </c>
      <c r="L82" s="20" t="s">
        <v>470</v>
      </c>
      <c r="M82" s="10" t="s">
        <v>371</v>
      </c>
      <c r="N82" s="2">
        <v>1</v>
      </c>
      <c r="O82" s="26" t="s">
        <v>519</v>
      </c>
    </row>
    <row r="83" spans="11:15" ht="15" x14ac:dyDescent="0.25">
      <c r="K83" s="25" t="str">
        <f t="shared" si="5"/>
        <v>9E</v>
      </c>
      <c r="L83" s="20" t="s">
        <v>471</v>
      </c>
      <c r="M83" s="10" t="s">
        <v>372</v>
      </c>
      <c r="N83" s="2">
        <v>1</v>
      </c>
      <c r="O83" s="26" t="s">
        <v>519</v>
      </c>
    </row>
    <row r="84" spans="11:15" ht="15" x14ac:dyDescent="0.25">
      <c r="K84" s="25" t="str">
        <f t="shared" si="5"/>
        <v>9F</v>
      </c>
      <c r="L84" s="20" t="s">
        <v>472</v>
      </c>
      <c r="M84" s="10" t="s">
        <v>373</v>
      </c>
      <c r="N84" s="2">
        <v>1</v>
      </c>
      <c r="O84" s="26" t="s">
        <v>519</v>
      </c>
    </row>
    <row r="85" spans="11:15" ht="15" x14ac:dyDescent="0.25">
      <c r="K85" s="25" t="str">
        <f t="shared" si="5"/>
        <v>A0</v>
      </c>
      <c r="L85" s="20" t="s">
        <v>473</v>
      </c>
      <c r="M85" s="10" t="s">
        <v>374</v>
      </c>
      <c r="N85" s="2">
        <v>1</v>
      </c>
      <c r="O85" s="26" t="s">
        <v>519</v>
      </c>
    </row>
    <row r="86" spans="11:15" ht="15" x14ac:dyDescent="0.25">
      <c r="K86" s="25" t="str">
        <f t="shared" si="5"/>
        <v>A1</v>
      </c>
      <c r="L86" s="20" t="s">
        <v>474</v>
      </c>
      <c r="M86" s="10" t="s">
        <v>375</v>
      </c>
      <c r="N86" s="2">
        <v>1</v>
      </c>
      <c r="O86" s="26" t="s">
        <v>519</v>
      </c>
    </row>
    <row r="87" spans="11:15" ht="15" x14ac:dyDescent="0.25">
      <c r="K87" s="25" t="str">
        <f t="shared" si="5"/>
        <v>A2</v>
      </c>
      <c r="L87" s="20" t="s">
        <v>475</v>
      </c>
      <c r="M87" s="10" t="s">
        <v>376</v>
      </c>
      <c r="N87" s="2">
        <v>1</v>
      </c>
      <c r="O87" s="26" t="s">
        <v>519</v>
      </c>
    </row>
    <row r="88" spans="11:15" ht="15" x14ac:dyDescent="0.25">
      <c r="K88" s="25" t="str">
        <f t="shared" si="5"/>
        <v>A3</v>
      </c>
      <c r="L88" s="20" t="s">
        <v>476</v>
      </c>
      <c r="M88" s="10" t="s">
        <v>377</v>
      </c>
      <c r="N88" s="2">
        <v>1</v>
      </c>
      <c r="O88" s="26" t="s">
        <v>519</v>
      </c>
    </row>
    <row r="89" spans="11:15" ht="15" x14ac:dyDescent="0.25">
      <c r="K89" s="25" t="str">
        <f t="shared" si="5"/>
        <v>A4</v>
      </c>
      <c r="L89" s="20" t="s">
        <v>477</v>
      </c>
      <c r="M89" s="10" t="s">
        <v>378</v>
      </c>
      <c r="N89" s="2">
        <v>1</v>
      </c>
      <c r="O89" s="26" t="s">
        <v>519</v>
      </c>
    </row>
    <row r="90" spans="11:15" ht="15" x14ac:dyDescent="0.25">
      <c r="K90" s="25" t="str">
        <f t="shared" si="5"/>
        <v>A5</v>
      </c>
      <c r="L90" s="20" t="s">
        <v>478</v>
      </c>
      <c r="M90" s="10" t="s">
        <v>379</v>
      </c>
      <c r="N90" s="2">
        <v>1</v>
      </c>
      <c r="O90" s="26" t="s">
        <v>519</v>
      </c>
    </row>
    <row r="91" spans="11:15" ht="15" x14ac:dyDescent="0.25">
      <c r="K91" s="25" t="str">
        <f t="shared" si="5"/>
        <v>A6</v>
      </c>
      <c r="L91" s="20" t="s">
        <v>479</v>
      </c>
      <c r="M91" s="10" t="s">
        <v>380</v>
      </c>
      <c r="N91" s="2">
        <v>1</v>
      </c>
      <c r="O91" s="26" t="s">
        <v>519</v>
      </c>
    </row>
    <row r="92" spans="11:15" ht="15" x14ac:dyDescent="0.25">
      <c r="K92" s="25" t="str">
        <f t="shared" si="5"/>
        <v>A7</v>
      </c>
      <c r="L92" s="20" t="s">
        <v>480</v>
      </c>
      <c r="M92" s="10" t="s">
        <v>381</v>
      </c>
      <c r="N92" s="2">
        <v>1</v>
      </c>
      <c r="O92" s="26" t="s">
        <v>519</v>
      </c>
    </row>
    <row r="93" spans="11:15" ht="15" x14ac:dyDescent="0.25">
      <c r="K93" s="25" t="str">
        <f t="shared" si="5"/>
        <v>A8</v>
      </c>
      <c r="L93" s="20" t="s">
        <v>481</v>
      </c>
      <c r="M93" s="10" t="s">
        <v>382</v>
      </c>
      <c r="N93" s="2">
        <v>1</v>
      </c>
      <c r="O93" s="26" t="s">
        <v>519</v>
      </c>
    </row>
    <row r="94" spans="11:15" ht="15" x14ac:dyDescent="0.25">
      <c r="K94" s="25" t="str">
        <f t="shared" si="5"/>
        <v>A9</v>
      </c>
      <c r="L94" s="20" t="s">
        <v>482</v>
      </c>
      <c r="M94" s="10" t="s">
        <v>383</v>
      </c>
      <c r="N94" s="2">
        <v>1</v>
      </c>
      <c r="O94" s="26" t="s">
        <v>519</v>
      </c>
    </row>
    <row r="95" spans="11:15" ht="15" x14ac:dyDescent="0.25">
      <c r="K95" s="25" t="str">
        <f t="shared" si="5"/>
        <v>AA</v>
      </c>
      <c r="L95" s="20" t="s">
        <v>483</v>
      </c>
      <c r="M95" s="10" t="s">
        <v>384</v>
      </c>
      <c r="N95" s="2">
        <v>1</v>
      </c>
      <c r="O95" s="26" t="s">
        <v>519</v>
      </c>
    </row>
    <row r="96" spans="11:15" ht="15" x14ac:dyDescent="0.25">
      <c r="K96" s="25" t="str">
        <f t="shared" si="5"/>
        <v>AB</v>
      </c>
      <c r="L96" s="20" t="s">
        <v>484</v>
      </c>
      <c r="M96" s="10" t="s">
        <v>385</v>
      </c>
      <c r="N96" s="2">
        <v>1</v>
      </c>
      <c r="O96" s="26" t="s">
        <v>519</v>
      </c>
    </row>
    <row r="97" spans="11:15" ht="15" x14ac:dyDescent="0.25">
      <c r="K97" s="25" t="str">
        <f t="shared" si="5"/>
        <v>AC</v>
      </c>
      <c r="L97" s="20" t="s">
        <v>485</v>
      </c>
      <c r="M97" s="10" t="s">
        <v>386</v>
      </c>
      <c r="N97" s="2">
        <v>1</v>
      </c>
      <c r="O97" s="26" t="s">
        <v>519</v>
      </c>
    </row>
    <row r="98" spans="11:15" ht="15" x14ac:dyDescent="0.25">
      <c r="K98" s="25" t="str">
        <f t="shared" si="5"/>
        <v>AD</v>
      </c>
      <c r="L98" s="20" t="s">
        <v>486</v>
      </c>
      <c r="M98" s="10" t="s">
        <v>387</v>
      </c>
      <c r="N98" s="2">
        <v>1</v>
      </c>
      <c r="O98" s="26" t="s">
        <v>519</v>
      </c>
    </row>
    <row r="99" spans="11:15" ht="15" x14ac:dyDescent="0.25">
      <c r="K99" s="25" t="str">
        <f t="shared" si="5"/>
        <v>AE</v>
      </c>
      <c r="L99" s="20" t="s">
        <v>487</v>
      </c>
      <c r="M99" s="10" t="s">
        <v>388</v>
      </c>
      <c r="N99" s="2">
        <v>1</v>
      </c>
      <c r="O99" s="26" t="s">
        <v>519</v>
      </c>
    </row>
    <row r="100" spans="11:15" ht="15" x14ac:dyDescent="0.25">
      <c r="K100" s="25" t="str">
        <f t="shared" si="5"/>
        <v>AF</v>
      </c>
      <c r="L100" s="20" t="s">
        <v>488</v>
      </c>
      <c r="M100" s="10" t="s">
        <v>389</v>
      </c>
      <c r="N100" s="2">
        <v>1</v>
      </c>
      <c r="O100" s="26" t="s">
        <v>519</v>
      </c>
    </row>
    <row r="101" spans="11:15" ht="15" x14ac:dyDescent="0.25">
      <c r="K101" s="25" t="str">
        <f t="shared" si="5"/>
        <v>B0</v>
      </c>
      <c r="L101" s="20" t="s">
        <v>489</v>
      </c>
      <c r="M101" s="10" t="s">
        <v>390</v>
      </c>
      <c r="N101" s="2">
        <v>1</v>
      </c>
      <c r="O101" s="26" t="s">
        <v>519</v>
      </c>
    </row>
    <row r="102" spans="11:15" ht="15" x14ac:dyDescent="0.25">
      <c r="K102" s="25" t="str">
        <f t="shared" si="5"/>
        <v>B1</v>
      </c>
      <c r="L102" s="20" t="s">
        <v>490</v>
      </c>
      <c r="M102" s="10" t="s">
        <v>391</v>
      </c>
      <c r="N102" s="2">
        <v>1</v>
      </c>
      <c r="O102" s="26" t="s">
        <v>519</v>
      </c>
    </row>
    <row r="103" spans="11:15" ht="15" x14ac:dyDescent="0.25">
      <c r="K103" s="25" t="str">
        <f t="shared" si="5"/>
        <v>B2</v>
      </c>
      <c r="L103" s="20" t="s">
        <v>491</v>
      </c>
      <c r="M103" s="10" t="s">
        <v>392</v>
      </c>
      <c r="N103" s="2">
        <v>1</v>
      </c>
      <c r="O103" s="26" t="s">
        <v>519</v>
      </c>
    </row>
    <row r="104" spans="11:15" ht="15.5" thickBot="1" x14ac:dyDescent="0.3">
      <c r="K104" s="27" t="str">
        <f t="shared" si="5"/>
        <v>B3</v>
      </c>
      <c r="L104" s="28" t="s">
        <v>492</v>
      </c>
      <c r="M104" s="29" t="s">
        <v>393</v>
      </c>
      <c r="N104" s="30">
        <v>1</v>
      </c>
      <c r="O104" s="26" t="s">
        <v>519</v>
      </c>
    </row>
  </sheetData>
  <mergeCells count="31">
    <mergeCell ref="O3:O4"/>
    <mergeCell ref="R3:R4"/>
    <mergeCell ref="S3:S4"/>
    <mergeCell ref="T3:T4"/>
    <mergeCell ref="AD3:AD4"/>
    <mergeCell ref="W3:W4"/>
    <mergeCell ref="X3:X4"/>
    <mergeCell ref="Y3:Y4"/>
    <mergeCell ref="AB3:AB4"/>
    <mergeCell ref="AC3:AC4"/>
    <mergeCell ref="H3:H4"/>
    <mergeCell ref="I3:I4"/>
    <mergeCell ref="J3:J4"/>
    <mergeCell ref="M3:M4"/>
    <mergeCell ref="N3:N4"/>
    <mergeCell ref="A1:AD1"/>
    <mergeCell ref="C3:C4"/>
    <mergeCell ref="D3:D4"/>
    <mergeCell ref="Z2:AD2"/>
    <mergeCell ref="Z3:AA3"/>
    <mergeCell ref="A3:B3"/>
    <mergeCell ref="F3:G3"/>
    <mergeCell ref="K3:L3"/>
    <mergeCell ref="P3:Q3"/>
    <mergeCell ref="U3:V3"/>
    <mergeCell ref="A2:E2"/>
    <mergeCell ref="F2:J2"/>
    <mergeCell ref="K2:O2"/>
    <mergeCell ref="P2:T2"/>
    <mergeCell ref="U2:Y2"/>
    <mergeCell ref="E3:E4"/>
  </mergeCells>
  <phoneticPr fontId="1" type="noConversion"/>
  <pageMargins left="0.7" right="0.7" top="0.75" bottom="0.75" header="0.3" footer="0.3"/>
  <pageSetup paperSize="9" orientation="portrait" r:id="rId1"/>
  <ignoredErrors>
    <ignoredError sqref="B5:B64 L5:L104 Q5:Q24 G5:G2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
  <sheetViews>
    <sheetView workbookViewId="0">
      <selection activeCell="H7" sqref="H7"/>
    </sheetView>
  </sheetViews>
  <sheetFormatPr defaultColWidth="9" defaultRowHeight="14" x14ac:dyDescent="0.25"/>
  <cols>
    <col min="1" max="1" width="9.26953125" style="1" bestFit="1" customWidth="1"/>
    <col min="2" max="2" width="7.36328125" style="1" bestFit="1" customWidth="1"/>
    <col min="3" max="3" width="14.453125" style="1" bestFit="1" customWidth="1"/>
    <col min="4" max="4" width="7.453125" style="1" bestFit="1" customWidth="1"/>
    <col min="5" max="5" width="5.453125" style="1" bestFit="1" customWidth="1"/>
    <col min="6" max="16384" width="9" style="1"/>
  </cols>
  <sheetData>
    <row r="1" spans="1:7" ht="75" customHeight="1" thickBot="1" x14ac:dyDescent="0.3">
      <c r="A1" s="95" t="s">
        <v>723</v>
      </c>
      <c r="B1" s="96"/>
      <c r="C1" s="96"/>
      <c r="D1" s="96"/>
      <c r="E1" s="96"/>
      <c r="F1" s="96"/>
      <c r="G1" s="97"/>
    </row>
    <row r="2" spans="1:7" s="34" customFormat="1" ht="18" thickBot="1" x14ac:dyDescent="0.3">
      <c r="A2" s="108" t="s">
        <v>671</v>
      </c>
      <c r="B2" s="109"/>
      <c r="C2" s="109"/>
      <c r="D2" s="109"/>
      <c r="E2" s="110"/>
    </row>
    <row r="3" spans="1:7" s="3" customFormat="1" ht="15" x14ac:dyDescent="0.25">
      <c r="A3" s="104" t="s">
        <v>717</v>
      </c>
      <c r="B3" s="99"/>
      <c r="C3" s="98" t="s">
        <v>718</v>
      </c>
      <c r="D3" s="98" t="s">
        <v>719</v>
      </c>
      <c r="E3" s="106" t="s">
        <v>720</v>
      </c>
    </row>
    <row r="4" spans="1:7" s="3" customFormat="1" ht="15" x14ac:dyDescent="0.25">
      <c r="A4" s="36" t="s">
        <v>698</v>
      </c>
      <c r="B4" s="37" t="s">
        <v>699</v>
      </c>
      <c r="C4" s="99"/>
      <c r="D4" s="99"/>
      <c r="E4" s="107"/>
    </row>
    <row r="5" spans="1:7" ht="15" x14ac:dyDescent="0.25">
      <c r="A5" s="25" t="str">
        <f>DEC2HEX(B5)</f>
        <v>0</v>
      </c>
      <c r="B5" s="20" t="s">
        <v>216</v>
      </c>
      <c r="C5" s="10" t="s">
        <v>24</v>
      </c>
      <c r="D5" s="2">
        <v>0.1</v>
      </c>
      <c r="E5" s="26"/>
    </row>
    <row r="6" spans="1:7" ht="15" x14ac:dyDescent="0.25">
      <c r="A6" s="25" t="str">
        <f t="shared" ref="A6:A16" si="0">DEC2HEX(B6)</f>
        <v>1</v>
      </c>
      <c r="B6" s="20" t="s">
        <v>168</v>
      </c>
      <c r="C6" s="10" t="s">
        <v>25</v>
      </c>
      <c r="D6" s="2">
        <v>0.1</v>
      </c>
      <c r="E6" s="26"/>
    </row>
    <row r="7" spans="1:7" ht="15" x14ac:dyDescent="0.25">
      <c r="A7" s="25" t="str">
        <f t="shared" si="0"/>
        <v>2</v>
      </c>
      <c r="B7" s="20" t="s">
        <v>171</v>
      </c>
      <c r="C7" s="10" t="s">
        <v>161</v>
      </c>
      <c r="D7" s="2">
        <v>1E-4</v>
      </c>
      <c r="E7" s="26"/>
    </row>
    <row r="8" spans="1:7" ht="15" x14ac:dyDescent="0.25">
      <c r="A8" s="25" t="str">
        <f t="shared" si="0"/>
        <v>3</v>
      </c>
      <c r="B8" s="20" t="s">
        <v>169</v>
      </c>
      <c r="C8" s="10" t="s">
        <v>162</v>
      </c>
      <c r="D8" s="2">
        <v>1E-4</v>
      </c>
      <c r="E8" s="26"/>
    </row>
    <row r="9" spans="1:7" ht="15" x14ac:dyDescent="0.25">
      <c r="A9" s="25" t="str">
        <f t="shared" si="0"/>
        <v>4</v>
      </c>
      <c r="B9" s="20" t="s">
        <v>173</v>
      </c>
      <c r="C9" s="10" t="s">
        <v>163</v>
      </c>
      <c r="D9" s="2">
        <v>1E-4</v>
      </c>
      <c r="E9" s="26"/>
    </row>
    <row r="10" spans="1:7" ht="15" x14ac:dyDescent="0.25">
      <c r="A10" s="25" t="str">
        <f t="shared" si="0"/>
        <v>5</v>
      </c>
      <c r="B10" s="20" t="s">
        <v>175</v>
      </c>
      <c r="C10" s="10" t="s">
        <v>164</v>
      </c>
      <c r="D10" s="2">
        <v>1E-4</v>
      </c>
      <c r="E10" s="26"/>
    </row>
    <row r="11" spans="1:7" ht="15" x14ac:dyDescent="0.25">
      <c r="A11" s="25" t="str">
        <f t="shared" si="0"/>
        <v>6</v>
      </c>
      <c r="B11" s="20" t="s">
        <v>177</v>
      </c>
      <c r="C11" s="10" t="s">
        <v>165</v>
      </c>
      <c r="D11" s="2">
        <v>1E-4</v>
      </c>
      <c r="E11" s="26"/>
    </row>
    <row r="12" spans="1:7" ht="15" x14ac:dyDescent="0.25">
      <c r="A12" s="25" t="str">
        <f t="shared" si="0"/>
        <v>7</v>
      </c>
      <c r="B12" s="20" t="s">
        <v>217</v>
      </c>
      <c r="C12" s="10"/>
      <c r="D12" s="2"/>
      <c r="E12" s="26"/>
    </row>
    <row r="13" spans="1:7" ht="15" x14ac:dyDescent="0.25">
      <c r="A13" s="25" t="str">
        <f t="shared" si="0"/>
        <v>8</v>
      </c>
      <c r="B13" s="20" t="s">
        <v>218</v>
      </c>
      <c r="C13" s="10"/>
      <c r="D13" s="2"/>
      <c r="E13" s="26"/>
    </row>
    <row r="14" spans="1:7" ht="15" x14ac:dyDescent="0.25">
      <c r="A14" s="25" t="str">
        <f t="shared" si="0"/>
        <v>9</v>
      </c>
      <c r="B14" s="20" t="s">
        <v>219</v>
      </c>
      <c r="C14" s="10"/>
      <c r="D14" s="2"/>
      <c r="E14" s="26"/>
    </row>
    <row r="15" spans="1:7" ht="15" x14ac:dyDescent="0.25">
      <c r="A15" s="25" t="str">
        <f t="shared" si="0"/>
        <v>A</v>
      </c>
      <c r="B15" s="20" t="s">
        <v>188</v>
      </c>
      <c r="C15" s="10" t="s">
        <v>187</v>
      </c>
      <c r="D15" s="2"/>
      <c r="E15" s="26"/>
    </row>
    <row r="16" spans="1:7" ht="15.5" thickBot="1" x14ac:dyDescent="0.3">
      <c r="A16" s="27" t="str">
        <f t="shared" si="0"/>
        <v>B</v>
      </c>
      <c r="B16" s="28" t="s">
        <v>220</v>
      </c>
      <c r="C16" s="29"/>
      <c r="D16" s="30"/>
      <c r="E16" s="31"/>
    </row>
  </sheetData>
  <mergeCells count="6">
    <mergeCell ref="A1:G1"/>
    <mergeCell ref="A3:B3"/>
    <mergeCell ref="A2:E2"/>
    <mergeCell ref="C3:C4"/>
    <mergeCell ref="D3:D4"/>
    <mergeCell ref="E3:E4"/>
  </mergeCells>
  <phoneticPr fontId="1" type="noConversion"/>
  <pageMargins left="0.7" right="0.7" top="0.75" bottom="0.75" header="0.3" footer="0.3"/>
  <ignoredErrors>
    <ignoredError sqref="B5:B1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4"/>
  <sheetViews>
    <sheetView workbookViewId="0">
      <selection sqref="A1:J1"/>
    </sheetView>
  </sheetViews>
  <sheetFormatPr defaultColWidth="9" defaultRowHeight="14" x14ac:dyDescent="0.25"/>
  <cols>
    <col min="1" max="1" width="9.26953125" style="1" bestFit="1" customWidth="1"/>
    <col min="2" max="2" width="7.36328125" style="1" bestFit="1" customWidth="1"/>
    <col min="3" max="3" width="9.26953125" style="1" bestFit="1" customWidth="1"/>
    <col min="4" max="5" width="5.26953125" style="1" bestFit="1" customWidth="1"/>
    <col min="6" max="6" width="9.26953125" style="1" bestFit="1" customWidth="1"/>
    <col min="7" max="7" width="7.36328125" style="1" bestFit="1" customWidth="1"/>
    <col min="8" max="8" width="11.26953125" style="1" bestFit="1" customWidth="1"/>
    <col min="9" max="9" width="10.6328125" style="1" customWidth="1"/>
    <col min="10" max="10" width="5.453125" style="1" bestFit="1" customWidth="1"/>
    <col min="11" max="16384" width="9" style="1"/>
  </cols>
  <sheetData>
    <row r="1" spans="1:11" ht="123" customHeight="1" thickBot="1" x14ac:dyDescent="0.3">
      <c r="A1" s="95" t="s">
        <v>724</v>
      </c>
      <c r="B1" s="114"/>
      <c r="C1" s="114"/>
      <c r="D1" s="114"/>
      <c r="E1" s="114"/>
      <c r="F1" s="114"/>
      <c r="G1" s="114"/>
      <c r="H1" s="114"/>
      <c r="I1" s="114"/>
      <c r="J1" s="115"/>
    </row>
    <row r="2" spans="1:11" s="34" customFormat="1" ht="28.5" customHeight="1" x14ac:dyDescent="0.25">
      <c r="A2" s="116" t="s">
        <v>669</v>
      </c>
      <c r="B2" s="117"/>
      <c r="C2" s="117"/>
      <c r="D2" s="117"/>
      <c r="E2" s="118"/>
      <c r="F2" s="116" t="s">
        <v>670</v>
      </c>
      <c r="G2" s="117"/>
      <c r="H2" s="117"/>
      <c r="I2" s="117"/>
      <c r="J2" s="118"/>
    </row>
    <row r="3" spans="1:11" s="3" customFormat="1" ht="15" x14ac:dyDescent="0.25">
      <c r="A3" s="112" t="s">
        <v>215</v>
      </c>
      <c r="B3" s="113"/>
      <c r="C3" s="119" t="s">
        <v>269</v>
      </c>
      <c r="D3" s="119" t="s">
        <v>665</v>
      </c>
      <c r="E3" s="120" t="s">
        <v>271</v>
      </c>
      <c r="F3" s="112" t="s">
        <v>215</v>
      </c>
      <c r="G3" s="113"/>
      <c r="H3" s="119" t="s">
        <v>269</v>
      </c>
      <c r="I3" s="119" t="s">
        <v>665</v>
      </c>
      <c r="J3" s="120" t="s">
        <v>271</v>
      </c>
    </row>
    <row r="4" spans="1:11" s="3" customFormat="1" ht="15" x14ac:dyDescent="0.25">
      <c r="A4" s="39" t="s">
        <v>107</v>
      </c>
      <c r="B4" s="38" t="s">
        <v>108</v>
      </c>
      <c r="C4" s="99"/>
      <c r="D4" s="99"/>
      <c r="E4" s="107"/>
      <c r="F4" s="39" t="s">
        <v>107</v>
      </c>
      <c r="G4" s="38" t="s">
        <v>108</v>
      </c>
      <c r="H4" s="99"/>
      <c r="I4" s="99"/>
      <c r="J4" s="107"/>
    </row>
    <row r="5" spans="1:11" ht="15.5" thickBot="1" x14ac:dyDescent="0.3">
      <c r="A5" s="25" t="str">
        <f t="shared" ref="A5:A68" si="0">DEC2HEX(B5)</f>
        <v>1</v>
      </c>
      <c r="B5" s="20" t="s">
        <v>167</v>
      </c>
      <c r="C5" s="10" t="s">
        <v>520</v>
      </c>
      <c r="D5" s="2" t="s">
        <v>666</v>
      </c>
      <c r="E5" s="26"/>
      <c r="F5" s="27">
        <v>51</v>
      </c>
      <c r="G5" s="28" t="s">
        <v>668</v>
      </c>
      <c r="H5" s="29" t="s">
        <v>667</v>
      </c>
      <c r="I5" s="30" t="s">
        <v>666</v>
      </c>
      <c r="J5" s="31"/>
    </row>
    <row r="6" spans="1:11" ht="15" x14ac:dyDescent="0.25">
      <c r="A6" s="25" t="str">
        <f t="shared" si="0"/>
        <v>2</v>
      </c>
      <c r="B6" s="20" t="s">
        <v>146</v>
      </c>
      <c r="C6" s="10" t="s">
        <v>521</v>
      </c>
      <c r="D6" s="2" t="s">
        <v>666</v>
      </c>
      <c r="E6" s="26"/>
    </row>
    <row r="7" spans="1:11" ht="15" x14ac:dyDescent="0.25">
      <c r="A7" s="25" t="str">
        <f t="shared" si="0"/>
        <v>3</v>
      </c>
      <c r="B7" s="20" t="s">
        <v>600</v>
      </c>
      <c r="C7" s="10" t="s">
        <v>522</v>
      </c>
      <c r="D7" s="2" t="s">
        <v>666</v>
      </c>
      <c r="E7" s="26"/>
    </row>
    <row r="8" spans="1:11" ht="15" x14ac:dyDescent="0.25">
      <c r="A8" s="25" t="str">
        <f t="shared" si="0"/>
        <v>4</v>
      </c>
      <c r="B8" s="20" t="s">
        <v>148</v>
      </c>
      <c r="C8" s="10" t="s">
        <v>523</v>
      </c>
      <c r="D8" s="2" t="s">
        <v>666</v>
      </c>
      <c r="E8" s="26"/>
      <c r="G8" s="111" t="s">
        <v>721</v>
      </c>
      <c r="H8" s="111"/>
      <c r="I8" s="111"/>
      <c r="J8" s="111"/>
      <c r="K8" s="111"/>
    </row>
    <row r="9" spans="1:11" ht="15" x14ac:dyDescent="0.25">
      <c r="A9" s="25" t="str">
        <f t="shared" si="0"/>
        <v>5</v>
      </c>
      <c r="B9" s="20" t="s">
        <v>127</v>
      </c>
      <c r="C9" s="10" t="s">
        <v>524</v>
      </c>
      <c r="D9" s="2" t="s">
        <v>666</v>
      </c>
      <c r="E9" s="26"/>
      <c r="G9" s="111"/>
      <c r="H9" s="111"/>
      <c r="I9" s="111"/>
      <c r="J9" s="111"/>
      <c r="K9" s="111"/>
    </row>
    <row r="10" spans="1:11" ht="15" x14ac:dyDescent="0.25">
      <c r="A10" s="25" t="str">
        <f t="shared" si="0"/>
        <v>6</v>
      </c>
      <c r="B10" s="20" t="s">
        <v>601</v>
      </c>
      <c r="C10" s="10" t="s">
        <v>525</v>
      </c>
      <c r="D10" s="2" t="s">
        <v>666</v>
      </c>
      <c r="E10" s="26"/>
      <c r="G10" s="111"/>
      <c r="H10" s="111"/>
      <c r="I10" s="111"/>
      <c r="J10" s="111"/>
      <c r="K10" s="111"/>
    </row>
    <row r="11" spans="1:11" ht="15" x14ac:dyDescent="0.25">
      <c r="A11" s="25" t="str">
        <f t="shared" si="0"/>
        <v>7</v>
      </c>
      <c r="B11" s="20" t="s">
        <v>602</v>
      </c>
      <c r="C11" s="10" t="s">
        <v>526</v>
      </c>
      <c r="D11" s="2" t="s">
        <v>666</v>
      </c>
      <c r="E11" s="26"/>
      <c r="G11" s="111"/>
      <c r="H11" s="111"/>
      <c r="I11" s="111"/>
      <c r="J11" s="111"/>
      <c r="K11" s="111"/>
    </row>
    <row r="12" spans="1:11" ht="15" x14ac:dyDescent="0.25">
      <c r="A12" s="25" t="str">
        <f t="shared" si="0"/>
        <v>8</v>
      </c>
      <c r="B12" s="20" t="s">
        <v>603</v>
      </c>
      <c r="C12" s="10" t="s">
        <v>527</v>
      </c>
      <c r="D12" s="2" t="s">
        <v>666</v>
      </c>
      <c r="E12" s="26"/>
      <c r="G12" s="111"/>
      <c r="H12" s="111"/>
      <c r="I12" s="111"/>
      <c r="J12" s="111"/>
      <c r="K12" s="111"/>
    </row>
    <row r="13" spans="1:11" ht="15" x14ac:dyDescent="0.25">
      <c r="A13" s="25" t="str">
        <f t="shared" si="0"/>
        <v>9</v>
      </c>
      <c r="B13" s="20" t="s">
        <v>604</v>
      </c>
      <c r="C13" s="10" t="s">
        <v>528</v>
      </c>
      <c r="D13" s="2" t="s">
        <v>666</v>
      </c>
      <c r="E13" s="26"/>
    </row>
    <row r="14" spans="1:11" ht="15" x14ac:dyDescent="0.25">
      <c r="A14" s="25" t="str">
        <f t="shared" si="0"/>
        <v>A</v>
      </c>
      <c r="B14" s="20" t="s">
        <v>100</v>
      </c>
      <c r="C14" s="10" t="s">
        <v>529</v>
      </c>
      <c r="D14" s="2" t="s">
        <v>666</v>
      </c>
      <c r="E14" s="26"/>
    </row>
    <row r="15" spans="1:11" ht="15" x14ac:dyDescent="0.25">
      <c r="A15" s="25" t="str">
        <f t="shared" si="0"/>
        <v>B</v>
      </c>
      <c r="B15" s="20" t="s">
        <v>605</v>
      </c>
      <c r="C15" s="10" t="s">
        <v>530</v>
      </c>
      <c r="D15" s="2" t="s">
        <v>666</v>
      </c>
      <c r="E15" s="26"/>
    </row>
    <row r="16" spans="1:11" ht="15" x14ac:dyDescent="0.25">
      <c r="A16" s="25" t="str">
        <f t="shared" si="0"/>
        <v>C</v>
      </c>
      <c r="B16" s="20" t="s">
        <v>606</v>
      </c>
      <c r="C16" s="10" t="s">
        <v>531</v>
      </c>
      <c r="D16" s="2" t="s">
        <v>666</v>
      </c>
      <c r="E16" s="26"/>
    </row>
    <row r="17" spans="1:5" ht="15" x14ac:dyDescent="0.25">
      <c r="A17" s="25" t="str">
        <f t="shared" si="0"/>
        <v>D</v>
      </c>
      <c r="B17" s="20" t="s">
        <v>607</v>
      </c>
      <c r="C17" s="10" t="s">
        <v>532</v>
      </c>
      <c r="D17" s="2" t="s">
        <v>666</v>
      </c>
      <c r="E17" s="26"/>
    </row>
    <row r="18" spans="1:5" ht="15" x14ac:dyDescent="0.25">
      <c r="A18" s="25" t="str">
        <f t="shared" si="0"/>
        <v>E</v>
      </c>
      <c r="B18" s="20" t="s">
        <v>117</v>
      </c>
      <c r="C18" s="10" t="s">
        <v>533</v>
      </c>
      <c r="D18" s="2" t="s">
        <v>666</v>
      </c>
      <c r="E18" s="26"/>
    </row>
    <row r="19" spans="1:5" ht="15" x14ac:dyDescent="0.25">
      <c r="A19" s="25" t="str">
        <f t="shared" si="0"/>
        <v>F</v>
      </c>
      <c r="B19" s="20" t="s">
        <v>150</v>
      </c>
      <c r="C19" s="10" t="s">
        <v>534</v>
      </c>
      <c r="D19" s="2" t="s">
        <v>666</v>
      </c>
      <c r="E19" s="26"/>
    </row>
    <row r="20" spans="1:5" ht="15" x14ac:dyDescent="0.25">
      <c r="A20" s="25" t="str">
        <f t="shared" si="0"/>
        <v>10</v>
      </c>
      <c r="B20" s="20" t="s">
        <v>132</v>
      </c>
      <c r="C20" s="10" t="s">
        <v>535</v>
      </c>
      <c r="D20" s="2" t="s">
        <v>666</v>
      </c>
      <c r="E20" s="26"/>
    </row>
    <row r="21" spans="1:5" ht="15" x14ac:dyDescent="0.25">
      <c r="A21" s="25" t="str">
        <f t="shared" si="0"/>
        <v>11</v>
      </c>
      <c r="B21" s="20" t="s">
        <v>608</v>
      </c>
      <c r="C21" s="10" t="s">
        <v>536</v>
      </c>
      <c r="D21" s="2" t="s">
        <v>666</v>
      </c>
      <c r="E21" s="26"/>
    </row>
    <row r="22" spans="1:5" ht="15" x14ac:dyDescent="0.25">
      <c r="A22" s="25" t="str">
        <f t="shared" si="0"/>
        <v>12</v>
      </c>
      <c r="B22" s="20" t="s">
        <v>609</v>
      </c>
      <c r="C22" s="10" t="s">
        <v>537</v>
      </c>
      <c r="D22" s="2" t="s">
        <v>666</v>
      </c>
      <c r="E22" s="26"/>
    </row>
    <row r="23" spans="1:5" ht="15" x14ac:dyDescent="0.25">
      <c r="A23" s="25" t="str">
        <f t="shared" si="0"/>
        <v>13</v>
      </c>
      <c r="B23" s="20" t="s">
        <v>610</v>
      </c>
      <c r="C23" s="10" t="s">
        <v>538</v>
      </c>
      <c r="D23" s="2" t="s">
        <v>666</v>
      </c>
      <c r="E23" s="26"/>
    </row>
    <row r="24" spans="1:5" ht="15" x14ac:dyDescent="0.25">
      <c r="A24" s="25" t="str">
        <f t="shared" si="0"/>
        <v>14</v>
      </c>
      <c r="B24" s="20" t="s">
        <v>113</v>
      </c>
      <c r="C24" s="10" t="s">
        <v>539</v>
      </c>
      <c r="D24" s="2" t="s">
        <v>666</v>
      </c>
      <c r="E24" s="26"/>
    </row>
    <row r="25" spans="1:5" ht="15" x14ac:dyDescent="0.25">
      <c r="A25" s="25" t="str">
        <f t="shared" si="0"/>
        <v>15</v>
      </c>
      <c r="B25" s="20" t="s">
        <v>611</v>
      </c>
      <c r="C25" s="10" t="s">
        <v>540</v>
      </c>
      <c r="D25" s="2" t="s">
        <v>666</v>
      </c>
      <c r="E25" s="26"/>
    </row>
    <row r="26" spans="1:5" ht="15" x14ac:dyDescent="0.25">
      <c r="A26" s="25" t="str">
        <f t="shared" si="0"/>
        <v>16</v>
      </c>
      <c r="B26" s="20" t="s">
        <v>612</v>
      </c>
      <c r="C26" s="10" t="s">
        <v>541</v>
      </c>
      <c r="D26" s="2" t="s">
        <v>666</v>
      </c>
      <c r="E26" s="26"/>
    </row>
    <row r="27" spans="1:5" ht="15" x14ac:dyDescent="0.25">
      <c r="A27" s="25" t="str">
        <f t="shared" si="0"/>
        <v>17</v>
      </c>
      <c r="B27" s="20" t="s">
        <v>613</v>
      </c>
      <c r="C27" s="10" t="s">
        <v>542</v>
      </c>
      <c r="D27" s="2" t="s">
        <v>666</v>
      </c>
      <c r="E27" s="26"/>
    </row>
    <row r="28" spans="1:5" ht="15" x14ac:dyDescent="0.25">
      <c r="A28" s="25" t="str">
        <f t="shared" si="0"/>
        <v>18</v>
      </c>
      <c r="B28" s="20" t="s">
        <v>614</v>
      </c>
      <c r="C28" s="10" t="s">
        <v>543</v>
      </c>
      <c r="D28" s="2" t="s">
        <v>666</v>
      </c>
      <c r="E28" s="26"/>
    </row>
    <row r="29" spans="1:5" ht="15" x14ac:dyDescent="0.25">
      <c r="A29" s="25" t="str">
        <f t="shared" si="0"/>
        <v>19</v>
      </c>
      <c r="B29" s="20" t="s">
        <v>615</v>
      </c>
      <c r="C29" s="10" t="s">
        <v>544</v>
      </c>
      <c r="D29" s="2" t="s">
        <v>666</v>
      </c>
      <c r="E29" s="26"/>
    </row>
    <row r="30" spans="1:5" ht="15" x14ac:dyDescent="0.25">
      <c r="A30" s="25" t="str">
        <f t="shared" si="0"/>
        <v>1A</v>
      </c>
      <c r="B30" s="20" t="s">
        <v>616</v>
      </c>
      <c r="C30" s="10" t="s">
        <v>545</v>
      </c>
      <c r="D30" s="2" t="s">
        <v>666</v>
      </c>
      <c r="E30" s="26"/>
    </row>
    <row r="31" spans="1:5" ht="15" x14ac:dyDescent="0.25">
      <c r="A31" s="25" t="str">
        <f t="shared" si="0"/>
        <v>1B</v>
      </c>
      <c r="B31" s="20" t="s">
        <v>617</v>
      </c>
      <c r="C31" s="10" t="s">
        <v>546</v>
      </c>
      <c r="D31" s="2" t="s">
        <v>666</v>
      </c>
      <c r="E31" s="26"/>
    </row>
    <row r="32" spans="1:5" ht="15" x14ac:dyDescent="0.25">
      <c r="A32" s="25" t="str">
        <f t="shared" si="0"/>
        <v>1C</v>
      </c>
      <c r="B32" s="20" t="s">
        <v>118</v>
      </c>
      <c r="C32" s="10" t="s">
        <v>547</v>
      </c>
      <c r="D32" s="2" t="s">
        <v>666</v>
      </c>
      <c r="E32" s="26"/>
    </row>
    <row r="33" spans="1:5" ht="15" x14ac:dyDescent="0.25">
      <c r="A33" s="25" t="str">
        <f t="shared" si="0"/>
        <v>1D</v>
      </c>
      <c r="B33" s="20" t="s">
        <v>618</v>
      </c>
      <c r="C33" s="10" t="s">
        <v>548</v>
      </c>
      <c r="D33" s="2" t="s">
        <v>666</v>
      </c>
      <c r="E33" s="26"/>
    </row>
    <row r="34" spans="1:5" ht="15" x14ac:dyDescent="0.25">
      <c r="A34" s="25" t="str">
        <f t="shared" si="0"/>
        <v>1E</v>
      </c>
      <c r="B34" s="20" t="s">
        <v>619</v>
      </c>
      <c r="C34" s="10" t="s">
        <v>549</v>
      </c>
      <c r="D34" s="2" t="s">
        <v>666</v>
      </c>
      <c r="E34" s="26"/>
    </row>
    <row r="35" spans="1:5" ht="15" x14ac:dyDescent="0.25">
      <c r="A35" s="25" t="str">
        <f t="shared" si="0"/>
        <v>1F</v>
      </c>
      <c r="B35" s="20" t="s">
        <v>620</v>
      </c>
      <c r="C35" s="10" t="s">
        <v>550</v>
      </c>
      <c r="D35" s="2" t="s">
        <v>666</v>
      </c>
      <c r="E35" s="26"/>
    </row>
    <row r="36" spans="1:5" ht="15" x14ac:dyDescent="0.25">
      <c r="A36" s="25" t="str">
        <f t="shared" si="0"/>
        <v>20</v>
      </c>
      <c r="B36" s="20" t="s">
        <v>621</v>
      </c>
      <c r="C36" s="10" t="s">
        <v>551</v>
      </c>
      <c r="D36" s="2" t="s">
        <v>666</v>
      </c>
      <c r="E36" s="26"/>
    </row>
    <row r="37" spans="1:5" ht="15" x14ac:dyDescent="0.25">
      <c r="A37" s="25" t="str">
        <f t="shared" si="0"/>
        <v>21</v>
      </c>
      <c r="B37" s="20" t="s">
        <v>622</v>
      </c>
      <c r="C37" s="10" t="s">
        <v>552</v>
      </c>
      <c r="D37" s="2" t="s">
        <v>666</v>
      </c>
      <c r="E37" s="26"/>
    </row>
    <row r="38" spans="1:5" ht="15" x14ac:dyDescent="0.25">
      <c r="A38" s="25" t="str">
        <f t="shared" si="0"/>
        <v>22</v>
      </c>
      <c r="B38" s="20" t="s">
        <v>623</v>
      </c>
      <c r="C38" s="10" t="s">
        <v>553</v>
      </c>
      <c r="D38" s="2" t="s">
        <v>666</v>
      </c>
      <c r="E38" s="26"/>
    </row>
    <row r="39" spans="1:5" ht="15" x14ac:dyDescent="0.25">
      <c r="A39" s="25" t="str">
        <f t="shared" si="0"/>
        <v>23</v>
      </c>
      <c r="B39" s="20" t="s">
        <v>624</v>
      </c>
      <c r="C39" s="10" t="s">
        <v>554</v>
      </c>
      <c r="D39" s="2" t="s">
        <v>666</v>
      </c>
      <c r="E39" s="26"/>
    </row>
    <row r="40" spans="1:5" ht="15" x14ac:dyDescent="0.25">
      <c r="A40" s="25" t="str">
        <f t="shared" si="0"/>
        <v>24</v>
      </c>
      <c r="B40" s="20" t="s">
        <v>625</v>
      </c>
      <c r="C40" s="10" t="s">
        <v>555</v>
      </c>
      <c r="D40" s="2" t="s">
        <v>666</v>
      </c>
      <c r="E40" s="26"/>
    </row>
    <row r="41" spans="1:5" ht="15" x14ac:dyDescent="0.25">
      <c r="A41" s="25" t="str">
        <f t="shared" si="0"/>
        <v>25</v>
      </c>
      <c r="B41" s="20" t="s">
        <v>626</v>
      </c>
      <c r="C41" s="10" t="s">
        <v>556</v>
      </c>
      <c r="D41" s="2" t="s">
        <v>666</v>
      </c>
      <c r="E41" s="26"/>
    </row>
    <row r="42" spans="1:5" ht="15" x14ac:dyDescent="0.25">
      <c r="A42" s="25" t="str">
        <f t="shared" si="0"/>
        <v>26</v>
      </c>
      <c r="B42" s="20" t="s">
        <v>627</v>
      </c>
      <c r="C42" s="10" t="s">
        <v>557</v>
      </c>
      <c r="D42" s="2" t="s">
        <v>666</v>
      </c>
      <c r="E42" s="26"/>
    </row>
    <row r="43" spans="1:5" ht="15" x14ac:dyDescent="0.25">
      <c r="A43" s="25" t="str">
        <f t="shared" si="0"/>
        <v>27</v>
      </c>
      <c r="B43" s="20" t="s">
        <v>628</v>
      </c>
      <c r="C43" s="10" t="s">
        <v>558</v>
      </c>
      <c r="D43" s="2" t="s">
        <v>666</v>
      </c>
      <c r="E43" s="26"/>
    </row>
    <row r="44" spans="1:5" ht="15" x14ac:dyDescent="0.25">
      <c r="A44" s="25" t="str">
        <f t="shared" si="0"/>
        <v>28</v>
      </c>
      <c r="B44" s="20" t="s">
        <v>115</v>
      </c>
      <c r="C44" s="10" t="s">
        <v>559</v>
      </c>
      <c r="D44" s="2" t="s">
        <v>666</v>
      </c>
      <c r="E44" s="26"/>
    </row>
    <row r="45" spans="1:5" ht="15" x14ac:dyDescent="0.25">
      <c r="A45" s="25" t="str">
        <f t="shared" si="0"/>
        <v>29</v>
      </c>
      <c r="B45" s="20" t="s">
        <v>629</v>
      </c>
      <c r="C45" s="10" t="s">
        <v>560</v>
      </c>
      <c r="D45" s="2" t="s">
        <v>666</v>
      </c>
      <c r="E45" s="26"/>
    </row>
    <row r="46" spans="1:5" ht="15" x14ac:dyDescent="0.25">
      <c r="A46" s="25" t="str">
        <f t="shared" si="0"/>
        <v>2A</v>
      </c>
      <c r="B46" s="20" t="s">
        <v>630</v>
      </c>
      <c r="C46" s="10" t="s">
        <v>561</v>
      </c>
      <c r="D46" s="2" t="s">
        <v>666</v>
      </c>
      <c r="E46" s="26"/>
    </row>
    <row r="47" spans="1:5" ht="15" x14ac:dyDescent="0.25">
      <c r="A47" s="25" t="str">
        <f t="shared" si="0"/>
        <v>2B</v>
      </c>
      <c r="B47" s="20" t="s">
        <v>631</v>
      </c>
      <c r="C47" s="10" t="s">
        <v>562</v>
      </c>
      <c r="D47" s="2" t="s">
        <v>666</v>
      </c>
      <c r="E47" s="26"/>
    </row>
    <row r="48" spans="1:5" ht="15" x14ac:dyDescent="0.25">
      <c r="A48" s="25" t="str">
        <f t="shared" si="0"/>
        <v>2C</v>
      </c>
      <c r="B48" s="20" t="s">
        <v>632</v>
      </c>
      <c r="C48" s="10" t="s">
        <v>563</v>
      </c>
      <c r="D48" s="2" t="s">
        <v>666</v>
      </c>
      <c r="E48" s="26"/>
    </row>
    <row r="49" spans="1:5" ht="15" x14ac:dyDescent="0.25">
      <c r="A49" s="25" t="str">
        <f t="shared" si="0"/>
        <v>2D</v>
      </c>
      <c r="B49" s="20" t="s">
        <v>194</v>
      </c>
      <c r="C49" s="10" t="s">
        <v>564</v>
      </c>
      <c r="D49" s="2" t="s">
        <v>666</v>
      </c>
      <c r="E49" s="26"/>
    </row>
    <row r="50" spans="1:5" ht="15" x14ac:dyDescent="0.25">
      <c r="A50" s="25" t="str">
        <f t="shared" si="0"/>
        <v>2E</v>
      </c>
      <c r="B50" s="20" t="s">
        <v>633</v>
      </c>
      <c r="C50" s="10" t="s">
        <v>565</v>
      </c>
      <c r="D50" s="2" t="s">
        <v>666</v>
      </c>
      <c r="E50" s="26"/>
    </row>
    <row r="51" spans="1:5" ht="15" x14ac:dyDescent="0.25">
      <c r="A51" s="25" t="str">
        <f t="shared" si="0"/>
        <v>2F</v>
      </c>
      <c r="B51" s="20" t="s">
        <v>634</v>
      </c>
      <c r="C51" s="10" t="s">
        <v>566</v>
      </c>
      <c r="D51" s="2" t="s">
        <v>666</v>
      </c>
      <c r="E51" s="26"/>
    </row>
    <row r="52" spans="1:5" ht="15" x14ac:dyDescent="0.25">
      <c r="A52" s="25" t="str">
        <f t="shared" si="0"/>
        <v>30</v>
      </c>
      <c r="B52" s="20" t="s">
        <v>635</v>
      </c>
      <c r="C52" s="10" t="s">
        <v>567</v>
      </c>
      <c r="D52" s="2" t="s">
        <v>666</v>
      </c>
      <c r="E52" s="26"/>
    </row>
    <row r="53" spans="1:5" ht="15" x14ac:dyDescent="0.25">
      <c r="A53" s="25" t="str">
        <f t="shared" si="0"/>
        <v>31</v>
      </c>
      <c r="B53" s="20" t="s">
        <v>636</v>
      </c>
      <c r="C53" s="10" t="s">
        <v>568</v>
      </c>
      <c r="D53" s="2" t="s">
        <v>666</v>
      </c>
      <c r="E53" s="26"/>
    </row>
    <row r="54" spans="1:5" ht="15" x14ac:dyDescent="0.25">
      <c r="A54" s="25" t="str">
        <f t="shared" si="0"/>
        <v>32</v>
      </c>
      <c r="B54" s="20" t="s">
        <v>637</v>
      </c>
      <c r="C54" s="10" t="s">
        <v>569</v>
      </c>
      <c r="D54" s="2" t="s">
        <v>666</v>
      </c>
      <c r="E54" s="26"/>
    </row>
    <row r="55" spans="1:5" ht="15" x14ac:dyDescent="0.25">
      <c r="A55" s="25" t="str">
        <f t="shared" si="0"/>
        <v>33</v>
      </c>
      <c r="B55" s="20" t="s">
        <v>638</v>
      </c>
      <c r="C55" s="10" t="s">
        <v>570</v>
      </c>
      <c r="D55" s="2" t="s">
        <v>666</v>
      </c>
      <c r="E55" s="26"/>
    </row>
    <row r="56" spans="1:5" ht="15" x14ac:dyDescent="0.25">
      <c r="A56" s="25" t="str">
        <f t="shared" si="0"/>
        <v>34</v>
      </c>
      <c r="B56" s="20" t="s">
        <v>639</v>
      </c>
      <c r="C56" s="10" t="s">
        <v>571</v>
      </c>
      <c r="D56" s="2" t="s">
        <v>666</v>
      </c>
      <c r="E56" s="26"/>
    </row>
    <row r="57" spans="1:5" ht="15" x14ac:dyDescent="0.25">
      <c r="A57" s="25" t="str">
        <f t="shared" si="0"/>
        <v>35</v>
      </c>
      <c r="B57" s="20" t="s">
        <v>640</v>
      </c>
      <c r="C57" s="10" t="s">
        <v>572</v>
      </c>
      <c r="D57" s="2" t="s">
        <v>666</v>
      </c>
      <c r="E57" s="26"/>
    </row>
    <row r="58" spans="1:5" ht="15" x14ac:dyDescent="0.25">
      <c r="A58" s="25" t="str">
        <f t="shared" si="0"/>
        <v>36</v>
      </c>
      <c r="B58" s="20" t="s">
        <v>641</v>
      </c>
      <c r="C58" s="10" t="s">
        <v>573</v>
      </c>
      <c r="D58" s="2" t="s">
        <v>666</v>
      </c>
      <c r="E58" s="26"/>
    </row>
    <row r="59" spans="1:5" ht="15" x14ac:dyDescent="0.25">
      <c r="A59" s="25" t="str">
        <f t="shared" si="0"/>
        <v>37</v>
      </c>
      <c r="B59" s="20" t="s">
        <v>642</v>
      </c>
      <c r="C59" s="10" t="s">
        <v>574</v>
      </c>
      <c r="D59" s="2" t="s">
        <v>666</v>
      </c>
      <c r="E59" s="26"/>
    </row>
    <row r="60" spans="1:5" ht="15" x14ac:dyDescent="0.25">
      <c r="A60" s="25" t="str">
        <f t="shared" si="0"/>
        <v>38</v>
      </c>
      <c r="B60" s="20" t="s">
        <v>643</v>
      </c>
      <c r="C60" s="10" t="s">
        <v>575</v>
      </c>
      <c r="D60" s="2" t="s">
        <v>666</v>
      </c>
      <c r="E60" s="26"/>
    </row>
    <row r="61" spans="1:5" ht="15" x14ac:dyDescent="0.25">
      <c r="A61" s="25" t="str">
        <f t="shared" si="0"/>
        <v>39</v>
      </c>
      <c r="B61" s="20" t="s">
        <v>644</v>
      </c>
      <c r="C61" s="10" t="s">
        <v>576</v>
      </c>
      <c r="D61" s="2" t="s">
        <v>666</v>
      </c>
      <c r="E61" s="26"/>
    </row>
    <row r="62" spans="1:5" ht="15" x14ac:dyDescent="0.25">
      <c r="A62" s="25" t="str">
        <f t="shared" si="0"/>
        <v>3A</v>
      </c>
      <c r="B62" s="20" t="s">
        <v>645</v>
      </c>
      <c r="C62" s="10" t="s">
        <v>577</v>
      </c>
      <c r="D62" s="2" t="s">
        <v>666</v>
      </c>
      <c r="E62" s="26"/>
    </row>
    <row r="63" spans="1:5" ht="15" x14ac:dyDescent="0.25">
      <c r="A63" s="25" t="str">
        <f t="shared" si="0"/>
        <v>3B</v>
      </c>
      <c r="B63" s="20" t="s">
        <v>646</v>
      </c>
      <c r="C63" s="10" t="s">
        <v>578</v>
      </c>
      <c r="D63" s="2" t="s">
        <v>666</v>
      </c>
      <c r="E63" s="26"/>
    </row>
    <row r="64" spans="1:5" ht="15" x14ac:dyDescent="0.25">
      <c r="A64" s="25" t="str">
        <f t="shared" si="0"/>
        <v>3C</v>
      </c>
      <c r="B64" s="20" t="s">
        <v>110</v>
      </c>
      <c r="C64" s="10" t="s">
        <v>579</v>
      </c>
      <c r="D64" s="2" t="s">
        <v>666</v>
      </c>
      <c r="E64" s="26"/>
    </row>
    <row r="65" spans="1:5" ht="15" x14ac:dyDescent="0.25">
      <c r="A65" s="25" t="str">
        <f t="shared" si="0"/>
        <v>3D</v>
      </c>
      <c r="B65" s="20" t="s">
        <v>647</v>
      </c>
      <c r="C65" s="10" t="s">
        <v>580</v>
      </c>
      <c r="D65" s="2" t="s">
        <v>666</v>
      </c>
      <c r="E65" s="26"/>
    </row>
    <row r="66" spans="1:5" ht="15" x14ac:dyDescent="0.25">
      <c r="A66" s="25" t="str">
        <f t="shared" si="0"/>
        <v>3E</v>
      </c>
      <c r="B66" s="20" t="s">
        <v>648</v>
      </c>
      <c r="C66" s="10" t="s">
        <v>581</v>
      </c>
      <c r="D66" s="2" t="s">
        <v>666</v>
      </c>
      <c r="E66" s="26"/>
    </row>
    <row r="67" spans="1:5" ht="15" x14ac:dyDescent="0.25">
      <c r="A67" s="25" t="str">
        <f t="shared" si="0"/>
        <v>3F</v>
      </c>
      <c r="B67" s="20" t="s">
        <v>649</v>
      </c>
      <c r="C67" s="10" t="s">
        <v>582</v>
      </c>
      <c r="D67" s="2" t="s">
        <v>666</v>
      </c>
      <c r="E67" s="26"/>
    </row>
    <row r="68" spans="1:5" ht="15" x14ac:dyDescent="0.25">
      <c r="A68" s="25" t="str">
        <f t="shared" si="0"/>
        <v>40</v>
      </c>
      <c r="B68" s="20" t="s">
        <v>650</v>
      </c>
      <c r="C68" s="10" t="s">
        <v>583</v>
      </c>
      <c r="D68" s="2" t="s">
        <v>666</v>
      </c>
      <c r="E68" s="26"/>
    </row>
    <row r="69" spans="1:5" ht="15" x14ac:dyDescent="0.25">
      <c r="A69" s="25" t="str">
        <f t="shared" ref="A69:A84" si="1">DEC2HEX(B69)</f>
        <v>41</v>
      </c>
      <c r="B69" s="20" t="s">
        <v>651</v>
      </c>
      <c r="C69" s="10" t="s">
        <v>584</v>
      </c>
      <c r="D69" s="2" t="s">
        <v>666</v>
      </c>
      <c r="E69" s="26"/>
    </row>
    <row r="70" spans="1:5" ht="15" x14ac:dyDescent="0.25">
      <c r="A70" s="25" t="str">
        <f t="shared" si="1"/>
        <v>42</v>
      </c>
      <c r="B70" s="20" t="s">
        <v>652</v>
      </c>
      <c r="C70" s="10" t="s">
        <v>585</v>
      </c>
      <c r="D70" s="2" t="s">
        <v>666</v>
      </c>
      <c r="E70" s="26"/>
    </row>
    <row r="71" spans="1:5" ht="15" x14ac:dyDescent="0.25">
      <c r="A71" s="25" t="str">
        <f t="shared" si="1"/>
        <v>43</v>
      </c>
      <c r="B71" s="20" t="s">
        <v>653</v>
      </c>
      <c r="C71" s="10" t="s">
        <v>586</v>
      </c>
      <c r="D71" s="2" t="s">
        <v>666</v>
      </c>
      <c r="E71" s="26"/>
    </row>
    <row r="72" spans="1:5" ht="15" x14ac:dyDescent="0.25">
      <c r="A72" s="25" t="str">
        <f t="shared" si="1"/>
        <v>44</v>
      </c>
      <c r="B72" s="20" t="s">
        <v>654</v>
      </c>
      <c r="C72" s="10" t="s">
        <v>587</v>
      </c>
      <c r="D72" s="2" t="s">
        <v>666</v>
      </c>
      <c r="E72" s="26"/>
    </row>
    <row r="73" spans="1:5" ht="15" x14ac:dyDescent="0.25">
      <c r="A73" s="25" t="str">
        <f t="shared" si="1"/>
        <v>45</v>
      </c>
      <c r="B73" s="20" t="s">
        <v>655</v>
      </c>
      <c r="C73" s="10" t="s">
        <v>588</v>
      </c>
      <c r="D73" s="2" t="s">
        <v>666</v>
      </c>
      <c r="E73" s="26"/>
    </row>
    <row r="74" spans="1:5" ht="15" x14ac:dyDescent="0.25">
      <c r="A74" s="25" t="str">
        <f t="shared" si="1"/>
        <v>46</v>
      </c>
      <c r="B74" s="20" t="s">
        <v>656</v>
      </c>
      <c r="C74" s="10" t="s">
        <v>589</v>
      </c>
      <c r="D74" s="2" t="s">
        <v>666</v>
      </c>
      <c r="E74" s="26"/>
    </row>
    <row r="75" spans="1:5" ht="15" x14ac:dyDescent="0.25">
      <c r="A75" s="25" t="str">
        <f t="shared" si="1"/>
        <v>47</v>
      </c>
      <c r="B75" s="20" t="s">
        <v>657</v>
      </c>
      <c r="C75" s="10" t="s">
        <v>590</v>
      </c>
      <c r="D75" s="2" t="s">
        <v>666</v>
      </c>
      <c r="E75" s="26"/>
    </row>
    <row r="76" spans="1:5" ht="15" x14ac:dyDescent="0.25">
      <c r="A76" s="25" t="str">
        <f t="shared" si="1"/>
        <v>48</v>
      </c>
      <c r="B76" s="20" t="s">
        <v>658</v>
      </c>
      <c r="C76" s="10" t="s">
        <v>591</v>
      </c>
      <c r="D76" s="2" t="s">
        <v>666</v>
      </c>
      <c r="E76" s="26"/>
    </row>
    <row r="77" spans="1:5" ht="15" x14ac:dyDescent="0.25">
      <c r="A77" s="25" t="str">
        <f t="shared" si="1"/>
        <v>49</v>
      </c>
      <c r="B77" s="20" t="s">
        <v>659</v>
      </c>
      <c r="C77" s="10" t="s">
        <v>592</v>
      </c>
      <c r="D77" s="2" t="s">
        <v>666</v>
      </c>
      <c r="E77" s="26"/>
    </row>
    <row r="78" spans="1:5" ht="15" x14ac:dyDescent="0.25">
      <c r="A78" s="25" t="str">
        <f t="shared" si="1"/>
        <v>4A</v>
      </c>
      <c r="B78" s="20" t="s">
        <v>660</v>
      </c>
      <c r="C78" s="10" t="s">
        <v>593</v>
      </c>
      <c r="D78" s="2" t="s">
        <v>666</v>
      </c>
      <c r="E78" s="26"/>
    </row>
    <row r="79" spans="1:5" ht="15" x14ac:dyDescent="0.25">
      <c r="A79" s="25" t="str">
        <f t="shared" si="1"/>
        <v>4B</v>
      </c>
      <c r="B79" s="20" t="s">
        <v>661</v>
      </c>
      <c r="C79" s="10" t="s">
        <v>594</v>
      </c>
      <c r="D79" s="2" t="s">
        <v>666</v>
      </c>
      <c r="E79" s="26"/>
    </row>
    <row r="80" spans="1:5" ht="15" x14ac:dyDescent="0.25">
      <c r="A80" s="25" t="str">
        <f t="shared" si="1"/>
        <v>4C</v>
      </c>
      <c r="B80" s="20" t="s">
        <v>662</v>
      </c>
      <c r="C80" s="10" t="s">
        <v>595</v>
      </c>
      <c r="D80" s="2" t="s">
        <v>666</v>
      </c>
      <c r="E80" s="26"/>
    </row>
    <row r="81" spans="1:5" ht="15" x14ac:dyDescent="0.25">
      <c r="A81" s="25" t="str">
        <f t="shared" si="1"/>
        <v>4D</v>
      </c>
      <c r="B81" s="20" t="s">
        <v>663</v>
      </c>
      <c r="C81" s="10" t="s">
        <v>596</v>
      </c>
      <c r="D81" s="2" t="s">
        <v>666</v>
      </c>
      <c r="E81" s="26"/>
    </row>
    <row r="82" spans="1:5" ht="15" x14ac:dyDescent="0.25">
      <c r="A82" s="25" t="str">
        <f t="shared" si="1"/>
        <v>4E</v>
      </c>
      <c r="B82" s="20" t="s">
        <v>105</v>
      </c>
      <c r="C82" s="10" t="s">
        <v>597</v>
      </c>
      <c r="D82" s="2" t="s">
        <v>666</v>
      </c>
      <c r="E82" s="26"/>
    </row>
    <row r="83" spans="1:5" ht="15" x14ac:dyDescent="0.25">
      <c r="A83" s="25" t="str">
        <f t="shared" si="1"/>
        <v>4F</v>
      </c>
      <c r="B83" s="20" t="s">
        <v>664</v>
      </c>
      <c r="C83" s="10" t="s">
        <v>598</v>
      </c>
      <c r="D83" s="2" t="s">
        <v>666</v>
      </c>
      <c r="E83" s="26"/>
    </row>
    <row r="84" spans="1:5" ht="15.5" thickBot="1" x14ac:dyDescent="0.3">
      <c r="A84" s="27" t="str">
        <f t="shared" si="1"/>
        <v>50</v>
      </c>
      <c r="B84" s="28" t="s">
        <v>155</v>
      </c>
      <c r="C84" s="29" t="s">
        <v>599</v>
      </c>
      <c r="D84" s="30" t="s">
        <v>666</v>
      </c>
      <c r="E84" s="31"/>
    </row>
  </sheetData>
  <mergeCells count="12">
    <mergeCell ref="G8:K12"/>
    <mergeCell ref="A3:B3"/>
    <mergeCell ref="A1:J1"/>
    <mergeCell ref="A2:E2"/>
    <mergeCell ref="I3:I4"/>
    <mergeCell ref="J3:J4"/>
    <mergeCell ref="F2:J2"/>
    <mergeCell ref="F3:G3"/>
    <mergeCell ref="C3:C4"/>
    <mergeCell ref="D3:D4"/>
    <mergeCell ref="E3:E4"/>
    <mergeCell ref="H3:H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74"/>
  <sheetViews>
    <sheetView tabSelected="1" workbookViewId="0">
      <selection activeCell="K8" sqref="K8"/>
    </sheetView>
  </sheetViews>
  <sheetFormatPr defaultColWidth="9" defaultRowHeight="14" x14ac:dyDescent="0.25"/>
  <cols>
    <col min="1" max="1" width="9.26953125" style="1" bestFit="1" customWidth="1"/>
    <col min="2" max="2" width="7.36328125" style="1" bestFit="1" customWidth="1"/>
    <col min="3" max="3" width="25.08984375" style="1" bestFit="1" customWidth="1"/>
    <col min="4" max="5" width="5.26953125" style="1" bestFit="1" customWidth="1"/>
    <col min="6" max="6" width="9.26953125" style="1" bestFit="1" customWidth="1"/>
    <col min="7" max="7" width="22.36328125" style="1" customWidth="1"/>
    <col min="8" max="16384" width="9" style="1"/>
  </cols>
  <sheetData>
    <row r="1" spans="1:7" ht="60" customHeight="1" thickBot="1" x14ac:dyDescent="0.3">
      <c r="A1" s="95" t="s">
        <v>725</v>
      </c>
      <c r="B1" s="96"/>
      <c r="C1" s="96"/>
      <c r="D1" s="96"/>
      <c r="E1" s="96"/>
      <c r="F1" s="96"/>
      <c r="G1" s="97"/>
    </row>
    <row r="2" spans="1:7" s="34" customFormat="1" ht="27.75" customHeight="1" x14ac:dyDescent="0.25">
      <c r="A2" s="116" t="s">
        <v>678</v>
      </c>
      <c r="B2" s="117"/>
      <c r="C2" s="117"/>
      <c r="D2" s="117"/>
      <c r="E2" s="118"/>
    </row>
    <row r="3" spans="1:7" s="3" customFormat="1" ht="15" x14ac:dyDescent="0.25">
      <c r="A3" s="112" t="s">
        <v>215</v>
      </c>
      <c r="B3" s="113"/>
      <c r="C3" s="119" t="s">
        <v>269</v>
      </c>
      <c r="D3" s="119" t="s">
        <v>665</v>
      </c>
      <c r="E3" s="120" t="s">
        <v>271</v>
      </c>
    </row>
    <row r="4" spans="1:7" s="3" customFormat="1" ht="15" x14ac:dyDescent="0.25">
      <c r="A4" s="39" t="s">
        <v>107</v>
      </c>
      <c r="B4" s="38" t="s">
        <v>108</v>
      </c>
      <c r="C4" s="99"/>
      <c r="D4" s="99"/>
      <c r="E4" s="107"/>
    </row>
    <row r="5" spans="1:7" ht="15" x14ac:dyDescent="0.25">
      <c r="A5" s="25" t="str">
        <f t="shared" ref="A5:A68" si="0">DEC2HEX(B5)</f>
        <v>0</v>
      </c>
      <c r="B5" s="20" t="s">
        <v>109</v>
      </c>
      <c r="C5" s="10" t="s">
        <v>917</v>
      </c>
      <c r="D5" s="2" t="s">
        <v>666</v>
      </c>
      <c r="E5" s="26"/>
    </row>
    <row r="6" spans="1:7" ht="15" x14ac:dyDescent="0.25">
      <c r="A6" s="25" t="str">
        <f t="shared" si="0"/>
        <v>1</v>
      </c>
      <c r="B6" s="20" t="s">
        <v>166</v>
      </c>
      <c r="C6" s="10" t="s">
        <v>918</v>
      </c>
      <c r="D6" s="2" t="s">
        <v>666</v>
      </c>
      <c r="E6" s="26"/>
    </row>
    <row r="7" spans="1:7" ht="15" x14ac:dyDescent="0.25">
      <c r="A7" s="25" t="str">
        <f t="shared" si="0"/>
        <v>2</v>
      </c>
      <c r="B7" s="20" t="s">
        <v>146</v>
      </c>
      <c r="C7" s="10" t="s">
        <v>925</v>
      </c>
      <c r="D7" s="2" t="s">
        <v>666</v>
      </c>
      <c r="E7" s="26"/>
    </row>
    <row r="8" spans="1:7" ht="15" x14ac:dyDescent="0.25">
      <c r="A8" s="25" t="str">
        <f t="shared" si="0"/>
        <v>3</v>
      </c>
      <c r="B8" s="20" t="s">
        <v>600</v>
      </c>
      <c r="C8" s="10" t="s">
        <v>926</v>
      </c>
      <c r="D8" s="2" t="s">
        <v>666</v>
      </c>
      <c r="E8" s="26"/>
    </row>
    <row r="9" spans="1:7" ht="15" x14ac:dyDescent="0.25">
      <c r="A9" s="25" t="str">
        <f t="shared" si="0"/>
        <v>4</v>
      </c>
      <c r="B9" s="20" t="s">
        <v>148</v>
      </c>
      <c r="C9" s="10" t="s">
        <v>927</v>
      </c>
      <c r="D9" s="2" t="s">
        <v>666</v>
      </c>
      <c r="E9" s="26"/>
    </row>
    <row r="10" spans="1:7" ht="15" x14ac:dyDescent="0.25">
      <c r="A10" s="25" t="str">
        <f t="shared" si="0"/>
        <v>5</v>
      </c>
      <c r="B10" s="20" t="s">
        <v>127</v>
      </c>
      <c r="C10" s="10" t="s">
        <v>928</v>
      </c>
      <c r="D10" s="2" t="s">
        <v>666</v>
      </c>
      <c r="E10" s="26"/>
    </row>
    <row r="11" spans="1:7" ht="15" x14ac:dyDescent="0.25">
      <c r="A11" s="25" t="str">
        <f t="shared" si="0"/>
        <v>6</v>
      </c>
      <c r="B11" s="20" t="s">
        <v>601</v>
      </c>
      <c r="C11" s="10" t="s">
        <v>929</v>
      </c>
      <c r="D11" s="2" t="s">
        <v>666</v>
      </c>
      <c r="E11" s="26"/>
    </row>
    <row r="12" spans="1:7" ht="15" x14ac:dyDescent="0.25">
      <c r="A12" s="25" t="str">
        <f t="shared" si="0"/>
        <v>7</v>
      </c>
      <c r="B12" s="20" t="s">
        <v>602</v>
      </c>
      <c r="C12" s="10" t="s">
        <v>930</v>
      </c>
      <c r="D12" s="2" t="s">
        <v>666</v>
      </c>
      <c r="E12" s="26"/>
    </row>
    <row r="13" spans="1:7" ht="15" x14ac:dyDescent="0.25">
      <c r="A13" s="25" t="str">
        <f t="shared" si="0"/>
        <v>8</v>
      </c>
      <c r="B13" s="20" t="s">
        <v>603</v>
      </c>
      <c r="C13" s="10" t="s">
        <v>931</v>
      </c>
      <c r="D13" s="2" t="s">
        <v>666</v>
      </c>
      <c r="E13" s="26"/>
    </row>
    <row r="14" spans="1:7" ht="15" x14ac:dyDescent="0.25">
      <c r="A14" s="25" t="str">
        <f t="shared" si="0"/>
        <v>9</v>
      </c>
      <c r="B14" s="20" t="s">
        <v>604</v>
      </c>
      <c r="C14" s="10" t="s">
        <v>932</v>
      </c>
      <c r="D14" s="2" t="s">
        <v>666</v>
      </c>
      <c r="E14" s="26"/>
    </row>
    <row r="15" spans="1:7" ht="15" x14ac:dyDescent="0.25">
      <c r="A15" s="25" t="str">
        <f t="shared" si="0"/>
        <v>A</v>
      </c>
      <c r="B15" s="20" t="s">
        <v>100</v>
      </c>
      <c r="C15" s="10" t="s">
        <v>933</v>
      </c>
      <c r="D15" s="2" t="s">
        <v>666</v>
      </c>
      <c r="E15" s="26"/>
    </row>
    <row r="16" spans="1:7" ht="15" x14ac:dyDescent="0.25">
      <c r="A16" s="25" t="str">
        <f t="shared" si="0"/>
        <v>B</v>
      </c>
      <c r="B16" s="20" t="s">
        <v>605</v>
      </c>
      <c r="C16" s="10" t="s">
        <v>934</v>
      </c>
      <c r="D16" s="2" t="s">
        <v>666</v>
      </c>
      <c r="E16" s="26"/>
    </row>
    <row r="17" spans="1:5" ht="15" x14ac:dyDescent="0.25">
      <c r="A17" s="25" t="str">
        <f t="shared" si="0"/>
        <v>C</v>
      </c>
      <c r="B17" s="20" t="s">
        <v>606</v>
      </c>
      <c r="C17" s="10" t="s">
        <v>935</v>
      </c>
      <c r="D17" s="2" t="s">
        <v>666</v>
      </c>
      <c r="E17" s="26"/>
    </row>
    <row r="18" spans="1:5" ht="15" x14ac:dyDescent="0.25">
      <c r="A18" s="25" t="str">
        <f t="shared" si="0"/>
        <v>D</v>
      </c>
      <c r="B18" s="20" t="s">
        <v>607</v>
      </c>
      <c r="C18" s="10" t="s">
        <v>936</v>
      </c>
      <c r="D18" s="2" t="s">
        <v>666</v>
      </c>
      <c r="E18" s="26"/>
    </row>
    <row r="19" spans="1:5" ht="15" x14ac:dyDescent="0.25">
      <c r="A19" s="25" t="str">
        <f t="shared" si="0"/>
        <v>E</v>
      </c>
      <c r="B19" s="20" t="s">
        <v>117</v>
      </c>
      <c r="C19" s="10" t="s">
        <v>937</v>
      </c>
      <c r="D19" s="2" t="s">
        <v>666</v>
      </c>
      <c r="E19" s="26"/>
    </row>
    <row r="20" spans="1:5" ht="15" x14ac:dyDescent="0.25">
      <c r="A20" s="25" t="str">
        <f t="shared" si="0"/>
        <v>F</v>
      </c>
      <c r="B20" s="20" t="s">
        <v>150</v>
      </c>
      <c r="C20" s="10" t="s">
        <v>938</v>
      </c>
      <c r="D20" s="2" t="s">
        <v>666</v>
      </c>
      <c r="E20" s="26"/>
    </row>
    <row r="21" spans="1:5" ht="15" x14ac:dyDescent="0.25">
      <c r="A21" s="25" t="str">
        <f t="shared" si="0"/>
        <v>10</v>
      </c>
      <c r="B21" s="20" t="s">
        <v>132</v>
      </c>
      <c r="C21" s="10" t="s">
        <v>939</v>
      </c>
      <c r="D21" s="2" t="s">
        <v>666</v>
      </c>
      <c r="E21" s="26"/>
    </row>
    <row r="22" spans="1:5" ht="15" x14ac:dyDescent="0.25">
      <c r="A22" s="25" t="str">
        <f t="shared" si="0"/>
        <v>11</v>
      </c>
      <c r="B22" s="20" t="s">
        <v>608</v>
      </c>
      <c r="C22" s="10" t="s">
        <v>940</v>
      </c>
      <c r="D22" s="2" t="s">
        <v>666</v>
      </c>
      <c r="E22" s="26"/>
    </row>
    <row r="23" spans="1:5" ht="15" x14ac:dyDescent="0.25">
      <c r="A23" s="25" t="str">
        <f t="shared" si="0"/>
        <v>12</v>
      </c>
      <c r="B23" s="20" t="s">
        <v>609</v>
      </c>
      <c r="C23" s="10" t="s">
        <v>941</v>
      </c>
      <c r="D23" s="2" t="s">
        <v>666</v>
      </c>
      <c r="E23" s="26"/>
    </row>
    <row r="24" spans="1:5" ht="15" x14ac:dyDescent="0.25">
      <c r="A24" s="25" t="str">
        <f t="shared" si="0"/>
        <v>13</v>
      </c>
      <c r="B24" s="20" t="s">
        <v>610</v>
      </c>
      <c r="C24" s="10" t="s">
        <v>942</v>
      </c>
      <c r="D24" s="2" t="s">
        <v>666</v>
      </c>
      <c r="E24" s="26"/>
    </row>
    <row r="25" spans="1:5" ht="15" x14ac:dyDescent="0.25">
      <c r="A25" s="25" t="str">
        <f t="shared" si="0"/>
        <v>14</v>
      </c>
      <c r="B25" s="20" t="s">
        <v>113</v>
      </c>
      <c r="C25" s="10" t="s">
        <v>943</v>
      </c>
      <c r="D25" s="2" t="s">
        <v>666</v>
      </c>
      <c r="E25" s="26"/>
    </row>
    <row r="26" spans="1:5" ht="15" x14ac:dyDescent="0.25">
      <c r="A26" s="25" t="str">
        <f t="shared" si="0"/>
        <v>15</v>
      </c>
      <c r="B26" s="20" t="s">
        <v>611</v>
      </c>
      <c r="C26" s="10" t="s">
        <v>944</v>
      </c>
      <c r="D26" s="2" t="s">
        <v>666</v>
      </c>
      <c r="E26" s="26"/>
    </row>
    <row r="27" spans="1:5" ht="15" x14ac:dyDescent="0.25">
      <c r="A27" s="25" t="str">
        <f t="shared" si="0"/>
        <v>16</v>
      </c>
      <c r="B27" s="20" t="s">
        <v>612</v>
      </c>
      <c r="C27" s="10" t="s">
        <v>945</v>
      </c>
      <c r="D27" s="2" t="s">
        <v>666</v>
      </c>
      <c r="E27" s="26"/>
    </row>
    <row r="28" spans="1:5" ht="15" x14ac:dyDescent="0.25">
      <c r="A28" s="25" t="str">
        <f t="shared" si="0"/>
        <v>17</v>
      </c>
      <c r="B28" s="20" t="s">
        <v>613</v>
      </c>
      <c r="C28" s="10" t="s">
        <v>946</v>
      </c>
      <c r="D28" s="2" t="s">
        <v>666</v>
      </c>
      <c r="E28" s="26"/>
    </row>
    <row r="29" spans="1:5" ht="15" x14ac:dyDescent="0.25">
      <c r="A29" s="25" t="str">
        <f t="shared" si="0"/>
        <v>18</v>
      </c>
      <c r="B29" s="20" t="s">
        <v>614</v>
      </c>
      <c r="C29" s="10" t="s">
        <v>947</v>
      </c>
      <c r="D29" s="2" t="s">
        <v>666</v>
      </c>
      <c r="E29" s="26"/>
    </row>
    <row r="30" spans="1:5" ht="15" x14ac:dyDescent="0.25">
      <c r="A30" s="25" t="str">
        <f t="shared" si="0"/>
        <v>19</v>
      </c>
      <c r="B30" s="20" t="s">
        <v>615</v>
      </c>
      <c r="C30" s="10" t="s">
        <v>948</v>
      </c>
      <c r="D30" s="2" t="s">
        <v>666</v>
      </c>
      <c r="E30" s="26"/>
    </row>
    <row r="31" spans="1:5" ht="15" x14ac:dyDescent="0.25">
      <c r="A31" s="25" t="str">
        <f t="shared" si="0"/>
        <v>1A</v>
      </c>
      <c r="B31" s="20" t="s">
        <v>616</v>
      </c>
      <c r="C31" s="10" t="s">
        <v>949</v>
      </c>
      <c r="D31" s="2" t="s">
        <v>666</v>
      </c>
      <c r="E31" s="26"/>
    </row>
    <row r="32" spans="1:5" ht="15" x14ac:dyDescent="0.25">
      <c r="A32" s="25" t="str">
        <f t="shared" si="0"/>
        <v>1B</v>
      </c>
      <c r="B32" s="20" t="s">
        <v>617</v>
      </c>
      <c r="C32" s="10" t="s">
        <v>950</v>
      </c>
      <c r="D32" s="2" t="s">
        <v>666</v>
      </c>
      <c r="E32" s="26"/>
    </row>
    <row r="33" spans="1:5" ht="15" x14ac:dyDescent="0.25">
      <c r="A33" s="25" t="str">
        <f t="shared" si="0"/>
        <v>1C</v>
      </c>
      <c r="B33" s="20" t="s">
        <v>118</v>
      </c>
      <c r="C33" s="10" t="s">
        <v>951</v>
      </c>
      <c r="D33" s="2" t="s">
        <v>666</v>
      </c>
      <c r="E33" s="26"/>
    </row>
    <row r="34" spans="1:5" ht="15" x14ac:dyDescent="0.25">
      <c r="A34" s="25" t="str">
        <f t="shared" si="0"/>
        <v>1D</v>
      </c>
      <c r="B34" s="20" t="s">
        <v>618</v>
      </c>
      <c r="C34" s="10" t="s">
        <v>952</v>
      </c>
      <c r="D34" s="2" t="s">
        <v>666</v>
      </c>
      <c r="E34" s="26"/>
    </row>
    <row r="35" spans="1:5" ht="15" x14ac:dyDescent="0.25">
      <c r="A35" s="25" t="str">
        <f t="shared" si="0"/>
        <v>1E</v>
      </c>
      <c r="B35" s="20" t="s">
        <v>619</v>
      </c>
      <c r="C35" s="10" t="s">
        <v>953</v>
      </c>
      <c r="D35" s="2" t="s">
        <v>666</v>
      </c>
      <c r="E35" s="26"/>
    </row>
    <row r="36" spans="1:5" ht="15" x14ac:dyDescent="0.25">
      <c r="A36" s="25" t="str">
        <f t="shared" si="0"/>
        <v>1F</v>
      </c>
      <c r="B36" s="20" t="s">
        <v>620</v>
      </c>
      <c r="C36" s="10" t="s">
        <v>954</v>
      </c>
      <c r="D36" s="2" t="s">
        <v>666</v>
      </c>
      <c r="E36" s="26"/>
    </row>
    <row r="37" spans="1:5" ht="15" x14ac:dyDescent="0.25">
      <c r="A37" s="25" t="str">
        <f t="shared" si="0"/>
        <v>20</v>
      </c>
      <c r="B37" s="20" t="s">
        <v>621</v>
      </c>
      <c r="C37" s="10" t="s">
        <v>955</v>
      </c>
      <c r="D37" s="19" t="s">
        <v>666</v>
      </c>
      <c r="E37" s="26"/>
    </row>
    <row r="38" spans="1:5" ht="15" x14ac:dyDescent="0.25">
      <c r="A38" s="25" t="str">
        <f t="shared" si="0"/>
        <v>21</v>
      </c>
      <c r="B38" s="20" t="s">
        <v>622</v>
      </c>
      <c r="C38" s="10" t="s">
        <v>919</v>
      </c>
      <c r="D38" s="19" t="s">
        <v>666</v>
      </c>
      <c r="E38" s="26"/>
    </row>
    <row r="39" spans="1:5" ht="15" x14ac:dyDescent="0.25">
      <c r="A39" s="25" t="str">
        <f t="shared" si="0"/>
        <v>22</v>
      </c>
      <c r="B39" s="20" t="s">
        <v>623</v>
      </c>
      <c r="C39" s="10" t="s">
        <v>956</v>
      </c>
      <c r="D39" s="19" t="s">
        <v>666</v>
      </c>
      <c r="E39" s="26"/>
    </row>
    <row r="40" spans="1:5" ht="15" x14ac:dyDescent="0.25">
      <c r="A40" s="25" t="str">
        <f t="shared" si="0"/>
        <v>23</v>
      </c>
      <c r="B40" s="20" t="s">
        <v>624</v>
      </c>
      <c r="C40" s="10" t="s">
        <v>957</v>
      </c>
      <c r="D40" s="19" t="s">
        <v>666</v>
      </c>
      <c r="E40" s="26"/>
    </row>
    <row r="41" spans="1:5" ht="15" x14ac:dyDescent="0.25">
      <c r="A41" s="25" t="str">
        <f t="shared" si="0"/>
        <v>24</v>
      </c>
      <c r="B41" s="20" t="s">
        <v>625</v>
      </c>
      <c r="C41" s="10" t="s">
        <v>958</v>
      </c>
      <c r="D41" s="19" t="s">
        <v>666</v>
      </c>
      <c r="E41" s="26"/>
    </row>
    <row r="42" spans="1:5" ht="15" x14ac:dyDescent="0.25">
      <c r="A42" s="25" t="str">
        <f t="shared" si="0"/>
        <v>25</v>
      </c>
      <c r="B42" s="20" t="s">
        <v>626</v>
      </c>
      <c r="C42" s="10" t="s">
        <v>920</v>
      </c>
      <c r="D42" s="19" t="s">
        <v>666</v>
      </c>
      <c r="E42" s="26"/>
    </row>
    <row r="43" spans="1:5" ht="15" x14ac:dyDescent="0.25">
      <c r="A43" s="25" t="str">
        <f t="shared" si="0"/>
        <v>26</v>
      </c>
      <c r="B43" s="20" t="s">
        <v>627</v>
      </c>
      <c r="C43" s="10" t="s">
        <v>959</v>
      </c>
      <c r="D43" s="19" t="s">
        <v>666</v>
      </c>
      <c r="E43" s="26"/>
    </row>
    <row r="44" spans="1:5" ht="15" x14ac:dyDescent="0.25">
      <c r="A44" s="25" t="str">
        <f t="shared" si="0"/>
        <v>27</v>
      </c>
      <c r="B44" s="20" t="s">
        <v>628</v>
      </c>
      <c r="C44" s="10" t="s">
        <v>960</v>
      </c>
      <c r="D44" s="19" t="s">
        <v>666</v>
      </c>
      <c r="E44" s="26"/>
    </row>
    <row r="45" spans="1:5" ht="15" x14ac:dyDescent="0.25">
      <c r="A45" s="25" t="str">
        <f t="shared" si="0"/>
        <v>28</v>
      </c>
      <c r="B45" s="20" t="s">
        <v>115</v>
      </c>
      <c r="C45" s="10" t="s">
        <v>961</v>
      </c>
      <c r="D45" s="19" t="s">
        <v>666</v>
      </c>
      <c r="E45" s="26"/>
    </row>
    <row r="46" spans="1:5" ht="15" x14ac:dyDescent="0.25">
      <c r="A46" s="25" t="str">
        <f t="shared" si="0"/>
        <v>29</v>
      </c>
      <c r="B46" s="20" t="s">
        <v>629</v>
      </c>
      <c r="C46" s="10" t="s">
        <v>921</v>
      </c>
      <c r="D46" s="19" t="s">
        <v>666</v>
      </c>
      <c r="E46" s="26"/>
    </row>
    <row r="47" spans="1:5" ht="15" x14ac:dyDescent="0.25">
      <c r="A47" s="25" t="str">
        <f t="shared" si="0"/>
        <v>2A</v>
      </c>
      <c r="B47" s="20" t="s">
        <v>630</v>
      </c>
      <c r="C47" s="10" t="s">
        <v>962</v>
      </c>
      <c r="D47" s="19" t="s">
        <v>666</v>
      </c>
      <c r="E47" s="26"/>
    </row>
    <row r="48" spans="1:5" ht="15" x14ac:dyDescent="0.25">
      <c r="A48" s="25" t="str">
        <f t="shared" si="0"/>
        <v>2B</v>
      </c>
      <c r="B48" s="20" t="s">
        <v>631</v>
      </c>
      <c r="C48" s="10" t="s">
        <v>963</v>
      </c>
      <c r="D48" s="19" t="s">
        <v>666</v>
      </c>
      <c r="E48" s="26"/>
    </row>
    <row r="49" spans="1:5" ht="15" x14ac:dyDescent="0.25">
      <c r="A49" s="25" t="str">
        <f t="shared" si="0"/>
        <v>2C</v>
      </c>
      <c r="B49" s="20" t="s">
        <v>632</v>
      </c>
      <c r="C49" s="10" t="s">
        <v>964</v>
      </c>
      <c r="D49" s="19" t="s">
        <v>666</v>
      </c>
      <c r="E49" s="26"/>
    </row>
    <row r="50" spans="1:5" ht="15" x14ac:dyDescent="0.25">
      <c r="A50" s="25" t="str">
        <f t="shared" si="0"/>
        <v>2D</v>
      </c>
      <c r="B50" s="20" t="s">
        <v>194</v>
      </c>
      <c r="C50" s="10" t="s">
        <v>922</v>
      </c>
      <c r="D50" s="19" t="s">
        <v>666</v>
      </c>
      <c r="E50" s="26"/>
    </row>
    <row r="51" spans="1:5" ht="15" x14ac:dyDescent="0.25">
      <c r="A51" s="25" t="str">
        <f t="shared" si="0"/>
        <v>2E</v>
      </c>
      <c r="B51" s="20" t="s">
        <v>633</v>
      </c>
      <c r="C51" s="10" t="s">
        <v>965</v>
      </c>
      <c r="D51" s="19" t="s">
        <v>666</v>
      </c>
      <c r="E51" s="26"/>
    </row>
    <row r="52" spans="1:5" ht="15" x14ac:dyDescent="0.25">
      <c r="A52" s="25" t="str">
        <f t="shared" si="0"/>
        <v>2F</v>
      </c>
      <c r="B52" s="20" t="s">
        <v>634</v>
      </c>
      <c r="C52" s="10" t="s">
        <v>966</v>
      </c>
      <c r="D52" s="19" t="s">
        <v>666</v>
      </c>
      <c r="E52" s="26"/>
    </row>
    <row r="53" spans="1:5" ht="15" x14ac:dyDescent="0.25">
      <c r="A53" s="25" t="str">
        <f t="shared" si="0"/>
        <v>30</v>
      </c>
      <c r="B53" s="20" t="s">
        <v>635</v>
      </c>
      <c r="C53" s="10" t="s">
        <v>967</v>
      </c>
      <c r="D53" s="19" t="s">
        <v>666</v>
      </c>
      <c r="E53" s="26"/>
    </row>
    <row r="54" spans="1:5" ht="15" x14ac:dyDescent="0.25">
      <c r="A54" s="25" t="str">
        <f t="shared" si="0"/>
        <v>31</v>
      </c>
      <c r="B54" s="20" t="s">
        <v>636</v>
      </c>
      <c r="C54" s="10" t="s">
        <v>923</v>
      </c>
      <c r="D54" s="19" t="s">
        <v>666</v>
      </c>
      <c r="E54" s="26"/>
    </row>
    <row r="55" spans="1:5" ht="15" x14ac:dyDescent="0.25">
      <c r="A55" s="25" t="str">
        <f t="shared" si="0"/>
        <v>32</v>
      </c>
      <c r="B55" s="20" t="s">
        <v>637</v>
      </c>
      <c r="C55" s="10" t="s">
        <v>968</v>
      </c>
      <c r="D55" s="19" t="s">
        <v>666</v>
      </c>
      <c r="E55" s="26"/>
    </row>
    <row r="56" spans="1:5" ht="15" x14ac:dyDescent="0.25">
      <c r="A56" s="25" t="str">
        <f t="shared" si="0"/>
        <v>33</v>
      </c>
      <c r="B56" s="20" t="s">
        <v>638</v>
      </c>
      <c r="C56" s="10" t="s">
        <v>969</v>
      </c>
      <c r="D56" s="19" t="s">
        <v>666</v>
      </c>
      <c r="E56" s="26"/>
    </row>
    <row r="57" spans="1:5" ht="15" x14ac:dyDescent="0.25">
      <c r="A57" s="25" t="str">
        <f t="shared" si="0"/>
        <v>34</v>
      </c>
      <c r="B57" s="20" t="s">
        <v>639</v>
      </c>
      <c r="C57" s="10" t="s">
        <v>970</v>
      </c>
      <c r="D57" s="19" t="s">
        <v>666</v>
      </c>
      <c r="E57" s="26"/>
    </row>
    <row r="58" spans="1:5" ht="15" x14ac:dyDescent="0.25">
      <c r="A58" s="25" t="str">
        <f t="shared" si="0"/>
        <v>35</v>
      </c>
      <c r="B58" s="20" t="s">
        <v>640</v>
      </c>
      <c r="C58" s="10" t="s">
        <v>924</v>
      </c>
      <c r="D58" s="19" t="s">
        <v>666</v>
      </c>
      <c r="E58" s="26"/>
    </row>
    <row r="59" spans="1:5" ht="15" x14ac:dyDescent="0.25">
      <c r="A59" s="25" t="str">
        <f t="shared" si="0"/>
        <v>36</v>
      </c>
      <c r="B59" s="20" t="s">
        <v>641</v>
      </c>
      <c r="C59" s="10" t="s">
        <v>971</v>
      </c>
      <c r="D59" s="19" t="s">
        <v>666</v>
      </c>
      <c r="E59" s="26"/>
    </row>
    <row r="60" spans="1:5" ht="15" x14ac:dyDescent="0.25">
      <c r="A60" s="25" t="str">
        <f t="shared" si="0"/>
        <v>37</v>
      </c>
      <c r="B60" s="20" t="s">
        <v>642</v>
      </c>
      <c r="C60" s="10" t="s">
        <v>972</v>
      </c>
      <c r="D60" s="19" t="s">
        <v>666</v>
      </c>
      <c r="E60" s="26"/>
    </row>
    <row r="61" spans="1:5" ht="15" x14ac:dyDescent="0.25">
      <c r="A61" s="25" t="str">
        <f t="shared" si="0"/>
        <v>38</v>
      </c>
      <c r="B61" s="20" t="s">
        <v>643</v>
      </c>
      <c r="C61" s="10" t="s">
        <v>973</v>
      </c>
      <c r="D61" s="19" t="s">
        <v>666</v>
      </c>
      <c r="E61" s="26"/>
    </row>
    <row r="62" spans="1:5" ht="15" x14ac:dyDescent="0.25">
      <c r="A62" s="25" t="str">
        <f t="shared" si="0"/>
        <v>39</v>
      </c>
      <c r="B62" s="20" t="s">
        <v>644</v>
      </c>
      <c r="C62" s="10" t="s">
        <v>974</v>
      </c>
      <c r="D62" s="19" t="s">
        <v>666</v>
      </c>
      <c r="E62" s="26"/>
    </row>
    <row r="63" spans="1:5" ht="15" x14ac:dyDescent="0.25">
      <c r="A63" s="25" t="str">
        <f t="shared" si="0"/>
        <v>3A</v>
      </c>
      <c r="B63" s="20" t="s">
        <v>645</v>
      </c>
      <c r="C63" s="10" t="s">
        <v>975</v>
      </c>
      <c r="D63" s="19" t="s">
        <v>666</v>
      </c>
      <c r="E63" s="26"/>
    </row>
    <row r="64" spans="1:5" ht="15" x14ac:dyDescent="0.25">
      <c r="A64" s="25" t="str">
        <f t="shared" si="0"/>
        <v>3B</v>
      </c>
      <c r="B64" s="20" t="s">
        <v>646</v>
      </c>
      <c r="C64" s="10" t="s">
        <v>976</v>
      </c>
      <c r="D64" s="19" t="s">
        <v>666</v>
      </c>
      <c r="E64" s="26"/>
    </row>
    <row r="65" spans="1:5" ht="15" x14ac:dyDescent="0.25">
      <c r="A65" s="25" t="str">
        <f t="shared" si="0"/>
        <v>3C</v>
      </c>
      <c r="B65" s="20" t="s">
        <v>110</v>
      </c>
      <c r="C65" s="10" t="s">
        <v>977</v>
      </c>
      <c r="D65" s="19" t="s">
        <v>666</v>
      </c>
      <c r="E65" s="26"/>
    </row>
    <row r="66" spans="1:5" ht="15" x14ac:dyDescent="0.25">
      <c r="A66" s="25" t="str">
        <f t="shared" si="0"/>
        <v>3D</v>
      </c>
      <c r="B66" s="20" t="s">
        <v>647</v>
      </c>
      <c r="C66" s="10" t="s">
        <v>978</v>
      </c>
      <c r="D66" s="19" t="s">
        <v>666</v>
      </c>
      <c r="E66" s="26"/>
    </row>
    <row r="67" spans="1:5" ht="15" x14ac:dyDescent="0.25">
      <c r="A67" s="25" t="str">
        <f t="shared" si="0"/>
        <v>3E</v>
      </c>
      <c r="B67" s="20" t="s">
        <v>648</v>
      </c>
      <c r="C67" s="10" t="s">
        <v>979</v>
      </c>
      <c r="D67" s="19" t="s">
        <v>666</v>
      </c>
      <c r="E67" s="26"/>
    </row>
    <row r="68" spans="1:5" ht="15" x14ac:dyDescent="0.25">
      <c r="A68" s="25" t="str">
        <f t="shared" si="0"/>
        <v>3F</v>
      </c>
      <c r="B68" s="20" t="s">
        <v>649</v>
      </c>
      <c r="C68" s="10" t="s">
        <v>980</v>
      </c>
      <c r="D68" s="19" t="s">
        <v>666</v>
      </c>
      <c r="E68" s="26"/>
    </row>
    <row r="69" spans="1:5" ht="15" x14ac:dyDescent="0.25">
      <c r="A69" s="25" t="str">
        <f t="shared" ref="A69:A132" si="1">DEC2HEX(B69)</f>
        <v>40</v>
      </c>
      <c r="B69" s="20" t="s">
        <v>650</v>
      </c>
      <c r="C69" s="10" t="s">
        <v>981</v>
      </c>
      <c r="D69" s="19" t="s">
        <v>666</v>
      </c>
      <c r="E69" s="26"/>
    </row>
    <row r="70" spans="1:5" ht="15" x14ac:dyDescent="0.25">
      <c r="A70" s="25" t="str">
        <f t="shared" si="1"/>
        <v>41</v>
      </c>
      <c r="B70" s="20" t="s">
        <v>651</v>
      </c>
      <c r="C70" s="10" t="s">
        <v>982</v>
      </c>
      <c r="D70" s="19" t="s">
        <v>666</v>
      </c>
      <c r="E70" s="26"/>
    </row>
    <row r="71" spans="1:5" ht="15" x14ac:dyDescent="0.25">
      <c r="A71" s="25" t="str">
        <f t="shared" si="1"/>
        <v>42</v>
      </c>
      <c r="B71" s="20" t="s">
        <v>652</v>
      </c>
      <c r="C71" s="10" t="s">
        <v>983</v>
      </c>
      <c r="D71" s="19" t="s">
        <v>666</v>
      </c>
      <c r="E71" s="26"/>
    </row>
    <row r="72" spans="1:5" ht="15" x14ac:dyDescent="0.25">
      <c r="A72" s="25" t="str">
        <f t="shared" si="1"/>
        <v>43</v>
      </c>
      <c r="B72" s="20" t="s">
        <v>653</v>
      </c>
      <c r="C72" s="10" t="s">
        <v>984</v>
      </c>
      <c r="D72" s="19" t="s">
        <v>666</v>
      </c>
      <c r="E72" s="26"/>
    </row>
    <row r="73" spans="1:5" ht="15" x14ac:dyDescent="0.25">
      <c r="A73" s="25" t="str">
        <f t="shared" si="1"/>
        <v>44</v>
      </c>
      <c r="B73" s="20" t="s">
        <v>654</v>
      </c>
      <c r="C73" s="10" t="s">
        <v>985</v>
      </c>
      <c r="D73" s="19" t="s">
        <v>666</v>
      </c>
      <c r="E73" s="26"/>
    </row>
    <row r="74" spans="1:5" ht="15" x14ac:dyDescent="0.25">
      <c r="A74" s="25" t="str">
        <f t="shared" si="1"/>
        <v>45</v>
      </c>
      <c r="B74" s="20" t="s">
        <v>655</v>
      </c>
      <c r="C74" s="10" t="s">
        <v>986</v>
      </c>
      <c r="D74" s="19" t="s">
        <v>666</v>
      </c>
      <c r="E74" s="26"/>
    </row>
    <row r="75" spans="1:5" ht="15" x14ac:dyDescent="0.25">
      <c r="A75" s="25" t="str">
        <f t="shared" si="1"/>
        <v>46</v>
      </c>
      <c r="B75" s="20" t="s">
        <v>656</v>
      </c>
      <c r="C75" s="10" t="s">
        <v>987</v>
      </c>
      <c r="D75" s="19" t="s">
        <v>666</v>
      </c>
      <c r="E75" s="26"/>
    </row>
    <row r="76" spans="1:5" ht="15" x14ac:dyDescent="0.25">
      <c r="A76" s="25" t="str">
        <f t="shared" si="1"/>
        <v>47</v>
      </c>
      <c r="B76" s="20" t="s">
        <v>657</v>
      </c>
      <c r="C76" s="10" t="s">
        <v>988</v>
      </c>
      <c r="D76" s="19" t="s">
        <v>666</v>
      </c>
      <c r="E76" s="26"/>
    </row>
    <row r="77" spans="1:5" ht="15" x14ac:dyDescent="0.25">
      <c r="A77" s="25" t="str">
        <f t="shared" si="1"/>
        <v>48</v>
      </c>
      <c r="B77" s="20" t="s">
        <v>658</v>
      </c>
      <c r="C77" s="10" t="s">
        <v>989</v>
      </c>
      <c r="D77" s="19" t="s">
        <v>666</v>
      </c>
      <c r="E77" s="26"/>
    </row>
    <row r="78" spans="1:5" ht="15" x14ac:dyDescent="0.25">
      <c r="A78" s="25" t="str">
        <f t="shared" si="1"/>
        <v>49</v>
      </c>
      <c r="B78" s="20" t="s">
        <v>659</v>
      </c>
      <c r="C78" s="10" t="s">
        <v>990</v>
      </c>
      <c r="D78" s="19" t="s">
        <v>666</v>
      </c>
      <c r="E78" s="26"/>
    </row>
    <row r="79" spans="1:5" ht="15" x14ac:dyDescent="0.25">
      <c r="A79" s="25" t="str">
        <f t="shared" si="1"/>
        <v>4A</v>
      </c>
      <c r="B79" s="20" t="s">
        <v>660</v>
      </c>
      <c r="C79" s="10" t="s">
        <v>991</v>
      </c>
      <c r="D79" s="19" t="s">
        <v>666</v>
      </c>
      <c r="E79" s="26"/>
    </row>
    <row r="80" spans="1:5" ht="15" x14ac:dyDescent="0.25">
      <c r="A80" s="25" t="str">
        <f t="shared" si="1"/>
        <v>4B</v>
      </c>
      <c r="B80" s="20" t="s">
        <v>661</v>
      </c>
      <c r="C80" s="10" t="s">
        <v>992</v>
      </c>
      <c r="D80" s="19" t="s">
        <v>666</v>
      </c>
      <c r="E80" s="26"/>
    </row>
    <row r="81" spans="1:5" ht="15" x14ac:dyDescent="0.25">
      <c r="A81" s="25" t="str">
        <f t="shared" si="1"/>
        <v>4C</v>
      </c>
      <c r="B81" s="20" t="s">
        <v>662</v>
      </c>
      <c r="C81" s="10" t="s">
        <v>993</v>
      </c>
      <c r="D81" s="19" t="s">
        <v>666</v>
      </c>
      <c r="E81" s="26"/>
    </row>
    <row r="82" spans="1:5" ht="15" x14ac:dyDescent="0.25">
      <c r="A82" s="25" t="str">
        <f t="shared" si="1"/>
        <v>4D</v>
      </c>
      <c r="B82" s="20" t="s">
        <v>663</v>
      </c>
      <c r="C82" s="10" t="s">
        <v>994</v>
      </c>
      <c r="D82" s="19" t="s">
        <v>666</v>
      </c>
      <c r="E82" s="26"/>
    </row>
    <row r="83" spans="1:5" ht="15" x14ac:dyDescent="0.25">
      <c r="A83" s="25" t="str">
        <f t="shared" si="1"/>
        <v>4E</v>
      </c>
      <c r="B83" s="20" t="s">
        <v>105</v>
      </c>
      <c r="C83" s="10" t="s">
        <v>995</v>
      </c>
      <c r="D83" s="19" t="s">
        <v>666</v>
      </c>
      <c r="E83" s="26"/>
    </row>
    <row r="84" spans="1:5" ht="15" x14ac:dyDescent="0.25">
      <c r="A84" s="25" t="str">
        <f t="shared" si="1"/>
        <v>4F</v>
      </c>
      <c r="B84" s="20" t="s">
        <v>664</v>
      </c>
      <c r="C84" s="10" t="s">
        <v>996</v>
      </c>
      <c r="D84" s="19" t="s">
        <v>666</v>
      </c>
      <c r="E84" s="26"/>
    </row>
    <row r="85" spans="1:5" ht="15" x14ac:dyDescent="0.25">
      <c r="A85" s="25" t="str">
        <f t="shared" si="1"/>
        <v>50</v>
      </c>
      <c r="B85" s="20" t="s">
        <v>155</v>
      </c>
      <c r="C85" s="10" t="s">
        <v>997</v>
      </c>
      <c r="D85" s="19" t="s">
        <v>666</v>
      </c>
      <c r="E85" s="26"/>
    </row>
    <row r="86" spans="1:5" ht="15" x14ac:dyDescent="0.25">
      <c r="A86" s="25" t="str">
        <f t="shared" si="1"/>
        <v>51</v>
      </c>
      <c r="B86" s="20" t="s">
        <v>828</v>
      </c>
      <c r="C86" s="10" t="s">
        <v>998</v>
      </c>
      <c r="D86" s="19" t="s">
        <v>666</v>
      </c>
      <c r="E86" s="26"/>
    </row>
    <row r="87" spans="1:5" ht="15" x14ac:dyDescent="0.25">
      <c r="A87" s="25" t="str">
        <f t="shared" si="1"/>
        <v>52</v>
      </c>
      <c r="B87" s="20" t="s">
        <v>829</v>
      </c>
      <c r="C87" s="10" t="s">
        <v>999</v>
      </c>
      <c r="D87" s="19" t="s">
        <v>666</v>
      </c>
      <c r="E87" s="26"/>
    </row>
    <row r="88" spans="1:5" ht="15" x14ac:dyDescent="0.25">
      <c r="A88" s="25" t="str">
        <f t="shared" si="1"/>
        <v>53</v>
      </c>
      <c r="B88" s="20" t="s">
        <v>830</v>
      </c>
      <c r="C88" s="10" t="s">
        <v>1000</v>
      </c>
      <c r="D88" s="19" t="s">
        <v>666</v>
      </c>
      <c r="E88" s="26"/>
    </row>
    <row r="89" spans="1:5" ht="15" x14ac:dyDescent="0.25">
      <c r="A89" s="25" t="str">
        <f t="shared" si="1"/>
        <v>54</v>
      </c>
      <c r="B89" s="20" t="s">
        <v>831</v>
      </c>
      <c r="C89" s="10" t="s">
        <v>1001</v>
      </c>
      <c r="D89" s="19" t="s">
        <v>666</v>
      </c>
      <c r="E89" s="26"/>
    </row>
    <row r="90" spans="1:5" ht="15" x14ac:dyDescent="0.25">
      <c r="A90" s="25" t="str">
        <f t="shared" si="1"/>
        <v>55</v>
      </c>
      <c r="B90" s="20" t="s">
        <v>832</v>
      </c>
      <c r="C90" s="10" t="s">
        <v>1002</v>
      </c>
      <c r="D90" s="19" t="s">
        <v>666</v>
      </c>
      <c r="E90" s="26"/>
    </row>
    <row r="91" spans="1:5" ht="15" x14ac:dyDescent="0.25">
      <c r="A91" s="25" t="str">
        <f t="shared" si="1"/>
        <v>56</v>
      </c>
      <c r="B91" s="20" t="s">
        <v>833</v>
      </c>
      <c r="C91" s="10" t="s">
        <v>1003</v>
      </c>
      <c r="D91" s="19" t="s">
        <v>666</v>
      </c>
      <c r="E91" s="26"/>
    </row>
    <row r="92" spans="1:5" ht="15" x14ac:dyDescent="0.25">
      <c r="A92" s="25" t="str">
        <f t="shared" si="1"/>
        <v>57</v>
      </c>
      <c r="B92" s="20" t="s">
        <v>834</v>
      </c>
      <c r="C92" s="10" t="s">
        <v>1004</v>
      </c>
      <c r="D92" s="19" t="s">
        <v>666</v>
      </c>
      <c r="E92" s="26"/>
    </row>
    <row r="93" spans="1:5" ht="15" x14ac:dyDescent="0.25">
      <c r="A93" s="25" t="str">
        <f t="shared" si="1"/>
        <v>58</v>
      </c>
      <c r="B93" s="20" t="s">
        <v>835</v>
      </c>
      <c r="C93" s="10" t="s">
        <v>1005</v>
      </c>
      <c r="D93" s="19" t="s">
        <v>666</v>
      </c>
      <c r="E93" s="26"/>
    </row>
    <row r="94" spans="1:5" ht="15" x14ac:dyDescent="0.25">
      <c r="A94" s="25" t="str">
        <f t="shared" si="1"/>
        <v>59</v>
      </c>
      <c r="B94" s="20" t="s">
        <v>836</v>
      </c>
      <c r="C94" s="10" t="s">
        <v>1006</v>
      </c>
      <c r="D94" s="19" t="s">
        <v>666</v>
      </c>
      <c r="E94" s="26"/>
    </row>
    <row r="95" spans="1:5" ht="15" x14ac:dyDescent="0.25">
      <c r="A95" s="25" t="str">
        <f t="shared" si="1"/>
        <v>5A</v>
      </c>
      <c r="B95" s="20" t="s">
        <v>837</v>
      </c>
      <c r="C95" s="10" t="s">
        <v>1007</v>
      </c>
      <c r="D95" s="19" t="s">
        <v>666</v>
      </c>
      <c r="E95" s="26"/>
    </row>
    <row r="96" spans="1:5" ht="15" x14ac:dyDescent="0.25">
      <c r="A96" s="25" t="str">
        <f t="shared" si="1"/>
        <v>5B</v>
      </c>
      <c r="B96" s="20" t="s">
        <v>838</v>
      </c>
      <c r="C96" s="10" t="s">
        <v>1008</v>
      </c>
      <c r="D96" s="19" t="s">
        <v>666</v>
      </c>
      <c r="E96" s="26"/>
    </row>
    <row r="97" spans="1:5" ht="15" x14ac:dyDescent="0.25">
      <c r="A97" s="25" t="str">
        <f t="shared" si="1"/>
        <v>5C</v>
      </c>
      <c r="B97" s="20" t="s">
        <v>839</v>
      </c>
      <c r="C97" s="10" t="s">
        <v>1009</v>
      </c>
      <c r="D97" s="19" t="s">
        <v>666</v>
      </c>
      <c r="E97" s="26"/>
    </row>
    <row r="98" spans="1:5" ht="15" x14ac:dyDescent="0.25">
      <c r="A98" s="25" t="str">
        <f t="shared" si="1"/>
        <v>5D</v>
      </c>
      <c r="B98" s="20" t="s">
        <v>840</v>
      </c>
      <c r="C98" s="10" t="s">
        <v>1010</v>
      </c>
      <c r="D98" s="19" t="s">
        <v>666</v>
      </c>
      <c r="E98" s="26"/>
    </row>
    <row r="99" spans="1:5" ht="15" x14ac:dyDescent="0.25">
      <c r="A99" s="25" t="str">
        <f t="shared" si="1"/>
        <v>5E</v>
      </c>
      <c r="B99" s="20" t="s">
        <v>841</v>
      </c>
      <c r="C99" s="10" t="s">
        <v>1011</v>
      </c>
      <c r="D99" s="19" t="s">
        <v>666</v>
      </c>
      <c r="E99" s="26"/>
    </row>
    <row r="100" spans="1:5" ht="15" x14ac:dyDescent="0.25">
      <c r="A100" s="25" t="str">
        <f t="shared" si="1"/>
        <v>5F</v>
      </c>
      <c r="B100" s="20" t="s">
        <v>842</v>
      </c>
      <c r="C100" s="10" t="s">
        <v>1012</v>
      </c>
      <c r="D100" s="19" t="s">
        <v>666</v>
      </c>
      <c r="E100" s="26"/>
    </row>
    <row r="101" spans="1:5" ht="15" x14ac:dyDescent="0.25">
      <c r="A101" s="25" t="str">
        <f t="shared" si="1"/>
        <v>60</v>
      </c>
      <c r="B101" s="20" t="s">
        <v>843</v>
      </c>
      <c r="C101" s="10" t="s">
        <v>1013</v>
      </c>
      <c r="D101" s="19" t="s">
        <v>666</v>
      </c>
      <c r="E101" s="26"/>
    </row>
    <row r="102" spans="1:5" ht="15" x14ac:dyDescent="0.25">
      <c r="A102" s="25" t="str">
        <f t="shared" si="1"/>
        <v>61</v>
      </c>
      <c r="B102" s="20" t="s">
        <v>844</v>
      </c>
      <c r="C102" s="10" t="s">
        <v>1014</v>
      </c>
      <c r="D102" s="19" t="s">
        <v>666</v>
      </c>
      <c r="E102" s="26"/>
    </row>
    <row r="103" spans="1:5" ht="15" x14ac:dyDescent="0.25">
      <c r="A103" s="25" t="str">
        <f t="shared" si="1"/>
        <v>62</v>
      </c>
      <c r="B103" s="20" t="s">
        <v>845</v>
      </c>
      <c r="C103" s="10" t="s">
        <v>1015</v>
      </c>
      <c r="D103" s="19" t="s">
        <v>666</v>
      </c>
      <c r="E103" s="26"/>
    </row>
    <row r="104" spans="1:5" ht="15" x14ac:dyDescent="0.25">
      <c r="A104" s="25" t="str">
        <f t="shared" si="1"/>
        <v>63</v>
      </c>
      <c r="B104" s="20" t="s">
        <v>846</v>
      </c>
      <c r="C104" s="10" t="s">
        <v>1016</v>
      </c>
      <c r="D104" s="19" t="s">
        <v>666</v>
      </c>
      <c r="E104" s="26"/>
    </row>
    <row r="105" spans="1:5" ht="15" x14ac:dyDescent="0.25">
      <c r="A105" s="25" t="str">
        <f t="shared" si="1"/>
        <v>64</v>
      </c>
      <c r="B105" s="20" t="s">
        <v>847</v>
      </c>
      <c r="C105" s="10" t="s">
        <v>1017</v>
      </c>
      <c r="D105" s="19" t="s">
        <v>666</v>
      </c>
      <c r="E105" s="26"/>
    </row>
    <row r="106" spans="1:5" ht="15" x14ac:dyDescent="0.25">
      <c r="A106" s="25" t="str">
        <f t="shared" si="1"/>
        <v>65</v>
      </c>
      <c r="B106" s="20" t="s">
        <v>848</v>
      </c>
      <c r="C106" s="10" t="s">
        <v>1018</v>
      </c>
      <c r="D106" s="19" t="s">
        <v>666</v>
      </c>
      <c r="E106" s="26"/>
    </row>
    <row r="107" spans="1:5" ht="15" x14ac:dyDescent="0.25">
      <c r="A107" s="25" t="str">
        <f t="shared" si="1"/>
        <v>66</v>
      </c>
      <c r="B107" s="20" t="s">
        <v>849</v>
      </c>
      <c r="C107" s="10" t="s">
        <v>1019</v>
      </c>
      <c r="D107" s="19" t="s">
        <v>666</v>
      </c>
      <c r="E107" s="26"/>
    </row>
    <row r="108" spans="1:5" ht="15" x14ac:dyDescent="0.25">
      <c r="A108" s="25" t="str">
        <f t="shared" si="1"/>
        <v>67</v>
      </c>
      <c r="B108" s="20" t="s">
        <v>850</v>
      </c>
      <c r="C108" s="10" t="s">
        <v>1020</v>
      </c>
      <c r="D108" s="19" t="s">
        <v>666</v>
      </c>
      <c r="E108" s="26"/>
    </row>
    <row r="109" spans="1:5" ht="15" x14ac:dyDescent="0.25">
      <c r="A109" s="25" t="str">
        <f t="shared" si="1"/>
        <v>68</v>
      </c>
      <c r="B109" s="20" t="s">
        <v>851</v>
      </c>
      <c r="C109" s="10" t="s">
        <v>1021</v>
      </c>
      <c r="D109" s="19" t="s">
        <v>666</v>
      </c>
      <c r="E109" s="26"/>
    </row>
    <row r="110" spans="1:5" ht="15" x14ac:dyDescent="0.25">
      <c r="A110" s="25" t="str">
        <f t="shared" si="1"/>
        <v>69</v>
      </c>
      <c r="B110" s="20" t="s">
        <v>852</v>
      </c>
      <c r="C110" s="10" t="s">
        <v>1022</v>
      </c>
      <c r="D110" s="19" t="s">
        <v>666</v>
      </c>
      <c r="E110" s="26"/>
    </row>
    <row r="111" spans="1:5" ht="15" x14ac:dyDescent="0.25">
      <c r="A111" s="25" t="str">
        <f t="shared" si="1"/>
        <v>6A</v>
      </c>
      <c r="B111" s="20" t="s">
        <v>853</v>
      </c>
      <c r="C111" s="10" t="s">
        <v>1023</v>
      </c>
      <c r="D111" s="19" t="s">
        <v>666</v>
      </c>
      <c r="E111" s="26"/>
    </row>
    <row r="112" spans="1:5" ht="15" x14ac:dyDescent="0.25">
      <c r="A112" s="25" t="str">
        <f t="shared" si="1"/>
        <v>6B</v>
      </c>
      <c r="B112" s="20" t="s">
        <v>854</v>
      </c>
      <c r="C112" s="10" t="s">
        <v>1024</v>
      </c>
      <c r="D112" s="19" t="s">
        <v>666</v>
      </c>
      <c r="E112" s="26"/>
    </row>
    <row r="113" spans="1:5" ht="15" x14ac:dyDescent="0.25">
      <c r="A113" s="25" t="str">
        <f t="shared" si="1"/>
        <v>6C</v>
      </c>
      <c r="B113" s="20" t="s">
        <v>855</v>
      </c>
      <c r="C113" s="10" t="s">
        <v>1025</v>
      </c>
      <c r="D113" s="19" t="s">
        <v>666</v>
      </c>
      <c r="E113" s="26"/>
    </row>
    <row r="114" spans="1:5" ht="15" x14ac:dyDescent="0.25">
      <c r="A114" s="25" t="str">
        <f t="shared" si="1"/>
        <v>6D</v>
      </c>
      <c r="B114" s="20" t="s">
        <v>856</v>
      </c>
      <c r="C114" s="10" t="s">
        <v>1026</v>
      </c>
      <c r="D114" s="19" t="s">
        <v>666</v>
      </c>
      <c r="E114" s="26"/>
    </row>
    <row r="115" spans="1:5" ht="15" x14ac:dyDescent="0.25">
      <c r="A115" s="25" t="str">
        <f t="shared" si="1"/>
        <v>6E</v>
      </c>
      <c r="B115" s="20" t="s">
        <v>857</v>
      </c>
      <c r="C115" s="10" t="s">
        <v>1027</v>
      </c>
      <c r="D115" s="19" t="s">
        <v>666</v>
      </c>
      <c r="E115" s="26"/>
    </row>
    <row r="116" spans="1:5" ht="15" x14ac:dyDescent="0.25">
      <c r="A116" s="25" t="str">
        <f t="shared" si="1"/>
        <v>6F</v>
      </c>
      <c r="B116" s="20" t="s">
        <v>858</v>
      </c>
      <c r="C116" s="10" t="s">
        <v>1028</v>
      </c>
      <c r="D116" s="19" t="s">
        <v>666</v>
      </c>
      <c r="E116" s="26"/>
    </row>
    <row r="117" spans="1:5" ht="15" x14ac:dyDescent="0.25">
      <c r="A117" s="25" t="str">
        <f t="shared" si="1"/>
        <v>70</v>
      </c>
      <c r="B117" s="20" t="s">
        <v>859</v>
      </c>
      <c r="C117" s="10" t="s">
        <v>1029</v>
      </c>
      <c r="D117" s="19" t="s">
        <v>666</v>
      </c>
      <c r="E117" s="26"/>
    </row>
    <row r="118" spans="1:5" ht="15" x14ac:dyDescent="0.25">
      <c r="A118" s="25" t="str">
        <f t="shared" si="1"/>
        <v>71</v>
      </c>
      <c r="B118" s="20" t="s">
        <v>860</v>
      </c>
      <c r="C118" s="10" t="s">
        <v>1030</v>
      </c>
      <c r="D118" s="19" t="s">
        <v>666</v>
      </c>
      <c r="E118" s="26"/>
    </row>
    <row r="119" spans="1:5" ht="15" x14ac:dyDescent="0.25">
      <c r="A119" s="25" t="str">
        <f t="shared" si="1"/>
        <v>72</v>
      </c>
      <c r="B119" s="20" t="s">
        <v>861</v>
      </c>
      <c r="C119" s="10" t="s">
        <v>1031</v>
      </c>
      <c r="D119" s="19" t="s">
        <v>666</v>
      </c>
      <c r="E119" s="26"/>
    </row>
    <row r="120" spans="1:5" ht="15" x14ac:dyDescent="0.25">
      <c r="A120" s="25" t="str">
        <f t="shared" si="1"/>
        <v>73</v>
      </c>
      <c r="B120" s="20" t="s">
        <v>862</v>
      </c>
      <c r="C120" s="10" t="s">
        <v>1032</v>
      </c>
      <c r="D120" s="19" t="s">
        <v>666</v>
      </c>
      <c r="E120" s="26"/>
    </row>
    <row r="121" spans="1:5" ht="15" x14ac:dyDescent="0.25">
      <c r="A121" s="25" t="str">
        <f t="shared" si="1"/>
        <v>74</v>
      </c>
      <c r="B121" s="20" t="s">
        <v>863</v>
      </c>
      <c r="C121" s="10" t="s">
        <v>1033</v>
      </c>
      <c r="D121" s="19" t="s">
        <v>666</v>
      </c>
      <c r="E121" s="26"/>
    </row>
    <row r="122" spans="1:5" ht="15" x14ac:dyDescent="0.25">
      <c r="A122" s="25" t="str">
        <f t="shared" si="1"/>
        <v>75</v>
      </c>
      <c r="B122" s="20" t="s">
        <v>864</v>
      </c>
      <c r="C122" s="10" t="s">
        <v>1034</v>
      </c>
      <c r="D122" s="19" t="s">
        <v>666</v>
      </c>
      <c r="E122" s="26"/>
    </row>
    <row r="123" spans="1:5" ht="15" x14ac:dyDescent="0.25">
      <c r="A123" s="25" t="str">
        <f t="shared" si="1"/>
        <v>76</v>
      </c>
      <c r="B123" s="20" t="s">
        <v>865</v>
      </c>
      <c r="C123" s="10" t="s">
        <v>1035</v>
      </c>
      <c r="D123" s="19" t="s">
        <v>666</v>
      </c>
      <c r="E123" s="26"/>
    </row>
    <row r="124" spans="1:5" ht="15" x14ac:dyDescent="0.25">
      <c r="A124" s="25" t="str">
        <f t="shared" si="1"/>
        <v>77</v>
      </c>
      <c r="B124" s="20" t="s">
        <v>866</v>
      </c>
      <c r="C124" s="10" t="s">
        <v>1036</v>
      </c>
      <c r="D124" s="19" t="s">
        <v>666</v>
      </c>
      <c r="E124" s="26"/>
    </row>
    <row r="125" spans="1:5" ht="15" x14ac:dyDescent="0.25">
      <c r="A125" s="25" t="str">
        <f t="shared" si="1"/>
        <v>78</v>
      </c>
      <c r="B125" s="20" t="s">
        <v>867</v>
      </c>
      <c r="C125" s="10" t="s">
        <v>1037</v>
      </c>
      <c r="D125" s="19" t="s">
        <v>666</v>
      </c>
      <c r="E125" s="26"/>
    </row>
    <row r="126" spans="1:5" ht="15" x14ac:dyDescent="0.25">
      <c r="A126" s="25" t="str">
        <f t="shared" si="1"/>
        <v>79</v>
      </c>
      <c r="B126" s="20" t="s">
        <v>868</v>
      </c>
      <c r="C126" s="10" t="s">
        <v>1038</v>
      </c>
      <c r="D126" s="19" t="s">
        <v>666</v>
      </c>
      <c r="E126" s="26"/>
    </row>
    <row r="127" spans="1:5" ht="15" x14ac:dyDescent="0.25">
      <c r="A127" s="25" t="str">
        <f t="shared" si="1"/>
        <v>7A</v>
      </c>
      <c r="B127" s="20" t="s">
        <v>869</v>
      </c>
      <c r="C127" s="10" t="s">
        <v>1039</v>
      </c>
      <c r="D127" s="19" t="s">
        <v>666</v>
      </c>
      <c r="E127" s="26"/>
    </row>
    <row r="128" spans="1:5" ht="15" x14ac:dyDescent="0.25">
      <c r="A128" s="25" t="str">
        <f t="shared" si="1"/>
        <v>7B</v>
      </c>
      <c r="B128" s="20" t="s">
        <v>870</v>
      </c>
      <c r="C128" s="10" t="s">
        <v>1040</v>
      </c>
      <c r="D128" s="19" t="s">
        <v>666</v>
      </c>
      <c r="E128" s="26"/>
    </row>
    <row r="129" spans="1:5" ht="15" x14ac:dyDescent="0.25">
      <c r="A129" s="25" t="str">
        <f t="shared" si="1"/>
        <v>7C</v>
      </c>
      <c r="B129" s="20" t="s">
        <v>871</v>
      </c>
      <c r="C129" s="10" t="s">
        <v>1041</v>
      </c>
      <c r="D129" s="19" t="s">
        <v>666</v>
      </c>
      <c r="E129" s="26"/>
    </row>
    <row r="130" spans="1:5" ht="15" x14ac:dyDescent="0.25">
      <c r="A130" s="25" t="str">
        <f t="shared" si="1"/>
        <v>7D</v>
      </c>
      <c r="B130" s="20" t="s">
        <v>872</v>
      </c>
      <c r="C130" s="10" t="s">
        <v>1042</v>
      </c>
      <c r="D130" s="19" t="s">
        <v>666</v>
      </c>
      <c r="E130" s="26"/>
    </row>
    <row r="131" spans="1:5" ht="15" x14ac:dyDescent="0.25">
      <c r="A131" s="25" t="str">
        <f t="shared" si="1"/>
        <v>7E</v>
      </c>
      <c r="B131" s="20" t="s">
        <v>873</v>
      </c>
      <c r="C131" s="10" t="s">
        <v>1043</v>
      </c>
      <c r="D131" s="19" t="s">
        <v>666</v>
      </c>
      <c r="E131" s="26"/>
    </row>
    <row r="132" spans="1:5" ht="15" x14ac:dyDescent="0.25">
      <c r="A132" s="25" t="str">
        <f t="shared" si="1"/>
        <v>7F</v>
      </c>
      <c r="B132" s="20" t="s">
        <v>874</v>
      </c>
      <c r="C132" s="10" t="s">
        <v>1044</v>
      </c>
      <c r="D132" s="19" t="s">
        <v>666</v>
      </c>
      <c r="E132" s="26"/>
    </row>
    <row r="133" spans="1:5" ht="15" x14ac:dyDescent="0.25">
      <c r="A133" s="25" t="str">
        <f t="shared" ref="A133:A174" si="2">DEC2HEX(B133)</f>
        <v>80</v>
      </c>
      <c r="B133" s="20" t="s">
        <v>875</v>
      </c>
      <c r="C133" s="10" t="s">
        <v>1045</v>
      </c>
      <c r="D133" s="19" t="s">
        <v>666</v>
      </c>
      <c r="E133" s="26"/>
    </row>
    <row r="134" spans="1:5" ht="15" x14ac:dyDescent="0.25">
      <c r="A134" s="25" t="str">
        <f t="shared" si="2"/>
        <v>81</v>
      </c>
      <c r="B134" s="20" t="s">
        <v>876</v>
      </c>
      <c r="C134" s="10" t="s">
        <v>1046</v>
      </c>
      <c r="D134" s="19" t="s">
        <v>666</v>
      </c>
      <c r="E134" s="26"/>
    </row>
    <row r="135" spans="1:5" ht="15" x14ac:dyDescent="0.25">
      <c r="A135" s="25" t="str">
        <f t="shared" si="2"/>
        <v>82</v>
      </c>
      <c r="B135" s="20" t="s">
        <v>877</v>
      </c>
      <c r="C135" s="10" t="s">
        <v>1047</v>
      </c>
      <c r="D135" s="19" t="s">
        <v>666</v>
      </c>
      <c r="E135" s="26"/>
    </row>
    <row r="136" spans="1:5" ht="15" x14ac:dyDescent="0.25">
      <c r="A136" s="25" t="str">
        <f t="shared" si="2"/>
        <v>83</v>
      </c>
      <c r="B136" s="20" t="s">
        <v>878</v>
      </c>
      <c r="C136" s="10" t="s">
        <v>1048</v>
      </c>
      <c r="D136" s="19" t="s">
        <v>666</v>
      </c>
      <c r="E136" s="26"/>
    </row>
    <row r="137" spans="1:5" ht="15" x14ac:dyDescent="0.25">
      <c r="A137" s="25" t="str">
        <f t="shared" si="2"/>
        <v>84</v>
      </c>
      <c r="B137" s="20" t="s">
        <v>879</v>
      </c>
      <c r="C137" s="10" t="s">
        <v>1049</v>
      </c>
      <c r="D137" s="19" t="s">
        <v>666</v>
      </c>
      <c r="E137" s="26"/>
    </row>
    <row r="138" spans="1:5" ht="15" x14ac:dyDescent="0.25">
      <c r="A138" s="25" t="str">
        <f t="shared" si="2"/>
        <v>85</v>
      </c>
      <c r="B138" s="20" t="s">
        <v>880</v>
      </c>
      <c r="C138" s="10" t="s">
        <v>1050</v>
      </c>
      <c r="D138" s="19" t="s">
        <v>666</v>
      </c>
      <c r="E138" s="26"/>
    </row>
    <row r="139" spans="1:5" ht="15" x14ac:dyDescent="0.25">
      <c r="A139" s="25" t="str">
        <f t="shared" si="2"/>
        <v>86</v>
      </c>
      <c r="B139" s="20" t="s">
        <v>881</v>
      </c>
      <c r="C139" s="10" t="s">
        <v>1051</v>
      </c>
      <c r="D139" s="19" t="s">
        <v>666</v>
      </c>
      <c r="E139" s="26"/>
    </row>
    <row r="140" spans="1:5" ht="15" x14ac:dyDescent="0.25">
      <c r="A140" s="25" t="str">
        <f t="shared" si="2"/>
        <v>87</v>
      </c>
      <c r="B140" s="20" t="s">
        <v>882</v>
      </c>
      <c r="C140" s="10" t="s">
        <v>1052</v>
      </c>
      <c r="D140" s="19" t="s">
        <v>666</v>
      </c>
      <c r="E140" s="26"/>
    </row>
    <row r="141" spans="1:5" ht="15" x14ac:dyDescent="0.25">
      <c r="A141" s="25" t="str">
        <f t="shared" si="2"/>
        <v>88</v>
      </c>
      <c r="B141" s="20" t="s">
        <v>883</v>
      </c>
      <c r="C141" s="10" t="s">
        <v>1053</v>
      </c>
      <c r="D141" s="19" t="s">
        <v>666</v>
      </c>
      <c r="E141" s="26"/>
    </row>
    <row r="142" spans="1:5" ht="15" x14ac:dyDescent="0.25">
      <c r="A142" s="25" t="str">
        <f t="shared" si="2"/>
        <v>89</v>
      </c>
      <c r="B142" s="20" t="s">
        <v>884</v>
      </c>
      <c r="C142" s="10" t="s">
        <v>1054</v>
      </c>
      <c r="D142" s="19" t="s">
        <v>666</v>
      </c>
      <c r="E142" s="26"/>
    </row>
    <row r="143" spans="1:5" ht="15" x14ac:dyDescent="0.25">
      <c r="A143" s="25" t="str">
        <f t="shared" si="2"/>
        <v>8A</v>
      </c>
      <c r="B143" s="20" t="s">
        <v>885</v>
      </c>
      <c r="C143" s="10" t="s">
        <v>1055</v>
      </c>
      <c r="D143" s="19" t="s">
        <v>666</v>
      </c>
      <c r="E143" s="26"/>
    </row>
    <row r="144" spans="1:5" ht="15" x14ac:dyDescent="0.25">
      <c r="A144" s="25" t="str">
        <f t="shared" si="2"/>
        <v>8B</v>
      </c>
      <c r="B144" s="20" t="s">
        <v>886</v>
      </c>
      <c r="C144" s="10" t="s">
        <v>1056</v>
      </c>
      <c r="D144" s="19" t="s">
        <v>666</v>
      </c>
      <c r="E144" s="26"/>
    </row>
    <row r="145" spans="1:5" ht="15" x14ac:dyDescent="0.25">
      <c r="A145" s="25" t="str">
        <f t="shared" si="2"/>
        <v>8C</v>
      </c>
      <c r="B145" s="20" t="s">
        <v>887</v>
      </c>
      <c r="C145" s="10" t="s">
        <v>1057</v>
      </c>
      <c r="D145" s="19" t="s">
        <v>666</v>
      </c>
      <c r="E145" s="26"/>
    </row>
    <row r="146" spans="1:5" ht="15" x14ac:dyDescent="0.25">
      <c r="A146" s="25" t="str">
        <f t="shared" si="2"/>
        <v>8D</v>
      </c>
      <c r="B146" s="20" t="s">
        <v>888</v>
      </c>
      <c r="C146" s="10" t="s">
        <v>1058</v>
      </c>
      <c r="D146" s="19" t="s">
        <v>666</v>
      </c>
      <c r="E146" s="26"/>
    </row>
    <row r="147" spans="1:5" ht="15" x14ac:dyDescent="0.25">
      <c r="A147" s="25" t="str">
        <f t="shared" si="2"/>
        <v>8E</v>
      </c>
      <c r="B147" s="20" t="s">
        <v>889</v>
      </c>
      <c r="C147" s="10" t="s">
        <v>1059</v>
      </c>
      <c r="D147" s="19" t="s">
        <v>666</v>
      </c>
      <c r="E147" s="26"/>
    </row>
    <row r="148" spans="1:5" ht="15" x14ac:dyDescent="0.25">
      <c r="A148" s="25" t="str">
        <f t="shared" si="2"/>
        <v>8F</v>
      </c>
      <c r="B148" s="20" t="s">
        <v>890</v>
      </c>
      <c r="C148" s="10" t="s">
        <v>1060</v>
      </c>
      <c r="D148" s="19" t="s">
        <v>666</v>
      </c>
      <c r="E148" s="26"/>
    </row>
    <row r="149" spans="1:5" ht="15" x14ac:dyDescent="0.25">
      <c r="A149" s="25" t="str">
        <f t="shared" si="2"/>
        <v>90</v>
      </c>
      <c r="B149" s="20" t="s">
        <v>891</v>
      </c>
      <c r="C149" s="10" t="s">
        <v>1061</v>
      </c>
      <c r="D149" s="19" t="s">
        <v>666</v>
      </c>
      <c r="E149" s="26"/>
    </row>
    <row r="150" spans="1:5" ht="15" x14ac:dyDescent="0.25">
      <c r="A150" s="25" t="str">
        <f t="shared" si="2"/>
        <v>91</v>
      </c>
      <c r="B150" s="20" t="s">
        <v>892</v>
      </c>
      <c r="C150" s="10" t="s">
        <v>1062</v>
      </c>
      <c r="D150" s="19" t="s">
        <v>666</v>
      </c>
      <c r="E150" s="26"/>
    </row>
    <row r="151" spans="1:5" ht="15" x14ac:dyDescent="0.25">
      <c r="A151" s="25" t="str">
        <f t="shared" si="2"/>
        <v>92</v>
      </c>
      <c r="B151" s="20" t="s">
        <v>893</v>
      </c>
      <c r="C151" s="10" t="s">
        <v>1063</v>
      </c>
      <c r="D151" s="19" t="s">
        <v>666</v>
      </c>
      <c r="E151" s="26"/>
    </row>
    <row r="152" spans="1:5" ht="15" x14ac:dyDescent="0.25">
      <c r="A152" s="25" t="str">
        <f t="shared" si="2"/>
        <v>93</v>
      </c>
      <c r="B152" s="20" t="s">
        <v>894</v>
      </c>
      <c r="C152" s="10" t="s">
        <v>1064</v>
      </c>
      <c r="D152" s="19" t="s">
        <v>666</v>
      </c>
      <c r="E152" s="26"/>
    </row>
    <row r="153" spans="1:5" ht="15" x14ac:dyDescent="0.25">
      <c r="A153" s="25" t="str">
        <f t="shared" si="2"/>
        <v>94</v>
      </c>
      <c r="B153" s="20" t="s">
        <v>895</v>
      </c>
      <c r="C153" s="10" t="s">
        <v>1065</v>
      </c>
      <c r="D153" s="19" t="s">
        <v>666</v>
      </c>
      <c r="E153" s="26"/>
    </row>
    <row r="154" spans="1:5" ht="15" x14ac:dyDescent="0.25">
      <c r="A154" s="25" t="str">
        <f t="shared" si="2"/>
        <v>95</v>
      </c>
      <c r="B154" s="20" t="s">
        <v>896</v>
      </c>
      <c r="C154" s="10" t="s">
        <v>1066</v>
      </c>
      <c r="D154" s="19" t="s">
        <v>666</v>
      </c>
      <c r="E154" s="26"/>
    </row>
    <row r="155" spans="1:5" ht="15" x14ac:dyDescent="0.25">
      <c r="A155" s="25" t="str">
        <f t="shared" si="2"/>
        <v>96</v>
      </c>
      <c r="B155" s="20" t="s">
        <v>897</v>
      </c>
      <c r="C155" s="10" t="s">
        <v>1067</v>
      </c>
      <c r="D155" s="19" t="s">
        <v>666</v>
      </c>
      <c r="E155" s="26"/>
    </row>
    <row r="156" spans="1:5" ht="15" x14ac:dyDescent="0.25">
      <c r="A156" s="25" t="str">
        <f t="shared" si="2"/>
        <v>97</v>
      </c>
      <c r="B156" s="20" t="s">
        <v>898</v>
      </c>
      <c r="C156" s="10" t="s">
        <v>1068</v>
      </c>
      <c r="D156" s="19" t="s">
        <v>666</v>
      </c>
      <c r="E156" s="26"/>
    </row>
    <row r="157" spans="1:5" ht="15" x14ac:dyDescent="0.25">
      <c r="A157" s="25" t="str">
        <f t="shared" si="2"/>
        <v>98</v>
      </c>
      <c r="B157" s="20" t="s">
        <v>899</v>
      </c>
      <c r="C157" s="10" t="s">
        <v>1069</v>
      </c>
      <c r="D157" s="19" t="s">
        <v>666</v>
      </c>
      <c r="E157" s="26"/>
    </row>
    <row r="158" spans="1:5" ht="15" x14ac:dyDescent="0.25">
      <c r="A158" s="25" t="str">
        <f t="shared" si="2"/>
        <v>99</v>
      </c>
      <c r="B158" s="20" t="s">
        <v>900</v>
      </c>
      <c r="C158" s="10" t="s">
        <v>1070</v>
      </c>
      <c r="D158" s="19" t="s">
        <v>666</v>
      </c>
      <c r="E158" s="26"/>
    </row>
    <row r="159" spans="1:5" ht="15" x14ac:dyDescent="0.25">
      <c r="A159" s="25" t="str">
        <f t="shared" si="2"/>
        <v>9A</v>
      </c>
      <c r="B159" s="20" t="s">
        <v>901</v>
      </c>
      <c r="C159" s="10" t="s">
        <v>1071</v>
      </c>
      <c r="D159" s="19" t="s">
        <v>666</v>
      </c>
      <c r="E159" s="26"/>
    </row>
    <row r="160" spans="1:5" ht="15" x14ac:dyDescent="0.25">
      <c r="A160" s="25" t="str">
        <f t="shared" si="2"/>
        <v>9B</v>
      </c>
      <c r="B160" s="20" t="s">
        <v>902</v>
      </c>
      <c r="C160" s="10" t="s">
        <v>1072</v>
      </c>
      <c r="D160" s="19" t="s">
        <v>666</v>
      </c>
      <c r="E160" s="26"/>
    </row>
    <row r="161" spans="1:5" ht="15" x14ac:dyDescent="0.25">
      <c r="A161" s="25" t="str">
        <f t="shared" si="2"/>
        <v>9C</v>
      </c>
      <c r="B161" s="20" t="s">
        <v>903</v>
      </c>
      <c r="C161" s="10" t="s">
        <v>1073</v>
      </c>
      <c r="D161" s="19" t="s">
        <v>666</v>
      </c>
      <c r="E161" s="26"/>
    </row>
    <row r="162" spans="1:5" ht="15" x14ac:dyDescent="0.25">
      <c r="A162" s="25" t="str">
        <f t="shared" si="2"/>
        <v>9D</v>
      </c>
      <c r="B162" s="20" t="s">
        <v>904</v>
      </c>
      <c r="C162" s="10" t="s">
        <v>1074</v>
      </c>
      <c r="D162" s="19" t="s">
        <v>666</v>
      </c>
      <c r="E162" s="26"/>
    </row>
    <row r="163" spans="1:5" ht="15" x14ac:dyDescent="0.25">
      <c r="A163" s="25" t="str">
        <f t="shared" si="2"/>
        <v>9E</v>
      </c>
      <c r="B163" s="20" t="s">
        <v>905</v>
      </c>
      <c r="C163" s="10" t="s">
        <v>1075</v>
      </c>
      <c r="D163" s="19" t="s">
        <v>666</v>
      </c>
      <c r="E163" s="26"/>
    </row>
    <row r="164" spans="1:5" ht="15" x14ac:dyDescent="0.25">
      <c r="A164" s="25" t="str">
        <f t="shared" si="2"/>
        <v>9F</v>
      </c>
      <c r="B164" s="20" t="s">
        <v>906</v>
      </c>
      <c r="C164" s="10" t="s">
        <v>1076</v>
      </c>
      <c r="D164" s="19" t="s">
        <v>666</v>
      </c>
      <c r="E164" s="26"/>
    </row>
    <row r="165" spans="1:5" ht="15" x14ac:dyDescent="0.25">
      <c r="A165" s="25" t="str">
        <f t="shared" si="2"/>
        <v>A0</v>
      </c>
      <c r="B165" s="20" t="s">
        <v>907</v>
      </c>
      <c r="C165" s="10" t="s">
        <v>1077</v>
      </c>
      <c r="D165" s="19" t="s">
        <v>666</v>
      </c>
      <c r="E165" s="26"/>
    </row>
    <row r="166" spans="1:5" ht="15" x14ac:dyDescent="0.25">
      <c r="A166" s="25" t="str">
        <f t="shared" si="2"/>
        <v>A1</v>
      </c>
      <c r="B166" s="20" t="s">
        <v>908</v>
      </c>
      <c r="C166" s="10" t="s">
        <v>1078</v>
      </c>
      <c r="D166" s="19" t="s">
        <v>666</v>
      </c>
      <c r="E166" s="26"/>
    </row>
    <row r="167" spans="1:5" ht="15" x14ac:dyDescent="0.25">
      <c r="A167" s="25" t="str">
        <f t="shared" si="2"/>
        <v>A2</v>
      </c>
      <c r="B167" s="20" t="s">
        <v>909</v>
      </c>
      <c r="C167" s="10" t="s">
        <v>1079</v>
      </c>
      <c r="D167" s="19" t="s">
        <v>666</v>
      </c>
      <c r="E167" s="26"/>
    </row>
    <row r="168" spans="1:5" ht="15" x14ac:dyDescent="0.25">
      <c r="A168" s="25" t="str">
        <f t="shared" si="2"/>
        <v>A3</v>
      </c>
      <c r="B168" s="20" t="s">
        <v>910</v>
      </c>
      <c r="C168" s="10" t="s">
        <v>1080</v>
      </c>
      <c r="D168" s="19" t="s">
        <v>666</v>
      </c>
      <c r="E168" s="26"/>
    </row>
    <row r="169" spans="1:5" ht="15" x14ac:dyDescent="0.25">
      <c r="A169" s="25" t="str">
        <f t="shared" si="2"/>
        <v>A4</v>
      </c>
      <c r="B169" s="20" t="s">
        <v>911</v>
      </c>
      <c r="C169" s="10" t="s">
        <v>1081</v>
      </c>
      <c r="D169" s="19" t="s">
        <v>666</v>
      </c>
      <c r="E169" s="26"/>
    </row>
    <row r="170" spans="1:5" ht="15" x14ac:dyDescent="0.25">
      <c r="A170" s="25" t="str">
        <f t="shared" si="2"/>
        <v>A5</v>
      </c>
      <c r="B170" s="20" t="s">
        <v>912</v>
      </c>
      <c r="C170" s="10" t="s">
        <v>1082</v>
      </c>
      <c r="D170" s="19" t="s">
        <v>666</v>
      </c>
      <c r="E170" s="26"/>
    </row>
    <row r="171" spans="1:5" ht="15" x14ac:dyDescent="0.25">
      <c r="A171" s="25" t="str">
        <f t="shared" si="2"/>
        <v>A6</v>
      </c>
      <c r="B171" s="20" t="s">
        <v>913</v>
      </c>
      <c r="C171" s="10" t="s">
        <v>1083</v>
      </c>
      <c r="D171" s="19" t="s">
        <v>666</v>
      </c>
      <c r="E171" s="26"/>
    </row>
    <row r="172" spans="1:5" ht="15" x14ac:dyDescent="0.25">
      <c r="A172" s="25" t="str">
        <f t="shared" si="2"/>
        <v>A7</v>
      </c>
      <c r="B172" s="20" t="s">
        <v>914</v>
      </c>
      <c r="C172" s="10" t="s">
        <v>1084</v>
      </c>
      <c r="D172" s="19" t="s">
        <v>666</v>
      </c>
      <c r="E172" s="26"/>
    </row>
    <row r="173" spans="1:5" ht="15" x14ac:dyDescent="0.25">
      <c r="A173" s="25" t="str">
        <f t="shared" si="2"/>
        <v>A8</v>
      </c>
      <c r="B173" s="20" t="s">
        <v>915</v>
      </c>
      <c r="C173" s="10" t="s">
        <v>1085</v>
      </c>
      <c r="D173" s="19" t="s">
        <v>666</v>
      </c>
      <c r="E173" s="26"/>
    </row>
    <row r="174" spans="1:5" ht="14" customHeight="1" x14ac:dyDescent="0.25">
      <c r="A174" s="25" t="str">
        <f t="shared" si="2"/>
        <v>A9</v>
      </c>
      <c r="B174" s="20" t="s">
        <v>916</v>
      </c>
      <c r="C174" s="10" t="s">
        <v>1086</v>
      </c>
      <c r="D174" s="19" t="s">
        <v>666</v>
      </c>
      <c r="E174" s="26"/>
    </row>
  </sheetData>
  <mergeCells count="6">
    <mergeCell ref="A1:G1"/>
    <mergeCell ref="A2:E2"/>
    <mergeCell ref="A3:B3"/>
    <mergeCell ref="C3:C4"/>
    <mergeCell ref="D3:D4"/>
    <mergeCell ref="E3:E4"/>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14"/>
  <sheetViews>
    <sheetView workbookViewId="0">
      <selection activeCell="E15" sqref="E15"/>
    </sheetView>
  </sheetViews>
  <sheetFormatPr defaultRowHeight="14" x14ac:dyDescent="0.25"/>
  <cols>
    <col min="1" max="1" width="11.26953125" bestFit="1" customWidth="1"/>
    <col min="2" max="2" width="5.453125" bestFit="1" customWidth="1"/>
    <col min="3" max="3" width="8.90625" style="1" customWidth="1"/>
    <col min="4" max="4" width="23.453125" bestFit="1" customWidth="1"/>
  </cols>
  <sheetData>
    <row r="2" spans="1:4" ht="15" x14ac:dyDescent="0.25">
      <c r="A2" s="121" t="s">
        <v>204</v>
      </c>
      <c r="B2" s="121" t="s">
        <v>213</v>
      </c>
      <c r="C2" s="47" t="s">
        <v>89</v>
      </c>
      <c r="D2" s="48" t="s">
        <v>201</v>
      </c>
    </row>
    <row r="3" spans="1:4" ht="15" x14ac:dyDescent="0.25">
      <c r="A3" s="121"/>
      <c r="B3" s="121"/>
      <c r="C3" s="47" t="s">
        <v>182</v>
      </c>
      <c r="D3" s="48" t="s">
        <v>202</v>
      </c>
    </row>
    <row r="4" spans="1:4" ht="15" x14ac:dyDescent="0.25">
      <c r="A4" s="121"/>
      <c r="B4" s="121"/>
      <c r="C4" s="47" t="s">
        <v>152</v>
      </c>
      <c r="D4" s="48" t="s">
        <v>203</v>
      </c>
    </row>
    <row r="5" spans="1:4" ht="15" x14ac:dyDescent="0.25">
      <c r="A5" s="121"/>
      <c r="B5" s="4" t="s">
        <v>214</v>
      </c>
      <c r="C5" s="47" t="s">
        <v>209</v>
      </c>
      <c r="D5" s="49" t="s">
        <v>210</v>
      </c>
    </row>
    <row r="6" spans="1:4" ht="15" x14ac:dyDescent="0.25">
      <c r="A6" s="121" t="s">
        <v>208</v>
      </c>
      <c r="B6" s="121" t="s">
        <v>213</v>
      </c>
      <c r="C6" s="47" t="s">
        <v>136</v>
      </c>
      <c r="D6" s="48" t="s">
        <v>205</v>
      </c>
    </row>
    <row r="7" spans="1:4" ht="15" x14ac:dyDescent="0.25">
      <c r="A7" s="121"/>
      <c r="B7" s="121"/>
      <c r="C7" s="47" t="s">
        <v>93</v>
      </c>
      <c r="D7" s="48" t="s">
        <v>206</v>
      </c>
    </row>
    <row r="8" spans="1:4" ht="15" x14ac:dyDescent="0.25">
      <c r="A8" s="121"/>
      <c r="B8" s="121"/>
      <c r="C8" s="47" t="s">
        <v>129</v>
      </c>
      <c r="D8" s="48" t="s">
        <v>207</v>
      </c>
    </row>
    <row r="9" spans="1:4" ht="15" x14ac:dyDescent="0.25">
      <c r="A9" s="121"/>
      <c r="B9" s="4" t="s">
        <v>214</v>
      </c>
      <c r="C9" s="8" t="s">
        <v>211</v>
      </c>
      <c r="D9" s="49" t="s">
        <v>212</v>
      </c>
    </row>
    <row r="10" spans="1:4" x14ac:dyDescent="0.25">
      <c r="C10" s="21"/>
    </row>
    <row r="11" spans="1:4" x14ac:dyDescent="0.25">
      <c r="C11" s="21"/>
    </row>
    <row r="12" spans="1:4" x14ac:dyDescent="0.25">
      <c r="C12" s="21"/>
    </row>
    <row r="13" spans="1:4" x14ac:dyDescent="0.25">
      <c r="C13" s="21"/>
    </row>
    <row r="14" spans="1:4" x14ac:dyDescent="0.25">
      <c r="C14" s="21"/>
    </row>
  </sheetData>
  <mergeCells count="4">
    <mergeCell ref="A6:A9"/>
    <mergeCell ref="A2:A5"/>
    <mergeCell ref="B2:B4"/>
    <mergeCell ref="B6:B8"/>
  </mergeCells>
  <phoneticPr fontId="1" type="noConversion"/>
  <pageMargins left="0.7" right="0.7" top="0.75" bottom="0.75" header="0.3" footer="0.3"/>
  <pageSetup paperSize="9" orientation="portrait" horizontalDpi="0" verticalDpi="0" r:id="rId1"/>
  <ignoredErrors>
    <ignoredError sqref="C2:C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通信协议</vt:lpstr>
      <vt:lpstr>参数设置</vt:lpstr>
      <vt:lpstr>查询传感器</vt:lpstr>
      <vt:lpstr>命令</vt:lpstr>
      <vt:lpstr>异常</vt:lpstr>
      <vt:lpstr>功能码说明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dc:creator>
  <cp:lastModifiedBy>wmj</cp:lastModifiedBy>
  <cp:lastPrinted>2018-12-10T07:32:03Z</cp:lastPrinted>
  <dcterms:created xsi:type="dcterms:W3CDTF">2018-12-07T12:36:36Z</dcterms:created>
  <dcterms:modified xsi:type="dcterms:W3CDTF">2018-12-26T09:53:41Z</dcterms:modified>
</cp:coreProperties>
</file>