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kis\Chap-10\"/>
    </mc:Choice>
  </mc:AlternateContent>
  <xr:revisionPtr revIDLastSave="0" documentId="8_{82E55FBB-4924-4942-A78F-C1152B76F377}" xr6:coauthVersionLast="45" xr6:coauthVersionMax="45" xr10:uidLastSave="{00000000-0000-0000-0000-000000000000}"/>
  <bookViews>
    <workbookView xWindow="38780" yWindow="180" windowWidth="34180" windowHeight="16270" xr2:uid="{DDBEE7A1-5DCC-43E4-8018-36B47CC61F49}"/>
  </bookViews>
  <sheets>
    <sheet name="systol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<sst xmlns="http://schemas.openxmlformats.org/spreadsheetml/2006/main" count="53" uniqueCount="39">
  <si>
    <t>환자코드</t>
    <phoneticPr fontId="2" type="noConversion"/>
  </si>
  <si>
    <t>이름</t>
    <phoneticPr fontId="2" type="noConversion"/>
  </si>
  <si>
    <t>성별</t>
    <phoneticPr fontId="2" type="noConversion"/>
  </si>
  <si>
    <t>연령</t>
    <phoneticPr fontId="2" type="noConversion"/>
  </si>
  <si>
    <t>혈액형</t>
    <phoneticPr fontId="2" type="noConversion"/>
  </si>
  <si>
    <t>키</t>
    <phoneticPr fontId="2" type="noConversion"/>
  </si>
  <si>
    <t>체중</t>
    <phoneticPr fontId="2" type="noConversion"/>
  </si>
  <si>
    <t>BMI</t>
    <phoneticPr fontId="2" type="noConversion"/>
  </si>
  <si>
    <t>1차</t>
    <phoneticPr fontId="2" type="noConversion"/>
  </si>
  <si>
    <t>2차</t>
    <phoneticPr fontId="2" type="noConversion"/>
  </si>
  <si>
    <t>3차</t>
    <phoneticPr fontId="2" type="noConversion"/>
  </si>
  <si>
    <t>4차</t>
    <phoneticPr fontId="2" type="noConversion"/>
  </si>
  <si>
    <t>5차</t>
    <phoneticPr fontId="2" type="noConversion"/>
  </si>
  <si>
    <t>P330531</t>
    <phoneticPr fontId="2" type="noConversion"/>
  </si>
  <si>
    <t>이겨레</t>
    <phoneticPr fontId="2" type="noConversion"/>
  </si>
  <si>
    <t>남</t>
    <phoneticPr fontId="2" type="noConversion"/>
  </si>
  <si>
    <t>A</t>
    <phoneticPr fontId="2" type="noConversion"/>
  </si>
  <si>
    <t>P340037</t>
    <phoneticPr fontId="2" type="noConversion"/>
  </si>
  <si>
    <t>조약돌</t>
    <phoneticPr fontId="2" type="noConversion"/>
  </si>
  <si>
    <t>여</t>
    <phoneticPr fontId="2" type="noConversion"/>
  </si>
  <si>
    <t>B</t>
    <phoneticPr fontId="2" type="noConversion"/>
  </si>
  <si>
    <t>P194563</t>
    <phoneticPr fontId="2" type="noConversion"/>
  </si>
  <si>
    <t>강산애</t>
    <phoneticPr fontId="2" type="noConversion"/>
  </si>
  <si>
    <t>P503546</t>
    <phoneticPr fontId="2" type="noConversion"/>
  </si>
  <si>
    <t>원미연</t>
    <phoneticPr fontId="2" type="noConversion"/>
  </si>
  <si>
    <t>O</t>
    <phoneticPr fontId="2" type="noConversion"/>
  </si>
  <si>
    <t>P330543</t>
    <phoneticPr fontId="2" type="noConversion"/>
  </si>
  <si>
    <t>오대양</t>
    <phoneticPr fontId="2" type="noConversion"/>
  </si>
  <si>
    <t>AB</t>
    <phoneticPr fontId="2" type="noConversion"/>
  </si>
  <si>
    <t>P341257</t>
    <phoneticPr fontId="2" type="noConversion"/>
  </si>
  <si>
    <t>송가인</t>
    <phoneticPr fontId="2" type="noConversion"/>
  </si>
  <si>
    <t>P472358</t>
    <phoneticPr fontId="2" type="noConversion"/>
  </si>
  <si>
    <t>성공찬</t>
    <phoneticPr fontId="2" type="noConversion"/>
  </si>
  <si>
    <t>P185823</t>
    <phoneticPr fontId="2" type="noConversion"/>
  </si>
  <si>
    <t>황산성</t>
    <phoneticPr fontId="2" type="noConversion"/>
  </si>
  <si>
    <t>P232305</t>
    <phoneticPr fontId="2" type="noConversion"/>
  </si>
  <si>
    <t>신영웅</t>
    <phoneticPr fontId="2" type="noConversion"/>
  </si>
  <si>
    <t>P489602</t>
    <phoneticPr fontId="2" type="noConversion"/>
  </si>
  <si>
    <t>최고봉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</si>
</sst>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굴림"/>
      <family val="2"/>
      <charset val="129"/>
    </font>
    <font>
      <b/>
      <sz val="8"/>
      <color theme="1"/>
      <name val="굴림"/>
      <family val="3"/>
      <charset val="129"/>
    </font>
    <font>
      <sz val="8"/>
      <name val="굴림"/>
      <family val="2"/>
      <charset val="129"/>
    </font>
    <font>
      <sz val="8"/>
      <color theme="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3" borderId="4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2" fontId="3" fillId="0" borderId="5" xfId="0" applyNumberFormat="1" applyFont="1" applyBorder="1" applyAlignment="1">
      <alignment vertical="center"/>
    </xf>
    <xf numFmtId="0" fontId="3" fillId="0" borderId="6" xfId="0" applyFont="1" applyBorder="1" applyAlignment="1">
      <alignment vertical="center"/>
    </xf>
    <xf numFmtId="1" fontId="3" fillId="0" borderId="7" xfId="0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2" fontId="3" fillId="0" borderId="10" xfId="0" applyNumberFormat="1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1" fontId="3" fillId="0" borderId="12" xfId="0" applyNumberFormat="1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1" fontId="3" fillId="0" borderId="10" xfId="0" applyNumberFormat="1" applyFont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3" fillId="0" borderId="15" xfId="0" applyFont="1" applyBorder="1" applyAlignment="1">
      <alignment vertical="center"/>
    </xf>
    <xf numFmtId="1" fontId="3" fillId="0" borderId="15" xfId="0" applyNumberFormat="1" applyFont="1" applyBorder="1" applyAlignment="1">
      <alignment vertical="center"/>
    </xf>
    <xf numFmtId="2" fontId="3" fillId="0" borderId="15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" fontId="3" fillId="0" borderId="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9032-0450-4B37-85A6-8431BE555768}">
  <dimension ref="A1:M11"/>
  <sheetViews>
    <sheetView tabSelected="1" workbookViewId="0">
      <selection activeCell="H23" sqref="H22:H23"/>
    </sheetView>
  </sheetViews>
  <sheetFormatPr defaultRowHeight="13" x14ac:dyDescent="0.25"/>
  <sheetData>
    <row r="1" spans="1:13" x14ac:dyDescent="0.25">
      <c r="A1" s="2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7" t="s">
        <v>8</v>
      </c>
      <c r="J1" s="28" t="s">
        <v>9</v>
      </c>
      <c r="K1" s="28" t="s">
        <v>10</v>
      </c>
      <c r="L1" s="28" t="s">
        <v>11</v>
      </c>
      <c r="M1" s="29" t="s">
        <v>12</v>
      </c>
    </row>
    <row r="2" spans="1:13" x14ac:dyDescent="0.25">
      <c r="A2" s="1" t="s">
        <v>13</v>
      </c>
      <c r="B2" s="2" t="s">
        <v>14</v>
      </c>
      <c r="C2" s="2" t="s">
        <v>15</v>
      </c>
      <c r="D2" s="2">
        <v>26</v>
      </c>
      <c r="E2" s="2" t="s">
        <v>16</v>
      </c>
      <c r="F2" s="2">
        <v>181</v>
      </c>
      <c r="G2" s="2">
        <v>76</v>
      </c>
      <c r="H2" s="3">
        <f>G2/((F2/100)*(F2/100))</f>
        <v>23.198315069747565</v>
      </c>
      <c r="I2" s="4">
        <v>120</v>
      </c>
      <c r="J2" s="5">
        <v>125</v>
      </c>
      <c r="K2" s="5">
        <v>128</v>
      </c>
      <c r="L2" s="6">
        <v>118</v>
      </c>
      <c r="M2" s="7">
        <v>120</v>
      </c>
    </row>
    <row r="3" spans="1:13" x14ac:dyDescent="0.25">
      <c r="A3" s="8" t="s">
        <v>17</v>
      </c>
      <c r="B3" s="9" t="s">
        <v>18</v>
      </c>
      <c r="C3" s="9" t="s">
        <v>19</v>
      </c>
      <c r="D3" s="9">
        <v>25</v>
      </c>
      <c r="E3" s="9" t="s">
        <v>20</v>
      </c>
      <c r="F3" s="9">
        <v>185</v>
      </c>
      <c r="G3" s="9">
        <v>89</v>
      </c>
      <c r="H3" s="10">
        <f t="shared" ref="H3:H11" si="0">G3/((F3/100)*(F3/100))</f>
        <v>26.004382761139514</v>
      </c>
      <c r="I3" s="11">
        <v>119</v>
      </c>
      <c r="J3" s="12">
        <v>121</v>
      </c>
      <c r="K3" s="12">
        <v>119</v>
      </c>
      <c r="L3" s="13">
        <v>124</v>
      </c>
      <c r="M3" s="14">
        <v>119</v>
      </c>
    </row>
    <row r="4" spans="1:13" x14ac:dyDescent="0.25">
      <c r="A4" s="8" t="s">
        <v>21</v>
      </c>
      <c r="B4" s="9" t="s">
        <v>22</v>
      </c>
      <c r="C4" s="9" t="s">
        <v>15</v>
      </c>
      <c r="D4" s="9">
        <v>27</v>
      </c>
      <c r="E4" s="9" t="s">
        <v>16</v>
      </c>
      <c r="F4" s="9">
        <v>177</v>
      </c>
      <c r="G4" s="9">
        <v>63</v>
      </c>
      <c r="H4" s="10">
        <f t="shared" si="0"/>
        <v>20.109164033323754</v>
      </c>
      <c r="I4" s="11">
        <v>135</v>
      </c>
      <c r="J4" s="12">
        <v>139</v>
      </c>
      <c r="K4" s="12">
        <v>136</v>
      </c>
      <c r="L4" s="13">
        <v>150</v>
      </c>
      <c r="M4" s="14">
        <v>137</v>
      </c>
    </row>
    <row r="5" spans="1:13" x14ac:dyDescent="0.25">
      <c r="A5" s="8" t="s">
        <v>23</v>
      </c>
      <c r="B5" s="9" t="s">
        <v>24</v>
      </c>
      <c r="C5" s="9" t="s">
        <v>19</v>
      </c>
      <c r="D5" s="9">
        <v>48</v>
      </c>
      <c r="E5" s="15" t="s">
        <v>25</v>
      </c>
      <c r="F5" s="15">
        <v>166</v>
      </c>
      <c r="G5" s="9">
        <v>55</v>
      </c>
      <c r="H5" s="10">
        <f t="shared" si="0"/>
        <v>19.959355494266223</v>
      </c>
      <c r="I5" s="11">
        <v>143</v>
      </c>
      <c r="J5" s="12">
        <v>152</v>
      </c>
      <c r="K5" s="12">
        <v>153</v>
      </c>
      <c r="L5" s="13">
        <v>149</v>
      </c>
      <c r="M5" s="14">
        <v>144</v>
      </c>
    </row>
    <row r="6" spans="1:13" x14ac:dyDescent="0.25">
      <c r="A6" s="16" t="s">
        <v>26</v>
      </c>
      <c r="B6" s="17" t="s">
        <v>27</v>
      </c>
      <c r="C6" s="17" t="s">
        <v>15</v>
      </c>
      <c r="D6" s="17">
        <v>31</v>
      </c>
      <c r="E6" s="18" t="s">
        <v>28</v>
      </c>
      <c r="F6" s="18">
        <v>193</v>
      </c>
      <c r="G6" s="17">
        <v>95</v>
      </c>
      <c r="H6" s="19">
        <f t="shared" si="0"/>
        <v>25.50404037692287</v>
      </c>
      <c r="I6" s="20">
        <v>120</v>
      </c>
      <c r="J6" s="21">
        <v>123</v>
      </c>
      <c r="K6" s="21">
        <v>118</v>
      </c>
      <c r="L6" s="22">
        <v>120</v>
      </c>
      <c r="M6" s="23">
        <v>122</v>
      </c>
    </row>
    <row r="7" spans="1:13" x14ac:dyDescent="0.25">
      <c r="A7" s="1" t="s">
        <v>29</v>
      </c>
      <c r="B7" s="2" t="s">
        <v>30</v>
      </c>
      <c r="C7" s="2" t="s">
        <v>19</v>
      </c>
      <c r="D7" s="2">
        <v>45</v>
      </c>
      <c r="E7" s="24" t="s">
        <v>25</v>
      </c>
      <c r="F7" s="24">
        <v>157</v>
      </c>
      <c r="G7" s="2">
        <v>48</v>
      </c>
      <c r="H7" s="3">
        <f t="shared" si="0"/>
        <v>19.473406629072173</v>
      </c>
      <c r="I7" s="4">
        <v>138</v>
      </c>
      <c r="J7" s="5">
        <v>138</v>
      </c>
      <c r="K7" s="5">
        <v>139</v>
      </c>
      <c r="L7" s="6">
        <v>142</v>
      </c>
      <c r="M7" s="7">
        <v>148</v>
      </c>
    </row>
    <row r="8" spans="1:13" x14ac:dyDescent="0.25">
      <c r="A8" s="8" t="s">
        <v>31</v>
      </c>
      <c r="B8" s="9" t="s">
        <v>32</v>
      </c>
      <c r="C8" s="9" t="s">
        <v>19</v>
      </c>
      <c r="D8" s="9">
        <v>53</v>
      </c>
      <c r="E8" s="15" t="s">
        <v>20</v>
      </c>
      <c r="F8" s="15">
        <v>159</v>
      </c>
      <c r="G8" s="9">
        <v>50</v>
      </c>
      <c r="H8" s="10">
        <f t="shared" si="0"/>
        <v>19.77769866698311</v>
      </c>
      <c r="I8" s="11">
        <v>157</v>
      </c>
      <c r="J8" s="12">
        <v>153</v>
      </c>
      <c r="K8" s="12">
        <v>148</v>
      </c>
      <c r="L8" s="13">
        <v>145</v>
      </c>
      <c r="M8" s="14">
        <v>137</v>
      </c>
    </row>
    <row r="9" spans="1:13" x14ac:dyDescent="0.25">
      <c r="A9" s="8" t="s">
        <v>33</v>
      </c>
      <c r="B9" s="9" t="s">
        <v>34</v>
      </c>
      <c r="C9" s="9" t="s">
        <v>15</v>
      </c>
      <c r="D9" s="9">
        <v>52</v>
      </c>
      <c r="E9" s="15" t="s">
        <v>20</v>
      </c>
      <c r="F9" s="15">
        <v>178</v>
      </c>
      <c r="G9" s="9">
        <v>87</v>
      </c>
      <c r="H9" s="10">
        <f t="shared" si="0"/>
        <v>27.458654210326976</v>
      </c>
      <c r="I9" s="11">
        <v>159</v>
      </c>
      <c r="J9" s="12">
        <v>159</v>
      </c>
      <c r="K9" s="12">
        <v>162</v>
      </c>
      <c r="L9" s="13">
        <v>163</v>
      </c>
      <c r="M9" s="14">
        <v>169</v>
      </c>
    </row>
    <row r="10" spans="1:13" x14ac:dyDescent="0.25">
      <c r="A10" s="8" t="s">
        <v>35</v>
      </c>
      <c r="B10" s="9" t="s">
        <v>36</v>
      </c>
      <c r="C10" s="9" t="s">
        <v>15</v>
      </c>
      <c r="D10" s="9">
        <v>19</v>
      </c>
      <c r="E10" s="9" t="s">
        <v>28</v>
      </c>
      <c r="F10" s="9">
        <v>163</v>
      </c>
      <c r="G10" s="9">
        <v>53</v>
      </c>
      <c r="H10" s="10">
        <f t="shared" si="0"/>
        <v>19.948059768903612</v>
      </c>
      <c r="I10" s="11">
        <v>121</v>
      </c>
      <c r="J10" s="12">
        <v>124</v>
      </c>
      <c r="K10" s="12">
        <v>125</v>
      </c>
      <c r="L10" s="13">
        <v>108</v>
      </c>
      <c r="M10" s="14">
        <v>110</v>
      </c>
    </row>
    <row r="11" spans="1:13" x14ac:dyDescent="0.25">
      <c r="A11" s="16" t="s">
        <v>37</v>
      </c>
      <c r="B11" s="17" t="s">
        <v>38</v>
      </c>
      <c r="C11" s="17" t="s">
        <v>15</v>
      </c>
      <c r="D11" s="17">
        <v>64</v>
      </c>
      <c r="E11" s="17" t="s">
        <v>16</v>
      </c>
      <c r="F11" s="17">
        <v>168</v>
      </c>
      <c r="G11" s="17">
        <v>57</v>
      </c>
      <c r="H11" s="19">
        <f t="shared" si="0"/>
        <v>20.195578231292519</v>
      </c>
      <c r="I11" s="20">
        <v>153</v>
      </c>
      <c r="J11" s="21">
        <v>149</v>
      </c>
      <c r="K11" s="21">
        <v>144</v>
      </c>
      <c r="L11" s="22">
        <v>162</v>
      </c>
      <c r="M11" s="23">
        <v>153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systolic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 HWAN SHIN</dc:creator>
  <cp:lastModifiedBy>YOON HWAN SHIN</cp:lastModifiedBy>
  <dcterms:created xsi:type="dcterms:W3CDTF">2020-12-30T23:12:57Z</dcterms:created>
  <dcterms:modified xsi:type="dcterms:W3CDTF">2020-12-31T00:14:21Z</dcterms:modified>
</cp:coreProperties>
</file>