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<sst xmlns="http://schemas.openxmlformats.org/spreadsheetml/2006/main" count="28" uniqueCount="22">
  <si>
    <t>y1</t>
  </si>
  <si>
    <t>현금접근성 지수</t>
  </si>
  <si>
    <t>ATM</t>
  </si>
  <si>
    <t>은행</t>
  </si>
  <si>
    <t>우체국</t>
  </si>
  <si>
    <t>편의점</t>
  </si>
  <si>
    <t>y2</t>
  </si>
  <si>
    <t>금융소외 지수</t>
  </si>
  <si>
    <t>65세 이상 노인 인구</t>
  </si>
  <si>
    <t>기초생활수급자 인구</t>
  </si>
  <si>
    <t>단장기 외국인 체류자 인구</t>
  </si>
  <si>
    <t>변수</t>
  </si>
  <si>
    <t>현정환</t>
  </si>
  <si>
    <t>김종호</t>
  </si>
  <si>
    <t>한재현</t>
  </si>
  <si>
    <t>한국은행</t>
  </si>
  <si>
    <t>최종 가중치</t>
  </si>
  <si>
    <t>중요 순위</t>
  </si>
  <si>
    <t>노인</t>
  </si>
  <si>
    <t>기초생활수급자</t>
  </si>
  <si>
    <t>외국인</t>
  </si>
  <si>
    <t>* 평균법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</si>
</sst>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2" fontId="1" numFmtId="0" xfId="0" applyAlignment="1" applyBorder="1" applyFill="1" applyFont="1">
      <alignment horizontal="center" readingOrder="0" vertical="center"/>
    </xf>
    <xf borderId="3" fillId="2" fontId="1" numFmtId="0" xfId="0" applyAlignment="1" applyBorder="1" applyFont="1">
      <alignment readingOrder="0"/>
    </xf>
    <xf borderId="3" fillId="3" fontId="3" numFmtId="0" xfId="0" applyBorder="1" applyFill="1" applyFont="1"/>
    <xf borderId="3" fillId="0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4" fillId="4" fontId="1" numFmtId="0" xfId="0" applyAlignment="1" applyBorder="1" applyFill="1" applyFont="1">
      <alignment horizontal="center" readingOrder="0" vertical="center"/>
    </xf>
    <xf borderId="3" fillId="4" fontId="1" numFmtId="0" xfId="0" applyAlignment="1" applyBorder="1" applyFont="1">
      <alignment readingOrder="0"/>
    </xf>
    <xf borderId="3" fillId="5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8" max="8" width="9.29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</row>
    <row r="6">
      <c r="A6" s="2" t="s">
        <v>11</v>
      </c>
      <c r="B6" s="3"/>
      <c r="C6" s="4" t="s">
        <v>12</v>
      </c>
      <c r="D6" s="4" t="s">
        <v>13</v>
      </c>
      <c r="E6" s="4" t="s">
        <v>14</v>
      </c>
      <c r="F6" s="4" t="s">
        <v>15</v>
      </c>
      <c r="G6" s="5" t="s">
        <v>16</v>
      </c>
      <c r="H6" s="4" t="s">
        <v>17</v>
      </c>
    </row>
    <row r="7">
      <c r="A7" s="6" t="s">
        <v>0</v>
      </c>
      <c r="B7" s="7" t="s">
        <v>2</v>
      </c>
      <c r="C7" s="7">
        <v>0.576</v>
      </c>
      <c r="D7" s="7">
        <v>0.568</v>
      </c>
      <c r="E7" s="7">
        <v>0.523</v>
      </c>
      <c r="F7" s="7">
        <v>0.576</v>
      </c>
      <c r="G7" s="8">
        <f t="shared" ref="G7:G13" si="1">AVERAGE(C7:F7)</f>
        <v>0.56075</v>
      </c>
      <c r="H7" s="9">
        <v>1.0</v>
      </c>
    </row>
    <row r="8">
      <c r="A8" s="10"/>
      <c r="B8" s="7" t="s">
        <v>3</v>
      </c>
      <c r="C8" s="7">
        <v>0.117</v>
      </c>
      <c r="D8" s="7">
        <v>0.217</v>
      </c>
      <c r="E8" s="7">
        <v>0.313</v>
      </c>
      <c r="F8" s="7">
        <v>0.117</v>
      </c>
      <c r="G8" s="8">
        <f t="shared" si="1"/>
        <v>0.191</v>
      </c>
      <c r="H8" s="9">
        <v>2.0</v>
      </c>
    </row>
    <row r="9">
      <c r="A9" s="10"/>
      <c r="B9" s="7" t="s">
        <v>4</v>
      </c>
      <c r="C9" s="7">
        <v>0.051</v>
      </c>
      <c r="D9" s="7">
        <v>0.149</v>
      </c>
      <c r="E9" s="7">
        <v>0.082</v>
      </c>
      <c r="F9" s="7">
        <v>0.051</v>
      </c>
      <c r="G9" s="8">
        <f t="shared" si="1"/>
        <v>0.08325</v>
      </c>
      <c r="H9" s="9">
        <v>4.0</v>
      </c>
    </row>
    <row r="10">
      <c r="A10" s="11"/>
      <c r="B10" s="7" t="s">
        <v>5</v>
      </c>
      <c r="C10" s="7">
        <v>0.256</v>
      </c>
      <c r="D10" s="7">
        <v>0.064</v>
      </c>
      <c r="E10" s="7">
        <v>0.082</v>
      </c>
      <c r="F10" s="7">
        <v>0.256</v>
      </c>
      <c r="G10" s="8">
        <f t="shared" si="1"/>
        <v>0.1645</v>
      </c>
      <c r="H10" s="9">
        <v>3.0</v>
      </c>
    </row>
    <row r="11">
      <c r="A11" s="12" t="s">
        <v>6</v>
      </c>
      <c r="B11" s="13" t="s">
        <v>18</v>
      </c>
      <c r="C11" s="13">
        <v>0.607</v>
      </c>
      <c r="D11" s="13">
        <v>0.678</v>
      </c>
      <c r="E11" s="13">
        <v>0.454</v>
      </c>
      <c r="F11" s="13">
        <v>0.607</v>
      </c>
      <c r="G11" s="14">
        <f t="shared" si="1"/>
        <v>0.5865</v>
      </c>
      <c r="H11" s="9">
        <v>1.0</v>
      </c>
    </row>
    <row r="12">
      <c r="A12" s="10"/>
      <c r="B12" s="13" t="s">
        <v>19</v>
      </c>
      <c r="C12" s="13">
        <v>0.303</v>
      </c>
      <c r="D12" s="13">
        <v>0.24</v>
      </c>
      <c r="E12" s="13">
        <v>0.454</v>
      </c>
      <c r="F12" s="13">
        <v>0.303</v>
      </c>
      <c r="G12" s="14">
        <f t="shared" si="1"/>
        <v>0.325</v>
      </c>
      <c r="H12" s="9">
        <v>2.0</v>
      </c>
    </row>
    <row r="13">
      <c r="A13" s="11"/>
      <c r="B13" s="13" t="s">
        <v>20</v>
      </c>
      <c r="C13" s="13">
        <v>0.089</v>
      </c>
      <c r="D13" s="13">
        <v>0.081</v>
      </c>
      <c r="E13" s="13">
        <v>0.091</v>
      </c>
      <c r="F13" s="13">
        <v>0.089</v>
      </c>
      <c r="G13" s="14">
        <f t="shared" si="1"/>
        <v>0.0875</v>
      </c>
      <c r="H13" s="9">
        <v>3.0</v>
      </c>
    </row>
    <row r="14">
      <c r="G14" s="1" t="s">
        <v>21</v>
      </c>
    </row>
  </sheetData>
  <mergeCells count="3">
    <mergeCell ref="A6:B6"/>
    <mergeCell ref="A7:A10"/>
    <mergeCell ref="A11:A13"/>
  </mergeCells>
  <drawing r:id="rId1"/>
</worksheet>
</file>