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OSTA RICA 2022\R WORKSHOP\Student Projects\"/>
    </mc:Choice>
  </mc:AlternateContent>
  <xr:revisionPtr revIDLastSave="0" documentId="13_ncr:1_{1BE4AFA0-FF16-44A7-B7B2-D526272ACB7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1.CT.on" sheetId="1" r:id="rId1"/>
    <sheet name="CUT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5" i="2" l="1"/>
  <c r="X33" i="2"/>
  <c r="X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BJ38" i="1"/>
  <c r="BJ39" i="1"/>
  <c r="BJ28" i="1"/>
  <c r="BJ29" i="1"/>
  <c r="BJ30" i="1"/>
  <c r="BJ31" i="1"/>
  <c r="BJ32" i="1"/>
  <c r="BJ33" i="1"/>
  <c r="BJ34" i="1"/>
  <c r="BJ35" i="1"/>
  <c r="BJ36" i="1"/>
  <c r="BJ37" i="1"/>
  <c r="BJ41" i="1"/>
  <c r="BJ51" i="1"/>
  <c r="BJ43" i="1"/>
  <c r="BJ44" i="1"/>
  <c r="BJ45" i="1"/>
  <c r="BJ46" i="1"/>
  <c r="BJ47" i="1"/>
  <c r="BJ48" i="1"/>
  <c r="BJ49" i="1"/>
  <c r="BJ50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" i="1"/>
  <c r="BJ3" i="1"/>
  <c r="BJ4" i="1"/>
  <c r="BJ5" i="1"/>
  <c r="BJ6" i="1"/>
  <c r="BJ7" i="1"/>
  <c r="BJ42" i="1"/>
  <c r="BJ40" i="1"/>
  <c r="S34" i="2" l="1"/>
  <c r="BJ52" i="1"/>
</calcChain>
</file>

<file path=xl/sharedStrings.xml><?xml version="1.0" encoding="utf-8"?>
<sst xmlns="http://schemas.openxmlformats.org/spreadsheetml/2006/main" count="98" uniqueCount="62">
  <si>
    <t>Ago 2017</t>
  </si>
  <si>
    <t>Ago 2018</t>
  </si>
  <si>
    <t>Ago 2019</t>
  </si>
  <si>
    <t>Ago 2020</t>
  </si>
  <si>
    <t>Ago 2021</t>
  </si>
  <si>
    <t>PILA NA PILA10</t>
  </si>
  <si>
    <t>PILA NA PILA08</t>
  </si>
  <si>
    <t>PILA NA PILA09</t>
  </si>
  <si>
    <t>Kamuk NA K1</t>
  </si>
  <si>
    <t>Kamuk NA K10</t>
  </si>
  <si>
    <t>Kamuk NA K2</t>
  </si>
  <si>
    <t>Kamuk NA K3</t>
  </si>
  <si>
    <t>Kamuk NA K4</t>
  </si>
  <si>
    <t>Kamuk NA K5</t>
  </si>
  <si>
    <t>Kamuk NA K6</t>
  </si>
  <si>
    <t>Kamuk NA K7</t>
  </si>
  <si>
    <t>Kamuk NA K8</t>
  </si>
  <si>
    <t>Kamuk NA K9</t>
  </si>
  <si>
    <t>PILA Valle de Silencio PILA01</t>
  </si>
  <si>
    <t>PILA Valle de Silencio PILA10</t>
  </si>
  <si>
    <t>PILA Valle de Silencio PILA02</t>
  </si>
  <si>
    <t>PILA Valle de Silencio PILA03</t>
  </si>
  <si>
    <t>PILA Valle de Silencio PILA04</t>
  </si>
  <si>
    <t>PILA Valle de Silencio PILA05</t>
  </si>
  <si>
    <t>PILA Valle de Silencio PILA06</t>
  </si>
  <si>
    <t>PILA Valle de Silencio PILA07</t>
  </si>
  <si>
    <t>PILA Valle de Silencio PILA08</t>
  </si>
  <si>
    <t>PILA Valle de Silencio PILA09</t>
  </si>
  <si>
    <t>Kamuk Kamuk K01</t>
  </si>
  <si>
    <t>Kamuk Kamuk K02</t>
  </si>
  <si>
    <t>Kamuk Kamuk K02a</t>
  </si>
  <si>
    <t>Kamuk Kamuk K02b</t>
  </si>
  <si>
    <t>Kamuk Kamuk K03</t>
  </si>
  <si>
    <t>Kamuk Kamuk K03a</t>
  </si>
  <si>
    <t>Kamuk Kamuk K03b</t>
  </si>
  <si>
    <t>Kamuk Kamuk K04</t>
  </si>
  <si>
    <t>Kamuk Kamuk K04a</t>
  </si>
  <si>
    <t>Kamuk Kamuk K04b</t>
  </si>
  <si>
    <t>Kamuk Kamuk K05</t>
  </si>
  <si>
    <t>Kamuk Kamuk K05a</t>
  </si>
  <si>
    <t>Kamuk Kamuk K05b</t>
  </si>
  <si>
    <t>Kamuk Kamuk K06</t>
  </si>
  <si>
    <t>Kamuk Kamuk K06a</t>
  </si>
  <si>
    <t>Kamuk Kamuk K06b</t>
  </si>
  <si>
    <t>Kamuk Kamuk K07</t>
  </si>
  <si>
    <t>Kamuk Kamuk K08</t>
  </si>
  <si>
    <t>Kamuk Kamuk K09</t>
  </si>
  <si>
    <t>Kamuk Kamuk K10</t>
  </si>
  <si>
    <t>CBQTC CBQTC CBQTC1</t>
  </si>
  <si>
    <t>CBQTC CBQTC CBQTC2</t>
  </si>
  <si>
    <t>CBQTC CBQTC CBQTC5</t>
  </si>
  <si>
    <t>CBQTC CBQTC CBQTC6</t>
  </si>
  <si>
    <t>CBQTC CBQTC CBQTC7</t>
  </si>
  <si>
    <t>CBQTC CBQTC CBQTC8</t>
  </si>
  <si>
    <t>PILA Valle de Silencio PILA01B</t>
  </si>
  <si>
    <t>TOTAL</t>
  </si>
  <si>
    <t>MEAN DAYS PER CAMERA</t>
  </si>
  <si>
    <t>NUMBER CAMERA TRAPS</t>
  </si>
  <si>
    <t>TOTAL CAMERA TRAP DAYS</t>
  </si>
  <si>
    <t>NUMBER MONTHS DEPLOYED</t>
  </si>
  <si>
    <t>6 DOUBLE CAMS</t>
  </si>
  <si>
    <t>26 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</si>
</sst>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7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4" fillId="0" borderId="0" xfId="0" applyFont="1"/>
    <xf numFmtId="0" fontId="14" fillId="36" borderId="0" xfId="0" applyFont="1" applyFill="1"/>
    <xf numFmtId="17" fontId="0" fillId="36" borderId="0" xfId="0" applyNumberFormat="1" applyFill="1"/>
    <xf numFmtId="0" fontId="0" fillId="34" borderId="10" xfId="0" applyFill="1" applyBorder="1"/>
    <xf numFmtId="0" fontId="0" fillId="0" borderId="10" xfId="0" applyBorder="1"/>
    <xf numFmtId="0" fontId="0" fillId="35" borderId="10" xfId="0" applyFill="1" applyBorder="1"/>
    <xf numFmtId="0" fontId="0" fillId="0" borderId="0" xfId="0" applyFont="1"/>
    <xf numFmtId="0" fontId="0" fillId="36" borderId="0" xfId="0" applyFill="1"/>
    <xf numFmtId="17" fontId="0" fillId="0" borderId="0" xfId="0" applyNumberFormat="1" applyFill="1"/>
    <xf numFmtId="0" fontId="0" fillId="37" borderId="0" xfId="0" applyFont="1" applyFill="1"/>
    <xf numFmtId="0" fontId="14" fillId="0" borderId="10" xfId="0" applyFont="1" applyBorder="1"/>
    <xf numFmtId="0" fontId="0" fillId="0" borderId="10" xfId="0" applyFont="1" applyBorder="1"/>
    <xf numFmtId="0" fontId="16" fillId="36" borderId="0" xfId="0" applyFont="1" applyFill="1"/>
    <xf numFmtId="0" fontId="18" fillId="36" borderId="0" xfId="0" applyFont="1" applyFill="1"/>
    <xf numFmtId="0" fontId="14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2"/>
  <sheetViews>
    <sheetView zoomScale="70" zoomScaleNormal="70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T24" sqref="AT24:AW27"/>
    </sheetView>
  </sheetViews>
  <sheetFormatPr defaultRowHeight="14.4" x14ac:dyDescent="0.3"/>
  <cols>
    <col min="1" max="1" width="29.88671875" bestFit="1" customWidth="1"/>
  </cols>
  <sheetData>
    <row r="1" spans="1:62" x14ac:dyDescent="0.3">
      <c r="B1" s="1">
        <v>42736</v>
      </c>
      <c r="C1" s="1">
        <v>42767</v>
      </c>
      <c r="D1" s="1">
        <v>42795</v>
      </c>
      <c r="E1" s="1">
        <v>42826</v>
      </c>
      <c r="F1" s="1">
        <v>42856</v>
      </c>
      <c r="G1" s="1">
        <v>42887</v>
      </c>
      <c r="H1" s="1">
        <v>42917</v>
      </c>
      <c r="I1" t="s">
        <v>0</v>
      </c>
      <c r="J1" s="1">
        <v>42979</v>
      </c>
      <c r="K1" s="1">
        <v>43009</v>
      </c>
      <c r="L1" s="1">
        <v>43040</v>
      </c>
      <c r="M1" s="1">
        <v>43070</v>
      </c>
      <c r="N1" s="1">
        <v>43101</v>
      </c>
      <c r="O1" s="1">
        <v>43132</v>
      </c>
      <c r="P1" s="1">
        <v>43160</v>
      </c>
      <c r="Q1" s="1">
        <v>43191</v>
      </c>
      <c r="R1" s="1">
        <v>43221</v>
      </c>
      <c r="S1" s="1">
        <v>43252</v>
      </c>
      <c r="T1" s="1">
        <v>43282</v>
      </c>
      <c r="U1" t="s">
        <v>1</v>
      </c>
      <c r="V1" s="1">
        <v>43344</v>
      </c>
      <c r="W1" s="1">
        <v>43374</v>
      </c>
      <c r="X1" s="1">
        <v>43405</v>
      </c>
      <c r="Y1" s="1">
        <v>43435</v>
      </c>
      <c r="Z1" s="1">
        <v>43466</v>
      </c>
      <c r="AA1" s="1">
        <v>43497</v>
      </c>
      <c r="AB1" s="13">
        <v>43525</v>
      </c>
      <c r="AC1" s="13">
        <v>43556</v>
      </c>
      <c r="AD1" s="13">
        <v>43586</v>
      </c>
      <c r="AE1" s="13">
        <v>43617</v>
      </c>
      <c r="AF1" s="7">
        <v>43647</v>
      </c>
      <c r="AG1" s="12" t="s">
        <v>2</v>
      </c>
      <c r="AH1" s="7">
        <v>43709</v>
      </c>
      <c r="AI1" s="7">
        <v>43739</v>
      </c>
      <c r="AJ1" s="1">
        <v>43770</v>
      </c>
      <c r="AK1" s="7">
        <v>43800</v>
      </c>
      <c r="AL1" s="7">
        <v>43831</v>
      </c>
      <c r="AM1" s="7">
        <v>43862</v>
      </c>
      <c r="AN1" s="7">
        <v>43891</v>
      </c>
      <c r="AO1" s="7">
        <v>43922</v>
      </c>
      <c r="AP1" s="7">
        <v>43952</v>
      </c>
      <c r="AQ1" s="7">
        <v>43983</v>
      </c>
      <c r="AR1" s="7">
        <v>44013</v>
      </c>
      <c r="AS1" s="12" t="s">
        <v>3</v>
      </c>
      <c r="AT1" s="7">
        <v>44075</v>
      </c>
      <c r="AU1" s="7">
        <v>44105</v>
      </c>
      <c r="AV1" s="7">
        <v>44136</v>
      </c>
      <c r="AW1" s="1">
        <v>44166</v>
      </c>
      <c r="AX1" s="1">
        <v>44197</v>
      </c>
      <c r="AY1" s="1">
        <v>44228</v>
      </c>
      <c r="AZ1" s="1">
        <v>44256</v>
      </c>
      <c r="BA1" s="1">
        <v>44287</v>
      </c>
      <c r="BB1" s="1">
        <v>44317</v>
      </c>
      <c r="BC1" s="1">
        <v>44348</v>
      </c>
      <c r="BD1" s="1">
        <v>44378</v>
      </c>
      <c r="BE1" t="s">
        <v>4</v>
      </c>
      <c r="BF1" s="1">
        <v>44440</v>
      </c>
      <c r="BG1" s="1">
        <v>44470</v>
      </c>
      <c r="BH1" s="1">
        <v>44501</v>
      </c>
      <c r="BI1" s="1">
        <v>44531</v>
      </c>
      <c r="BJ1" t="s">
        <v>55</v>
      </c>
    </row>
    <row r="2" spans="1:62" x14ac:dyDescent="0.3">
      <c r="A2" s="2" t="s">
        <v>48</v>
      </c>
      <c r="B2">
        <v>21</v>
      </c>
      <c r="C2">
        <v>28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17</v>
      </c>
      <c r="AB2">
        <v>31</v>
      </c>
      <c r="AC2">
        <v>16</v>
      </c>
      <c r="AD2">
        <v>0</v>
      </c>
      <c r="AE2">
        <v>0</v>
      </c>
      <c r="AF2">
        <v>0</v>
      </c>
      <c r="AG2">
        <v>0</v>
      </c>
      <c r="AH2">
        <v>0</v>
      </c>
      <c r="AI2">
        <v>4</v>
      </c>
      <c r="AJ2">
        <v>30</v>
      </c>
      <c r="AK2">
        <v>31</v>
      </c>
      <c r="AL2">
        <v>0</v>
      </c>
      <c r="AM2" s="5">
        <v>27</v>
      </c>
      <c r="AN2" s="5">
        <v>31</v>
      </c>
      <c r="AO2" s="5">
        <v>30</v>
      </c>
      <c r="AP2" s="5">
        <v>31</v>
      </c>
      <c r="AQ2">
        <v>5</v>
      </c>
      <c r="AR2">
        <v>16</v>
      </c>
      <c r="AS2">
        <v>31</v>
      </c>
      <c r="AT2">
        <v>21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f>SUM(B2:BI2)</f>
        <v>371</v>
      </c>
    </row>
    <row r="3" spans="1:62" x14ac:dyDescent="0.3">
      <c r="A3" s="2" t="s">
        <v>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17</v>
      </c>
      <c r="AB3" s="14">
        <v>31</v>
      </c>
      <c r="AC3" s="14">
        <v>30</v>
      </c>
      <c r="AD3" s="14">
        <v>31</v>
      </c>
      <c r="AE3" s="14">
        <v>30</v>
      </c>
      <c r="AF3">
        <v>4</v>
      </c>
      <c r="AG3">
        <v>0</v>
      </c>
      <c r="AH3">
        <v>0</v>
      </c>
      <c r="AI3">
        <v>4</v>
      </c>
      <c r="AJ3">
        <v>30</v>
      </c>
      <c r="AK3">
        <v>31</v>
      </c>
      <c r="AL3">
        <v>31</v>
      </c>
      <c r="AM3">
        <v>3</v>
      </c>
      <c r="AN3">
        <v>0</v>
      </c>
      <c r="AO3">
        <v>0</v>
      </c>
      <c r="AP3">
        <v>0</v>
      </c>
      <c r="AQ3">
        <v>0</v>
      </c>
      <c r="AR3">
        <v>16</v>
      </c>
      <c r="AS3" s="5">
        <v>31</v>
      </c>
      <c r="AT3" s="5">
        <v>30</v>
      </c>
      <c r="AU3" s="5">
        <v>31</v>
      </c>
      <c r="AV3" s="5">
        <v>30</v>
      </c>
      <c r="AW3">
        <v>31</v>
      </c>
      <c r="AX3">
        <v>8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f>SUM(B3:BI3)</f>
        <v>419</v>
      </c>
    </row>
    <row r="4" spans="1:62" x14ac:dyDescent="0.3">
      <c r="A4" s="2" t="s">
        <v>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18</v>
      </c>
      <c r="AB4" s="14">
        <v>31</v>
      </c>
      <c r="AC4" s="14">
        <v>30</v>
      </c>
      <c r="AD4" s="14">
        <v>31</v>
      </c>
      <c r="AE4" s="14">
        <v>30</v>
      </c>
      <c r="AF4">
        <v>3</v>
      </c>
      <c r="AG4">
        <v>0</v>
      </c>
      <c r="AH4">
        <v>0</v>
      </c>
      <c r="AI4">
        <v>0</v>
      </c>
      <c r="AJ4">
        <v>27</v>
      </c>
      <c r="AK4">
        <v>31</v>
      </c>
      <c r="AL4">
        <v>31</v>
      </c>
      <c r="AM4" s="5">
        <v>29</v>
      </c>
      <c r="AN4" s="5">
        <v>31</v>
      </c>
      <c r="AO4" s="5">
        <v>30</v>
      </c>
      <c r="AP4" s="5">
        <v>23</v>
      </c>
      <c r="AQ4">
        <v>0</v>
      </c>
      <c r="AR4">
        <v>0</v>
      </c>
      <c r="AS4">
        <v>0</v>
      </c>
      <c r="AT4">
        <v>17</v>
      </c>
      <c r="AU4" s="11">
        <v>31</v>
      </c>
      <c r="AV4" s="11">
        <v>30</v>
      </c>
      <c r="AW4">
        <v>31</v>
      </c>
      <c r="AX4">
        <v>31</v>
      </c>
      <c r="AY4">
        <v>28</v>
      </c>
      <c r="AZ4">
        <v>15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f>SUM(B4:BI4)</f>
        <v>528</v>
      </c>
    </row>
    <row r="5" spans="1:62" x14ac:dyDescent="0.3">
      <c r="A5" s="2" t="s">
        <v>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17</v>
      </c>
      <c r="AB5" s="14">
        <v>31</v>
      </c>
      <c r="AC5" s="14">
        <v>30</v>
      </c>
      <c r="AD5" s="14">
        <v>31</v>
      </c>
      <c r="AE5" s="14">
        <v>30</v>
      </c>
      <c r="AF5">
        <v>3</v>
      </c>
      <c r="AG5">
        <v>0</v>
      </c>
      <c r="AH5">
        <v>0</v>
      </c>
      <c r="AI5">
        <v>0</v>
      </c>
      <c r="AJ5">
        <v>22</v>
      </c>
      <c r="AK5">
        <v>31</v>
      </c>
      <c r="AL5">
        <v>25</v>
      </c>
      <c r="AM5">
        <v>20</v>
      </c>
      <c r="AN5">
        <v>0</v>
      </c>
      <c r="AO5">
        <v>0</v>
      </c>
      <c r="AP5">
        <v>0</v>
      </c>
      <c r="AQ5" s="5">
        <v>26</v>
      </c>
      <c r="AR5" s="5">
        <v>31</v>
      </c>
      <c r="AS5" s="5">
        <v>31</v>
      </c>
      <c r="AT5" s="5">
        <v>29</v>
      </c>
      <c r="AU5" s="11">
        <v>17</v>
      </c>
      <c r="AV5" s="11">
        <v>23</v>
      </c>
      <c r="AW5">
        <v>31</v>
      </c>
      <c r="AX5">
        <v>31</v>
      </c>
      <c r="AY5">
        <v>28</v>
      </c>
      <c r="AZ5">
        <v>12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f>SUM(B5:BI5)</f>
        <v>499</v>
      </c>
    </row>
    <row r="6" spans="1:62" x14ac:dyDescent="0.3">
      <c r="A6" s="2" t="s">
        <v>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15</v>
      </c>
      <c r="AD6">
        <v>9</v>
      </c>
      <c r="AE6">
        <v>0</v>
      </c>
      <c r="AF6">
        <v>15</v>
      </c>
      <c r="AG6">
        <v>0</v>
      </c>
      <c r="AH6">
        <v>0</v>
      </c>
      <c r="AI6">
        <v>0</v>
      </c>
      <c r="AJ6">
        <v>0</v>
      </c>
      <c r="AK6">
        <v>0</v>
      </c>
      <c r="AL6">
        <v>30</v>
      </c>
      <c r="AM6" s="5">
        <v>29</v>
      </c>
      <c r="AN6" s="5">
        <v>31</v>
      </c>
      <c r="AO6" s="5">
        <v>30</v>
      </c>
      <c r="AP6" s="5">
        <v>31</v>
      </c>
      <c r="AQ6">
        <v>30</v>
      </c>
      <c r="AR6">
        <v>31</v>
      </c>
      <c r="AS6">
        <v>14</v>
      </c>
      <c r="AT6">
        <v>16</v>
      </c>
      <c r="AU6">
        <v>24</v>
      </c>
      <c r="AV6">
        <v>23</v>
      </c>
      <c r="AW6">
        <v>31</v>
      </c>
      <c r="AX6">
        <v>31</v>
      </c>
      <c r="AY6">
        <v>28</v>
      </c>
      <c r="AZ6">
        <v>12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f>SUM(B6:BI6)</f>
        <v>430</v>
      </c>
    </row>
    <row r="7" spans="1:62" x14ac:dyDescent="0.3">
      <c r="A7" s="2" t="s">
        <v>53</v>
      </c>
      <c r="B7">
        <v>31</v>
      </c>
      <c r="C7">
        <v>28</v>
      </c>
      <c r="D7">
        <v>31</v>
      </c>
      <c r="E7">
        <v>30</v>
      </c>
      <c r="F7">
        <v>31</v>
      </c>
      <c r="G7">
        <v>30</v>
      </c>
      <c r="H7">
        <v>31</v>
      </c>
      <c r="I7">
        <v>31</v>
      </c>
      <c r="J7">
        <v>30</v>
      </c>
      <c r="K7">
        <v>31</v>
      </c>
      <c r="L7">
        <v>30</v>
      </c>
      <c r="M7">
        <v>31</v>
      </c>
      <c r="N7">
        <v>31</v>
      </c>
      <c r="O7">
        <v>28</v>
      </c>
      <c r="P7">
        <v>31</v>
      </c>
      <c r="Q7">
        <v>30</v>
      </c>
      <c r="R7">
        <v>31</v>
      </c>
      <c r="S7">
        <v>30</v>
      </c>
      <c r="T7">
        <v>31</v>
      </c>
      <c r="U7">
        <v>31</v>
      </c>
      <c r="V7">
        <v>30</v>
      </c>
      <c r="W7">
        <v>31</v>
      </c>
      <c r="X7">
        <v>30</v>
      </c>
      <c r="Y7">
        <v>31</v>
      </c>
      <c r="Z7">
        <v>31</v>
      </c>
      <c r="AA7">
        <v>28</v>
      </c>
      <c r="AB7">
        <v>31</v>
      </c>
      <c r="AC7">
        <v>30</v>
      </c>
      <c r="AD7">
        <v>13</v>
      </c>
      <c r="AE7">
        <v>0</v>
      </c>
      <c r="AF7">
        <v>0</v>
      </c>
      <c r="AG7">
        <v>0</v>
      </c>
      <c r="AH7">
        <v>0</v>
      </c>
      <c r="AI7">
        <v>16</v>
      </c>
      <c r="AJ7">
        <v>30</v>
      </c>
      <c r="AK7">
        <v>31</v>
      </c>
      <c r="AL7">
        <v>31</v>
      </c>
      <c r="AM7" s="5">
        <v>29</v>
      </c>
      <c r="AN7" s="5">
        <v>31</v>
      </c>
      <c r="AO7" s="5">
        <v>30</v>
      </c>
      <c r="AP7" s="5">
        <v>31</v>
      </c>
      <c r="AQ7">
        <v>30</v>
      </c>
      <c r="AR7">
        <v>31</v>
      </c>
      <c r="AS7">
        <v>31</v>
      </c>
      <c r="AT7">
        <v>30</v>
      </c>
      <c r="AU7">
        <v>31</v>
      </c>
      <c r="AV7">
        <v>30</v>
      </c>
      <c r="AW7">
        <v>31</v>
      </c>
      <c r="AX7">
        <v>25</v>
      </c>
      <c r="AY7">
        <v>28</v>
      </c>
      <c r="AZ7">
        <v>31</v>
      </c>
      <c r="BA7">
        <v>18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f>SUM(B7:BI7)</f>
        <v>1408</v>
      </c>
    </row>
    <row r="8" spans="1:62" s="9" customFormat="1" x14ac:dyDescent="0.3">
      <c r="A8" s="8" t="s">
        <v>28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5</v>
      </c>
      <c r="X8" s="9">
        <v>30</v>
      </c>
      <c r="Y8" s="9">
        <v>19</v>
      </c>
      <c r="Z8" s="9">
        <v>0</v>
      </c>
      <c r="AA8" s="9">
        <v>0</v>
      </c>
      <c r="AB8" s="9">
        <v>25</v>
      </c>
      <c r="AC8" s="9">
        <v>27</v>
      </c>
      <c r="AD8" s="9">
        <v>31</v>
      </c>
      <c r="AE8" s="9">
        <v>15</v>
      </c>
      <c r="AF8" s="9">
        <v>31</v>
      </c>
      <c r="AG8" s="9">
        <v>31</v>
      </c>
      <c r="AH8" s="9">
        <v>30</v>
      </c>
      <c r="AI8" s="9">
        <v>31</v>
      </c>
      <c r="AJ8" s="9">
        <v>30</v>
      </c>
      <c r="AK8" s="9">
        <v>31</v>
      </c>
      <c r="AL8" s="15">
        <v>31</v>
      </c>
      <c r="AM8" s="15">
        <v>29</v>
      </c>
      <c r="AN8" s="15">
        <v>31</v>
      </c>
      <c r="AO8" s="15">
        <v>30</v>
      </c>
      <c r="AP8" s="16">
        <v>31</v>
      </c>
      <c r="AQ8" s="9">
        <v>30</v>
      </c>
      <c r="AR8" s="9">
        <v>31</v>
      </c>
      <c r="AS8" s="9">
        <v>31</v>
      </c>
      <c r="AT8" s="9">
        <v>30</v>
      </c>
      <c r="AU8" s="9">
        <v>31</v>
      </c>
      <c r="AV8" s="9">
        <v>30</v>
      </c>
      <c r="AW8" s="9">
        <v>31</v>
      </c>
      <c r="AX8" s="9">
        <v>31</v>
      </c>
      <c r="AY8" s="9">
        <v>28</v>
      </c>
      <c r="AZ8" s="9">
        <v>7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f>SUM(B8:BI8)</f>
        <v>768</v>
      </c>
    </row>
    <row r="9" spans="1:62" x14ac:dyDescent="0.3">
      <c r="A9" s="3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5</v>
      </c>
      <c r="X9">
        <v>30</v>
      </c>
      <c r="Y9">
        <v>19</v>
      </c>
      <c r="Z9">
        <v>26</v>
      </c>
      <c r="AA9">
        <v>28</v>
      </c>
      <c r="AB9">
        <v>28</v>
      </c>
      <c r="AC9">
        <v>27</v>
      </c>
      <c r="AD9">
        <v>31</v>
      </c>
      <c r="AE9">
        <v>16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18</v>
      </c>
      <c r="AU9">
        <v>30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f>SUM(B9:BI9)</f>
        <v>258</v>
      </c>
    </row>
    <row r="10" spans="1:62" x14ac:dyDescent="0.3">
      <c r="A10" s="3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13</v>
      </c>
      <c r="AF10">
        <v>31</v>
      </c>
      <c r="AG10">
        <v>31</v>
      </c>
      <c r="AH10">
        <v>30</v>
      </c>
      <c r="AI10">
        <v>31</v>
      </c>
      <c r="AJ10">
        <v>30</v>
      </c>
      <c r="AK10">
        <v>31</v>
      </c>
      <c r="AL10" s="5">
        <v>29</v>
      </c>
      <c r="AM10" s="5">
        <v>29</v>
      </c>
      <c r="AN10" s="5">
        <v>31</v>
      </c>
      <c r="AO10" s="5">
        <v>30</v>
      </c>
      <c r="AP10">
        <v>31</v>
      </c>
      <c r="AQ10">
        <v>30</v>
      </c>
      <c r="AR10">
        <v>22</v>
      </c>
      <c r="AS10">
        <v>31</v>
      </c>
      <c r="AT10">
        <v>10</v>
      </c>
      <c r="AU10">
        <v>0</v>
      </c>
      <c r="AV10">
        <v>20</v>
      </c>
      <c r="AW10">
        <v>23</v>
      </c>
      <c r="AX10">
        <v>0</v>
      </c>
      <c r="AY10">
        <v>8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f>SUM(B10:BI10)</f>
        <v>491</v>
      </c>
    </row>
    <row r="11" spans="1:62" x14ac:dyDescent="0.3">
      <c r="A11" s="3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14</v>
      </c>
      <c r="AF11">
        <v>31</v>
      </c>
      <c r="AG11">
        <v>31</v>
      </c>
      <c r="AH11">
        <v>30</v>
      </c>
      <c r="AI11">
        <v>31</v>
      </c>
      <c r="AJ11">
        <v>30</v>
      </c>
      <c r="AK11">
        <v>31</v>
      </c>
      <c r="AL11" s="5">
        <v>31</v>
      </c>
      <c r="AM11" s="5">
        <v>29</v>
      </c>
      <c r="AN11" s="5">
        <v>31</v>
      </c>
      <c r="AO11" s="5">
        <v>30</v>
      </c>
      <c r="AP11">
        <v>0</v>
      </c>
      <c r="AQ11">
        <v>0</v>
      </c>
      <c r="AR11">
        <v>18</v>
      </c>
      <c r="AS11">
        <v>0</v>
      </c>
      <c r="AT11">
        <v>0</v>
      </c>
      <c r="AU11">
        <v>0</v>
      </c>
      <c r="AV11">
        <v>9</v>
      </c>
      <c r="AW11">
        <v>27</v>
      </c>
      <c r="AX11">
        <v>0</v>
      </c>
      <c r="AY11">
        <v>8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f>SUM(B11:BI11)</f>
        <v>381</v>
      </c>
    </row>
    <row r="12" spans="1:62" x14ac:dyDescent="0.3">
      <c r="A12" s="3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5</v>
      </c>
      <c r="X12">
        <v>30</v>
      </c>
      <c r="Y12">
        <v>19</v>
      </c>
      <c r="Z12">
        <v>31</v>
      </c>
      <c r="AA12">
        <v>28</v>
      </c>
      <c r="AB12">
        <v>24</v>
      </c>
      <c r="AC12">
        <v>30</v>
      </c>
      <c r="AD12">
        <v>31</v>
      </c>
      <c r="AE12">
        <v>17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5</v>
      </c>
      <c r="AU12">
        <v>2</v>
      </c>
      <c r="AV12">
        <v>4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f>SUM(B12:BI12)</f>
        <v>227</v>
      </c>
    </row>
    <row r="13" spans="1:62" x14ac:dyDescent="0.3">
      <c r="A13" s="3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31</v>
      </c>
      <c r="AG13">
        <v>31</v>
      </c>
      <c r="AH13">
        <v>30</v>
      </c>
      <c r="AI13">
        <v>31</v>
      </c>
      <c r="AJ13">
        <v>30</v>
      </c>
      <c r="AK13">
        <v>31</v>
      </c>
      <c r="AL13" s="5">
        <v>25</v>
      </c>
      <c r="AM13" s="5">
        <v>29</v>
      </c>
      <c r="AN13" s="5">
        <v>31</v>
      </c>
      <c r="AO13" s="5">
        <v>30</v>
      </c>
      <c r="AP13">
        <v>31</v>
      </c>
      <c r="AQ13">
        <v>30</v>
      </c>
      <c r="AR13">
        <v>13</v>
      </c>
      <c r="AS13">
        <v>6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f>SUM(B13:BI13)</f>
        <v>379</v>
      </c>
    </row>
    <row r="14" spans="1:62" x14ac:dyDescent="0.3">
      <c r="A14" s="3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31</v>
      </c>
      <c r="AG14">
        <v>31</v>
      </c>
      <c r="AH14">
        <v>30</v>
      </c>
      <c r="AI14">
        <v>31</v>
      </c>
      <c r="AJ14">
        <v>30</v>
      </c>
      <c r="AK14">
        <v>31</v>
      </c>
      <c r="AL14" s="5">
        <v>30</v>
      </c>
      <c r="AM14" s="5">
        <v>29</v>
      </c>
      <c r="AN14" s="5">
        <v>31</v>
      </c>
      <c r="AO14" s="5">
        <v>30</v>
      </c>
      <c r="AP14">
        <v>31</v>
      </c>
      <c r="AQ14">
        <v>30</v>
      </c>
      <c r="AR14">
        <v>25</v>
      </c>
      <c r="AS14">
        <v>31</v>
      </c>
      <c r="AT14">
        <v>6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f>SUM(B14:BI14)</f>
        <v>427</v>
      </c>
    </row>
    <row r="15" spans="1:62" x14ac:dyDescent="0.3">
      <c r="A15" s="3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20</v>
      </c>
      <c r="R15">
        <v>31</v>
      </c>
      <c r="S15">
        <v>30</v>
      </c>
      <c r="T15">
        <v>31</v>
      </c>
      <c r="U15">
        <v>31</v>
      </c>
      <c r="V15">
        <v>30</v>
      </c>
      <c r="W15">
        <v>31</v>
      </c>
      <c r="X15">
        <v>30</v>
      </c>
      <c r="Y15">
        <v>25</v>
      </c>
      <c r="Z15">
        <v>31</v>
      </c>
      <c r="AA15">
        <v>28</v>
      </c>
      <c r="AB15">
        <v>31</v>
      </c>
      <c r="AC15">
        <v>30</v>
      </c>
      <c r="AD15">
        <v>31</v>
      </c>
      <c r="AE15">
        <v>18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14</v>
      </c>
      <c r="AU15">
        <v>31</v>
      </c>
      <c r="AV15">
        <v>21</v>
      </c>
      <c r="AW15">
        <v>11</v>
      </c>
      <c r="AX15">
        <v>13</v>
      </c>
      <c r="AY15">
        <v>28</v>
      </c>
      <c r="AZ15">
        <v>5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f>SUM(B15:BI15)</f>
        <v>551</v>
      </c>
    </row>
    <row r="16" spans="1:62" x14ac:dyDescent="0.3">
      <c r="A16" s="3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14</v>
      </c>
      <c r="AF16">
        <v>31</v>
      </c>
      <c r="AG16">
        <v>31</v>
      </c>
      <c r="AH16">
        <v>30</v>
      </c>
      <c r="AI16">
        <v>31</v>
      </c>
      <c r="AJ16">
        <v>30</v>
      </c>
      <c r="AK16">
        <v>31</v>
      </c>
      <c r="AL16" s="5">
        <v>31</v>
      </c>
      <c r="AM16" s="5">
        <v>29</v>
      </c>
      <c r="AN16" s="5">
        <v>31</v>
      </c>
      <c r="AO16" s="5">
        <v>30</v>
      </c>
      <c r="AP16">
        <v>31</v>
      </c>
      <c r="AQ16">
        <v>30</v>
      </c>
      <c r="AR16">
        <v>7</v>
      </c>
      <c r="AS16">
        <v>12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f>SUM(B16:BI16)</f>
        <v>399</v>
      </c>
    </row>
    <row r="17" spans="1:62" x14ac:dyDescent="0.3">
      <c r="A17" s="3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21</v>
      </c>
      <c r="AM17" s="5">
        <v>29</v>
      </c>
      <c r="AN17" s="5">
        <v>31</v>
      </c>
      <c r="AO17" s="5">
        <v>30</v>
      </c>
      <c r="AP17" s="5">
        <v>31</v>
      </c>
      <c r="AQ17">
        <v>30</v>
      </c>
      <c r="AR17">
        <v>25</v>
      </c>
      <c r="AS17">
        <v>31</v>
      </c>
      <c r="AT17">
        <v>9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f>SUM(B17:BI17)</f>
        <v>237</v>
      </c>
    </row>
    <row r="18" spans="1:62" x14ac:dyDescent="0.3">
      <c r="A18" s="3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4</v>
      </c>
      <c r="X18">
        <v>30</v>
      </c>
      <c r="Y18">
        <v>19</v>
      </c>
      <c r="Z18">
        <v>27</v>
      </c>
      <c r="AA18">
        <v>28</v>
      </c>
      <c r="AB18">
        <v>31</v>
      </c>
      <c r="AC18">
        <v>21</v>
      </c>
      <c r="AD18">
        <v>30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f>SUM(B18:BI18)</f>
        <v>191</v>
      </c>
    </row>
    <row r="19" spans="1:62" x14ac:dyDescent="0.3">
      <c r="A19" s="3" t="s">
        <v>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21</v>
      </c>
      <c r="AM19" s="5">
        <v>29</v>
      </c>
      <c r="AN19" s="5">
        <v>31</v>
      </c>
      <c r="AO19" s="5">
        <v>30</v>
      </c>
      <c r="AP19" s="5">
        <v>31</v>
      </c>
      <c r="AQ19">
        <v>30</v>
      </c>
      <c r="AR19">
        <v>27</v>
      </c>
      <c r="AS19">
        <v>22</v>
      </c>
      <c r="AT19">
        <v>5</v>
      </c>
      <c r="AU19">
        <v>28</v>
      </c>
      <c r="AV19">
        <v>1</v>
      </c>
      <c r="AW19">
        <v>21</v>
      </c>
      <c r="AX19">
        <v>16</v>
      </c>
      <c r="AY19">
        <v>27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f>SUM(B19:BI19)</f>
        <v>319</v>
      </c>
    </row>
    <row r="20" spans="1:62" x14ac:dyDescent="0.3">
      <c r="A20" s="3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21</v>
      </c>
      <c r="AM20">
        <v>8</v>
      </c>
      <c r="AN20">
        <v>20</v>
      </c>
      <c r="AO20" s="5">
        <v>30</v>
      </c>
      <c r="AP20" s="5">
        <v>31</v>
      </c>
      <c r="AQ20" s="5">
        <v>30</v>
      </c>
      <c r="AR20" s="5">
        <v>28</v>
      </c>
      <c r="AS20">
        <v>23</v>
      </c>
      <c r="AT20">
        <v>4</v>
      </c>
      <c r="AU20">
        <v>31</v>
      </c>
      <c r="AV20">
        <v>13</v>
      </c>
      <c r="AW20">
        <v>31</v>
      </c>
      <c r="AX20">
        <v>23</v>
      </c>
      <c r="AY20">
        <v>28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f>SUM(B20:BI20)</f>
        <v>321</v>
      </c>
    </row>
    <row r="21" spans="1:62" x14ac:dyDescent="0.3">
      <c r="A21" s="3" t="s">
        <v>41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30</v>
      </c>
      <c r="Y21">
        <v>31</v>
      </c>
      <c r="Z21">
        <v>31</v>
      </c>
      <c r="AA21">
        <v>28</v>
      </c>
      <c r="AB21">
        <v>28</v>
      </c>
      <c r="AC21">
        <v>24</v>
      </c>
      <c r="AD21">
        <v>31</v>
      </c>
      <c r="AE21">
        <v>9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31</v>
      </c>
      <c r="AM21">
        <v>19</v>
      </c>
      <c r="AN21">
        <v>19</v>
      </c>
      <c r="AO21">
        <v>30</v>
      </c>
      <c r="AP21">
        <v>31</v>
      </c>
      <c r="AQ21">
        <v>9</v>
      </c>
      <c r="AR21">
        <v>18</v>
      </c>
      <c r="AS21">
        <v>26</v>
      </c>
      <c r="AT21">
        <v>0</v>
      </c>
      <c r="AU21">
        <v>0</v>
      </c>
      <c r="AV21">
        <v>6</v>
      </c>
      <c r="AW21">
        <v>31</v>
      </c>
      <c r="AX21">
        <v>30</v>
      </c>
      <c r="AY21">
        <v>28</v>
      </c>
      <c r="AZ21">
        <v>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f>SUM(B21:BI21)</f>
        <v>495</v>
      </c>
    </row>
    <row r="22" spans="1:62" x14ac:dyDescent="0.3">
      <c r="A22" s="3" t="s">
        <v>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5</v>
      </c>
      <c r="AF22" s="6">
        <v>31</v>
      </c>
      <c r="AG22" s="6">
        <v>31</v>
      </c>
      <c r="AH22" s="6">
        <v>30</v>
      </c>
      <c r="AI22" s="6">
        <v>31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f>SUM(B22:BI22)</f>
        <v>129</v>
      </c>
    </row>
    <row r="23" spans="1:62" x14ac:dyDescent="0.3">
      <c r="A23" s="3" t="s">
        <v>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7</v>
      </c>
      <c r="AF23" s="6">
        <v>31</v>
      </c>
      <c r="AG23" s="6">
        <v>31</v>
      </c>
      <c r="AH23" s="6">
        <v>30</v>
      </c>
      <c r="AI23" s="6">
        <v>31</v>
      </c>
      <c r="AJ23">
        <v>30</v>
      </c>
      <c r="AK23">
        <v>31</v>
      </c>
      <c r="AL23">
        <v>9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f>SUM(B23:BI23)</f>
        <v>200</v>
      </c>
    </row>
    <row r="24" spans="1:62" x14ac:dyDescent="0.3">
      <c r="A24" s="3" t="s">
        <v>44</v>
      </c>
      <c r="B24">
        <v>28</v>
      </c>
      <c r="C24">
        <v>28</v>
      </c>
      <c r="D24">
        <v>31</v>
      </c>
      <c r="E24">
        <v>30</v>
      </c>
      <c r="F24">
        <v>31</v>
      </c>
      <c r="G24">
        <v>30</v>
      </c>
      <c r="H24">
        <v>31</v>
      </c>
      <c r="I24">
        <v>31</v>
      </c>
      <c r="J24">
        <v>30</v>
      </c>
      <c r="K24">
        <v>31</v>
      </c>
      <c r="L24">
        <v>30</v>
      </c>
      <c r="M24">
        <v>31</v>
      </c>
      <c r="N24">
        <v>31</v>
      </c>
      <c r="O24">
        <v>28</v>
      </c>
      <c r="P24">
        <v>31</v>
      </c>
      <c r="Q24">
        <v>30</v>
      </c>
      <c r="R24">
        <v>31</v>
      </c>
      <c r="S24">
        <v>30</v>
      </c>
      <c r="T24">
        <v>31</v>
      </c>
      <c r="U24">
        <v>31</v>
      </c>
      <c r="V24">
        <v>30</v>
      </c>
      <c r="W24">
        <v>31</v>
      </c>
      <c r="X24">
        <v>30</v>
      </c>
      <c r="Y24">
        <v>31</v>
      </c>
      <c r="Z24">
        <v>31</v>
      </c>
      <c r="AA24">
        <v>28</v>
      </c>
      <c r="AB24">
        <v>31</v>
      </c>
      <c r="AC24">
        <v>30</v>
      </c>
      <c r="AD24">
        <v>31</v>
      </c>
      <c r="AE24">
        <v>30</v>
      </c>
      <c r="AF24" s="6">
        <v>31</v>
      </c>
      <c r="AG24" s="6">
        <v>31</v>
      </c>
      <c r="AH24" s="6">
        <v>30</v>
      </c>
      <c r="AI24" s="6">
        <v>31</v>
      </c>
      <c r="AJ24">
        <v>30</v>
      </c>
      <c r="AK24">
        <v>31</v>
      </c>
      <c r="AL24">
        <v>31</v>
      </c>
      <c r="AM24">
        <v>29</v>
      </c>
      <c r="AN24">
        <v>20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18</v>
      </c>
      <c r="AU24">
        <v>10</v>
      </c>
      <c r="AV24">
        <v>13</v>
      </c>
      <c r="AW24">
        <v>31</v>
      </c>
      <c r="AX24">
        <v>23</v>
      </c>
      <c r="AY24">
        <v>28</v>
      </c>
      <c r="AZ24">
        <v>2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f>SUM(B24:BI24)</f>
        <v>1297</v>
      </c>
    </row>
    <row r="25" spans="1:62" x14ac:dyDescent="0.3">
      <c r="A25" s="3" t="s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4</v>
      </c>
      <c r="AB25">
        <v>25</v>
      </c>
      <c r="AC25">
        <v>23</v>
      </c>
      <c r="AD25">
        <v>31</v>
      </c>
      <c r="AE25">
        <v>30</v>
      </c>
      <c r="AF25" s="6">
        <v>31</v>
      </c>
      <c r="AG25" s="6">
        <v>31</v>
      </c>
      <c r="AH25" s="6">
        <v>30</v>
      </c>
      <c r="AI25" s="6">
        <v>31</v>
      </c>
      <c r="AJ25">
        <v>30</v>
      </c>
      <c r="AK25">
        <v>31</v>
      </c>
      <c r="AL25">
        <v>26</v>
      </c>
      <c r="AM25">
        <v>6</v>
      </c>
      <c r="AN25">
        <v>7</v>
      </c>
      <c r="AO25">
        <v>30</v>
      </c>
      <c r="AP25">
        <v>2</v>
      </c>
      <c r="AQ25">
        <v>0</v>
      </c>
      <c r="AR25">
        <v>16</v>
      </c>
      <c r="AS25">
        <v>2</v>
      </c>
      <c r="AT25">
        <v>12</v>
      </c>
      <c r="AU25">
        <v>23</v>
      </c>
      <c r="AV25">
        <v>15</v>
      </c>
      <c r="AW25">
        <v>31</v>
      </c>
      <c r="AX25">
        <v>7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f>SUM(B25:BI25)</f>
        <v>474</v>
      </c>
    </row>
    <row r="26" spans="1:62" x14ac:dyDescent="0.3">
      <c r="A26" s="3" t="s">
        <v>46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</v>
      </c>
      <c r="X26">
        <v>30</v>
      </c>
      <c r="Y26">
        <v>20</v>
      </c>
      <c r="Z26">
        <v>0</v>
      </c>
      <c r="AA26">
        <v>26</v>
      </c>
      <c r="AB26">
        <v>26</v>
      </c>
      <c r="AC26">
        <v>21</v>
      </c>
      <c r="AD26">
        <v>12</v>
      </c>
      <c r="AE26">
        <v>15</v>
      </c>
      <c r="AF26" s="6">
        <v>31</v>
      </c>
      <c r="AG26" s="6">
        <v>31</v>
      </c>
      <c r="AH26" s="6">
        <v>30</v>
      </c>
      <c r="AI26" s="6">
        <v>31</v>
      </c>
      <c r="AJ26">
        <v>30</v>
      </c>
      <c r="AK26">
        <v>31</v>
      </c>
      <c r="AL26">
        <v>31</v>
      </c>
      <c r="AM26">
        <v>29</v>
      </c>
      <c r="AN26">
        <v>27</v>
      </c>
      <c r="AO26">
        <v>30</v>
      </c>
      <c r="AP26">
        <v>31</v>
      </c>
      <c r="AQ26">
        <v>30</v>
      </c>
      <c r="AR26">
        <v>16</v>
      </c>
      <c r="AS26">
        <v>19</v>
      </c>
      <c r="AT26">
        <v>12</v>
      </c>
      <c r="AU26">
        <v>23</v>
      </c>
      <c r="AV26">
        <v>19</v>
      </c>
      <c r="AW26">
        <v>31</v>
      </c>
      <c r="AX26">
        <v>19</v>
      </c>
      <c r="AY26">
        <v>28</v>
      </c>
      <c r="AZ26">
        <v>4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f>SUM(B26:BI26)</f>
        <v>686</v>
      </c>
    </row>
    <row r="27" spans="1:62" x14ac:dyDescent="0.3">
      <c r="A27" s="3" t="s">
        <v>47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3</v>
      </c>
      <c r="X27">
        <v>30</v>
      </c>
      <c r="Y27">
        <v>21</v>
      </c>
      <c r="Z27">
        <v>0</v>
      </c>
      <c r="AA27">
        <v>0</v>
      </c>
      <c r="AB27">
        <v>0</v>
      </c>
      <c r="AC27">
        <v>10</v>
      </c>
      <c r="AD27">
        <v>31</v>
      </c>
      <c r="AE27">
        <v>30</v>
      </c>
      <c r="AF27" s="6">
        <v>31</v>
      </c>
      <c r="AG27" s="6">
        <v>31</v>
      </c>
      <c r="AH27" s="6">
        <v>30</v>
      </c>
      <c r="AI27" s="6">
        <v>31</v>
      </c>
      <c r="AJ27">
        <v>30</v>
      </c>
      <c r="AK27">
        <v>31</v>
      </c>
      <c r="AL27">
        <v>31</v>
      </c>
      <c r="AM27">
        <v>4</v>
      </c>
      <c r="AN27">
        <v>0</v>
      </c>
      <c r="AO27">
        <v>0</v>
      </c>
      <c r="AP27">
        <v>0</v>
      </c>
      <c r="AQ27">
        <v>0</v>
      </c>
      <c r="AR27">
        <v>15</v>
      </c>
      <c r="AS27">
        <v>31</v>
      </c>
      <c r="AT27">
        <v>26</v>
      </c>
      <c r="AU27">
        <v>31</v>
      </c>
      <c r="AV27">
        <v>30</v>
      </c>
      <c r="AW27">
        <v>31</v>
      </c>
      <c r="AX27">
        <v>5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f>SUM(B27:BI27)</f>
        <v>513</v>
      </c>
    </row>
    <row r="28" spans="1:62" x14ac:dyDescent="0.3">
      <c r="A28" s="3" t="s">
        <v>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20</v>
      </c>
      <c r="U28">
        <v>31</v>
      </c>
      <c r="V28">
        <v>30</v>
      </c>
      <c r="W28">
        <v>31</v>
      </c>
      <c r="X28">
        <v>30</v>
      </c>
      <c r="Y28">
        <v>29</v>
      </c>
      <c r="Z28">
        <v>31</v>
      </c>
      <c r="AA28">
        <v>27</v>
      </c>
      <c r="AB28">
        <v>25</v>
      </c>
      <c r="AC28">
        <v>21</v>
      </c>
      <c r="AD28">
        <v>0</v>
      </c>
      <c r="AE28">
        <v>14</v>
      </c>
      <c r="AF28">
        <v>31</v>
      </c>
      <c r="AG28">
        <v>31</v>
      </c>
      <c r="AH28">
        <v>30</v>
      </c>
      <c r="AI28">
        <v>31</v>
      </c>
      <c r="AJ28">
        <v>30</v>
      </c>
      <c r="AK28">
        <v>31</v>
      </c>
      <c r="AL28">
        <v>13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f>SUM(B28:BI28)</f>
        <v>486</v>
      </c>
    </row>
    <row r="29" spans="1:62" x14ac:dyDescent="0.3">
      <c r="A29" s="3" t="s">
        <v>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20</v>
      </c>
      <c r="U29">
        <v>31</v>
      </c>
      <c r="V29">
        <v>30</v>
      </c>
      <c r="W29">
        <v>31</v>
      </c>
      <c r="X29">
        <v>30</v>
      </c>
      <c r="Y29">
        <v>19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11</v>
      </c>
      <c r="AF29">
        <v>17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f>SUM(B29:BI29)</f>
        <v>189</v>
      </c>
    </row>
    <row r="30" spans="1:62" x14ac:dyDescent="0.3">
      <c r="A30" s="3" t="s">
        <v>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20</v>
      </c>
      <c r="U30">
        <v>31</v>
      </c>
      <c r="V30">
        <v>30</v>
      </c>
      <c r="W30">
        <v>31</v>
      </c>
      <c r="X30">
        <v>30</v>
      </c>
      <c r="Y30">
        <v>31</v>
      </c>
      <c r="Z30">
        <v>31</v>
      </c>
      <c r="AA30">
        <v>28</v>
      </c>
      <c r="AB30">
        <v>31</v>
      </c>
      <c r="AC30">
        <v>21</v>
      </c>
      <c r="AD30">
        <v>0</v>
      </c>
      <c r="AE30">
        <v>13</v>
      </c>
      <c r="AF30">
        <v>31</v>
      </c>
      <c r="AG30">
        <v>31</v>
      </c>
      <c r="AH30">
        <v>30</v>
      </c>
      <c r="AI30">
        <v>31</v>
      </c>
      <c r="AJ30">
        <v>30</v>
      </c>
      <c r="AK30">
        <v>31</v>
      </c>
      <c r="AL30">
        <v>11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f>SUM(B30:BI30)</f>
        <v>492</v>
      </c>
    </row>
    <row r="31" spans="1:62" x14ac:dyDescent="0.3">
      <c r="A31" s="3" t="s">
        <v>11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20</v>
      </c>
      <c r="U31">
        <v>31</v>
      </c>
      <c r="V31">
        <v>30</v>
      </c>
      <c r="W31">
        <v>31</v>
      </c>
      <c r="X31">
        <v>30</v>
      </c>
      <c r="Y31">
        <v>31</v>
      </c>
      <c r="Z31">
        <v>31</v>
      </c>
      <c r="AA31">
        <v>28</v>
      </c>
      <c r="AB31">
        <v>25</v>
      </c>
      <c r="AC31">
        <v>21</v>
      </c>
      <c r="AD31">
        <v>0</v>
      </c>
      <c r="AE31">
        <v>14</v>
      </c>
      <c r="AF31">
        <v>31</v>
      </c>
      <c r="AG31">
        <v>31</v>
      </c>
      <c r="AH31">
        <v>30</v>
      </c>
      <c r="AI31">
        <v>31</v>
      </c>
      <c r="AJ31">
        <v>30</v>
      </c>
      <c r="AK31">
        <v>31</v>
      </c>
      <c r="AL31">
        <v>11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f>SUM(B31:BI31)</f>
        <v>487</v>
      </c>
    </row>
    <row r="32" spans="1:62" x14ac:dyDescent="0.3">
      <c r="A32" s="3" t="s">
        <v>12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20</v>
      </c>
      <c r="U32">
        <v>31</v>
      </c>
      <c r="V32">
        <v>30</v>
      </c>
      <c r="W32">
        <v>31</v>
      </c>
      <c r="X32">
        <v>30</v>
      </c>
      <c r="Y32">
        <v>31</v>
      </c>
      <c r="Z32">
        <v>31</v>
      </c>
      <c r="AA32">
        <v>28</v>
      </c>
      <c r="AB32">
        <v>31</v>
      </c>
      <c r="AC32">
        <v>21</v>
      </c>
      <c r="AD32">
        <v>0</v>
      </c>
      <c r="AE32">
        <v>13</v>
      </c>
      <c r="AF32">
        <v>31</v>
      </c>
      <c r="AG32">
        <v>31</v>
      </c>
      <c r="AH32">
        <v>30</v>
      </c>
      <c r="AI32">
        <v>31</v>
      </c>
      <c r="AJ32">
        <v>30</v>
      </c>
      <c r="AK32">
        <v>31</v>
      </c>
      <c r="AL32">
        <v>11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f>SUM(B32:BI32)</f>
        <v>492</v>
      </c>
    </row>
    <row r="33" spans="1:62" x14ac:dyDescent="0.3">
      <c r="A33" s="3" t="s">
        <v>13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20</v>
      </c>
      <c r="U33">
        <v>31</v>
      </c>
      <c r="V33">
        <v>30</v>
      </c>
      <c r="W33">
        <v>31</v>
      </c>
      <c r="X33">
        <v>30</v>
      </c>
      <c r="Y33">
        <v>31</v>
      </c>
      <c r="Z33">
        <v>31</v>
      </c>
      <c r="AA33">
        <v>28</v>
      </c>
      <c r="AB33">
        <v>31</v>
      </c>
      <c r="AC33">
        <v>21</v>
      </c>
      <c r="AD33">
        <v>0</v>
      </c>
      <c r="AE33">
        <v>13</v>
      </c>
      <c r="AF33">
        <v>31</v>
      </c>
      <c r="AG33">
        <v>31</v>
      </c>
      <c r="AH33">
        <v>30</v>
      </c>
      <c r="AI33">
        <v>31</v>
      </c>
      <c r="AJ33">
        <v>30</v>
      </c>
      <c r="AK33">
        <v>31</v>
      </c>
      <c r="AL33">
        <v>11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f>SUM(B33:BI33)</f>
        <v>492</v>
      </c>
    </row>
    <row r="34" spans="1:62" x14ac:dyDescent="0.3">
      <c r="A34" s="3" t="s">
        <v>14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20</v>
      </c>
      <c r="U34">
        <v>31</v>
      </c>
      <c r="V34">
        <v>30</v>
      </c>
      <c r="W34">
        <v>31</v>
      </c>
      <c r="X34">
        <v>30</v>
      </c>
      <c r="Y34">
        <v>31</v>
      </c>
      <c r="Z34">
        <v>31</v>
      </c>
      <c r="AA34">
        <v>28</v>
      </c>
      <c r="AB34">
        <v>31</v>
      </c>
      <c r="AC34">
        <v>21</v>
      </c>
      <c r="AD34">
        <v>0</v>
      </c>
      <c r="AE34">
        <v>14</v>
      </c>
      <c r="AF34">
        <v>31</v>
      </c>
      <c r="AG34">
        <v>31</v>
      </c>
      <c r="AH34">
        <v>30</v>
      </c>
      <c r="AI34">
        <v>31</v>
      </c>
      <c r="AJ34">
        <v>30</v>
      </c>
      <c r="AK34">
        <v>14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f>SUM(B34:BI34)</f>
        <v>465</v>
      </c>
    </row>
    <row r="35" spans="1:62" x14ac:dyDescent="0.3">
      <c r="A35" s="3" t="s">
        <v>15</v>
      </c>
      <c r="B35">
        <v>29</v>
      </c>
      <c r="C35">
        <v>28</v>
      </c>
      <c r="D35">
        <v>19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20</v>
      </c>
      <c r="U35">
        <v>31</v>
      </c>
      <c r="V35">
        <v>30</v>
      </c>
      <c r="W35">
        <v>31</v>
      </c>
      <c r="X35">
        <v>30</v>
      </c>
      <c r="Y35">
        <v>31</v>
      </c>
      <c r="Z35">
        <v>31</v>
      </c>
      <c r="AA35">
        <v>28</v>
      </c>
      <c r="AB35">
        <v>31</v>
      </c>
      <c r="AC35">
        <v>22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f>SUM(B35:BI35)</f>
        <v>361</v>
      </c>
    </row>
    <row r="36" spans="1:62" x14ac:dyDescent="0.3">
      <c r="A36" s="3" t="s">
        <v>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20</v>
      </c>
      <c r="U36">
        <v>31</v>
      </c>
      <c r="V36">
        <v>30</v>
      </c>
      <c r="W36">
        <v>31</v>
      </c>
      <c r="X36">
        <v>30</v>
      </c>
      <c r="Y36">
        <v>31</v>
      </c>
      <c r="Z36">
        <v>31</v>
      </c>
      <c r="AA36">
        <v>22</v>
      </c>
      <c r="AB36">
        <v>0</v>
      </c>
      <c r="AC36">
        <v>10</v>
      </c>
      <c r="AD36">
        <v>0</v>
      </c>
      <c r="AE36">
        <v>10</v>
      </c>
      <c r="AF36">
        <v>6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f>SUM(B36:BI36)</f>
        <v>252</v>
      </c>
    </row>
    <row r="37" spans="1:62" x14ac:dyDescent="0.3">
      <c r="A37" s="3" t="s">
        <v>17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20</v>
      </c>
      <c r="U37">
        <v>31</v>
      </c>
      <c r="V37">
        <v>30</v>
      </c>
      <c r="W37">
        <v>31</v>
      </c>
      <c r="X37">
        <v>30</v>
      </c>
      <c r="Y37">
        <v>31</v>
      </c>
      <c r="Z37">
        <v>31</v>
      </c>
      <c r="AA37">
        <v>28</v>
      </c>
      <c r="AB37">
        <v>31</v>
      </c>
      <c r="AC37">
        <v>22</v>
      </c>
      <c r="AD37">
        <v>0</v>
      </c>
      <c r="AE37">
        <v>10</v>
      </c>
      <c r="AF37">
        <v>31</v>
      </c>
      <c r="AG37">
        <v>31</v>
      </c>
      <c r="AH37">
        <v>30</v>
      </c>
      <c r="AI37">
        <v>31</v>
      </c>
      <c r="AJ37">
        <v>30</v>
      </c>
      <c r="AK37">
        <v>31</v>
      </c>
      <c r="AL37">
        <v>12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f>SUM(B37:BI37)</f>
        <v>491</v>
      </c>
    </row>
    <row r="38" spans="1:62" s="9" customFormat="1" x14ac:dyDescent="0.3">
      <c r="A38" s="10" t="s">
        <v>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23</v>
      </c>
      <c r="U38" s="9">
        <v>31</v>
      </c>
      <c r="V38" s="9">
        <v>24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f>SUM(B38:BI38)</f>
        <v>78</v>
      </c>
    </row>
    <row r="39" spans="1:62" x14ac:dyDescent="0.3">
      <c r="A39" s="4" t="s">
        <v>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23</v>
      </c>
      <c r="U39">
        <v>31</v>
      </c>
      <c r="V39">
        <v>24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f>SUM(B39:BI39)</f>
        <v>78</v>
      </c>
    </row>
    <row r="40" spans="1:62" x14ac:dyDescent="0.3">
      <c r="A40" s="4" t="s">
        <v>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22</v>
      </c>
      <c r="U40">
        <v>31</v>
      </c>
      <c r="V40">
        <v>25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f>SUM(B40:BI40)</f>
        <v>78</v>
      </c>
    </row>
    <row r="41" spans="1:62" x14ac:dyDescent="0.3">
      <c r="A41" s="4" t="s">
        <v>18</v>
      </c>
      <c r="B41">
        <v>0</v>
      </c>
      <c r="C41">
        <v>0</v>
      </c>
      <c r="D41">
        <v>0</v>
      </c>
      <c r="E41">
        <v>0</v>
      </c>
      <c r="F41">
        <v>2</v>
      </c>
      <c r="G41">
        <v>30</v>
      </c>
      <c r="H41">
        <v>31</v>
      </c>
      <c r="I41">
        <v>31</v>
      </c>
      <c r="J41">
        <v>30</v>
      </c>
      <c r="K41">
        <v>31</v>
      </c>
      <c r="L41">
        <v>21</v>
      </c>
      <c r="M41">
        <v>27</v>
      </c>
      <c r="N41">
        <v>31</v>
      </c>
      <c r="O41">
        <v>28</v>
      </c>
      <c r="P41">
        <v>31</v>
      </c>
      <c r="Q41">
        <v>30</v>
      </c>
      <c r="R41">
        <v>31</v>
      </c>
      <c r="S41">
        <v>30</v>
      </c>
      <c r="T41">
        <v>31</v>
      </c>
      <c r="U41">
        <v>31</v>
      </c>
      <c r="V41">
        <v>30</v>
      </c>
      <c r="W41">
        <v>31</v>
      </c>
      <c r="X41">
        <v>30</v>
      </c>
      <c r="Y41">
        <v>31</v>
      </c>
      <c r="Z41">
        <v>31</v>
      </c>
      <c r="AA41">
        <v>28</v>
      </c>
      <c r="AB41">
        <v>31</v>
      </c>
      <c r="AC41">
        <v>30</v>
      </c>
      <c r="AD41">
        <v>31</v>
      </c>
      <c r="AE41">
        <v>24</v>
      </c>
      <c r="AF41">
        <v>0</v>
      </c>
      <c r="AG41">
        <v>0</v>
      </c>
      <c r="AH41">
        <v>0</v>
      </c>
      <c r="AI41">
        <v>0</v>
      </c>
      <c r="AJ41">
        <v>6</v>
      </c>
      <c r="AK41">
        <v>31</v>
      </c>
      <c r="AL41">
        <v>31</v>
      </c>
      <c r="AM41">
        <v>29</v>
      </c>
      <c r="AN41">
        <v>31</v>
      </c>
      <c r="AO41">
        <v>30</v>
      </c>
      <c r="AP41" s="5">
        <v>31</v>
      </c>
      <c r="AQ41" s="5">
        <v>19</v>
      </c>
      <c r="AR41" s="5">
        <v>31</v>
      </c>
      <c r="AS41" s="5">
        <v>31</v>
      </c>
      <c r="AT41">
        <v>26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f>SUM(B41:BI41)</f>
        <v>1039</v>
      </c>
    </row>
    <row r="42" spans="1:62" x14ac:dyDescent="0.3">
      <c r="A42" s="4" t="s">
        <v>54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 s="5">
        <v>9</v>
      </c>
      <c r="AR42" s="5">
        <v>31</v>
      </c>
      <c r="AS42" s="5">
        <v>31</v>
      </c>
      <c r="AT42" s="5">
        <v>26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f>SUM(B42:BI42)</f>
        <v>97</v>
      </c>
    </row>
    <row r="43" spans="1:62" x14ac:dyDescent="0.3">
      <c r="A43" s="4" t="s">
        <v>20</v>
      </c>
      <c r="B43">
        <v>0</v>
      </c>
      <c r="C43">
        <v>0</v>
      </c>
      <c r="D43">
        <v>0</v>
      </c>
      <c r="E43">
        <v>0</v>
      </c>
      <c r="F43">
        <v>2</v>
      </c>
      <c r="G43">
        <v>30</v>
      </c>
      <c r="H43">
        <v>31</v>
      </c>
      <c r="I43">
        <v>31</v>
      </c>
      <c r="J43">
        <v>30</v>
      </c>
      <c r="K43">
        <v>31</v>
      </c>
      <c r="L43">
        <v>21</v>
      </c>
      <c r="M43">
        <v>27</v>
      </c>
      <c r="N43">
        <v>31</v>
      </c>
      <c r="O43">
        <v>2</v>
      </c>
      <c r="P43">
        <v>0</v>
      </c>
      <c r="Q43">
        <v>0</v>
      </c>
      <c r="R43">
        <v>2</v>
      </c>
      <c r="S43">
        <v>30</v>
      </c>
      <c r="T43">
        <v>31</v>
      </c>
      <c r="U43">
        <v>31</v>
      </c>
      <c r="V43">
        <v>30</v>
      </c>
      <c r="W43">
        <v>31</v>
      </c>
      <c r="X43">
        <v>30</v>
      </c>
      <c r="Y43">
        <v>23</v>
      </c>
      <c r="Z43">
        <v>0</v>
      </c>
      <c r="AA43">
        <v>17</v>
      </c>
      <c r="AB43">
        <v>31</v>
      </c>
      <c r="AC43">
        <v>30</v>
      </c>
      <c r="AD43">
        <v>31</v>
      </c>
      <c r="AE43">
        <v>24</v>
      </c>
      <c r="AF43">
        <v>0</v>
      </c>
      <c r="AG43">
        <v>0</v>
      </c>
      <c r="AH43">
        <v>0</v>
      </c>
      <c r="AI43">
        <v>0</v>
      </c>
      <c r="AJ43">
        <v>6</v>
      </c>
      <c r="AK43">
        <v>31</v>
      </c>
      <c r="AL43">
        <v>31</v>
      </c>
      <c r="AM43">
        <v>29</v>
      </c>
      <c r="AN43">
        <v>31</v>
      </c>
      <c r="AO43">
        <v>30</v>
      </c>
      <c r="AP43" s="5">
        <v>31</v>
      </c>
      <c r="AQ43" s="5">
        <v>30</v>
      </c>
      <c r="AR43" s="5">
        <v>31</v>
      </c>
      <c r="AS43" s="5">
        <v>31</v>
      </c>
      <c r="AT43">
        <v>26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f>SUM(B43:BI43)</f>
        <v>884</v>
      </c>
    </row>
    <row r="44" spans="1:62" x14ac:dyDescent="0.3">
      <c r="A44" s="4" t="s">
        <v>21</v>
      </c>
      <c r="B44">
        <v>0</v>
      </c>
      <c r="C44">
        <v>0</v>
      </c>
      <c r="D44">
        <v>0</v>
      </c>
      <c r="E44">
        <v>0</v>
      </c>
      <c r="F44">
        <v>2</v>
      </c>
      <c r="G44">
        <v>30</v>
      </c>
      <c r="H44">
        <v>31</v>
      </c>
      <c r="I44">
        <v>31</v>
      </c>
      <c r="J44">
        <v>30</v>
      </c>
      <c r="K44">
        <v>31</v>
      </c>
      <c r="L44">
        <v>21</v>
      </c>
      <c r="M44">
        <v>0</v>
      </c>
      <c r="N44">
        <v>0</v>
      </c>
      <c r="O44">
        <v>0</v>
      </c>
      <c r="P44">
        <v>0</v>
      </c>
      <c r="Q44">
        <v>0</v>
      </c>
      <c r="R44">
        <v>2</v>
      </c>
      <c r="S44">
        <v>30</v>
      </c>
      <c r="T44">
        <v>31</v>
      </c>
      <c r="U44">
        <v>31</v>
      </c>
      <c r="V44">
        <v>30</v>
      </c>
      <c r="W44">
        <v>31</v>
      </c>
      <c r="X44">
        <v>30</v>
      </c>
      <c r="Y44">
        <v>15</v>
      </c>
      <c r="Z44">
        <v>0</v>
      </c>
      <c r="AA44">
        <v>17</v>
      </c>
      <c r="AB44">
        <v>7</v>
      </c>
      <c r="AC44">
        <v>0</v>
      </c>
      <c r="AD44">
        <v>20</v>
      </c>
      <c r="AE44">
        <v>24</v>
      </c>
      <c r="AF44">
        <v>0</v>
      </c>
      <c r="AG44">
        <v>0</v>
      </c>
      <c r="AH44">
        <v>0</v>
      </c>
      <c r="AI44">
        <v>0</v>
      </c>
      <c r="AJ44">
        <v>6</v>
      </c>
      <c r="AK44">
        <v>27</v>
      </c>
      <c r="AL44">
        <v>0</v>
      </c>
      <c r="AM44">
        <v>9</v>
      </c>
      <c r="AN44">
        <v>0</v>
      </c>
      <c r="AO44">
        <v>15</v>
      </c>
      <c r="AP44" s="5">
        <v>31</v>
      </c>
      <c r="AQ44" s="5">
        <v>30</v>
      </c>
      <c r="AR44" s="5">
        <v>31</v>
      </c>
      <c r="AS44" s="5">
        <v>31</v>
      </c>
      <c r="AT44">
        <v>26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f>SUM(B44:BI44)</f>
        <v>650</v>
      </c>
    </row>
    <row r="45" spans="1:62" x14ac:dyDescent="0.3">
      <c r="A45" s="4" t="s">
        <v>22</v>
      </c>
      <c r="B45">
        <v>0</v>
      </c>
      <c r="C45">
        <v>0</v>
      </c>
      <c r="D45">
        <v>0</v>
      </c>
      <c r="E45">
        <v>0</v>
      </c>
      <c r="F45">
        <v>2</v>
      </c>
      <c r="G45">
        <v>30</v>
      </c>
      <c r="H45">
        <v>31</v>
      </c>
      <c r="I45">
        <v>31</v>
      </c>
      <c r="J45">
        <v>30</v>
      </c>
      <c r="K45">
        <v>31</v>
      </c>
      <c r="L45">
        <v>21</v>
      </c>
      <c r="M45">
        <v>27</v>
      </c>
      <c r="N45">
        <v>31</v>
      </c>
      <c r="O45">
        <v>2</v>
      </c>
      <c r="P45">
        <v>0</v>
      </c>
      <c r="Q45">
        <v>0</v>
      </c>
      <c r="R45">
        <v>2</v>
      </c>
      <c r="S45">
        <v>30</v>
      </c>
      <c r="T45">
        <v>31</v>
      </c>
      <c r="U45">
        <v>31</v>
      </c>
      <c r="V45">
        <v>30</v>
      </c>
      <c r="W45">
        <v>31</v>
      </c>
      <c r="X45">
        <v>30</v>
      </c>
      <c r="Y45">
        <v>31</v>
      </c>
      <c r="Z45">
        <v>31</v>
      </c>
      <c r="AA45">
        <v>28</v>
      </c>
      <c r="AB45">
        <v>31</v>
      </c>
      <c r="AC45">
        <v>30</v>
      </c>
      <c r="AD45">
        <v>31</v>
      </c>
      <c r="AE45">
        <v>24</v>
      </c>
      <c r="AF45">
        <v>0</v>
      </c>
      <c r="AG45">
        <v>0</v>
      </c>
      <c r="AH45">
        <v>0</v>
      </c>
      <c r="AI45">
        <v>0</v>
      </c>
      <c r="AJ45">
        <v>6</v>
      </c>
      <c r="AK45">
        <v>31</v>
      </c>
      <c r="AL45">
        <v>31</v>
      </c>
      <c r="AM45">
        <v>29</v>
      </c>
      <c r="AN45">
        <v>31</v>
      </c>
      <c r="AO45" s="11">
        <v>30</v>
      </c>
      <c r="AP45" s="5">
        <v>31</v>
      </c>
      <c r="AQ45" s="5">
        <v>30</v>
      </c>
      <c r="AR45" s="5">
        <v>31</v>
      </c>
      <c r="AS45" s="5">
        <v>31</v>
      </c>
      <c r="AT45">
        <v>26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f>SUM(B45:BI45)</f>
        <v>934</v>
      </c>
    </row>
    <row r="46" spans="1:62" x14ac:dyDescent="0.3">
      <c r="A46" s="4" t="s">
        <v>23</v>
      </c>
      <c r="B46">
        <v>0</v>
      </c>
      <c r="C46">
        <v>0</v>
      </c>
      <c r="D46">
        <v>0</v>
      </c>
      <c r="E46">
        <v>0</v>
      </c>
      <c r="F46">
        <v>2</v>
      </c>
      <c r="G46">
        <v>30</v>
      </c>
      <c r="H46">
        <v>31</v>
      </c>
      <c r="I46">
        <v>31</v>
      </c>
      <c r="J46">
        <v>30</v>
      </c>
      <c r="K46">
        <v>31</v>
      </c>
      <c r="L46">
        <v>21</v>
      </c>
      <c r="M46">
        <v>27</v>
      </c>
      <c r="N46">
        <v>31</v>
      </c>
      <c r="O46">
        <v>28</v>
      </c>
      <c r="P46">
        <v>31</v>
      </c>
      <c r="Q46">
        <v>30</v>
      </c>
      <c r="R46">
        <v>31</v>
      </c>
      <c r="S46">
        <v>30</v>
      </c>
      <c r="T46">
        <v>31</v>
      </c>
      <c r="U46">
        <v>31</v>
      </c>
      <c r="V46">
        <v>30</v>
      </c>
      <c r="W46">
        <v>31</v>
      </c>
      <c r="X46">
        <v>30</v>
      </c>
      <c r="Y46">
        <v>31</v>
      </c>
      <c r="Z46">
        <v>31</v>
      </c>
      <c r="AA46">
        <v>28</v>
      </c>
      <c r="AB46">
        <v>31</v>
      </c>
      <c r="AC46">
        <v>30</v>
      </c>
      <c r="AD46">
        <v>31</v>
      </c>
      <c r="AE46">
        <v>24</v>
      </c>
      <c r="AF46">
        <v>0</v>
      </c>
      <c r="AG46">
        <v>0</v>
      </c>
      <c r="AH46">
        <v>0</v>
      </c>
      <c r="AI46">
        <v>0</v>
      </c>
      <c r="AJ46">
        <v>6</v>
      </c>
      <c r="AK46" s="5">
        <v>31</v>
      </c>
      <c r="AL46" s="5">
        <v>31</v>
      </c>
      <c r="AM46" s="5">
        <v>29</v>
      </c>
      <c r="AN46" s="5">
        <v>31</v>
      </c>
      <c r="AO46">
        <v>16</v>
      </c>
      <c r="AP46">
        <v>0</v>
      </c>
      <c r="AQ46">
        <v>9</v>
      </c>
      <c r="AR46">
        <v>31</v>
      </c>
      <c r="AS46">
        <v>31</v>
      </c>
      <c r="AT46">
        <v>26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f>SUM(B46:BI46)</f>
        <v>984</v>
      </c>
    </row>
    <row r="47" spans="1:62" x14ac:dyDescent="0.3">
      <c r="A47" s="4" t="s">
        <v>24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7</v>
      </c>
      <c r="W47">
        <v>31</v>
      </c>
      <c r="X47">
        <v>30</v>
      </c>
      <c r="Y47">
        <v>31</v>
      </c>
      <c r="Z47">
        <v>31</v>
      </c>
      <c r="AA47">
        <v>28</v>
      </c>
      <c r="AB47">
        <v>31</v>
      </c>
      <c r="AC47">
        <v>30</v>
      </c>
      <c r="AD47">
        <v>31</v>
      </c>
      <c r="AE47">
        <v>24</v>
      </c>
      <c r="AF47">
        <v>0</v>
      </c>
      <c r="AG47">
        <v>0</v>
      </c>
      <c r="AH47">
        <v>0</v>
      </c>
      <c r="AI47">
        <v>0</v>
      </c>
      <c r="AJ47">
        <v>6</v>
      </c>
      <c r="AK47">
        <v>31</v>
      </c>
      <c r="AL47">
        <v>31</v>
      </c>
      <c r="AM47">
        <v>29</v>
      </c>
      <c r="AN47">
        <v>31</v>
      </c>
      <c r="AO47" s="11">
        <v>30</v>
      </c>
      <c r="AP47" s="5">
        <v>31</v>
      </c>
      <c r="AQ47" s="5">
        <v>30</v>
      </c>
      <c r="AR47" s="5">
        <v>31</v>
      </c>
      <c r="AS47" s="5">
        <v>31</v>
      </c>
      <c r="AT47">
        <v>26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f>SUM(B47:BI47)</f>
        <v>581</v>
      </c>
    </row>
    <row r="48" spans="1:62" x14ac:dyDescent="0.3">
      <c r="A48" s="4" t="s">
        <v>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17</v>
      </c>
      <c r="AB48">
        <v>31</v>
      </c>
      <c r="AC48">
        <v>30</v>
      </c>
      <c r="AD48">
        <v>12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6</v>
      </c>
      <c r="AK48">
        <v>31</v>
      </c>
      <c r="AL48">
        <v>31</v>
      </c>
      <c r="AM48">
        <v>29</v>
      </c>
      <c r="AN48">
        <v>31</v>
      </c>
      <c r="AO48" s="11">
        <v>30</v>
      </c>
      <c r="AP48" s="5">
        <v>31</v>
      </c>
      <c r="AQ48" s="5">
        <v>30</v>
      </c>
      <c r="AR48" s="5">
        <v>31</v>
      </c>
      <c r="AS48" s="5">
        <v>31</v>
      </c>
      <c r="AT48">
        <v>26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f>SUM(B48:BI48)</f>
        <v>397</v>
      </c>
    </row>
    <row r="49" spans="1:62" x14ac:dyDescent="0.3">
      <c r="A49" s="4" t="s">
        <v>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7</v>
      </c>
      <c r="W49">
        <v>31</v>
      </c>
      <c r="X49">
        <v>30</v>
      </c>
      <c r="Y49">
        <v>31</v>
      </c>
      <c r="Z49">
        <v>31</v>
      </c>
      <c r="AA49">
        <v>28</v>
      </c>
      <c r="AB49">
        <v>31</v>
      </c>
      <c r="AC49">
        <v>30</v>
      </c>
      <c r="AD49">
        <v>12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6</v>
      </c>
      <c r="AK49">
        <v>31</v>
      </c>
      <c r="AL49">
        <v>31</v>
      </c>
      <c r="AM49">
        <v>29</v>
      </c>
      <c r="AN49">
        <v>31</v>
      </c>
      <c r="AO49" s="11">
        <v>30</v>
      </c>
      <c r="AP49" s="5">
        <v>31</v>
      </c>
      <c r="AQ49" s="5">
        <v>30</v>
      </c>
      <c r="AR49" s="5">
        <v>31</v>
      </c>
      <c r="AS49" s="5">
        <v>31</v>
      </c>
      <c r="AT49">
        <v>26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f>SUM(B49:BI49)</f>
        <v>538</v>
      </c>
    </row>
    <row r="50" spans="1:62" x14ac:dyDescent="0.3">
      <c r="A50" s="4" t="s">
        <v>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7</v>
      </c>
      <c r="W50">
        <v>31</v>
      </c>
      <c r="X50">
        <v>30</v>
      </c>
      <c r="Y50">
        <v>31</v>
      </c>
      <c r="Z50">
        <v>31</v>
      </c>
      <c r="AA50">
        <v>28</v>
      </c>
      <c r="AB50">
        <v>31</v>
      </c>
      <c r="AC50">
        <v>3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6</v>
      </c>
      <c r="AK50">
        <v>31</v>
      </c>
      <c r="AL50">
        <v>31</v>
      </c>
      <c r="AM50">
        <v>29</v>
      </c>
      <c r="AN50">
        <v>19</v>
      </c>
      <c r="AO50" s="11">
        <v>15</v>
      </c>
      <c r="AP50" s="5">
        <v>31</v>
      </c>
      <c r="AQ50" s="5">
        <v>30</v>
      </c>
      <c r="AR50" s="5">
        <v>31</v>
      </c>
      <c r="AS50" s="5">
        <v>31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f>SUM(B50:BI50)</f>
        <v>446</v>
      </c>
    </row>
    <row r="51" spans="1:62" x14ac:dyDescent="0.3">
      <c r="A51" s="4" t="s">
        <v>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6</v>
      </c>
      <c r="W51">
        <v>31</v>
      </c>
      <c r="X51">
        <v>30</v>
      </c>
      <c r="Y51">
        <v>31</v>
      </c>
      <c r="Z51">
        <v>31</v>
      </c>
      <c r="AA51">
        <v>28</v>
      </c>
      <c r="AB51">
        <v>31</v>
      </c>
      <c r="AC51">
        <v>30</v>
      </c>
      <c r="AD51">
        <v>31</v>
      </c>
      <c r="AE51">
        <v>25</v>
      </c>
      <c r="AF51">
        <v>0</v>
      </c>
      <c r="AG51">
        <v>0</v>
      </c>
      <c r="AH51">
        <v>0</v>
      </c>
      <c r="AI51">
        <v>0</v>
      </c>
      <c r="AJ51">
        <v>6</v>
      </c>
      <c r="AK51">
        <v>31</v>
      </c>
      <c r="AL51">
        <v>31</v>
      </c>
      <c r="AM51">
        <v>29</v>
      </c>
      <c r="AN51">
        <v>1</v>
      </c>
      <c r="AO51">
        <v>15</v>
      </c>
      <c r="AP51" s="5">
        <v>31</v>
      </c>
      <c r="AQ51" s="5">
        <v>30</v>
      </c>
      <c r="AR51" s="5">
        <v>31</v>
      </c>
      <c r="AS51" s="5">
        <v>31</v>
      </c>
      <c r="AT51" s="11">
        <v>27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f>SUM(B51:BI51)</f>
        <v>537</v>
      </c>
    </row>
    <row r="52" spans="1:62" x14ac:dyDescent="0.3">
      <c r="BJ52">
        <f>SUM(BJ2:BJ51)</f>
        <v>23926</v>
      </c>
    </row>
  </sheetData>
  <sortState xmlns:xlrd2="http://schemas.microsoft.com/office/spreadsheetml/2017/richdata2" ref="A2:BJ52">
    <sortCondition ref="A2:A52"/>
  </sortState>
  <conditionalFormatting sqref="B2:BI51">
    <cfRule type="colorScale" priority="1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F3BF7-BFFD-41DC-8D53-6FF33B92C214}">
  <dimension ref="A1:Z36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33" sqref="Y33"/>
    </sheetView>
  </sheetViews>
  <sheetFormatPr defaultRowHeight="14.4" x14ac:dyDescent="0.3"/>
  <cols>
    <col min="1" max="1" width="29.88671875" bestFit="1" customWidth="1"/>
  </cols>
  <sheetData>
    <row r="1" spans="1:19" x14ac:dyDescent="0.3">
      <c r="B1" s="7">
        <v>43647</v>
      </c>
      <c r="C1" s="12" t="s">
        <v>2</v>
      </c>
      <c r="D1" s="7">
        <v>43709</v>
      </c>
      <c r="E1" s="7">
        <v>43739</v>
      </c>
      <c r="F1" s="1">
        <v>43770</v>
      </c>
      <c r="G1" s="7">
        <v>43800</v>
      </c>
      <c r="H1" s="7">
        <v>43831</v>
      </c>
      <c r="I1" s="7">
        <v>43862</v>
      </c>
      <c r="J1" s="7">
        <v>43891</v>
      </c>
      <c r="K1" s="7">
        <v>43922</v>
      </c>
      <c r="L1" s="7">
        <v>43952</v>
      </c>
      <c r="M1" s="7">
        <v>43983</v>
      </c>
      <c r="N1" s="7">
        <v>44013</v>
      </c>
      <c r="O1" s="12" t="s">
        <v>3</v>
      </c>
      <c r="P1" s="7">
        <v>44075</v>
      </c>
      <c r="Q1" s="7">
        <v>44105</v>
      </c>
      <c r="R1" s="7">
        <v>44136</v>
      </c>
      <c r="S1" t="s">
        <v>55</v>
      </c>
    </row>
    <row r="2" spans="1:19" x14ac:dyDescent="0.3">
      <c r="A2" s="2" t="s">
        <v>48</v>
      </c>
      <c r="I2" s="5">
        <v>27</v>
      </c>
      <c r="J2" s="5">
        <v>31</v>
      </c>
      <c r="K2" s="5">
        <v>30</v>
      </c>
      <c r="L2" s="5">
        <v>31</v>
      </c>
      <c r="S2">
        <f>SUM(B2:R2)</f>
        <v>119</v>
      </c>
    </row>
    <row r="3" spans="1:19" x14ac:dyDescent="0.3">
      <c r="A3" s="2" t="s">
        <v>49</v>
      </c>
      <c r="O3" s="5">
        <v>31</v>
      </c>
      <c r="P3" s="5">
        <v>30</v>
      </c>
      <c r="Q3" s="5">
        <v>31</v>
      </c>
      <c r="R3" s="5">
        <v>30</v>
      </c>
      <c r="S3">
        <f>SUM(B3:R3)</f>
        <v>122</v>
      </c>
    </row>
    <row r="4" spans="1:19" x14ac:dyDescent="0.3">
      <c r="A4" s="2" t="s">
        <v>50</v>
      </c>
      <c r="I4" s="5">
        <v>29</v>
      </c>
      <c r="J4" s="5">
        <v>31</v>
      </c>
      <c r="K4" s="5">
        <v>30</v>
      </c>
      <c r="L4" s="5">
        <v>23</v>
      </c>
      <c r="Q4" s="11"/>
      <c r="R4" s="11"/>
      <c r="S4">
        <f>SUM(B4:R4)</f>
        <v>113</v>
      </c>
    </row>
    <row r="5" spans="1:19" x14ac:dyDescent="0.3">
      <c r="A5" s="2" t="s">
        <v>51</v>
      </c>
      <c r="M5" s="5">
        <v>26</v>
      </c>
      <c r="N5" s="5">
        <v>31</v>
      </c>
      <c r="O5" s="5">
        <v>31</v>
      </c>
      <c r="P5" s="5">
        <v>29</v>
      </c>
      <c r="Q5" s="11"/>
      <c r="R5" s="11"/>
      <c r="S5">
        <f>SUM(B5:R5)</f>
        <v>117</v>
      </c>
    </row>
    <row r="6" spans="1:19" x14ac:dyDescent="0.3">
      <c r="A6" s="2" t="s">
        <v>52</v>
      </c>
      <c r="I6" s="5">
        <v>29</v>
      </c>
      <c r="J6" s="5">
        <v>31</v>
      </c>
      <c r="K6" s="5">
        <v>30</v>
      </c>
      <c r="L6" s="5">
        <v>31</v>
      </c>
      <c r="S6">
        <f>SUM(B6:R6)</f>
        <v>121</v>
      </c>
    </row>
    <row r="7" spans="1:19" x14ac:dyDescent="0.3">
      <c r="A7" s="2" t="s">
        <v>53</v>
      </c>
      <c r="I7" s="5">
        <v>29</v>
      </c>
      <c r="J7" s="5">
        <v>31</v>
      </c>
      <c r="K7" s="5">
        <v>30</v>
      </c>
      <c r="L7" s="5">
        <v>31</v>
      </c>
      <c r="S7">
        <f>SUM(B7:R7)</f>
        <v>121</v>
      </c>
    </row>
    <row r="8" spans="1:19" s="9" customFormat="1" x14ac:dyDescent="0.3">
      <c r="A8" s="8" t="s">
        <v>28</v>
      </c>
      <c r="H8" s="15">
        <v>31</v>
      </c>
      <c r="I8" s="15">
        <v>29</v>
      </c>
      <c r="J8" s="15">
        <v>31</v>
      </c>
      <c r="K8" s="15">
        <v>30</v>
      </c>
      <c r="L8" s="16"/>
      <c r="S8" s="9">
        <f>SUM(B8:R8)</f>
        <v>121</v>
      </c>
    </row>
    <row r="9" spans="1:19" x14ac:dyDescent="0.3">
      <c r="A9" s="3" t="s">
        <v>30</v>
      </c>
      <c r="H9" s="5">
        <v>29</v>
      </c>
      <c r="I9" s="5">
        <v>29</v>
      </c>
      <c r="J9" s="5">
        <v>31</v>
      </c>
      <c r="K9" s="5">
        <v>30</v>
      </c>
      <c r="S9">
        <f>SUM(B9:R9)</f>
        <v>119</v>
      </c>
    </row>
    <row r="10" spans="1:19" x14ac:dyDescent="0.3">
      <c r="A10" s="3" t="s">
        <v>31</v>
      </c>
      <c r="H10" s="5">
        <v>31</v>
      </c>
      <c r="I10" s="5">
        <v>29</v>
      </c>
      <c r="J10" s="5">
        <v>31</v>
      </c>
      <c r="K10" s="5">
        <v>30</v>
      </c>
      <c r="S10">
        <f>SUM(B10:R10)</f>
        <v>121</v>
      </c>
    </row>
    <row r="11" spans="1:19" x14ac:dyDescent="0.3">
      <c r="A11" s="3" t="s">
        <v>33</v>
      </c>
      <c r="H11" s="5">
        <v>25</v>
      </c>
      <c r="I11" s="5">
        <v>29</v>
      </c>
      <c r="J11" s="5">
        <v>31</v>
      </c>
      <c r="K11" s="5">
        <v>30</v>
      </c>
      <c r="S11">
        <f>SUM(B11:R11)</f>
        <v>115</v>
      </c>
    </row>
    <row r="12" spans="1:19" x14ac:dyDescent="0.3">
      <c r="A12" s="3" t="s">
        <v>34</v>
      </c>
      <c r="H12" s="5">
        <v>30</v>
      </c>
      <c r="I12" s="5">
        <v>29</v>
      </c>
      <c r="J12" s="5">
        <v>31</v>
      </c>
      <c r="K12" s="5">
        <v>30</v>
      </c>
      <c r="S12">
        <f>SUM(B12:R12)</f>
        <v>120</v>
      </c>
    </row>
    <row r="13" spans="1:19" x14ac:dyDescent="0.3">
      <c r="A13" s="3" t="s">
        <v>36</v>
      </c>
      <c r="H13" s="5">
        <v>31</v>
      </c>
      <c r="I13" s="5">
        <v>29</v>
      </c>
      <c r="J13" s="5">
        <v>31</v>
      </c>
      <c r="K13" s="5">
        <v>30</v>
      </c>
      <c r="S13">
        <f>SUM(B13:R13)</f>
        <v>121</v>
      </c>
    </row>
    <row r="14" spans="1:19" x14ac:dyDescent="0.3">
      <c r="A14" s="3" t="s">
        <v>37</v>
      </c>
      <c r="I14" s="5">
        <v>29</v>
      </c>
      <c r="J14" s="5">
        <v>31</v>
      </c>
      <c r="K14" s="5">
        <v>30</v>
      </c>
      <c r="L14" s="5">
        <v>31</v>
      </c>
      <c r="S14">
        <f>SUM(B14:R14)</f>
        <v>121</v>
      </c>
    </row>
    <row r="15" spans="1:19" x14ac:dyDescent="0.3">
      <c r="A15" s="3" t="s">
        <v>39</v>
      </c>
      <c r="I15" s="5">
        <v>29</v>
      </c>
      <c r="J15" s="5">
        <v>31</v>
      </c>
      <c r="K15" s="5">
        <v>30</v>
      </c>
      <c r="L15" s="5">
        <v>31</v>
      </c>
      <c r="S15">
        <f>SUM(B15:R15)</f>
        <v>121</v>
      </c>
    </row>
    <row r="16" spans="1:19" x14ac:dyDescent="0.3">
      <c r="A16" s="3" t="s">
        <v>40</v>
      </c>
      <c r="K16" s="5">
        <v>30</v>
      </c>
      <c r="L16" s="5">
        <v>31</v>
      </c>
      <c r="M16" s="5">
        <v>30</v>
      </c>
      <c r="N16" s="5">
        <v>28</v>
      </c>
      <c r="S16">
        <f>SUM(B16:R16)</f>
        <v>119</v>
      </c>
    </row>
    <row r="17" spans="1:19" x14ac:dyDescent="0.3">
      <c r="A17" s="3" t="s">
        <v>42</v>
      </c>
      <c r="B17" s="6">
        <v>31</v>
      </c>
      <c r="C17" s="6">
        <v>31</v>
      </c>
      <c r="D17" s="6">
        <v>30</v>
      </c>
      <c r="E17" s="6">
        <v>31</v>
      </c>
      <c r="S17">
        <f>SUM(B17:R17)</f>
        <v>123</v>
      </c>
    </row>
    <row r="18" spans="1:19" x14ac:dyDescent="0.3">
      <c r="A18" s="3" t="s">
        <v>43</v>
      </c>
      <c r="B18" s="6">
        <v>31</v>
      </c>
      <c r="C18" s="6">
        <v>31</v>
      </c>
      <c r="D18" s="6">
        <v>30</v>
      </c>
      <c r="E18" s="6">
        <v>31</v>
      </c>
      <c r="S18">
        <f>SUM(B18:R18)</f>
        <v>123</v>
      </c>
    </row>
    <row r="19" spans="1:19" x14ac:dyDescent="0.3">
      <c r="A19" s="3" t="s">
        <v>44</v>
      </c>
      <c r="B19" s="6">
        <v>31</v>
      </c>
      <c r="C19" s="6">
        <v>31</v>
      </c>
      <c r="D19" s="6">
        <v>30</v>
      </c>
      <c r="E19" s="6">
        <v>31</v>
      </c>
      <c r="S19">
        <f>SUM(B19:R19)</f>
        <v>123</v>
      </c>
    </row>
    <row r="20" spans="1:19" x14ac:dyDescent="0.3">
      <c r="A20" s="3" t="s">
        <v>45</v>
      </c>
      <c r="B20" s="6">
        <v>31</v>
      </c>
      <c r="C20" s="6">
        <v>31</v>
      </c>
      <c r="D20" s="6">
        <v>30</v>
      </c>
      <c r="E20" s="6">
        <v>31</v>
      </c>
      <c r="S20">
        <f>SUM(B20:R20)</f>
        <v>123</v>
      </c>
    </row>
    <row r="21" spans="1:19" x14ac:dyDescent="0.3">
      <c r="A21" s="3" t="s">
        <v>46</v>
      </c>
      <c r="B21" s="6">
        <v>31</v>
      </c>
      <c r="C21" s="6">
        <v>31</v>
      </c>
      <c r="D21" s="6">
        <v>30</v>
      </c>
      <c r="E21" s="6">
        <v>31</v>
      </c>
      <c r="S21">
        <f>SUM(B21:R21)</f>
        <v>123</v>
      </c>
    </row>
    <row r="22" spans="1:19" x14ac:dyDescent="0.3">
      <c r="A22" s="3" t="s">
        <v>47</v>
      </c>
      <c r="B22" s="6">
        <v>31</v>
      </c>
      <c r="C22" s="6">
        <v>31</v>
      </c>
      <c r="D22" s="6">
        <v>30</v>
      </c>
      <c r="E22" s="6">
        <v>31</v>
      </c>
      <c r="S22">
        <f>SUM(B22:R22)</f>
        <v>123</v>
      </c>
    </row>
    <row r="23" spans="1:19" s="9" customFormat="1" x14ac:dyDescent="0.3">
      <c r="A23" s="10" t="s">
        <v>18</v>
      </c>
      <c r="L23" s="15">
        <v>31</v>
      </c>
      <c r="M23" s="15">
        <v>19</v>
      </c>
      <c r="N23" s="15">
        <v>31</v>
      </c>
      <c r="O23" s="15">
        <v>31</v>
      </c>
      <c r="S23" s="9">
        <f>SUM(B23:R23)</f>
        <v>112</v>
      </c>
    </row>
    <row r="24" spans="1:19" x14ac:dyDescent="0.3">
      <c r="A24" s="4" t="s">
        <v>54</v>
      </c>
      <c r="M24" s="19">
        <v>9</v>
      </c>
      <c r="N24" s="5">
        <v>31</v>
      </c>
      <c r="O24" s="5">
        <v>31</v>
      </c>
      <c r="P24" s="5">
        <v>26</v>
      </c>
      <c r="S24">
        <f>SUM(B24:R24)</f>
        <v>97</v>
      </c>
    </row>
    <row r="25" spans="1:19" x14ac:dyDescent="0.3">
      <c r="A25" s="4" t="s">
        <v>20</v>
      </c>
      <c r="L25" s="5">
        <v>31</v>
      </c>
      <c r="M25" s="5">
        <v>30</v>
      </c>
      <c r="N25" s="5">
        <v>31</v>
      </c>
      <c r="O25" s="5">
        <v>31</v>
      </c>
      <c r="S25">
        <f>SUM(B25:R25)</f>
        <v>123</v>
      </c>
    </row>
    <row r="26" spans="1:19" x14ac:dyDescent="0.3">
      <c r="A26" s="4" t="s">
        <v>21</v>
      </c>
      <c r="L26" s="5">
        <v>31</v>
      </c>
      <c r="M26" s="5">
        <v>30</v>
      </c>
      <c r="N26" s="5">
        <v>31</v>
      </c>
      <c r="O26" s="5">
        <v>31</v>
      </c>
      <c r="S26">
        <f>SUM(B26:R26)</f>
        <v>123</v>
      </c>
    </row>
    <row r="27" spans="1:19" x14ac:dyDescent="0.3">
      <c r="A27" s="4" t="s">
        <v>22</v>
      </c>
      <c r="K27" s="11"/>
      <c r="L27" s="5">
        <v>31</v>
      </c>
      <c r="M27" s="5">
        <v>30</v>
      </c>
      <c r="N27" s="5">
        <v>31</v>
      </c>
      <c r="O27" s="5">
        <v>31</v>
      </c>
      <c r="S27">
        <f>SUM(B27:R27)</f>
        <v>123</v>
      </c>
    </row>
    <row r="28" spans="1:19" x14ac:dyDescent="0.3">
      <c r="A28" s="4" t="s">
        <v>23</v>
      </c>
      <c r="G28" s="5">
        <v>31</v>
      </c>
      <c r="H28" s="5">
        <v>31</v>
      </c>
      <c r="I28" s="5">
        <v>29</v>
      </c>
      <c r="J28" s="5">
        <v>31</v>
      </c>
      <c r="S28">
        <f>SUM(B28:R28)</f>
        <v>122</v>
      </c>
    </row>
    <row r="29" spans="1:19" x14ac:dyDescent="0.3">
      <c r="A29" s="4" t="s">
        <v>24</v>
      </c>
      <c r="K29" s="11"/>
      <c r="L29" s="5">
        <v>31</v>
      </c>
      <c r="M29" s="5">
        <v>30</v>
      </c>
      <c r="N29" s="5">
        <v>31</v>
      </c>
      <c r="O29" s="5">
        <v>31</v>
      </c>
      <c r="S29">
        <f>SUM(B29:R29)</f>
        <v>123</v>
      </c>
    </row>
    <row r="30" spans="1:19" x14ac:dyDescent="0.3">
      <c r="A30" s="4" t="s">
        <v>25</v>
      </c>
      <c r="K30" s="11"/>
      <c r="L30" s="5">
        <v>31</v>
      </c>
      <c r="M30" s="5">
        <v>30</v>
      </c>
      <c r="N30" s="5">
        <v>31</v>
      </c>
      <c r="O30" s="5">
        <v>31</v>
      </c>
      <c r="S30">
        <f>SUM(B30:R30)</f>
        <v>123</v>
      </c>
    </row>
    <row r="31" spans="1:19" x14ac:dyDescent="0.3">
      <c r="A31" s="4" t="s">
        <v>26</v>
      </c>
      <c r="K31" s="11"/>
      <c r="L31" s="5">
        <v>31</v>
      </c>
      <c r="M31" s="5">
        <v>30</v>
      </c>
      <c r="N31" s="5">
        <v>31</v>
      </c>
      <c r="O31" s="5">
        <v>31</v>
      </c>
      <c r="S31">
        <f>SUM(B31:R31)</f>
        <v>123</v>
      </c>
    </row>
    <row r="32" spans="1:19" x14ac:dyDescent="0.3">
      <c r="A32" s="4" t="s">
        <v>27</v>
      </c>
      <c r="K32" s="11"/>
      <c r="L32" s="5">
        <v>31</v>
      </c>
      <c r="M32" s="5">
        <v>30</v>
      </c>
      <c r="N32" s="5">
        <v>31</v>
      </c>
      <c r="O32" s="5">
        <v>31</v>
      </c>
      <c r="S32">
        <f>SUM(B32:R32)</f>
        <v>123</v>
      </c>
    </row>
    <row r="33" spans="1:26" x14ac:dyDescent="0.3">
      <c r="A33" s="4" t="s">
        <v>19</v>
      </c>
      <c r="L33" s="5">
        <v>31</v>
      </c>
      <c r="M33" s="5">
        <v>30</v>
      </c>
      <c r="N33" s="5">
        <v>31</v>
      </c>
      <c r="O33" s="5">
        <v>31</v>
      </c>
      <c r="P33" s="11"/>
      <c r="S33">
        <f>SUM(B33:R33)</f>
        <v>123</v>
      </c>
      <c r="U33" s="17" t="s">
        <v>57</v>
      </c>
      <c r="V33" s="17"/>
      <c r="W33" s="17"/>
      <c r="X33" s="18">
        <f>COUNT(S2:S33)</f>
        <v>32</v>
      </c>
      <c r="Z33" t="s">
        <v>60</v>
      </c>
    </row>
    <row r="34" spans="1:26" x14ac:dyDescent="0.3">
      <c r="R34" t="s">
        <v>55</v>
      </c>
      <c r="S34">
        <f>SUM(S2:S33)</f>
        <v>3844</v>
      </c>
      <c r="U34" s="17" t="s">
        <v>56</v>
      </c>
      <c r="V34" s="17"/>
      <c r="W34" s="17"/>
      <c r="X34" s="18">
        <f>AVERAGE(S2:S33)</f>
        <v>120.125</v>
      </c>
      <c r="Z34" t="s">
        <v>61</v>
      </c>
    </row>
    <row r="35" spans="1:26" x14ac:dyDescent="0.3">
      <c r="U35" s="17" t="s">
        <v>58</v>
      </c>
      <c r="V35" s="17"/>
      <c r="W35" s="17"/>
      <c r="X35" s="18">
        <f>SUM(S2:S33)</f>
        <v>3844</v>
      </c>
    </row>
    <row r="36" spans="1:26" x14ac:dyDescent="0.3">
      <c r="U36" s="17" t="s">
        <v>59</v>
      </c>
      <c r="V36" s="12"/>
      <c r="W36" s="12"/>
      <c r="X36" s="18">
        <v>17</v>
      </c>
    </row>
  </sheetData>
  <conditionalFormatting sqref="B2:R33">
    <cfRule type="colorScale" priority="22">
      <colorScale>
        <cfvo type="min"/>
        <cfvo type="max"/>
        <color rgb="FFFCFCFF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d1.CT.on</vt:lpstr>
      <vt:lpstr>CUT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Mooring</dc:creator>
  <cp:lastModifiedBy>Michael Mooring</cp:lastModifiedBy>
  <dcterms:created xsi:type="dcterms:W3CDTF">2022-06-01T06:17:34Z</dcterms:created>
  <dcterms:modified xsi:type="dcterms:W3CDTF">2022-06-01T16:57:44Z</dcterms:modified>
</cp:coreProperties>
</file>